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6徳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組合状況!$A$6:$CD$31</definedName>
    <definedName name="_xlnm.Print_Area" localSheetId="5">'委託許可件数（市町村）'!$2:$31</definedName>
    <definedName name="_xlnm.Print_Area" localSheetId="6">'委託許可件数（組合）'!$2:$14</definedName>
    <definedName name="_xlnm.Print_Area" localSheetId="3">'収集運搬機材（市町村）'!$2:$31</definedName>
    <definedName name="_xlnm.Print_Area" localSheetId="4">'収集運搬機材（組合）'!$2:$14</definedName>
    <definedName name="_xlnm.Print_Area" localSheetId="7">処理業者と従業員数!$2:$31</definedName>
    <definedName name="_xlnm.Print_Area" localSheetId="0">組合状況!$2:$14</definedName>
    <definedName name="_xlnm.Print_Area" localSheetId="1">'廃棄物処理従事職員数（市町村）'!$2:$31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11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Z9" i="3" s="1"/>
  <c r="Q10" i="3"/>
  <c r="Z10" i="3" s="1"/>
  <c r="Q11" i="3"/>
  <c r="Q12" i="3"/>
  <c r="Z12" i="3" s="1"/>
  <c r="Q13" i="3"/>
  <c r="Z13" i="3" s="1"/>
  <c r="Q14" i="3"/>
  <c r="Z14" i="3" s="1"/>
  <c r="N8" i="3"/>
  <c r="N9" i="3"/>
  <c r="W9" i="3" s="1"/>
  <c r="N10" i="3"/>
  <c r="N11" i="3"/>
  <c r="M11" i="3" s="1"/>
  <c r="N12" i="3"/>
  <c r="W12" i="3" s="1"/>
  <c r="N13" i="3"/>
  <c r="M13" i="3" s="1"/>
  <c r="V13" i="3" s="1"/>
  <c r="N14" i="3"/>
  <c r="M10" i="3"/>
  <c r="V10" i="3" s="1"/>
  <c r="H8" i="3"/>
  <c r="H9" i="3"/>
  <c r="D9" i="3" s="1"/>
  <c r="H10" i="3"/>
  <c r="H11" i="3"/>
  <c r="D11" i="3" s="1"/>
  <c r="H12" i="3"/>
  <c r="D12" i="3" s="1"/>
  <c r="H13" i="3"/>
  <c r="H14" i="3"/>
  <c r="E8" i="3"/>
  <c r="D8" i="3" s="1"/>
  <c r="E9" i="3"/>
  <c r="E10" i="3"/>
  <c r="W10" i="3" s="1"/>
  <c r="E11" i="3"/>
  <c r="E12" i="3"/>
  <c r="E13" i="3"/>
  <c r="E14" i="3"/>
  <c r="D14" i="3" s="1"/>
  <c r="D10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V11" i="3" l="1"/>
  <c r="W14" i="3"/>
  <c r="W8" i="3"/>
  <c r="M9" i="3"/>
  <c r="V9" i="3" s="1"/>
  <c r="W13" i="3"/>
  <c r="M14" i="3"/>
  <c r="V14" i="3" s="1"/>
  <c r="M8" i="3"/>
  <c r="V8" i="3" s="1"/>
  <c r="W11" i="3"/>
  <c r="M12" i="3"/>
  <c r="V12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AB7" i="2"/>
  <c r="H7" i="6"/>
  <c r="H7" i="2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Z7" i="3"/>
  <c r="M7" i="3"/>
  <c r="D7" i="3"/>
  <c r="W7" i="2"/>
  <c r="M7" i="2"/>
  <c r="V7" i="2" s="1"/>
  <c r="Z7" i="2"/>
  <c r="V7" i="3" l="1"/>
</calcChain>
</file>

<file path=xl/sharedStrings.xml><?xml version="1.0" encoding="utf-8"?>
<sst xmlns="http://schemas.openxmlformats.org/spreadsheetml/2006/main" count="1205" uniqueCount="155">
  <si>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</si>
  <si>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</si>
  <si>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</si>
  <si>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</si>
  <si>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</si>
  <si>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</si>
  <si>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</si>
  <si>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</si>
  <si>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</si>
  <si>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</si>
  <si>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</si>
  <si>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</si>
  <si>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</si>
  <si>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</si>
  <si>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</si>
  <si>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</si>
  <si>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</si>
  <si>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</si>
  <si>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</si>
  <si>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</si>
  <si>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</si>
  <si>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</si>
  <si>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</si>
  <si>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</si>
  <si>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</si>
  <si>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</si>
  <si>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</si>
  <si>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</si>
  <si>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</si>
  <si>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</si>
  <si>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</si>
  <si>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</si>
  <si>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</si>
  <si>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</si>
  <si>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</si>
  <si>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</si>
  <si>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</si>
  <si>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</si>
  <si>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</si>
  <si>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</si>
  <si>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</si>
  <si>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</si>
  <si>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</si>
  <si>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</si>
  <si>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</si>
  <si>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</si>
  <si>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</si>
  <si>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</si>
  <si>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</si>
  <si>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</si>
  <si>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</si>
  <si>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</si>
  <si>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</si>
  <si>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</si>
  <si>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</si>
  <si>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</si>
  <si>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</si>
  <si>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</si>
  <si>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</si>
  <si>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</si>
  <si>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</si>
  <si>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</si>
  <si>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</si>
  <si>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</si>
  <si>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</si>
  <si>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</si>
  <si>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</si>
  <si>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</si>
  <si>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</si>
  <si>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</si>
  <si>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</si>
  <si>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</si>
  <si>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</si>
  <si>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</si>
  <si>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</si>
  <si>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</si>
  <si>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</si>
  <si>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</si>
  <si>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</si>
  <si>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</si>
  <si>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徳島県</t>
  </si>
  <si>
    <t>36000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</si>
  <si>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</si>
  <si>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</si>
  <si>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</si>
  <si>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</si>
  <si>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</si>
  <si>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</si>
  <si>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</si>
  <si>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</si>
  <si>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36201</t>
  </si>
  <si>
    <t>徳島市</t>
  </si>
  <si>
    <t/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</si>
  <si>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</si>
  <si>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</si>
  <si>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</si>
  <si>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</si>
  <si>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</si>
  <si>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</si>
  <si>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</si>
  <si>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</si>
  <si>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</si>
  <si>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</si>
  <si>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</si>
  <si>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</si>
  <si>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</si>
  <si>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</si>
  <si>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</si>
  <si>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</si>
  <si>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</si>
  <si>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</si>
  <si>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</si>
  <si>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</si>
  <si>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</si>
  <si>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</si>
  <si>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</si>
  <si>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</si>
  <si>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</si>
  <si>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</si>
  <si>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</si>
  <si>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</si>
  <si>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</si>
  <si>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</si>
  <si>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</si>
  <si>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</si>
  <si>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</si>
  <si>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</si>
  <si>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</si>
  <si>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</si>
  <si>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</si>
  <si>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</si>
  <si>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</si>
  <si>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</si>
  <si>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</si>
  <si>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</si>
  <si>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</si>
  <si>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</si>
  <si>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</si>
  <si>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</si>
  <si>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36818</t>
  </si>
  <si>
    <t>吉野川環境整備組合</t>
  </si>
  <si>
    <t>○</t>
  </si>
  <si>
    <t>36462</t>
  </si>
  <si>
    <t>36819</t>
  </si>
  <si>
    <t>海部郡衛生処理事務組合</t>
  </si>
  <si>
    <t>36824</t>
  </si>
  <si>
    <t>阿北環境整備組合</t>
  </si>
  <si>
    <t>36826</t>
  </si>
  <si>
    <t>美馬環境整備組合</t>
  </si>
  <si>
    <t>36857</t>
  </si>
  <si>
    <t>小松島市外三町村衛生組合</t>
  </si>
  <si>
    <t>36860</t>
  </si>
  <si>
    <t>中央広域環境施設組合</t>
  </si>
  <si>
    <t>36910</t>
  </si>
  <si>
    <t>みよし広域連合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</si>
</sst>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2</v>
      </c>
      <c r="F7" s="72">
        <f t="shared" si="0"/>
        <v>4</v>
      </c>
      <c r="G7" s="72">
        <f t="shared" si="0"/>
        <v>3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2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2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4</v>
      </c>
      <c r="AB7" s="72">
        <f t="shared" si="1"/>
        <v>7</v>
      </c>
      <c r="AC7" s="72">
        <f t="shared" si="1"/>
        <v>3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139</v>
      </c>
      <c r="C8" s="62" t="s">
        <v>140</v>
      </c>
      <c r="D8" s="62" t="s">
        <v>141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141</v>
      </c>
      <c r="P8" s="62" t="s">
        <v>141</v>
      </c>
      <c r="Q8" s="62"/>
      <c r="R8" s="62" t="s">
        <v>141</v>
      </c>
      <c r="S8" s="62"/>
      <c r="T8" s="62"/>
      <c r="U8" s="62">
        <v>2</v>
      </c>
      <c r="V8" s="68" t="s">
        <v>103</v>
      </c>
      <c r="W8" s="62" t="s">
        <v>104</v>
      </c>
      <c r="X8" s="68" t="s">
        <v>142</v>
      </c>
      <c r="Y8" s="62" t="s">
        <v>136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143</v>
      </c>
      <c r="C9" s="62" t="s">
        <v>144</v>
      </c>
      <c r="D9" s="62"/>
      <c r="E9" s="62"/>
      <c r="F9" s="62" t="s">
        <v>141</v>
      </c>
      <c r="G9" s="62" t="s">
        <v>141</v>
      </c>
      <c r="H9" s="62"/>
      <c r="I9" s="62" t="s">
        <v>141</v>
      </c>
      <c r="J9" s="62" t="s">
        <v>141</v>
      </c>
      <c r="K9" s="62"/>
      <c r="L9" s="62"/>
      <c r="M9" s="62"/>
      <c r="N9" s="62" t="s">
        <v>141</v>
      </c>
      <c r="O9" s="62" t="s">
        <v>141</v>
      </c>
      <c r="P9" s="62" t="s">
        <v>141</v>
      </c>
      <c r="Q9" s="62"/>
      <c r="R9" s="62" t="s">
        <v>141</v>
      </c>
      <c r="S9" s="62"/>
      <c r="T9" s="62"/>
      <c r="U9" s="62">
        <v>3</v>
      </c>
      <c r="V9" s="68" t="s">
        <v>121</v>
      </c>
      <c r="W9" s="62" t="s">
        <v>122</v>
      </c>
      <c r="X9" s="68" t="s">
        <v>119</v>
      </c>
      <c r="Y9" s="62" t="s">
        <v>120</v>
      </c>
      <c r="Z9" s="68" t="s">
        <v>123</v>
      </c>
      <c r="AA9" s="62" t="s">
        <v>124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145</v>
      </c>
      <c r="C10" s="62" t="s">
        <v>146</v>
      </c>
      <c r="D10" s="62" t="s">
        <v>141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141</v>
      </c>
      <c r="P10" s="62" t="s">
        <v>141</v>
      </c>
      <c r="Q10" s="62" t="s">
        <v>141</v>
      </c>
      <c r="R10" s="62"/>
      <c r="S10" s="62" t="s">
        <v>141</v>
      </c>
      <c r="T10" s="62"/>
      <c r="U10" s="62">
        <v>4</v>
      </c>
      <c r="V10" s="68" t="s">
        <v>101</v>
      </c>
      <c r="W10" s="62" t="s">
        <v>102</v>
      </c>
      <c r="X10" s="68" t="s">
        <v>99</v>
      </c>
      <c r="Y10" s="62" t="s">
        <v>100</v>
      </c>
      <c r="Z10" s="68" t="s">
        <v>115</v>
      </c>
      <c r="AA10" s="62" t="s">
        <v>116</v>
      </c>
      <c r="AB10" s="68" t="s">
        <v>133</v>
      </c>
      <c r="AC10" s="62" t="s">
        <v>134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147</v>
      </c>
      <c r="C11" s="62" t="s">
        <v>148</v>
      </c>
      <c r="D11" s="62"/>
      <c r="E11" s="62" t="s">
        <v>141</v>
      </c>
      <c r="F11" s="62" t="s">
        <v>141</v>
      </c>
      <c r="G11" s="62" t="s">
        <v>141</v>
      </c>
      <c r="H11" s="62"/>
      <c r="I11" s="62" t="s">
        <v>141</v>
      </c>
      <c r="J11" s="62" t="s">
        <v>141</v>
      </c>
      <c r="K11" s="62" t="s">
        <v>141</v>
      </c>
      <c r="L11" s="62"/>
      <c r="M11" s="62" t="s">
        <v>141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103</v>
      </c>
      <c r="W11" s="62" t="s">
        <v>104</v>
      </c>
      <c r="X11" s="68" t="s">
        <v>135</v>
      </c>
      <c r="Y11" s="62" t="s">
        <v>136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149</v>
      </c>
      <c r="C12" s="62" t="s">
        <v>150</v>
      </c>
      <c r="D12" s="62" t="s">
        <v>141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141</v>
      </c>
      <c r="P12" s="62" t="s">
        <v>141</v>
      </c>
      <c r="Q12" s="62"/>
      <c r="R12" s="62" t="s">
        <v>141</v>
      </c>
      <c r="S12" s="62"/>
      <c r="T12" s="62"/>
      <c r="U12" s="62">
        <v>4</v>
      </c>
      <c r="V12" s="68" t="s">
        <v>95</v>
      </c>
      <c r="W12" s="62" t="s">
        <v>96</v>
      </c>
      <c r="X12" s="68" t="s">
        <v>107</v>
      </c>
      <c r="Y12" s="62" t="s">
        <v>108</v>
      </c>
      <c r="Z12" s="68" t="s">
        <v>109</v>
      </c>
      <c r="AA12" s="62" t="s">
        <v>110</v>
      </c>
      <c r="AB12" s="68" t="s">
        <v>111</v>
      </c>
      <c r="AC12" s="62" t="s">
        <v>112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151</v>
      </c>
      <c r="C13" s="62" t="s">
        <v>152</v>
      </c>
      <c r="D13" s="62"/>
      <c r="E13" s="62"/>
      <c r="F13" s="62" t="s">
        <v>141</v>
      </c>
      <c r="G13" s="62"/>
      <c r="H13" s="62"/>
      <c r="I13" s="62"/>
      <c r="J13" s="62" t="s">
        <v>141</v>
      </c>
      <c r="K13" s="62" t="s">
        <v>141</v>
      </c>
      <c r="L13" s="62"/>
      <c r="M13" s="62" t="s">
        <v>141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99</v>
      </c>
      <c r="W13" s="62" t="s">
        <v>100</v>
      </c>
      <c r="X13" s="68" t="s">
        <v>101</v>
      </c>
      <c r="Y13" s="62" t="s">
        <v>102</v>
      </c>
      <c r="Z13" s="68" t="s">
        <v>131</v>
      </c>
      <c r="AA13" s="62" t="s">
        <v>132</v>
      </c>
      <c r="AB13" s="68" t="s">
        <v>133</v>
      </c>
      <c r="AC13" s="62" t="s">
        <v>134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153</v>
      </c>
      <c r="C14" s="62" t="s">
        <v>154</v>
      </c>
      <c r="D14" s="62"/>
      <c r="E14" s="62" t="s">
        <v>141</v>
      </c>
      <c r="F14" s="62" t="s">
        <v>141</v>
      </c>
      <c r="G14" s="62" t="s">
        <v>141</v>
      </c>
      <c r="H14" s="62"/>
      <c r="I14" s="62" t="s">
        <v>141</v>
      </c>
      <c r="J14" s="62" t="s">
        <v>141</v>
      </c>
      <c r="K14" s="62" t="s">
        <v>141</v>
      </c>
      <c r="L14" s="62"/>
      <c r="M14" s="62"/>
      <c r="N14" s="62" t="s">
        <v>141</v>
      </c>
      <c r="O14" s="62" t="s">
        <v>141</v>
      </c>
      <c r="P14" s="62" t="s">
        <v>141</v>
      </c>
      <c r="Q14" s="62" t="s">
        <v>141</v>
      </c>
      <c r="R14" s="62" t="s">
        <v>141</v>
      </c>
      <c r="S14" s="62"/>
      <c r="T14" s="62"/>
      <c r="U14" s="62">
        <v>2</v>
      </c>
      <c r="V14" s="68" t="s">
        <v>105</v>
      </c>
      <c r="W14" s="62" t="s">
        <v>106</v>
      </c>
      <c r="X14" s="68" t="s">
        <v>137</v>
      </c>
      <c r="Y14" s="62" t="s">
        <v>138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691</v>
      </c>
      <c r="E7" s="71">
        <f>SUM(F7:G7)</f>
        <v>192</v>
      </c>
      <c r="F7" s="71">
        <f>SUM(F$8:F$207)</f>
        <v>90</v>
      </c>
      <c r="G7" s="71">
        <f>SUM(G$8:G$207)</f>
        <v>102</v>
      </c>
      <c r="H7" s="71">
        <f>SUM(I7:L7)</f>
        <v>499</v>
      </c>
      <c r="I7" s="71">
        <f>SUM(I$8:I$207)</f>
        <v>394</v>
      </c>
      <c r="J7" s="71">
        <f>SUM(J$8:J$207)</f>
        <v>99</v>
      </c>
      <c r="K7" s="71">
        <f>SUM(K$8:K$207)</f>
        <v>5</v>
      </c>
      <c r="L7" s="71">
        <f>SUM(L$8:L$207)</f>
        <v>1</v>
      </c>
      <c r="M7" s="71">
        <f>SUM(N7,+Q7)</f>
        <v>48</v>
      </c>
      <c r="N7" s="71">
        <f>SUM(O7:P7)</f>
        <v>26</v>
      </c>
      <c r="O7" s="71">
        <f>SUM(O$8:O$207)</f>
        <v>14</v>
      </c>
      <c r="P7" s="71">
        <f>SUM(P$8:P$207)</f>
        <v>12</v>
      </c>
      <c r="Q7" s="71">
        <f>SUM(R7:U7)</f>
        <v>22</v>
      </c>
      <c r="R7" s="71">
        <f>SUM(R$8:R$207)</f>
        <v>0</v>
      </c>
      <c r="S7" s="71">
        <f>SUM(S$8:S$207)</f>
        <v>21</v>
      </c>
      <c r="T7" s="71">
        <f>SUM(T$8:T$207)</f>
        <v>0</v>
      </c>
      <c r="U7" s="71">
        <f>SUM(U$8:U$207)</f>
        <v>1</v>
      </c>
      <c r="V7" s="71">
        <f t="shared" ref="V7:AD7" si="0">SUM(D7,+M7)</f>
        <v>739</v>
      </c>
      <c r="W7" s="71">
        <f t="shared" si="0"/>
        <v>218</v>
      </c>
      <c r="X7" s="71">
        <f t="shared" si="0"/>
        <v>104</v>
      </c>
      <c r="Y7" s="71">
        <f t="shared" si="0"/>
        <v>114</v>
      </c>
      <c r="Z7" s="71">
        <f t="shared" si="0"/>
        <v>521</v>
      </c>
      <c r="AA7" s="71">
        <f t="shared" si="0"/>
        <v>394</v>
      </c>
      <c r="AB7" s="71">
        <f t="shared" si="0"/>
        <v>120</v>
      </c>
      <c r="AC7" s="71">
        <f t="shared" si="0"/>
        <v>5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208</v>
      </c>
      <c r="E8" s="63">
        <f>SUM(F8:G8)</f>
        <v>126</v>
      </c>
      <c r="F8" s="63">
        <v>29</v>
      </c>
      <c r="G8" s="63">
        <v>97</v>
      </c>
      <c r="H8" s="63">
        <f>SUM(I8:L8)</f>
        <v>82</v>
      </c>
      <c r="I8" s="63">
        <v>64</v>
      </c>
      <c r="J8" s="63">
        <v>18</v>
      </c>
      <c r="K8" s="63">
        <v>0</v>
      </c>
      <c r="L8" s="63">
        <v>0</v>
      </c>
      <c r="M8" s="63">
        <f>SUM(N8,+Q8)</f>
        <v>18</v>
      </c>
      <c r="N8" s="63">
        <f>SUM(O8:P8)</f>
        <v>14</v>
      </c>
      <c r="O8" s="63">
        <v>2</v>
      </c>
      <c r="P8" s="63">
        <v>12</v>
      </c>
      <c r="Q8" s="63">
        <f>SUM(R8:U8)</f>
        <v>4</v>
      </c>
      <c r="R8" s="63">
        <v>0</v>
      </c>
      <c r="S8" s="63">
        <v>4</v>
      </c>
      <c r="T8" s="63">
        <v>0</v>
      </c>
      <c r="U8" s="63">
        <v>0</v>
      </c>
      <c r="V8" s="63">
        <f>SUM(D8,+M8)</f>
        <v>226</v>
      </c>
      <c r="W8" s="63">
        <f>SUM(E8,+N8)</f>
        <v>140</v>
      </c>
      <c r="X8" s="63">
        <f>SUM(F8,+O8)</f>
        <v>31</v>
      </c>
      <c r="Y8" s="63">
        <f>SUM(G8,+P8)</f>
        <v>109</v>
      </c>
      <c r="Z8" s="63">
        <f>SUM(H8,+Q8)</f>
        <v>86</v>
      </c>
      <c r="AA8" s="63">
        <f>SUM(I8,+R8)</f>
        <v>64</v>
      </c>
      <c r="AB8" s="63">
        <f>SUM(J8,+S8)</f>
        <v>22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80</v>
      </c>
      <c r="E9" s="63">
        <f>SUM(F9:G9)</f>
        <v>13</v>
      </c>
      <c r="F9" s="63">
        <v>10</v>
      </c>
      <c r="G9" s="63">
        <v>3</v>
      </c>
      <c r="H9" s="63">
        <f>SUM(I9:L9)</f>
        <v>67</v>
      </c>
      <c r="I9" s="63">
        <v>37</v>
      </c>
      <c r="J9" s="63">
        <v>30</v>
      </c>
      <c r="K9" s="63">
        <v>0</v>
      </c>
      <c r="L9" s="63">
        <v>0</v>
      </c>
      <c r="M9" s="63">
        <f>SUM(N9,+Q9)</f>
        <v>5</v>
      </c>
      <c r="N9" s="63">
        <f>SUM(O9:P9)</f>
        <v>0</v>
      </c>
      <c r="O9" s="63">
        <v>0</v>
      </c>
      <c r="P9" s="63">
        <v>0</v>
      </c>
      <c r="Q9" s="63">
        <f>SUM(R9:U9)</f>
        <v>5</v>
      </c>
      <c r="R9" s="63">
        <v>0</v>
      </c>
      <c r="S9" s="63">
        <v>5</v>
      </c>
      <c r="T9" s="63">
        <v>0</v>
      </c>
      <c r="U9" s="63">
        <v>0</v>
      </c>
      <c r="V9" s="63">
        <f>SUM(D9,+M9)</f>
        <v>85</v>
      </c>
      <c r="W9" s="63">
        <f>SUM(E9,+N9)</f>
        <v>13</v>
      </c>
      <c r="X9" s="63">
        <f>SUM(F9,+O9)</f>
        <v>10</v>
      </c>
      <c r="Y9" s="63">
        <f>SUM(G9,+P9)</f>
        <v>3</v>
      </c>
      <c r="Z9" s="63">
        <f>SUM(H9,+Q9)</f>
        <v>72</v>
      </c>
      <c r="AA9" s="63">
        <f>SUM(I9,+R9)</f>
        <v>37</v>
      </c>
      <c r="AB9" s="63">
        <f>SUM(J9,+S9)</f>
        <v>35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39</v>
      </c>
      <c r="E10" s="63">
        <f>SUM(F10:G10)</f>
        <v>8</v>
      </c>
      <c r="F10" s="63">
        <v>8</v>
      </c>
      <c r="G10" s="63">
        <v>0</v>
      </c>
      <c r="H10" s="63">
        <f>SUM(I10:L10)</f>
        <v>31</v>
      </c>
      <c r="I10" s="63">
        <v>30</v>
      </c>
      <c r="J10" s="63">
        <v>0</v>
      </c>
      <c r="K10" s="63">
        <v>1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39</v>
      </c>
      <c r="W10" s="63">
        <f>SUM(E10,+N10)</f>
        <v>8</v>
      </c>
      <c r="X10" s="63">
        <f>SUM(F10,+O10)</f>
        <v>8</v>
      </c>
      <c r="Y10" s="63">
        <f>SUM(G10,+P10)</f>
        <v>0</v>
      </c>
      <c r="Z10" s="63">
        <f>SUM(H10,+Q10)</f>
        <v>31</v>
      </c>
      <c r="AA10" s="63">
        <f>SUM(I10,+R10)</f>
        <v>30</v>
      </c>
      <c r="AB10" s="63">
        <f>SUM(J10,+S10)</f>
        <v>0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144</v>
      </c>
      <c r="E11" s="63">
        <f>SUM(F11:G11)</f>
        <v>17</v>
      </c>
      <c r="F11" s="63">
        <v>17</v>
      </c>
      <c r="G11" s="63">
        <v>0</v>
      </c>
      <c r="H11" s="63">
        <f>SUM(I11:L11)</f>
        <v>127</v>
      </c>
      <c r="I11" s="63">
        <v>127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5</v>
      </c>
      <c r="O11" s="63">
        <v>5</v>
      </c>
      <c r="P11" s="63">
        <v>0</v>
      </c>
      <c r="Q11" s="63">
        <f>SUM(R11:U11)</f>
        <v>1</v>
      </c>
      <c r="R11" s="63">
        <v>0</v>
      </c>
      <c r="S11" s="63">
        <v>0</v>
      </c>
      <c r="T11" s="63">
        <v>0</v>
      </c>
      <c r="U11" s="63">
        <v>1</v>
      </c>
      <c r="V11" s="63">
        <f>SUM(D11,+M11)</f>
        <v>150</v>
      </c>
      <c r="W11" s="63">
        <f>SUM(E11,+N11)</f>
        <v>22</v>
      </c>
      <c r="X11" s="63">
        <f>SUM(F11,+O11)</f>
        <v>22</v>
      </c>
      <c r="Y11" s="63">
        <f>SUM(G11,+P11)</f>
        <v>0</v>
      </c>
      <c r="Z11" s="63">
        <f>SUM(H11,+Q11)</f>
        <v>128</v>
      </c>
      <c r="AA11" s="63">
        <f>SUM(I11,+R11)</f>
        <v>127</v>
      </c>
      <c r="AB11" s="63">
        <f>SUM(J11,+S11)</f>
        <v>0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50</v>
      </c>
      <c r="E12" s="63">
        <f>SUM(F12:G12)</f>
        <v>4</v>
      </c>
      <c r="F12" s="63">
        <v>4</v>
      </c>
      <c r="G12" s="63">
        <v>0</v>
      </c>
      <c r="H12" s="63">
        <f>SUM(I12:L12)</f>
        <v>46</v>
      </c>
      <c r="I12" s="63">
        <v>40</v>
      </c>
      <c r="J12" s="63">
        <v>4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50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46</v>
      </c>
      <c r="AA12" s="63">
        <f>SUM(I12,+R12)</f>
        <v>40</v>
      </c>
      <c r="AB12" s="63">
        <f>SUM(J12,+S12)</f>
        <v>4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16</v>
      </c>
      <c r="E13" s="63">
        <f>SUM(F13:G13)</f>
        <v>1</v>
      </c>
      <c r="F13" s="63">
        <v>1</v>
      </c>
      <c r="G13" s="63">
        <v>0</v>
      </c>
      <c r="H13" s="63">
        <f>SUM(I13:L13)</f>
        <v>15</v>
      </c>
      <c r="I13" s="63">
        <v>15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</v>
      </c>
      <c r="W13" s="63">
        <f>SUM(E13,+N13)</f>
        <v>1</v>
      </c>
      <c r="X13" s="63">
        <f>SUM(F13,+O13)</f>
        <v>1</v>
      </c>
      <c r="Y13" s="63">
        <f>SUM(G13,+P13)</f>
        <v>0</v>
      </c>
      <c r="Z13" s="63">
        <f>SUM(H13,+Q13)</f>
        <v>15</v>
      </c>
      <c r="AA13" s="63">
        <f>SUM(I13,+R13)</f>
        <v>15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0</v>
      </c>
      <c r="E14" s="63">
        <f>SUM(F14:G14)</f>
        <v>0</v>
      </c>
      <c r="F14" s="63">
        <v>0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0</v>
      </c>
      <c r="W14" s="63">
        <f>SUM(E14,+N14)</f>
        <v>0</v>
      </c>
      <c r="X14" s="63">
        <f>SUM(F14,+O14)</f>
        <v>0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15</v>
      </c>
      <c r="E15" s="63">
        <f>SUM(F15:G15)</f>
        <v>1</v>
      </c>
      <c r="F15" s="63">
        <v>1</v>
      </c>
      <c r="G15" s="63">
        <v>0</v>
      </c>
      <c r="H15" s="63">
        <f>SUM(I15:L15)</f>
        <v>14</v>
      </c>
      <c r="I15" s="63">
        <v>14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15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14</v>
      </c>
      <c r="AA15" s="63">
        <f>SUM(I15,+R15)</f>
        <v>14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1</v>
      </c>
      <c r="F16" s="63">
        <v>1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/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</v>
      </c>
      <c r="E18" s="63">
        <f>SUM(F18:G18)</f>
        <v>1</v>
      </c>
      <c r="F18" s="63">
        <v>1</v>
      </c>
      <c r="G18" s="63">
        <v>0</v>
      </c>
      <c r="H18" s="63">
        <f>SUM(I18:L18)</f>
        <v>1</v>
      </c>
      <c r="I18" s="63">
        <v>1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1</v>
      </c>
      <c r="AA18" s="63">
        <f>SUM(I18,+R18)</f>
        <v>1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22</v>
      </c>
      <c r="E19" s="63">
        <f>SUM(F19:G19)</f>
        <v>5</v>
      </c>
      <c r="F19" s="63">
        <v>3</v>
      </c>
      <c r="G19" s="63">
        <v>2</v>
      </c>
      <c r="H19" s="63">
        <f>SUM(I19:L19)</f>
        <v>17</v>
      </c>
      <c r="I19" s="63">
        <v>0</v>
      </c>
      <c r="J19" s="63">
        <v>16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23</v>
      </c>
      <c r="W19" s="63">
        <f>SUM(E19,+N19)</f>
        <v>6</v>
      </c>
      <c r="X19" s="63">
        <f>SUM(F19,+O19)</f>
        <v>4</v>
      </c>
      <c r="Y19" s="63">
        <f>SUM(G19,+P19)</f>
        <v>2</v>
      </c>
      <c r="Z19" s="63">
        <f>SUM(H19,+Q19)</f>
        <v>17</v>
      </c>
      <c r="AA19" s="63">
        <f>SUM(I19,+R19)</f>
        <v>0</v>
      </c>
      <c r="AB19" s="63">
        <f>SUM(J19,+S19)</f>
        <v>16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10</v>
      </c>
      <c r="E20" s="63">
        <f>SUM(F20:G20)</f>
        <v>2</v>
      </c>
      <c r="F20" s="63">
        <v>2</v>
      </c>
      <c r="G20" s="63">
        <v>0</v>
      </c>
      <c r="H20" s="63">
        <f>SUM(I20:L20)</f>
        <v>8</v>
      </c>
      <c r="I20" s="63">
        <v>5</v>
      </c>
      <c r="J20" s="63">
        <v>1</v>
      </c>
      <c r="K20" s="63">
        <v>1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8</v>
      </c>
      <c r="AA20" s="63">
        <f>SUM(I20,+R20)</f>
        <v>5</v>
      </c>
      <c r="AB20" s="63">
        <f>SUM(J20,+S20)</f>
        <v>1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16</v>
      </c>
      <c r="E21" s="63">
        <f>SUM(F21:G21)</f>
        <v>1</v>
      </c>
      <c r="F21" s="63">
        <v>1</v>
      </c>
      <c r="G21" s="63">
        <v>0</v>
      </c>
      <c r="H21" s="63">
        <f>SUM(I21:L21)</f>
        <v>15</v>
      </c>
      <c r="I21" s="63">
        <v>12</v>
      </c>
      <c r="J21" s="63">
        <v>3</v>
      </c>
      <c r="K21" s="63">
        <v>0</v>
      </c>
      <c r="L21" s="63">
        <v>0</v>
      </c>
      <c r="M21" s="63">
        <f>SUM(N21,+Q21)</f>
        <v>2</v>
      </c>
      <c r="N21" s="63">
        <f>SUM(O21:P21)</f>
        <v>0</v>
      </c>
      <c r="O21" s="63">
        <v>0</v>
      </c>
      <c r="P21" s="63">
        <v>0</v>
      </c>
      <c r="Q21" s="63">
        <f>SUM(R21:U21)</f>
        <v>2</v>
      </c>
      <c r="R21" s="63">
        <v>0</v>
      </c>
      <c r="S21" s="63">
        <v>2</v>
      </c>
      <c r="T21" s="63">
        <v>0</v>
      </c>
      <c r="U21" s="63">
        <v>0</v>
      </c>
      <c r="V21" s="63">
        <f>SUM(D21,+M21)</f>
        <v>18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17</v>
      </c>
      <c r="AA21" s="63">
        <f>SUM(I21,+R21)</f>
        <v>12</v>
      </c>
      <c r="AB21" s="63">
        <f>SUM(J21,+S21)</f>
        <v>5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0</v>
      </c>
      <c r="E22" s="63">
        <f>SUM(F22:G22)</f>
        <v>0</v>
      </c>
      <c r="F22" s="63">
        <v>0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0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9</v>
      </c>
      <c r="E25" s="63">
        <f>SUM(F25:G25)</f>
        <v>1</v>
      </c>
      <c r="F25" s="63">
        <v>1</v>
      </c>
      <c r="G25" s="63">
        <v>0</v>
      </c>
      <c r="H25" s="63">
        <f>SUM(I25:L25)</f>
        <v>8</v>
      </c>
      <c r="I25" s="63">
        <v>0</v>
      </c>
      <c r="J25" s="63">
        <v>8</v>
      </c>
      <c r="K25" s="63">
        <v>0</v>
      </c>
      <c r="L25" s="63">
        <v>0</v>
      </c>
      <c r="M25" s="63">
        <f>SUM(N25,+Q25)</f>
        <v>5</v>
      </c>
      <c r="N25" s="63">
        <f>SUM(O25:P25)</f>
        <v>1</v>
      </c>
      <c r="O25" s="63">
        <v>1</v>
      </c>
      <c r="P25" s="63">
        <v>0</v>
      </c>
      <c r="Q25" s="63">
        <f>SUM(R25:U25)</f>
        <v>4</v>
      </c>
      <c r="R25" s="63">
        <v>0</v>
      </c>
      <c r="S25" s="63">
        <v>4</v>
      </c>
      <c r="T25" s="63">
        <v>0</v>
      </c>
      <c r="U25" s="63">
        <v>0</v>
      </c>
      <c r="V25" s="63">
        <f>SUM(D25,+M25)</f>
        <v>14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12</v>
      </c>
      <c r="AA25" s="63">
        <f>SUM(I25,+R25)</f>
        <v>0</v>
      </c>
      <c r="AB25" s="63">
        <f>SUM(J25,+S25)</f>
        <v>12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27</v>
      </c>
      <c r="E26" s="63">
        <f>SUM(F26:G26)</f>
        <v>4</v>
      </c>
      <c r="F26" s="63">
        <v>4</v>
      </c>
      <c r="G26" s="63">
        <v>0</v>
      </c>
      <c r="H26" s="63">
        <f>SUM(I26:L26)</f>
        <v>23</v>
      </c>
      <c r="I26" s="63">
        <v>12</v>
      </c>
      <c r="J26" s="63">
        <v>11</v>
      </c>
      <c r="K26" s="63">
        <v>0</v>
      </c>
      <c r="L26" s="63">
        <v>0</v>
      </c>
      <c r="M26" s="63">
        <f>SUM(N26,+Q26)</f>
        <v>4</v>
      </c>
      <c r="N26" s="63">
        <f>SUM(O26:P26)</f>
        <v>1</v>
      </c>
      <c r="O26" s="63">
        <v>1</v>
      </c>
      <c r="P26" s="63">
        <v>0</v>
      </c>
      <c r="Q26" s="63">
        <f>SUM(R26:U26)</f>
        <v>3</v>
      </c>
      <c r="R26" s="63">
        <v>0</v>
      </c>
      <c r="S26" s="63">
        <v>3</v>
      </c>
      <c r="T26" s="63">
        <v>0</v>
      </c>
      <c r="U26" s="63">
        <v>0</v>
      </c>
      <c r="V26" s="63">
        <f>SUM(D26,+M26)</f>
        <v>31</v>
      </c>
      <c r="W26" s="63">
        <f>SUM(E26,+N26)</f>
        <v>5</v>
      </c>
      <c r="X26" s="63">
        <f>SUM(F26,+O26)</f>
        <v>5</v>
      </c>
      <c r="Y26" s="63">
        <f>SUM(G26,+P26)</f>
        <v>0</v>
      </c>
      <c r="Z26" s="63">
        <f>SUM(H26,+Q26)</f>
        <v>26</v>
      </c>
      <c r="AA26" s="63">
        <f>SUM(I26,+R26)</f>
        <v>12</v>
      </c>
      <c r="AB26" s="63">
        <f>SUM(J26,+S26)</f>
        <v>14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31</v>
      </c>
      <c r="E27" s="63">
        <f>SUM(F27:G27)</f>
        <v>3</v>
      </c>
      <c r="F27" s="63">
        <v>3</v>
      </c>
      <c r="G27" s="63">
        <v>0</v>
      </c>
      <c r="H27" s="63">
        <f>SUM(I27:L27)</f>
        <v>28</v>
      </c>
      <c r="I27" s="63">
        <v>20</v>
      </c>
      <c r="J27" s="63">
        <v>8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31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28</v>
      </c>
      <c r="AA27" s="63">
        <f>SUM(I27,+R27)</f>
        <v>20</v>
      </c>
      <c r="AB27" s="63">
        <f>SUM(J27,+S27)</f>
        <v>8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3</v>
      </c>
      <c r="E28" s="63">
        <f>SUM(F28:G28)</f>
        <v>0</v>
      </c>
      <c r="F28" s="63">
        <v>0</v>
      </c>
      <c r="G28" s="63">
        <v>0</v>
      </c>
      <c r="H28" s="63">
        <f>SUM(I28:L28)</f>
        <v>3</v>
      </c>
      <c r="I28" s="63">
        <v>3</v>
      </c>
      <c r="J28" s="63">
        <v>0</v>
      </c>
      <c r="K28" s="63">
        <v>0</v>
      </c>
      <c r="L28" s="63">
        <v>0</v>
      </c>
      <c r="M28" s="63">
        <f>SUM(N28,+Q28)</f>
        <v>4</v>
      </c>
      <c r="N28" s="63">
        <f>SUM(O28:P28)</f>
        <v>1</v>
      </c>
      <c r="O28" s="63">
        <v>1</v>
      </c>
      <c r="P28" s="63">
        <v>0</v>
      </c>
      <c r="Q28" s="63">
        <f>SUM(R28:U28)</f>
        <v>3</v>
      </c>
      <c r="R28" s="63">
        <v>0</v>
      </c>
      <c r="S28" s="63">
        <v>3</v>
      </c>
      <c r="T28" s="63">
        <v>0</v>
      </c>
      <c r="U28" s="63">
        <v>0</v>
      </c>
      <c r="V28" s="63">
        <f>SUM(D28,+M28)</f>
        <v>7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6</v>
      </c>
      <c r="AA28" s="63">
        <f>SUM(I28,+R28)</f>
        <v>3</v>
      </c>
      <c r="AB28" s="63">
        <f>SUM(J28,+S28)</f>
        <v>3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6</v>
      </c>
      <c r="E29" s="63">
        <f>SUM(F29:G29)</f>
        <v>1</v>
      </c>
      <c r="F29" s="63">
        <v>1</v>
      </c>
      <c r="G29" s="63">
        <v>0</v>
      </c>
      <c r="H29" s="63">
        <f>SUM(I29:L29)</f>
        <v>5</v>
      </c>
      <c r="I29" s="63">
        <v>5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7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5</v>
      </c>
      <c r="AA29" s="63">
        <f>SUM(I29,+R29)</f>
        <v>5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2</v>
      </c>
      <c r="E30" s="63">
        <f>SUM(F30:G30)</f>
        <v>1</v>
      </c>
      <c r="F30" s="63">
        <v>1</v>
      </c>
      <c r="G30" s="63">
        <v>0</v>
      </c>
      <c r="H30" s="63">
        <f>SUM(I30:L30)</f>
        <v>1</v>
      </c>
      <c r="I30" s="63">
        <v>1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1</v>
      </c>
      <c r="AA30" s="63">
        <f>SUM(I30,+R30)</f>
        <v>1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7</v>
      </c>
      <c r="E31" s="63">
        <f>SUM(F31:G31)</f>
        <v>0</v>
      </c>
      <c r="F31" s="63">
        <v>0</v>
      </c>
      <c r="G31" s="63">
        <v>0</v>
      </c>
      <c r="H31" s="63">
        <f>SUM(I31:L31)</f>
        <v>7</v>
      </c>
      <c r="I31" s="63">
        <v>7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7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7</v>
      </c>
      <c r="AA31" s="63">
        <f>SUM(I31,+R31)</f>
        <v>7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1">
    <sortCondition ref="A8:A31"/>
    <sortCondition ref="B8:B31"/>
    <sortCondition ref="C8:C3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0" man="1"/>
    <brk id="21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86</v>
      </c>
      <c r="E7" s="71">
        <f>SUM(F7:G7)</f>
        <v>20</v>
      </c>
      <c r="F7" s="71">
        <f>SUM(F$8:F$57)</f>
        <v>19</v>
      </c>
      <c r="G7" s="71">
        <f>SUM(G$8:G$57)</f>
        <v>1</v>
      </c>
      <c r="H7" s="71">
        <f>SUM(I7:L7)</f>
        <v>66</v>
      </c>
      <c r="I7" s="71">
        <f>SUM(I$8:I$57)</f>
        <v>16</v>
      </c>
      <c r="J7" s="71">
        <f>SUM(J$8:J$57)</f>
        <v>43</v>
      </c>
      <c r="K7" s="71">
        <f>SUM(K$8:K$57)</f>
        <v>7</v>
      </c>
      <c r="L7" s="71">
        <f>SUM(L$8:L$57)</f>
        <v>0</v>
      </c>
      <c r="M7" s="71">
        <f>SUM(N7,+Q7)</f>
        <v>33</v>
      </c>
      <c r="N7" s="71">
        <f>SUM(O7:P7)</f>
        <v>19</v>
      </c>
      <c r="O7" s="71">
        <f>SUM(O$8:O$57)</f>
        <v>13</v>
      </c>
      <c r="P7" s="71">
        <f>SUM(P$8:P$57)</f>
        <v>6</v>
      </c>
      <c r="Q7" s="71">
        <f>SUM(R7:U7)</f>
        <v>14</v>
      </c>
      <c r="R7" s="71">
        <f>SUM(R$8:R$57)</f>
        <v>8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119</v>
      </c>
      <c r="W7" s="71">
        <f t="shared" si="0"/>
        <v>39</v>
      </c>
      <c r="X7" s="71">
        <f t="shared" si="0"/>
        <v>32</v>
      </c>
      <c r="Y7" s="71">
        <f t="shared" si="0"/>
        <v>7</v>
      </c>
      <c r="Z7" s="71">
        <f t="shared" si="0"/>
        <v>80</v>
      </c>
      <c r="AA7" s="71">
        <f t="shared" si="0"/>
        <v>24</v>
      </c>
      <c r="AB7" s="71">
        <f t="shared" si="0"/>
        <v>49</v>
      </c>
      <c r="AC7" s="71">
        <f t="shared" si="0"/>
        <v>7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139</v>
      </c>
      <c r="C8" s="64" t="s">
        <v>140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1</v>
      </c>
      <c r="P8" s="67">
        <v>5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1</v>
      </c>
      <c r="Y8" s="67">
        <f>SUM(G8,+P8)</f>
        <v>5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143</v>
      </c>
      <c r="C9" s="64" t="s">
        <v>144</v>
      </c>
      <c r="D9" s="67">
        <f>SUM(E9,+H9)</f>
        <v>3</v>
      </c>
      <c r="E9" s="67">
        <f>SUM(F9:G9)</f>
        <v>2</v>
      </c>
      <c r="F9" s="67">
        <v>2</v>
      </c>
      <c r="G9" s="67">
        <v>0</v>
      </c>
      <c r="H9" s="67">
        <f>SUM(I9:L9)</f>
        <v>1</v>
      </c>
      <c r="I9" s="67">
        <v>0</v>
      </c>
      <c r="J9" s="67">
        <v>0</v>
      </c>
      <c r="K9" s="67">
        <v>1</v>
      </c>
      <c r="L9" s="67">
        <v>0</v>
      </c>
      <c r="M9" s="67">
        <f>SUM(N9,+Q9)</f>
        <v>12</v>
      </c>
      <c r="N9" s="67">
        <f>SUM(O9:P9)</f>
        <v>2</v>
      </c>
      <c r="O9" s="67">
        <v>2</v>
      </c>
      <c r="P9" s="67">
        <v>0</v>
      </c>
      <c r="Q9" s="67">
        <f>SUM(R9:U9)</f>
        <v>10</v>
      </c>
      <c r="R9" s="67">
        <v>8</v>
      </c>
      <c r="S9" s="67">
        <v>2</v>
      </c>
      <c r="T9" s="67">
        <v>0</v>
      </c>
      <c r="U9" s="67">
        <v>0</v>
      </c>
      <c r="V9" s="67">
        <f>SUM(D9,+M9)</f>
        <v>15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11</v>
      </c>
      <c r="AA9" s="67">
        <f>SUM(I9,+R9)</f>
        <v>8</v>
      </c>
      <c r="AB9" s="67">
        <f>SUM(J9,+S9)</f>
        <v>2</v>
      </c>
      <c r="AC9" s="67">
        <f>SUM(K9,+T9)</f>
        <v>1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145</v>
      </c>
      <c r="C10" s="64" t="s">
        <v>146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3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147</v>
      </c>
      <c r="C11" s="64" t="s">
        <v>148</v>
      </c>
      <c r="D11" s="67">
        <f>SUM(E11,+H11)</f>
        <v>47</v>
      </c>
      <c r="E11" s="67">
        <f>SUM(F11:G11)</f>
        <v>8</v>
      </c>
      <c r="F11" s="67">
        <v>7</v>
      </c>
      <c r="G11" s="67">
        <v>1</v>
      </c>
      <c r="H11" s="67">
        <f>SUM(I11:L11)</f>
        <v>39</v>
      </c>
      <c r="I11" s="67">
        <v>16</v>
      </c>
      <c r="J11" s="67">
        <v>20</v>
      </c>
      <c r="K11" s="67">
        <v>3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47</v>
      </c>
      <c r="W11" s="67">
        <f>SUM(E11,+N11)</f>
        <v>8</v>
      </c>
      <c r="X11" s="67">
        <f>SUM(F11,+O11)</f>
        <v>7</v>
      </c>
      <c r="Y11" s="67">
        <f>SUM(G11,+P11)</f>
        <v>1</v>
      </c>
      <c r="Z11" s="67">
        <f>SUM(H11,+Q11)</f>
        <v>39</v>
      </c>
      <c r="AA11" s="67">
        <f>SUM(I11,+R11)</f>
        <v>16</v>
      </c>
      <c r="AB11" s="67">
        <f>SUM(J11,+S11)</f>
        <v>20</v>
      </c>
      <c r="AC11" s="67">
        <f>SUM(K11,+T11)</f>
        <v>3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149</v>
      </c>
      <c r="C12" s="64" t="s">
        <v>150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4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4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151</v>
      </c>
      <c r="C13" s="64" t="s">
        <v>152</v>
      </c>
      <c r="D13" s="67">
        <f>SUM(E13,+H13)</f>
        <v>4</v>
      </c>
      <c r="E13" s="67">
        <f>SUM(F13:G13)</f>
        <v>4</v>
      </c>
      <c r="F13" s="67">
        <v>4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153</v>
      </c>
      <c r="C14" s="64" t="s">
        <v>154</v>
      </c>
      <c r="D14" s="67">
        <f>SUM(E14,+H14)</f>
        <v>32</v>
      </c>
      <c r="E14" s="67">
        <f>SUM(F14:G14)</f>
        <v>6</v>
      </c>
      <c r="F14" s="67">
        <v>6</v>
      </c>
      <c r="G14" s="67">
        <v>0</v>
      </c>
      <c r="H14" s="67">
        <f>SUM(I14:L14)</f>
        <v>26</v>
      </c>
      <c r="I14" s="67">
        <v>0</v>
      </c>
      <c r="J14" s="67">
        <v>23</v>
      </c>
      <c r="K14" s="67">
        <v>3</v>
      </c>
      <c r="L14" s="67">
        <v>0</v>
      </c>
      <c r="M14" s="67">
        <f>SUM(N14,+Q14)</f>
        <v>7</v>
      </c>
      <c r="N14" s="67">
        <f>SUM(O14:P14)</f>
        <v>3</v>
      </c>
      <c r="O14" s="67">
        <v>3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39</v>
      </c>
      <c r="W14" s="67">
        <f>SUM(E14,+N14)</f>
        <v>9</v>
      </c>
      <c r="X14" s="67">
        <f>SUM(F14,+O14)</f>
        <v>9</v>
      </c>
      <c r="Y14" s="67">
        <f>SUM(G14,+P14)</f>
        <v>0</v>
      </c>
      <c r="Z14" s="67">
        <f>SUM(H14,+Q14)</f>
        <v>30</v>
      </c>
      <c r="AA14" s="67">
        <f>SUM(I14,+R14)</f>
        <v>0</v>
      </c>
      <c r="AB14" s="67">
        <f>SUM(J14,+S14)</f>
        <v>27</v>
      </c>
      <c r="AC14" s="67">
        <f>SUM(K14,+T14)</f>
        <v>3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AY7" si="0">SUM(D$8:D$207)</f>
        <v>257</v>
      </c>
      <c r="E7" s="71">
        <f t="shared" si="0"/>
        <v>536</v>
      </c>
      <c r="F7" s="71">
        <f t="shared" si="0"/>
        <v>14</v>
      </c>
      <c r="G7" s="71">
        <f t="shared" si="0"/>
        <v>52</v>
      </c>
      <c r="H7" s="71">
        <f t="shared" si="0"/>
        <v>4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109</v>
      </c>
      <c r="M7" s="71">
        <f t="shared" si="0"/>
        <v>227</v>
      </c>
      <c r="N7" s="71">
        <f t="shared" si="0"/>
        <v>38</v>
      </c>
      <c r="O7" s="71">
        <f t="shared" si="0"/>
        <v>231</v>
      </c>
      <c r="P7" s="71">
        <f t="shared" si="0"/>
        <v>42</v>
      </c>
      <c r="Q7" s="71">
        <f t="shared" si="0"/>
        <v>254</v>
      </c>
      <c r="R7" s="71">
        <f t="shared" si="0"/>
        <v>0</v>
      </c>
      <c r="S7" s="71">
        <f t="shared" si="0"/>
        <v>0</v>
      </c>
      <c r="T7" s="71">
        <f t="shared" si="0"/>
        <v>631</v>
      </c>
      <c r="U7" s="71">
        <f t="shared" si="0"/>
        <v>1512</v>
      </c>
      <c r="V7" s="71">
        <f t="shared" si="0"/>
        <v>44</v>
      </c>
      <c r="W7" s="71">
        <f t="shared" si="0"/>
        <v>177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</v>
      </c>
      <c r="AC7" s="71">
        <f t="shared" si="0"/>
        <v>7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8</v>
      </c>
      <c r="AK7" s="71">
        <f t="shared" si="0"/>
        <v>20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210</v>
      </c>
      <c r="AS7" s="71">
        <f t="shared" si="0"/>
        <v>573</v>
      </c>
      <c r="AT7" s="71">
        <f t="shared" si="0"/>
        <v>2</v>
      </c>
      <c r="AU7" s="71">
        <f t="shared" si="0"/>
        <v>4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56</v>
      </c>
      <c r="E8" s="63">
        <v>93</v>
      </c>
      <c r="F8" s="63">
        <v>3</v>
      </c>
      <c r="G8" s="63">
        <v>30</v>
      </c>
      <c r="H8" s="63">
        <v>0</v>
      </c>
      <c r="I8" s="63">
        <v>0</v>
      </c>
      <c r="J8" s="63">
        <v>0</v>
      </c>
      <c r="K8" s="63">
        <v>0</v>
      </c>
      <c r="L8" s="63">
        <v>21</v>
      </c>
      <c r="M8" s="63">
        <v>42</v>
      </c>
      <c r="N8" s="63">
        <v>0</v>
      </c>
      <c r="O8" s="63">
        <v>0</v>
      </c>
      <c r="P8" s="63">
        <v>16</v>
      </c>
      <c r="Q8" s="63">
        <v>111</v>
      </c>
      <c r="R8" s="63">
        <v>0</v>
      </c>
      <c r="S8" s="63">
        <v>0</v>
      </c>
      <c r="T8" s="63">
        <v>100</v>
      </c>
      <c r="U8" s="63">
        <v>244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</v>
      </c>
      <c r="AC8" s="63">
        <v>2</v>
      </c>
      <c r="AD8" s="63">
        <v>0</v>
      </c>
      <c r="AE8" s="63">
        <v>0</v>
      </c>
      <c r="AF8" s="63">
        <v>2</v>
      </c>
      <c r="AG8" s="63">
        <v>4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47</v>
      </c>
      <c r="AS8" s="63">
        <v>132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20</v>
      </c>
      <c r="E9" s="63">
        <v>40</v>
      </c>
      <c r="F9" s="63">
        <v>0</v>
      </c>
      <c r="G9" s="63">
        <v>0</v>
      </c>
      <c r="H9" s="63">
        <v>1</v>
      </c>
      <c r="I9" s="63">
        <v>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37</v>
      </c>
      <c r="U9" s="63">
        <v>87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2</v>
      </c>
      <c r="AC9" s="63">
        <v>5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4</v>
      </c>
      <c r="AK9" s="63">
        <v>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16</v>
      </c>
      <c r="AS9" s="63">
        <v>51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14</v>
      </c>
      <c r="E10" s="63">
        <v>30</v>
      </c>
      <c r="F10" s="63">
        <v>8</v>
      </c>
      <c r="G10" s="63">
        <v>14</v>
      </c>
      <c r="H10" s="63">
        <v>0</v>
      </c>
      <c r="I10" s="63">
        <v>0</v>
      </c>
      <c r="J10" s="63">
        <v>0</v>
      </c>
      <c r="K10" s="63">
        <v>0</v>
      </c>
      <c r="L10" s="63">
        <v>3</v>
      </c>
      <c r="M10" s="63">
        <v>10</v>
      </c>
      <c r="N10" s="63">
        <v>8</v>
      </c>
      <c r="O10" s="63">
        <v>26</v>
      </c>
      <c r="P10" s="63">
        <v>0</v>
      </c>
      <c r="Q10" s="63">
        <v>0</v>
      </c>
      <c r="R10" s="63">
        <v>0</v>
      </c>
      <c r="S10" s="63">
        <v>0</v>
      </c>
      <c r="T10" s="63">
        <v>11</v>
      </c>
      <c r="U10" s="63">
        <v>22</v>
      </c>
      <c r="V10" s="63">
        <v>13</v>
      </c>
      <c r="W10" s="63">
        <v>44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22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49</v>
      </c>
      <c r="E11" s="63">
        <v>91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16</v>
      </c>
      <c r="U11" s="63">
        <v>38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25</v>
      </c>
      <c r="AS11" s="63">
        <v>77</v>
      </c>
      <c r="AT11" s="63">
        <v>2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28</v>
      </c>
      <c r="E12" s="63">
        <v>72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20</v>
      </c>
      <c r="Q12" s="63">
        <v>104</v>
      </c>
      <c r="R12" s="63">
        <v>0</v>
      </c>
      <c r="S12" s="63">
        <v>0</v>
      </c>
      <c r="T12" s="63">
        <v>10</v>
      </c>
      <c r="U12" s="63">
        <v>21</v>
      </c>
      <c r="V12" s="63">
        <v>4</v>
      </c>
      <c r="W12" s="63">
        <v>3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9</v>
      </c>
      <c r="E13" s="63">
        <v>36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</v>
      </c>
      <c r="M13" s="63">
        <v>40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</v>
      </c>
      <c r="U13" s="63">
        <v>20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13</v>
      </c>
      <c r="E15" s="63">
        <v>26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26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64</v>
      </c>
      <c r="U15" s="63">
        <v>152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</v>
      </c>
      <c r="M16" s="63">
        <v>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</v>
      </c>
      <c r="U16" s="63">
        <v>42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</v>
      </c>
      <c r="AS16" s="63">
        <v>11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4</v>
      </c>
      <c r="AS17" s="63">
        <v>11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</v>
      </c>
      <c r="E18" s="63">
        <v>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1</v>
      </c>
      <c r="U18" s="63">
        <v>6</v>
      </c>
      <c r="V18" s="63">
        <v>9</v>
      </c>
      <c r="W18" s="63">
        <v>27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7</v>
      </c>
      <c r="AS18" s="63">
        <v>16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3</v>
      </c>
      <c r="E19" s="63">
        <v>4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19</v>
      </c>
      <c r="M19" s="63">
        <v>27</v>
      </c>
      <c r="N19" s="63">
        <v>3</v>
      </c>
      <c r="O19" s="63">
        <v>20</v>
      </c>
      <c r="P19" s="63">
        <v>4</v>
      </c>
      <c r="Q19" s="63">
        <v>19</v>
      </c>
      <c r="R19" s="63">
        <v>0</v>
      </c>
      <c r="S19" s="63">
        <v>0</v>
      </c>
      <c r="T19" s="63">
        <v>13</v>
      </c>
      <c r="U19" s="63">
        <v>23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15</v>
      </c>
      <c r="AS19" s="63">
        <v>37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5</v>
      </c>
      <c r="E20" s="63">
        <v>13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</v>
      </c>
      <c r="M20" s="63">
        <v>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</v>
      </c>
      <c r="U20" s="63">
        <v>14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14</v>
      </c>
      <c r="E21" s="63">
        <v>40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11</v>
      </c>
      <c r="W21" s="63">
        <v>58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6</v>
      </c>
      <c r="AS21" s="63">
        <v>16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</v>
      </c>
      <c r="U22" s="63">
        <v>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8</v>
      </c>
      <c r="E23" s="63">
        <v>18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22</v>
      </c>
      <c r="U23" s="63">
        <v>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4</v>
      </c>
      <c r="V24" s="63">
        <v>7</v>
      </c>
      <c r="W24" s="63">
        <v>45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1</v>
      </c>
      <c r="I25" s="63">
        <v>3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126</v>
      </c>
      <c r="U25" s="63">
        <v>294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21</v>
      </c>
      <c r="AS25" s="63">
        <v>58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6</v>
      </c>
      <c r="E26" s="63">
        <v>12</v>
      </c>
      <c r="F26" s="63">
        <v>0</v>
      </c>
      <c r="G26" s="63">
        <v>0</v>
      </c>
      <c r="H26" s="63">
        <v>1</v>
      </c>
      <c r="I26" s="63">
        <v>4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2</v>
      </c>
      <c r="Q26" s="63">
        <v>20</v>
      </c>
      <c r="R26" s="63">
        <v>0</v>
      </c>
      <c r="S26" s="63">
        <v>0</v>
      </c>
      <c r="T26" s="63">
        <v>14</v>
      </c>
      <c r="U26" s="63">
        <v>30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21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17</v>
      </c>
      <c r="E27" s="63">
        <v>24</v>
      </c>
      <c r="F27" s="63">
        <v>1</v>
      </c>
      <c r="G27" s="63">
        <v>4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14</v>
      </c>
      <c r="O27" s="63">
        <v>115</v>
      </c>
      <c r="P27" s="63">
        <v>0</v>
      </c>
      <c r="Q27" s="63">
        <v>0</v>
      </c>
      <c r="R27" s="63">
        <v>0</v>
      </c>
      <c r="S27" s="63">
        <v>0</v>
      </c>
      <c r="T27" s="63">
        <v>53</v>
      </c>
      <c r="U27" s="63">
        <v>113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13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1</v>
      </c>
      <c r="E28" s="63">
        <v>1</v>
      </c>
      <c r="F28" s="63">
        <v>2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8</v>
      </c>
      <c r="O28" s="63">
        <v>44</v>
      </c>
      <c r="P28" s="63">
        <v>0</v>
      </c>
      <c r="Q28" s="63">
        <v>0</v>
      </c>
      <c r="R28" s="63">
        <v>0</v>
      </c>
      <c r="S28" s="63">
        <v>0</v>
      </c>
      <c r="T28" s="63">
        <v>29</v>
      </c>
      <c r="U28" s="63">
        <v>94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21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3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4</v>
      </c>
      <c r="O29" s="63">
        <v>22</v>
      </c>
      <c r="P29" s="63">
        <v>0</v>
      </c>
      <c r="Q29" s="63">
        <v>0</v>
      </c>
      <c r="R29" s="63">
        <v>0</v>
      </c>
      <c r="S29" s="63">
        <v>0</v>
      </c>
      <c r="T29" s="63">
        <v>3</v>
      </c>
      <c r="U29" s="63">
        <v>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15</v>
      </c>
      <c r="AS29" s="63">
        <v>40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2</v>
      </c>
      <c r="E30" s="63">
        <v>5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34</v>
      </c>
      <c r="U30" s="63">
        <v>84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18</v>
      </c>
      <c r="AS30" s="63">
        <v>38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7</v>
      </c>
      <c r="E31" s="63">
        <v>15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63</v>
      </c>
      <c r="U31" s="63">
        <v>141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1">
    <sortCondition ref="A8:A31"/>
    <sortCondition ref="B8:B31"/>
    <sortCondition ref="C8:C3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0" man="1"/>
    <brk id="35" min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AY7" si="0">SUM(D$8:D$57)</f>
        <v>17</v>
      </c>
      <c r="E7" s="71">
        <f t="shared" si="0"/>
        <v>34</v>
      </c>
      <c r="F7" s="71">
        <f t="shared" si="0"/>
        <v>3</v>
      </c>
      <c r="G7" s="71">
        <f t="shared" si="0"/>
        <v>10</v>
      </c>
      <c r="H7" s="71">
        <f t="shared" si="0"/>
        <v>8</v>
      </c>
      <c r="I7" s="71">
        <f t="shared" si="0"/>
        <v>21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40</v>
      </c>
      <c r="N7" s="71">
        <f t="shared" si="0"/>
        <v>0</v>
      </c>
      <c r="O7" s="71">
        <f t="shared" si="0"/>
        <v>0</v>
      </c>
      <c r="P7" s="71">
        <f t="shared" si="0"/>
        <v>5</v>
      </c>
      <c r="Q7" s="71">
        <f t="shared" si="0"/>
        <v>44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10</v>
      </c>
      <c r="AC7" s="71">
        <f t="shared" si="0"/>
        <v>25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1</v>
      </c>
      <c r="AI7" s="71">
        <f t="shared" si="0"/>
        <v>5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7</v>
      </c>
      <c r="AP7" s="71">
        <f t="shared" si="0"/>
        <v>0</v>
      </c>
      <c r="AQ7" s="71">
        <f t="shared" si="0"/>
        <v>0</v>
      </c>
      <c r="AR7" s="71">
        <f t="shared" si="0"/>
        <v>38</v>
      </c>
      <c r="AS7" s="71">
        <f t="shared" si="0"/>
        <v>88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139</v>
      </c>
      <c r="C8" s="62" t="s">
        <v>140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143</v>
      </c>
      <c r="C9" s="62" t="s">
        <v>144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6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10</v>
      </c>
      <c r="AC9" s="63">
        <v>25</v>
      </c>
      <c r="AD9" s="63">
        <v>0</v>
      </c>
      <c r="AE9" s="63">
        <v>0</v>
      </c>
      <c r="AF9" s="63">
        <v>1</v>
      </c>
      <c r="AG9" s="63">
        <v>2</v>
      </c>
      <c r="AH9" s="63">
        <v>1</v>
      </c>
      <c r="AI9" s="63">
        <v>5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145</v>
      </c>
      <c r="C10" s="62" t="s">
        <v>146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28</v>
      </c>
      <c r="AS10" s="63">
        <v>64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147</v>
      </c>
      <c r="C11" s="62" t="s">
        <v>148</v>
      </c>
      <c r="D11" s="63">
        <v>17</v>
      </c>
      <c r="E11" s="63">
        <v>34</v>
      </c>
      <c r="F11" s="63">
        <v>3</v>
      </c>
      <c r="G11" s="63">
        <v>10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149</v>
      </c>
      <c r="C12" s="62" t="s">
        <v>150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151</v>
      </c>
      <c r="C13" s="62" t="s">
        <v>152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4</v>
      </c>
      <c r="Q13" s="63">
        <v>40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153</v>
      </c>
      <c r="C14" s="62" t="s">
        <v>154</v>
      </c>
      <c r="D14" s="63">
        <v>0</v>
      </c>
      <c r="E14" s="63">
        <v>0</v>
      </c>
      <c r="F14" s="63">
        <v>0</v>
      </c>
      <c r="G14" s="63">
        <v>0</v>
      </c>
      <c r="H14" s="63">
        <v>5</v>
      </c>
      <c r="I14" s="63">
        <v>13</v>
      </c>
      <c r="J14" s="63">
        <v>0</v>
      </c>
      <c r="K14" s="63">
        <v>0</v>
      </c>
      <c r="L14" s="63">
        <v>22</v>
      </c>
      <c r="M14" s="63">
        <v>40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1</v>
      </c>
      <c r="AO14" s="63">
        <v>7</v>
      </c>
      <c r="AP14" s="63">
        <v>0</v>
      </c>
      <c r="AQ14" s="63">
        <v>0</v>
      </c>
      <c r="AR14" s="63">
        <v>10</v>
      </c>
      <c r="AS14" s="63">
        <v>24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143</v>
      </c>
      <c r="E7" s="71">
        <f>SUM(E$8:E$207)</f>
        <v>62</v>
      </c>
      <c r="F7" s="71">
        <f>SUM(F$8:F$207)</f>
        <v>66</v>
      </c>
      <c r="G7" s="71">
        <f>SUM(G$8:G$207)</f>
        <v>15</v>
      </c>
      <c r="H7" s="71">
        <f>SUM(I7:K7)</f>
        <v>140</v>
      </c>
      <c r="I7" s="71">
        <f>SUM(I$8:I$207)</f>
        <v>130</v>
      </c>
      <c r="J7" s="71">
        <f>SUM(J$8:J$207)</f>
        <v>9</v>
      </c>
      <c r="K7" s="71">
        <f>SUM(K$8:K$207)</f>
        <v>1</v>
      </c>
      <c r="L7" s="71">
        <f>SUM(M7:O7)</f>
        <v>7</v>
      </c>
      <c r="M7" s="71">
        <f>SUM(M$8:M$207)</f>
        <v>2</v>
      </c>
      <c r="N7" s="71">
        <f>SUM(N$8:N$207)</f>
        <v>3</v>
      </c>
      <c r="O7" s="71">
        <f>SUM(O$8:O$207)</f>
        <v>2</v>
      </c>
      <c r="P7" s="71">
        <f>SUM(Q7:S7)</f>
        <v>66</v>
      </c>
      <c r="Q7" s="71">
        <f>SUM(Q$8:Q$207)</f>
        <v>66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7</v>
      </c>
      <c r="E8" s="63">
        <v>3</v>
      </c>
      <c r="F8" s="63">
        <v>3</v>
      </c>
      <c r="G8" s="63">
        <v>1</v>
      </c>
      <c r="H8" s="63">
        <f>SUM(I8:K8)</f>
        <v>20</v>
      </c>
      <c r="I8" s="63">
        <v>14</v>
      </c>
      <c r="J8" s="63">
        <v>6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7</v>
      </c>
      <c r="E9" s="63">
        <v>0</v>
      </c>
      <c r="F9" s="63">
        <v>5</v>
      </c>
      <c r="G9" s="63">
        <v>2</v>
      </c>
      <c r="H9" s="63">
        <f>SUM(I9:K9)</f>
        <v>5</v>
      </c>
      <c r="I9" s="63">
        <v>5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</v>
      </c>
      <c r="E10" s="63">
        <v>1</v>
      </c>
      <c r="F10" s="63">
        <v>0</v>
      </c>
      <c r="G10" s="63">
        <v>0</v>
      </c>
      <c r="H10" s="63">
        <f>SUM(I10:K10)</f>
        <v>5</v>
      </c>
      <c r="I10" s="63">
        <v>5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</v>
      </c>
      <c r="E11" s="63">
        <v>0</v>
      </c>
      <c r="F11" s="63">
        <v>2</v>
      </c>
      <c r="G11" s="63">
        <v>0</v>
      </c>
      <c r="H11" s="63">
        <f>SUM(I11:K11)</f>
        <v>3</v>
      </c>
      <c r="I11" s="63">
        <v>3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10</v>
      </c>
      <c r="E12" s="63">
        <v>0</v>
      </c>
      <c r="F12" s="63">
        <v>8</v>
      </c>
      <c r="G12" s="63">
        <v>2</v>
      </c>
      <c r="H12" s="63">
        <f>SUM(I12:K12)</f>
        <v>6</v>
      </c>
      <c r="I12" s="63">
        <v>6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15</v>
      </c>
      <c r="E13" s="63">
        <v>9</v>
      </c>
      <c r="F13" s="63">
        <v>5</v>
      </c>
      <c r="G13" s="63">
        <v>1</v>
      </c>
      <c r="H13" s="63">
        <f>SUM(I13:K13)</f>
        <v>5</v>
      </c>
      <c r="I13" s="63">
        <v>5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1</v>
      </c>
      <c r="I15" s="63">
        <v>0</v>
      </c>
      <c r="J15" s="63">
        <v>0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16</v>
      </c>
      <c r="E16" s="63">
        <v>7</v>
      </c>
      <c r="F16" s="63">
        <v>8</v>
      </c>
      <c r="G16" s="63">
        <v>1</v>
      </c>
      <c r="H16" s="63">
        <f>SUM(I16:K16)</f>
        <v>2</v>
      </c>
      <c r="I16" s="63">
        <v>2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20</v>
      </c>
      <c r="E17" s="63">
        <v>12</v>
      </c>
      <c r="F17" s="63">
        <v>8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11</v>
      </c>
      <c r="E18" s="63">
        <v>5</v>
      </c>
      <c r="F18" s="63">
        <v>5</v>
      </c>
      <c r="G18" s="63">
        <v>1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9</v>
      </c>
      <c r="E19" s="63">
        <v>4</v>
      </c>
      <c r="F19" s="63">
        <v>5</v>
      </c>
      <c r="G19" s="63">
        <v>0</v>
      </c>
      <c r="H19" s="63">
        <f>SUM(I19:K19)</f>
        <v>4</v>
      </c>
      <c r="I19" s="63">
        <v>3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8</v>
      </c>
      <c r="E20" s="63">
        <v>1</v>
      </c>
      <c r="F20" s="63">
        <v>6</v>
      </c>
      <c r="G20" s="63">
        <v>1</v>
      </c>
      <c r="H20" s="63">
        <f>SUM(I20:K20)</f>
        <v>3</v>
      </c>
      <c r="I20" s="63">
        <v>2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</v>
      </c>
      <c r="I22" s="63">
        <v>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4</v>
      </c>
      <c r="I23" s="63">
        <v>4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4</v>
      </c>
      <c r="I24" s="63">
        <v>4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17</v>
      </c>
      <c r="I25" s="63">
        <v>17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5</v>
      </c>
      <c r="E26" s="63">
        <v>1</v>
      </c>
      <c r="F26" s="63">
        <v>2</v>
      </c>
      <c r="G26" s="63">
        <v>2</v>
      </c>
      <c r="H26" s="63">
        <f>SUM(I26:K26)</f>
        <v>13</v>
      </c>
      <c r="I26" s="63">
        <v>13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4</v>
      </c>
      <c r="Q26" s="63">
        <v>4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7</v>
      </c>
      <c r="E27" s="63">
        <v>0</v>
      </c>
      <c r="F27" s="63">
        <v>4</v>
      </c>
      <c r="G27" s="63">
        <v>3</v>
      </c>
      <c r="H27" s="63">
        <f>SUM(I27:K27)</f>
        <v>16</v>
      </c>
      <c r="I27" s="63">
        <v>16</v>
      </c>
      <c r="J27" s="63">
        <v>0</v>
      </c>
      <c r="K27" s="63">
        <v>0</v>
      </c>
      <c r="L27" s="63">
        <f>SUM(M27:O27)</f>
        <v>3</v>
      </c>
      <c r="M27" s="63">
        <v>1</v>
      </c>
      <c r="N27" s="63">
        <v>1</v>
      </c>
      <c r="O27" s="63">
        <v>1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5</v>
      </c>
      <c r="I28" s="63">
        <v>4</v>
      </c>
      <c r="J28" s="63">
        <v>1</v>
      </c>
      <c r="K28" s="63">
        <v>0</v>
      </c>
      <c r="L28" s="63">
        <f>SUM(M28:O28)</f>
        <v>3</v>
      </c>
      <c r="M28" s="63">
        <v>0</v>
      </c>
      <c r="N28" s="63">
        <v>2</v>
      </c>
      <c r="O28" s="63">
        <v>1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10</v>
      </c>
      <c r="E29" s="63">
        <v>4</v>
      </c>
      <c r="F29" s="63">
        <v>5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1">
    <sortCondition ref="A8:A31"/>
    <sortCondition ref="B8:B31"/>
    <sortCondition ref="C8:C3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5</v>
      </c>
      <c r="E7" s="71">
        <f>SUM(E$8:E$57)</f>
        <v>1</v>
      </c>
      <c r="F7" s="71">
        <f>SUM(F$8:F$57)</f>
        <v>2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0</v>
      </c>
      <c r="O7" s="71">
        <f>SUM(O$8:O$57)</f>
        <v>1</v>
      </c>
      <c r="P7" s="71">
        <f>SUM(Q7:S7)</f>
        <v>19</v>
      </c>
      <c r="Q7" s="71">
        <f>SUM(Q$8:Q$57)</f>
        <v>19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139</v>
      </c>
      <c r="C8" s="62" t="s">
        <v>140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143</v>
      </c>
      <c r="C9" s="62" t="s">
        <v>144</v>
      </c>
      <c r="D9" s="63">
        <f>SUM(E9:G9)</f>
        <v>1</v>
      </c>
      <c r="E9" s="63">
        <v>0</v>
      </c>
      <c r="F9" s="63">
        <v>0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145</v>
      </c>
      <c r="C10" s="62" t="s">
        <v>146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12</v>
      </c>
      <c r="Q10" s="63">
        <v>12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147</v>
      </c>
      <c r="C11" s="62" t="s">
        <v>148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149</v>
      </c>
      <c r="C12" s="62" t="s">
        <v>150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151</v>
      </c>
      <c r="C13" s="62" t="s">
        <v>152</v>
      </c>
      <c r="D13" s="63">
        <f>SUM(E13:G13)</f>
        <v>2</v>
      </c>
      <c r="E13" s="63">
        <v>0</v>
      </c>
      <c r="F13" s="63">
        <v>1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153</v>
      </c>
      <c r="C14" s="62" t="s">
        <v>154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1</v>
      </c>
      <c r="M14" s="63">
        <v>0</v>
      </c>
      <c r="N14" s="63">
        <v>0</v>
      </c>
      <c r="O14" s="63">
        <v>1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J7" si="0">SUM(D$8:D$207)</f>
        <v>138</v>
      </c>
      <c r="E7" s="71">
        <f t="shared" si="0"/>
        <v>89</v>
      </c>
      <c r="F7" s="71">
        <f t="shared" si="0"/>
        <v>54</v>
      </c>
      <c r="G7" s="71">
        <f t="shared" si="0"/>
        <v>1377</v>
      </c>
      <c r="H7" s="71">
        <f t="shared" si="0"/>
        <v>1090</v>
      </c>
      <c r="I7" s="71">
        <f t="shared" si="0"/>
        <v>249</v>
      </c>
      <c r="J7" s="71">
        <f t="shared" si="0"/>
        <v>46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35</v>
      </c>
      <c r="E8" s="63">
        <v>23</v>
      </c>
      <c r="F8" s="63">
        <v>12</v>
      </c>
      <c r="G8" s="63">
        <v>445</v>
      </c>
      <c r="H8" s="63">
        <v>326</v>
      </c>
      <c r="I8" s="63">
        <v>119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6</v>
      </c>
      <c r="E9" s="63">
        <v>3</v>
      </c>
      <c r="F9" s="63">
        <v>3</v>
      </c>
      <c r="G9" s="63">
        <v>36</v>
      </c>
      <c r="H9" s="63">
        <v>36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7</v>
      </c>
      <c r="E10" s="63">
        <v>5</v>
      </c>
      <c r="F10" s="63">
        <v>2</v>
      </c>
      <c r="G10" s="63">
        <v>91</v>
      </c>
      <c r="H10" s="63">
        <v>69</v>
      </c>
      <c r="I10" s="63">
        <v>22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5</v>
      </c>
      <c r="E11" s="63">
        <v>3</v>
      </c>
      <c r="F11" s="63">
        <v>2</v>
      </c>
      <c r="G11" s="63">
        <v>131</v>
      </c>
      <c r="H11" s="63">
        <v>73</v>
      </c>
      <c r="I11" s="63">
        <v>58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13</v>
      </c>
      <c r="E12" s="63">
        <v>6</v>
      </c>
      <c r="F12" s="63">
        <v>7</v>
      </c>
      <c r="G12" s="63">
        <v>89</v>
      </c>
      <c r="H12" s="63">
        <v>61</v>
      </c>
      <c r="I12" s="63">
        <v>24</v>
      </c>
      <c r="J12" s="63">
        <v>4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12</v>
      </c>
      <c r="E13" s="63">
        <v>7</v>
      </c>
      <c r="F13" s="63">
        <v>5</v>
      </c>
      <c r="G13" s="63">
        <v>62</v>
      </c>
      <c r="H13" s="63">
        <v>57</v>
      </c>
      <c r="I13" s="63">
        <v>4</v>
      </c>
      <c r="J13" s="63">
        <v>1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10</v>
      </c>
      <c r="E15" s="63">
        <v>8</v>
      </c>
      <c r="F15" s="63">
        <v>3</v>
      </c>
      <c r="G15" s="63">
        <v>140</v>
      </c>
      <c r="H15" s="63">
        <v>99</v>
      </c>
      <c r="I15" s="63">
        <v>0</v>
      </c>
      <c r="J15" s="63">
        <v>41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</v>
      </c>
      <c r="E16" s="63">
        <v>2</v>
      </c>
      <c r="F16" s="63">
        <v>1</v>
      </c>
      <c r="G16" s="63">
        <v>11</v>
      </c>
      <c r="H16" s="63">
        <v>9</v>
      </c>
      <c r="I16" s="63">
        <v>2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</v>
      </c>
      <c r="E18" s="63">
        <v>1</v>
      </c>
      <c r="F18" s="63">
        <v>0</v>
      </c>
      <c r="G18" s="63">
        <v>1</v>
      </c>
      <c r="H18" s="63">
        <v>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8</v>
      </c>
      <c r="E19" s="63">
        <v>5</v>
      </c>
      <c r="F19" s="63">
        <v>3</v>
      </c>
      <c r="G19" s="63">
        <v>58</v>
      </c>
      <c r="H19" s="63">
        <v>58</v>
      </c>
      <c r="I19" s="63">
        <v>8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</v>
      </c>
      <c r="E21" s="63">
        <v>2</v>
      </c>
      <c r="F21" s="63">
        <v>1</v>
      </c>
      <c r="G21" s="63">
        <v>40</v>
      </c>
      <c r="H21" s="63">
        <v>40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</v>
      </c>
      <c r="E22" s="63">
        <v>1</v>
      </c>
      <c r="F22" s="63">
        <v>0</v>
      </c>
      <c r="G22" s="63">
        <v>4</v>
      </c>
      <c r="H22" s="63">
        <v>4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</v>
      </c>
      <c r="E23" s="63">
        <v>2</v>
      </c>
      <c r="F23" s="63">
        <v>0</v>
      </c>
      <c r="G23" s="63">
        <v>8</v>
      </c>
      <c r="H23" s="63">
        <v>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40</v>
      </c>
      <c r="H24" s="63">
        <v>40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5</v>
      </c>
      <c r="E25" s="63">
        <v>5</v>
      </c>
      <c r="F25" s="63">
        <v>1</v>
      </c>
      <c r="G25" s="63">
        <v>41</v>
      </c>
      <c r="H25" s="63">
        <v>41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5</v>
      </c>
      <c r="E27" s="63">
        <v>5</v>
      </c>
      <c r="F27" s="63">
        <v>2</v>
      </c>
      <c r="G27" s="63">
        <v>38</v>
      </c>
      <c r="H27" s="63">
        <v>26</v>
      </c>
      <c r="I27" s="63">
        <v>12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6</v>
      </c>
      <c r="E28" s="63">
        <v>3</v>
      </c>
      <c r="F28" s="63">
        <v>3</v>
      </c>
      <c r="G28" s="63">
        <v>26</v>
      </c>
      <c r="H28" s="63">
        <v>26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6</v>
      </c>
      <c r="E29" s="63">
        <v>2</v>
      </c>
      <c r="F29" s="63">
        <v>4</v>
      </c>
      <c r="G29" s="63">
        <v>19</v>
      </c>
      <c r="H29" s="63">
        <v>19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5</v>
      </c>
      <c r="E30" s="63">
        <v>3</v>
      </c>
      <c r="F30" s="63">
        <v>3</v>
      </c>
      <c r="G30" s="63">
        <v>74</v>
      </c>
      <c r="H30" s="63">
        <v>74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5</v>
      </c>
      <c r="E31" s="63">
        <v>3</v>
      </c>
      <c r="F31" s="63">
        <v>2</v>
      </c>
      <c r="G31" s="63">
        <v>23</v>
      </c>
      <c r="H31" s="63">
        <v>23</v>
      </c>
      <c r="I31" s="63">
        <v>0</v>
      </c>
      <c r="J31" s="63">
        <v>0</v>
      </c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1">
    <sortCondition ref="A8:A31"/>
    <sortCondition ref="B8:B31"/>
    <sortCondition ref="C8:C3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2020-02-18T06:09:17Z</dcterms:modified>
</cp:coreProperties>
</file>