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9奈良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Q8" i="5"/>
  <c r="N8" i="5"/>
  <c r="H8" i="5"/>
  <c r="BD8" i="4" s="1"/>
  <c r="BD7" i="4" s="1"/>
  <c r="G8" i="5"/>
  <c r="AM8" i="4" s="1"/>
  <c r="AM7" i="4" s="1"/>
  <c r="E8" i="5"/>
  <c r="AB8" i="4" s="1"/>
  <c r="AB7" i="4" s="1"/>
  <c r="D8" i="5"/>
  <c r="AL8" i="1" s="1"/>
  <c r="AL7" i="1" s="1"/>
  <c r="CH8" i="4"/>
  <c r="CG8" i="4"/>
  <c r="CE8" i="4"/>
  <c r="CD8" i="4"/>
  <c r="CC8" i="4"/>
  <c r="CB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BN8" i="1" l="1"/>
  <c r="BN7" i="1" s="1"/>
  <c r="CE8" i="1"/>
  <c r="CE7" i="1" s="1"/>
  <c r="K8" i="4"/>
  <c r="I8" i="5"/>
  <c r="CF8" i="4"/>
  <c r="CF7" i="4" s="1"/>
  <c r="BC8" i="1"/>
  <c r="F8" i="5"/>
  <c r="CP8" i="1"/>
  <c r="CP7" i="1" s="1"/>
  <c r="BV8" i="4"/>
  <c r="CA8" i="4"/>
  <c r="M8" i="3"/>
  <c r="DB8" i="1"/>
  <c r="AM8" i="1"/>
  <c r="BF8" i="1" s="1"/>
  <c r="E8" i="1"/>
  <c r="BH8" i="1"/>
  <c r="BP8" i="1"/>
  <c r="BU8" i="1"/>
  <c r="CW8" i="1" s="1"/>
  <c r="DC8" i="1"/>
  <c r="BO8" i="4" l="1"/>
  <c r="BO7" i="4" s="1"/>
  <c r="K7" i="4"/>
  <c r="DG8" i="1"/>
  <c r="DG7" i="1" s="1"/>
  <c r="BC7" i="1"/>
  <c r="BQ8" i="4"/>
  <c r="BP8" i="4"/>
  <c r="BI8" i="4"/>
  <c r="D8" i="3"/>
  <c r="BO8" i="1"/>
  <c r="CR8" i="1"/>
  <c r="BG8" i="1"/>
  <c r="CI8" i="1" s="1"/>
  <c r="CJ8" i="1"/>
  <c r="D8" i="1"/>
  <c r="CI8" i="4" l="1"/>
  <c r="BH8" i="4"/>
  <c r="CH8" i="1"/>
  <c r="DJ8" i="1" s="1"/>
  <c r="CQ8" i="1"/>
</calcChain>
</file>

<file path=xl/sharedStrings.xml><?xml version="1.0" encoding="utf-8"?>
<sst xmlns="http://schemas.openxmlformats.org/spreadsheetml/2006/main" count="1148" uniqueCount="213">
  <si>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</si>
  <si>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</si>
  <si>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</si>
  <si>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</si>
  <si>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</si>
  <si>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</si>
  <si>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</si>
  <si>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</si>
  <si>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</si>
  <si>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</si>
  <si>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</si>
  <si>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</si>
  <si>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</si>
  <si>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</si>
  <si>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</si>
  <si>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</si>
  <si>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</si>
  <si>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</si>
  <si>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</si>
  <si>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</si>
  <si>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</si>
  <si>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</si>
  <si>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</si>
  <si>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</si>
  <si>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</si>
  <si>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</si>
  <si>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</si>
  <si>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</si>
  <si>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</si>
  <si>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</si>
  <si>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</si>
  <si>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</si>
  <si>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</si>
  <si>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</si>
  <si>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</si>
  <si>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</si>
  <si>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</si>
  <si>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</si>
  <si>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</si>
  <si>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</si>
  <si>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</si>
  <si>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</si>
  <si>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</si>
  <si>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</si>
  <si>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</si>
  <si>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</si>
  <si>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</si>
  <si>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</si>
  <si>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</si>
  <si>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</si>
  <si>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</si>
  <si>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</si>
  <si>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</si>
  <si>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</si>
  <si>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</si>
  <si>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</si>
  <si>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</si>
  <si>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</si>
  <si>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</si>
  <si>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</si>
  <si>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</si>
  <si>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</si>
  <si>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</si>
  <si>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</si>
  <si>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</si>
  <si>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</si>
  <si>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</si>
  <si>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</si>
  <si>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</si>
  <si>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</si>
  <si>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</si>
  <si>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</si>
  <si>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</si>
  <si>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</si>
  <si>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</si>
  <si>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</si>
  <si>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</si>
  <si>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</si>
  <si>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</si>
  <si>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</si>
  <si>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</si>
  <si>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</si>
  <si>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</si>
  <si>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</si>
  <si>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</si>
  <si>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</si>
  <si>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</si>
  <si>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</si>
  <si>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</si>
  <si>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</si>
  <si>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</si>
  <si>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</si>
  <si>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</si>
  <si>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</si>
  <si>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</si>
  <si>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</si>
  <si>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</si>
  <si>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</si>
  <si>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</si>
  <si>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</si>
  <si>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</si>
  <si>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</si>
  <si>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</si>
  <si>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</si>
  <si>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</si>
  <si>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</si>
  <si>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</si>
  <si>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</si>
  <si>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</si>
  <si>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</si>
  <si>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</si>
  <si>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</si>
  <si>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</si>
  <si>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</si>
  <si>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</si>
  <si>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</si>
  <si>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</si>
  <si>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</si>
  <si>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</si>
  <si>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</si>
  <si>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</si>
  <si>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</si>
  <si>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</si>
  <si>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</si>
  <si>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</si>
  <si>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</si>
  <si>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</si>
  <si>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</si>
  <si>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</si>
  <si>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</si>
  <si>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</si>
  <si>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</si>
  <si>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</si>
  <si>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</si>
  <si>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</si>
  <si>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</si>
  <si>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</si>
  <si>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</si>
  <si>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</si>
  <si>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</si>
  <si>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</si>
  <si>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</si>
  <si>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</si>
  <si>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</si>
  <si>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</si>
  <si>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</si>
  <si>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</si>
  <si>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</si>
  <si>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</si>
  <si>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</si>
  <si>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</si>
  <si>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</si>
  <si>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</si>
  <si>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</si>
  <si>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</si>
  <si>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</si>
  <si>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</si>
  <si>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</si>
  <si>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</si>
  <si>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</si>
  <si>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</si>
  <si>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</si>
  <si>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</si>
  <si>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</si>
  <si>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</si>
  <si>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</si>
  <si>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</si>
  <si>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</si>
  <si>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</si>
  <si>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</si>
  <si>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</si>
  <si>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</si>
  <si>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</si>
  <si>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</si>
  <si>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</si>
  <si>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</si>
  <si>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</si>
  <si>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</si>
  <si>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</si>
  <si>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</si>
  <si>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</si>
  <si>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</si>
  <si>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</si>
  <si>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</si>
  <si>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</si>
  <si>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</si>
  <si>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</si>
  <si>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</si>
  <si>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</si>
  <si>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</si>
  <si>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</si>
  <si>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</si>
  <si>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</si>
  <si>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</si>
  <si>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</si>
  <si>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</si>
  <si>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</si>
  <si>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</si>
  <si>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</si>
  <si>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</si>
  <si>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奈良県</t>
    <phoneticPr fontId="3"/>
  </si>
  <si>
    <t>29426</t>
    <phoneticPr fontId="3"/>
  </si>
  <si>
    <t>広陵町</t>
    <phoneticPr fontId="3"/>
  </si>
  <si>
    <t/>
  </si>
  <si>
    <t>奈良県</t>
    <phoneticPr fontId="3"/>
  </si>
  <si>
    <t>29426</t>
    <phoneticPr fontId="3"/>
  </si>
  <si>
    <t>広陵町</t>
    <phoneticPr fontId="3"/>
  </si>
  <si>
    <t>奈良県</t>
    <phoneticPr fontId="3"/>
  </si>
  <si>
    <t>29000</t>
    <phoneticPr fontId="3"/>
  </si>
  <si>
    <t>-</t>
    <phoneticPr fontId="3"/>
  </si>
  <si>
    <t>奈良県</t>
    <phoneticPr fontId="3"/>
  </si>
  <si>
    <t>29000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</si>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</sst>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208</v>
      </c>
      <c r="C7" s="78" t="s">
        <v>192</v>
      </c>
      <c r="D7" s="79">
        <f>SUM($D$8:$D$8)</f>
        <v>874</v>
      </c>
      <c r="E7" s="79">
        <f>SUM($E$8:$E$8)</f>
        <v>418</v>
      </c>
      <c r="F7" s="79">
        <f>SUM($F$8:$F$8)</f>
        <v>418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93" t="s">
        <v>193</v>
      </c>
      <c r="K7" s="79">
        <f>SUM($K$8:$K$8)</f>
        <v>0</v>
      </c>
      <c r="L7" s="79">
        <f>SUM($L$8:$L$8)</f>
        <v>456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93" t="s">
        <v>193</v>
      </c>
      <c r="T7" s="79">
        <f>SUM($T$8:$T$8)</f>
        <v>0</v>
      </c>
      <c r="U7" s="79">
        <f>SUM($U$8:$U$8)</f>
        <v>0</v>
      </c>
      <c r="V7" s="79">
        <f>SUM($V$8:$V$8)</f>
        <v>874</v>
      </c>
      <c r="W7" s="79">
        <f>SUM($W$8:$W$8)</f>
        <v>418</v>
      </c>
      <c r="X7" s="79">
        <f>SUM($X$8:$X$8)</f>
        <v>418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93" t="s">
        <v>193</v>
      </c>
      <c r="AC7" s="79">
        <f>SUM($AC$8:$AC$8)</f>
        <v>0</v>
      </c>
      <c r="AD7" s="79">
        <f>SUM($AD$8:$AD$8)</f>
        <v>456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874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874</v>
      </c>
      <c r="AY7" s="79">
        <f>SUM($AY$8:$AY$8)</f>
        <v>189</v>
      </c>
      <c r="AZ7" s="79">
        <f>SUM($AZ$8:$AZ$8)</f>
        <v>653</v>
      </c>
      <c r="BA7" s="79">
        <f>SUM($BA$8:$BA$8)</f>
        <v>32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874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79">
        <f>SUM($CP$8:$CP$8)</f>
        <v>0</v>
      </c>
      <c r="CQ7" s="79">
        <f>SUM($CQ$8:$CQ$8)</f>
        <v>874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874</v>
      </c>
      <c r="DC7" s="79">
        <f>SUM($DC$8:$DC$8)</f>
        <v>189</v>
      </c>
      <c r="DD7" s="79">
        <f>SUM($DD$8:$DD$8)</f>
        <v>653</v>
      </c>
      <c r="DE7" s="79">
        <f>SUM($DE$8:$DE$8)</f>
        <v>32</v>
      </c>
      <c r="DF7" s="79">
        <f>SUM($DF$8:$DF$8)</f>
        <v>0</v>
      </c>
      <c r="DG7" s="79">
        <f>SUM($DG$8:$DG$8)</f>
        <v>0</v>
      </c>
      <c r="DH7" s="79">
        <f>SUM($DH$8:$DH$8)</f>
        <v>0</v>
      </c>
      <c r="DI7" s="79">
        <f>SUM($DI$8:$DI$8)</f>
        <v>0</v>
      </c>
      <c r="DJ7" s="79">
        <f>SUM($DJ$8:$DJ$8)</f>
        <v>874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874</v>
      </c>
      <c r="E8" s="84">
        <f>SUM(F8:I8)+K8</f>
        <v>418</v>
      </c>
      <c r="F8" s="84">
        <v>418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456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874</v>
      </c>
      <c r="W8" s="84">
        <v>418</v>
      </c>
      <c r="X8" s="84">
        <v>418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456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874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874</v>
      </c>
      <c r="AY8" s="84">
        <v>189</v>
      </c>
      <c r="AZ8" s="84">
        <v>653</v>
      </c>
      <c r="BA8" s="84">
        <v>32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874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84">
        <f t="shared" ref="CP8" si="7">SUM(AL8,+BN8)</f>
        <v>0</v>
      </c>
      <c r="CQ8" s="84">
        <f t="shared" ref="CQ8" si="8">SUM(AM8,+BO8)</f>
        <v>874</v>
      </c>
      <c r="CR8" s="84">
        <f t="shared" ref="CR8" si="9">SUM(AN8,+BP8)</f>
        <v>0</v>
      </c>
      <c r="CS8" s="84">
        <f t="shared" ref="CS8" si="10">SUM(AO8,+BQ8)</f>
        <v>0</v>
      </c>
      <c r="CT8" s="84">
        <f t="shared" ref="CT8" si="11">SUM(AP8,+BR8)</f>
        <v>0</v>
      </c>
      <c r="CU8" s="84">
        <f t="shared" ref="CU8" si="12">SUM(AQ8,+BS8)</f>
        <v>0</v>
      </c>
      <c r="CV8" s="84">
        <f t="shared" ref="CV8" si="13">SUM(AR8,+BT8)</f>
        <v>0</v>
      </c>
      <c r="CW8" s="84">
        <f t="shared" ref="CW8" si="14">SUM(AS8,+BU8)</f>
        <v>0</v>
      </c>
      <c r="CX8" s="84">
        <f t="shared" ref="CX8" si="15">SUM(AT8,+BV8)</f>
        <v>0</v>
      </c>
      <c r="CY8" s="84">
        <f t="shared" ref="CY8" si="16">SUM(AU8,+BW8)</f>
        <v>0</v>
      </c>
      <c r="CZ8" s="84">
        <f t="shared" ref="CZ8" si="17">SUM(AV8,+BX8)</f>
        <v>0</v>
      </c>
      <c r="DA8" s="84">
        <f t="shared" ref="DA8" si="18">SUM(AW8,+BY8)</f>
        <v>0</v>
      </c>
      <c r="DB8" s="84">
        <f t="shared" ref="DB8" si="19">SUM(AX8,+BZ8)</f>
        <v>874</v>
      </c>
      <c r="DC8" s="84">
        <f t="shared" ref="DC8" si="20">SUM(AY8,+CA8)</f>
        <v>189</v>
      </c>
      <c r="DD8" s="84">
        <f t="shared" ref="DD8" si="21">SUM(AZ8,+CB8)</f>
        <v>653</v>
      </c>
      <c r="DE8" s="84">
        <f t="shared" ref="DE8" si="22">SUM(BA8,+CC8)</f>
        <v>32</v>
      </c>
      <c r="DF8" s="84">
        <f t="shared" ref="DF8" si="23">SUM(BB8,+CD8)</f>
        <v>0</v>
      </c>
      <c r="DG8" s="84">
        <f t="shared" ref="DG8" si="24">SUM(BC8,+CE8)</f>
        <v>0</v>
      </c>
      <c r="DH8" s="84">
        <f t="shared" ref="DH8" si="25">SUM(BD8,+CF8)</f>
        <v>0</v>
      </c>
      <c r="DI8" s="84">
        <f t="shared" ref="DI8" si="26">SUM(BE8,+CG8)</f>
        <v>0</v>
      </c>
      <c r="DJ8" s="84">
        <f t="shared" ref="DJ8" si="27">SUM(BF8,+CH8)</f>
        <v>874</v>
      </c>
    </row>
    <row r="9" spans="1:114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208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209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209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209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209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209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209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208</v>
      </c>
      <c r="C7" s="78" t="s">
        <v>192</v>
      </c>
      <c r="D7" s="79">
        <f>SUM($D$8:$D$8)</f>
        <v>874</v>
      </c>
      <c r="E7" s="79">
        <f>SUM($E$8:$E$8)</f>
        <v>418</v>
      </c>
      <c r="F7" s="79">
        <f>SUM($F$8:$F$8)</f>
        <v>418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456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874</v>
      </c>
      <c r="W7" s="79">
        <f>SUM($W$8:$W$8)</f>
        <v>418</v>
      </c>
      <c r="X7" s="79">
        <f>SUM($X$8:$X$8)</f>
        <v>418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456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874</v>
      </c>
      <c r="E8" s="84">
        <v>418</v>
      </c>
      <c r="F8" s="84">
        <v>418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456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874</v>
      </c>
      <c r="W8" s="84">
        <v>418</v>
      </c>
      <c r="X8" s="84">
        <v>418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456</v>
      </c>
    </row>
    <row r="9" spans="1:30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208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874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874</v>
      </c>
      <c r="X7" s="79">
        <f>SUM($X$8:$X$8)</f>
        <v>189</v>
      </c>
      <c r="Y7" s="79">
        <f>SUM($Y$8:$Y$8)</f>
        <v>653</v>
      </c>
      <c r="Z7" s="79">
        <f>SUM($Z$8:$Z$8)</f>
        <v>32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874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874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874</v>
      </c>
      <c r="CB7" s="79">
        <f>SUM($CB$8:$CB$8)</f>
        <v>189</v>
      </c>
      <c r="CC7" s="79">
        <f>SUM($CC$8:$CC$8)</f>
        <v>653</v>
      </c>
      <c r="CD7" s="79">
        <f>SUM($CD$8:$CD$8)</f>
        <v>32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874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874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874</v>
      </c>
      <c r="X8" s="84">
        <v>189</v>
      </c>
      <c r="Y8" s="84">
        <v>653</v>
      </c>
      <c r="Z8" s="84">
        <v>32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874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" si="0">SUM(D8,AF8)</f>
        <v>0</v>
      </c>
      <c r="BI8" s="84">
        <f t="shared" ref="BI8" si="1">SUM(E8,AG8)</f>
        <v>0</v>
      </c>
      <c r="BJ8" s="84">
        <f t="shared" ref="BJ8" si="2">SUM(F8,AH8)</f>
        <v>0</v>
      </c>
      <c r="BK8" s="84">
        <f t="shared" ref="BK8" si="3">SUM(G8,AI8)</f>
        <v>0</v>
      </c>
      <c r="BL8" s="84">
        <f t="shared" ref="BL8" si="4">SUM(H8,AJ8)</f>
        <v>0</v>
      </c>
      <c r="BM8" s="84">
        <f t="shared" ref="BM8" si="5">SUM(I8,AK8)</f>
        <v>0</v>
      </c>
      <c r="BN8" s="84">
        <f t="shared" ref="BN8" si="6">SUM(J8,AL8)</f>
        <v>0</v>
      </c>
      <c r="BO8" s="94">
        <f t="shared" ref="BO8" si="7">SUM(K8,AM8)</f>
        <v>0</v>
      </c>
      <c r="BP8" s="84">
        <f t="shared" ref="BP8" si="8">SUM(L8,AN8)</f>
        <v>874</v>
      </c>
      <c r="BQ8" s="84">
        <f t="shared" ref="BQ8" si="9">SUM(M8,AO8)</f>
        <v>0</v>
      </c>
      <c r="BR8" s="84">
        <f t="shared" ref="BR8" si="10">SUM(N8,AP8)</f>
        <v>0</v>
      </c>
      <c r="BS8" s="84">
        <f t="shared" ref="BS8" si="11">SUM(O8,AQ8)</f>
        <v>0</v>
      </c>
      <c r="BT8" s="84">
        <f t="shared" ref="BT8" si="12">SUM(P8,AR8)</f>
        <v>0</v>
      </c>
      <c r="BU8" s="84">
        <f t="shared" ref="BU8" si="13">SUM(Q8,AS8)</f>
        <v>0</v>
      </c>
      <c r="BV8" s="84">
        <f t="shared" ref="BV8" si="14">SUM(R8,AT8)</f>
        <v>0</v>
      </c>
      <c r="BW8" s="84">
        <f t="shared" ref="BW8" si="15">SUM(S8,AU8)</f>
        <v>0</v>
      </c>
      <c r="BX8" s="84">
        <f t="shared" ref="BX8" si="16">SUM(T8,AV8)</f>
        <v>0</v>
      </c>
      <c r="BY8" s="84">
        <f t="shared" ref="BY8" si="17">SUM(U8,AW8)</f>
        <v>0</v>
      </c>
      <c r="BZ8" s="84">
        <f t="shared" ref="BZ8" si="18">SUM(V8,AX8)</f>
        <v>0</v>
      </c>
      <c r="CA8" s="84">
        <f t="shared" ref="CA8" si="19">SUM(W8,AY8)</f>
        <v>874</v>
      </c>
      <c r="CB8" s="84">
        <f t="shared" ref="CB8" si="20">SUM(X8,AZ8)</f>
        <v>189</v>
      </c>
      <c r="CC8" s="84">
        <f t="shared" ref="CC8" si="21">SUM(Y8,BA8)</f>
        <v>653</v>
      </c>
      <c r="CD8" s="84">
        <f t="shared" ref="CD8" si="22">SUM(Z8,BB8)</f>
        <v>32</v>
      </c>
      <c r="CE8" s="84">
        <f t="shared" ref="CE8" si="23">SUM(AA8,BC8)</f>
        <v>0</v>
      </c>
      <c r="CF8" s="94">
        <f t="shared" ref="CF8" si="24">SUM(AB8,BD8)</f>
        <v>0</v>
      </c>
      <c r="CG8" s="84">
        <f t="shared" ref="CG8" si="25">SUM(AC8,BE8)</f>
        <v>0</v>
      </c>
      <c r="CH8" s="84">
        <f t="shared" ref="CH8" si="26">SUM(AD8,BF8)</f>
        <v>0</v>
      </c>
      <c r="CI8" s="84">
        <f t="shared" ref="CI8" si="27">SUM(AE8,BG8)</f>
        <v>874</v>
      </c>
    </row>
    <row r="9" spans="1:8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7"/>
      <c r="K9" s="9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95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95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95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95"/>
      <c r="CG9" s="87"/>
      <c r="CH9" s="87"/>
      <c r="CI9" s="87"/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208</v>
      </c>
      <c r="C7" s="78" t="s">
        <v>192</v>
      </c>
      <c r="D7" s="101">
        <f>SUM($D$8:$D$8)</f>
        <v>0</v>
      </c>
      <c r="E7" s="101">
        <f>SUM($E$8:$E$8)</f>
        <v>0</v>
      </c>
      <c r="F7" s="101">
        <f>SUM($F$8:$F$8)</f>
        <v>0</v>
      </c>
      <c r="G7" s="101">
        <f>SUM($G$8:$G$8)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SUM($N$8:$N$8)</f>
        <v>0</v>
      </c>
      <c r="O7" s="101">
        <f>SUM($O$8:$O$8)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SUM($V$8:$V$8)</f>
        <v>0</v>
      </c>
      <c r="W7" s="101">
        <f>SUM($W$8:$W$8)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SUM($AD$8:$AD$8)</f>
        <v>0</v>
      </c>
      <c r="AE7" s="101">
        <f>SUM($AE$8:$AE$8)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SUM($AL$8:$AL$8)</f>
        <v>0</v>
      </c>
      <c r="AM7" s="101">
        <f>SUM($AM$8:$AM$8)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SUM($AT$8:$AT$8)</f>
        <v>0</v>
      </c>
      <c r="AU7" s="101">
        <f>SUM($AU$8:$AU$8)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SUM($BB$8:$BB$8)</f>
        <v>0</v>
      </c>
      <c r="BC7" s="101">
        <f>SUM($BC$8:$BC$8)</f>
        <v>0</v>
      </c>
      <c r="BD7" s="101">
        <f>SUM($BD$8:$BD$8)</f>
        <v>0</v>
      </c>
      <c r="BE7" s="101">
        <f>SUM($BE$8:$BE$8)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6"/>
      <c r="K9" s="85"/>
      <c r="L9" s="87"/>
      <c r="M9" s="87"/>
      <c r="N9" s="87"/>
      <c r="O9" s="87"/>
      <c r="P9" s="87"/>
      <c r="Q9" s="87"/>
      <c r="R9" s="86"/>
      <c r="S9" s="85"/>
      <c r="T9" s="87"/>
      <c r="U9" s="87"/>
      <c r="V9" s="87"/>
      <c r="W9" s="87"/>
      <c r="X9" s="87"/>
      <c r="Y9" s="87"/>
      <c r="Z9" s="86"/>
      <c r="AA9" s="85"/>
      <c r="AB9" s="87"/>
      <c r="AC9" s="87"/>
      <c r="AD9" s="87"/>
      <c r="AE9" s="87"/>
      <c r="AF9" s="87"/>
      <c r="AG9" s="87"/>
      <c r="AH9" s="86"/>
      <c r="AI9" s="85"/>
      <c r="AJ9" s="87"/>
      <c r="AK9" s="87"/>
      <c r="AL9" s="87"/>
      <c r="AM9" s="87"/>
      <c r="AN9" s="87"/>
      <c r="AO9" s="87"/>
      <c r="AP9" s="86"/>
      <c r="AQ9" s="85"/>
      <c r="AR9" s="87"/>
      <c r="AS9" s="87"/>
      <c r="AT9" s="87"/>
      <c r="AU9" s="87"/>
      <c r="AV9" s="87"/>
      <c r="AW9" s="87"/>
      <c r="AX9" s="86"/>
      <c r="AY9" s="85"/>
      <c r="AZ9" s="87"/>
      <c r="BA9" s="87"/>
      <c r="BB9" s="87"/>
      <c r="BC9" s="87"/>
      <c r="BD9" s="87"/>
      <c r="BE9" s="87"/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210</v>
      </c>
      <c r="B7" s="92" t="s">
        <v>211</v>
      </c>
      <c r="C7" s="78" t="s">
        <v>212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2020-01-10T04:45:11Z</dcterms:modified>
</cp:coreProperties>
</file>