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8兵庫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'収集運搬（生活系）'!$A$6:$FH$47</definedName>
    <definedName name="_xlnm.Print_Area" localSheetId="5">'手数料（事業系）'!$2:$48</definedName>
    <definedName name="_xlnm.Print_Area" localSheetId="6">'手数料（事業系直接搬入）'!$2:$48</definedName>
    <definedName name="_xlnm.Print_Area" localSheetId="3">'手数料（生活系）'!$2:$48</definedName>
    <definedName name="_xlnm.Print_Area" localSheetId="4">'手数料（生活系直接搬入）'!$2:$48</definedName>
    <definedName name="_xlnm.Print_Area" localSheetId="1">'収集運搬（事業系）'!$2:$48</definedName>
    <definedName name="_xlnm.Print_Area" localSheetId="0">'収集運搬（生活系）'!$2:$48</definedName>
    <definedName name="_xlnm.Print_Area" localSheetId="2">分別数等!$2:$48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<sst xmlns="http://schemas.openxmlformats.org/spreadsheetml/2006/main" count="13244" uniqueCount="234">
  <si>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</si>
  <si>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</si>
  <si>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</si>
  <si>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</si>
  <si>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</si>
  <si>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</si>
  <si>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</si>
  <si>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</si>
  <si>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</si>
  <si>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</si>
  <si>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</si>
  <si>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</si>
  <si>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</si>
  <si>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</si>
  <si>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</si>
  <si>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</si>
  <si>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</si>
  <si>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</si>
  <si>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</si>
  <si>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</si>
  <si>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</si>
  <si>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</si>
  <si>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</si>
  <si>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</si>
  <si>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</si>
  <si>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</si>
  <si>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</si>
  <si>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</si>
  <si>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</si>
  <si>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</si>
  <si>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</si>
  <si>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</si>
  <si>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</si>
  <si>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</si>
  <si>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</si>
  <si>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</si>
  <si>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</si>
  <si>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</si>
  <si>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</si>
  <si>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</si>
  <si>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</si>
  <si>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</si>
  <si>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</si>
  <si>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</si>
  <si>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</si>
  <si>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</si>
  <si>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</si>
  <si>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</si>
  <si>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</si>
  <si>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</si>
  <si>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</si>
  <si>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</si>
  <si>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</si>
  <si>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</si>
  <si>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</si>
  <si>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</si>
  <si>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</si>
  <si>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</si>
  <si>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</si>
  <si>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</si>
  <si>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</si>
  <si>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</si>
  <si>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</si>
  <si>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</si>
  <si>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</si>
  <si>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</si>
  <si>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</si>
  <si>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</si>
  <si>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</si>
  <si>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</si>
  <si>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</si>
  <si>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</si>
  <si>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</si>
  <si>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</si>
  <si>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</si>
  <si>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</si>
  <si>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</si>
  <si>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</si>
  <si>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</si>
  <si>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</si>
  <si>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</si>
  <si>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</si>
  <si>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</si>
  <si>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</si>
  <si>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</si>
  <si>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</si>
  <si>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</si>
  <si>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</si>
  <si>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</si>
  <si>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</si>
  <si>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</si>
  <si>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</si>
  <si>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</si>
  <si>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</si>
  <si>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</si>
  <si>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</si>
  <si>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</si>
  <si>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</si>
  <si>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</si>
  <si>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</si>
  <si>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</si>
  <si>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</si>
  <si>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</si>
  <si>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</si>
  <si>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</si>
  <si>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</si>
  <si>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</si>
  <si>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</si>
  <si>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</si>
  <si>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</si>
  <si>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</si>
  <si>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</si>
  <si>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</si>
  <si>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</si>
  <si>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</si>
  <si>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</si>
  <si>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</si>
  <si>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</si>
  <si>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</si>
  <si>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</si>
  <si>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</si>
  <si>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</si>
  <si>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</si>
  <si>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</si>
  <si>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</si>
  <si>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</si>
  <si>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</si>
  <si>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</si>
  <si>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兵庫県</t>
  </si>
  <si>
    <t>28000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</si>
  <si>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</si>
  <si>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</si>
  <si>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</si>
  <si>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</si>
  <si>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</si>
  <si>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</si>
  <si>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</si>
  <si>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28100</t>
  </si>
  <si>
    <t>神戸市</t>
  </si>
  <si>
    <t>○</t>
  </si>
  <si>
    <t/>
  </si>
  <si>
    <t>２回</t>
  </si>
  <si>
    <t>ステーション方式</t>
  </si>
  <si>
    <t>４回</t>
  </si>
  <si>
    <t>不定期</t>
  </si>
  <si>
    <t>その他</t>
  </si>
  <si>
    <t>併用</t>
  </si>
  <si>
    <t>28201</t>
  </si>
  <si>
    <t>姫路市</t>
  </si>
  <si>
    <t>各戸収集方式</t>
  </si>
  <si>
    <t>28202</t>
  </si>
  <si>
    <t>尼崎市</t>
  </si>
  <si>
    <t>１回</t>
  </si>
  <si>
    <t>28203</t>
  </si>
  <si>
    <t>明石市</t>
  </si>
  <si>
    <t>28204</t>
  </si>
  <si>
    <t>西宮市</t>
  </si>
  <si>
    <t>３回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</si>
  <si>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</si>
  <si>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</si>
  <si>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</si>
  <si>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</si>
  <si>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</si>
  <si>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</si>
  <si>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</si>
  <si>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</si>
  <si>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</si>
  <si>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</si>
  <si>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</si>
  <si>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</si>
  <si>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１回未満</t>
  </si>
  <si>
    <t>28212</t>
  </si>
  <si>
    <t>赤穂市</t>
  </si>
  <si>
    <t>28213</t>
  </si>
  <si>
    <t>西脇市</t>
  </si>
  <si>
    <t>５回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</si>
  <si>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</si>
  <si>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</si>
  <si>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</si>
  <si>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</si>
  <si>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</si>
  <si>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</si>
  <si>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</si>
  <si>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</si>
  <si>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</si>
  <si>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</si>
  <si>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</si>
  <si>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</si>
  <si>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</si>
  <si>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</si>
  <si>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</si>
  <si>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</si>
  <si>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</si>
  <si>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</si>
  <si>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</si>
  <si>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</si>
  <si>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</si>
  <si>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</si>
  <si>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</si>
  <si>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</si>
  <si>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</si>
  <si>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</si>
  <si>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</si>
  <si>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</si>
  <si>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</si>
  <si>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</si>
  <si>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</si>
  <si>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</si>
  <si>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</si>
  <si>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</si>
  <si>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７回以上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</si>
  <si>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</si>
  <si>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</si>
  <si>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</si>
  <si>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</si>
  <si>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</si>
  <si>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</si>
  <si>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</si>
  <si>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</si>
  <si>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</si>
  <si>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</si>
  <si>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</si>
  <si>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</si>
  <si>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</si>
  <si>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</si>
  <si>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</si>
  <si>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</si>
  <si>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無し</t>
  </si>
  <si>
    <t>28501</t>
  </si>
  <si>
    <t>佐用町</t>
  </si>
  <si>
    <t>28585</t>
  </si>
  <si>
    <t>香美町</t>
  </si>
  <si>
    <t>28586</t>
  </si>
  <si>
    <t>新温泉町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</si>
</sst>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2</v>
      </c>
      <c r="F7" s="46">
        <f t="shared" si="0"/>
        <v>0</v>
      </c>
      <c r="G7" s="46">
        <f t="shared" si="0"/>
        <v>39</v>
      </c>
      <c r="H7" s="46">
        <f t="shared" si="0"/>
        <v>1</v>
      </c>
      <c r="I7" s="46">
        <f t="shared" si="0"/>
        <v>1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27</v>
      </c>
      <c r="M7" s="46">
        <f t="shared" si="1"/>
        <v>32</v>
      </c>
      <c r="N7" s="46">
        <f t="shared" si="1"/>
        <v>1</v>
      </c>
      <c r="O7" s="46">
        <f t="shared" si="1"/>
        <v>1</v>
      </c>
      <c r="P7" s="46">
        <f t="shared" si="1"/>
        <v>38</v>
      </c>
      <c r="Q7" s="46">
        <f t="shared" si="1"/>
        <v>2</v>
      </c>
      <c r="R7" s="46">
        <f>COUNTIF(R$8:R$207,"&lt;&gt;")</f>
        <v>40</v>
      </c>
      <c r="S7" s="46">
        <f>COUNTIF(S$8:S$207,"&lt;&gt;")</f>
        <v>40</v>
      </c>
      <c r="T7" s="46">
        <f t="shared" ref="T7:Y7" si="2">COUNTIF(T$8:T$207,"○")</f>
        <v>22</v>
      </c>
      <c r="U7" s="46">
        <f t="shared" si="2"/>
        <v>29</v>
      </c>
      <c r="V7" s="46">
        <f t="shared" si="2"/>
        <v>3</v>
      </c>
      <c r="W7" s="46">
        <f t="shared" si="2"/>
        <v>3</v>
      </c>
      <c r="X7" s="46">
        <f t="shared" si="2"/>
        <v>35</v>
      </c>
      <c r="Y7" s="46">
        <f t="shared" si="2"/>
        <v>3</v>
      </c>
      <c r="Z7" s="46">
        <f>COUNTIF(Z$8:Z$207,"&lt;&gt;")</f>
        <v>38</v>
      </c>
      <c r="AA7" s="46">
        <f>COUNTIF(AA$8:AA$207,"&lt;&gt;")</f>
        <v>38</v>
      </c>
      <c r="AB7" s="46">
        <f t="shared" ref="AB7:AG7" si="3">COUNTIF(AB$8:AB$207,"○")</f>
        <v>12</v>
      </c>
      <c r="AC7" s="46">
        <f t="shared" si="3"/>
        <v>27</v>
      </c>
      <c r="AD7" s="46">
        <f t="shared" si="3"/>
        <v>1</v>
      </c>
      <c r="AE7" s="46">
        <f t="shared" si="3"/>
        <v>10</v>
      </c>
      <c r="AF7" s="46">
        <f t="shared" si="3"/>
        <v>28</v>
      </c>
      <c r="AG7" s="46">
        <f t="shared" si="3"/>
        <v>3</v>
      </c>
      <c r="AH7" s="46">
        <f>COUNTIF(AH$8:AH$207,"&lt;&gt;")</f>
        <v>31</v>
      </c>
      <c r="AI7" s="46">
        <f>COUNTIF(AI$8:AI$207,"&lt;&gt;")</f>
        <v>31</v>
      </c>
      <c r="AJ7" s="46">
        <f t="shared" ref="AJ7:AO7" si="4">COUNTIF(AJ$8:AJ$207,"○")</f>
        <v>16</v>
      </c>
      <c r="AK7" s="46">
        <f t="shared" si="4"/>
        <v>27</v>
      </c>
      <c r="AL7" s="46">
        <f t="shared" si="4"/>
        <v>2</v>
      </c>
      <c r="AM7" s="46">
        <f t="shared" si="4"/>
        <v>9</v>
      </c>
      <c r="AN7" s="46">
        <f t="shared" si="4"/>
        <v>30</v>
      </c>
      <c r="AO7" s="46">
        <f t="shared" si="4"/>
        <v>2</v>
      </c>
      <c r="AP7" s="46">
        <f>COUNTIF(AP$8:AP$207,"&lt;&gt;")</f>
        <v>32</v>
      </c>
      <c r="AQ7" s="46">
        <f>COUNTIF(AQ$8:AQ$207,"&lt;&gt;")</f>
        <v>32</v>
      </c>
      <c r="AR7" s="46">
        <f t="shared" ref="AR7:AW7" si="5">COUNTIF(AR$8:AR$207,"○")</f>
        <v>16</v>
      </c>
      <c r="AS7" s="46">
        <f t="shared" si="5"/>
        <v>31</v>
      </c>
      <c r="AT7" s="46">
        <f t="shared" si="5"/>
        <v>2</v>
      </c>
      <c r="AU7" s="46">
        <f t="shared" si="5"/>
        <v>5</v>
      </c>
      <c r="AV7" s="46">
        <f t="shared" si="5"/>
        <v>33</v>
      </c>
      <c r="AW7" s="46">
        <f t="shared" si="5"/>
        <v>3</v>
      </c>
      <c r="AX7" s="46">
        <f>COUNTIF(AX$8:AX$207,"&lt;&gt;")</f>
        <v>36</v>
      </c>
      <c r="AY7" s="46">
        <f>COUNTIF(AY$8:AY$207,"&lt;&gt;")</f>
        <v>36</v>
      </c>
      <c r="AZ7" s="46">
        <f t="shared" ref="AZ7:BE7" si="6">COUNTIF(AZ$8:AZ$207,"○")</f>
        <v>22</v>
      </c>
      <c r="BA7" s="46">
        <f t="shared" si="6"/>
        <v>34</v>
      </c>
      <c r="BB7" s="46">
        <f t="shared" si="6"/>
        <v>1</v>
      </c>
      <c r="BC7" s="46">
        <f t="shared" si="6"/>
        <v>1</v>
      </c>
      <c r="BD7" s="46">
        <f t="shared" si="6"/>
        <v>39</v>
      </c>
      <c r="BE7" s="46">
        <f t="shared" si="6"/>
        <v>1</v>
      </c>
      <c r="BF7" s="46">
        <f>COUNTIF(BF$8:BF$207,"&lt;&gt;")</f>
        <v>40</v>
      </c>
      <c r="BG7" s="46">
        <f>COUNTIF(BG$8:BG$207,"&lt;&gt;")</f>
        <v>40</v>
      </c>
      <c r="BH7" s="46">
        <f t="shared" ref="BH7:BM7" si="7">COUNTIF(BH$8:BH$207,"○")</f>
        <v>21</v>
      </c>
      <c r="BI7" s="46">
        <f t="shared" si="7"/>
        <v>33</v>
      </c>
      <c r="BJ7" s="46">
        <f t="shared" si="7"/>
        <v>2</v>
      </c>
      <c r="BK7" s="46">
        <f t="shared" si="7"/>
        <v>1</v>
      </c>
      <c r="BL7" s="46">
        <f t="shared" si="7"/>
        <v>39</v>
      </c>
      <c r="BM7" s="46">
        <f t="shared" si="7"/>
        <v>1</v>
      </c>
      <c r="BN7" s="46">
        <f>COUNTIF(BN$8:BN$207,"&lt;&gt;")</f>
        <v>40</v>
      </c>
      <c r="BO7" s="46">
        <f>COUNTIF(BO$8:BO$207,"&lt;&gt;")</f>
        <v>40</v>
      </c>
      <c r="BP7" s="46">
        <f t="shared" ref="BP7:BU7" si="8">COUNTIF(BP$8:BP$207,"○")</f>
        <v>22</v>
      </c>
      <c r="BQ7" s="46">
        <f t="shared" si="8"/>
        <v>33</v>
      </c>
      <c r="BR7" s="46">
        <f t="shared" si="8"/>
        <v>2</v>
      </c>
      <c r="BS7" s="46">
        <f t="shared" si="8"/>
        <v>0</v>
      </c>
      <c r="BT7" s="46">
        <f t="shared" si="8"/>
        <v>40</v>
      </c>
      <c r="BU7" s="46">
        <f t="shared" si="8"/>
        <v>1</v>
      </c>
      <c r="BV7" s="46">
        <f>COUNTIF(BV$8:BV$207,"&lt;&gt;")</f>
        <v>41</v>
      </c>
      <c r="BW7" s="46">
        <f>COUNTIF(BW$8:BW$207,"&lt;&gt;")</f>
        <v>41</v>
      </c>
      <c r="BX7" s="46">
        <f t="shared" ref="BX7:CC7" si="9">COUNTIF(BX$8:BX$207,"○")</f>
        <v>20</v>
      </c>
      <c r="BY7" s="46">
        <f t="shared" si="9"/>
        <v>22</v>
      </c>
      <c r="BZ7" s="46">
        <f t="shared" si="9"/>
        <v>2</v>
      </c>
      <c r="CA7" s="46">
        <f t="shared" si="9"/>
        <v>11</v>
      </c>
      <c r="CB7" s="46">
        <f t="shared" si="9"/>
        <v>29</v>
      </c>
      <c r="CC7" s="46">
        <f t="shared" si="9"/>
        <v>1</v>
      </c>
      <c r="CD7" s="46">
        <f>COUNTIF(CD$8:CD$207,"&lt;&gt;")</f>
        <v>30</v>
      </c>
      <c r="CE7" s="46">
        <f>COUNTIF(CE$8:CE$207,"&lt;&gt;")</f>
        <v>30</v>
      </c>
      <c r="CF7" s="46">
        <f t="shared" ref="CF7:CK7" si="10">COUNTIF(CF$8:CF$207,"○")</f>
        <v>19</v>
      </c>
      <c r="CG7" s="46">
        <f t="shared" si="10"/>
        <v>22</v>
      </c>
      <c r="CH7" s="46">
        <f t="shared" si="10"/>
        <v>2</v>
      </c>
      <c r="CI7" s="46">
        <f t="shared" si="10"/>
        <v>10</v>
      </c>
      <c r="CJ7" s="46">
        <f t="shared" si="10"/>
        <v>30</v>
      </c>
      <c r="CK7" s="46">
        <f t="shared" si="10"/>
        <v>1</v>
      </c>
      <c r="CL7" s="46">
        <f>COUNTIF(CL$8:CL$207,"&lt;&gt;")</f>
        <v>31</v>
      </c>
      <c r="CM7" s="46">
        <f>COUNTIF(CM$8:CM$207,"&lt;&gt;")</f>
        <v>31</v>
      </c>
      <c r="CN7" s="46">
        <f t="shared" ref="CN7:CS7" si="11">COUNTIF(CN$8:CN$207,"○")</f>
        <v>3</v>
      </c>
      <c r="CO7" s="46">
        <f t="shared" si="11"/>
        <v>4</v>
      </c>
      <c r="CP7" s="46">
        <f t="shared" si="11"/>
        <v>0</v>
      </c>
      <c r="CQ7" s="46">
        <f t="shared" si="11"/>
        <v>36</v>
      </c>
      <c r="CR7" s="46">
        <f t="shared" si="11"/>
        <v>4</v>
      </c>
      <c r="CS7" s="46">
        <f t="shared" si="11"/>
        <v>1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7</v>
      </c>
      <c r="CW7" s="46">
        <f t="shared" si="12"/>
        <v>20</v>
      </c>
      <c r="CX7" s="46">
        <f t="shared" si="12"/>
        <v>0</v>
      </c>
      <c r="CY7" s="46">
        <f t="shared" si="12"/>
        <v>20</v>
      </c>
      <c r="CZ7" s="46">
        <f t="shared" si="12"/>
        <v>19</v>
      </c>
      <c r="DA7" s="46">
        <f t="shared" si="12"/>
        <v>2</v>
      </c>
      <c r="DB7" s="46">
        <f>COUNTIF(DB$8:DB$207,"&lt;&gt;")</f>
        <v>21</v>
      </c>
      <c r="DC7" s="46">
        <f>COUNTIF(DC$8:DC$207,"&lt;&gt;")</f>
        <v>21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41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7</v>
      </c>
      <c r="DM7" s="46">
        <f t="shared" si="14"/>
        <v>5</v>
      </c>
      <c r="DN7" s="46">
        <f t="shared" si="14"/>
        <v>1</v>
      </c>
      <c r="DO7" s="46">
        <f t="shared" si="14"/>
        <v>29</v>
      </c>
      <c r="DP7" s="46">
        <f t="shared" si="14"/>
        <v>11</v>
      </c>
      <c r="DQ7" s="46">
        <f t="shared" si="14"/>
        <v>1</v>
      </c>
      <c r="DR7" s="46">
        <f>COUNTIF(DR$8:DR$207,"&lt;&gt;")</f>
        <v>12</v>
      </c>
      <c r="DS7" s="46">
        <f>COUNTIF(DS$8:DS$207,"&lt;&gt;")</f>
        <v>12</v>
      </c>
      <c r="DT7" s="46">
        <f t="shared" ref="DT7:DY7" si="15">COUNTIF(DT$8:DT$207,"○")</f>
        <v>2</v>
      </c>
      <c r="DU7" s="46">
        <f t="shared" si="15"/>
        <v>2</v>
      </c>
      <c r="DV7" s="46">
        <f t="shared" si="15"/>
        <v>0</v>
      </c>
      <c r="DW7" s="46">
        <f t="shared" si="15"/>
        <v>38</v>
      </c>
      <c r="DX7" s="46">
        <f t="shared" si="15"/>
        <v>3</v>
      </c>
      <c r="DY7" s="46">
        <f t="shared" si="15"/>
        <v>0</v>
      </c>
      <c r="DZ7" s="46">
        <f>COUNTIF(DZ$8:DZ$207,"&lt;&gt;")</f>
        <v>3</v>
      </c>
      <c r="EA7" s="46">
        <f>COUNTIF(EA$8:EA$207,"&lt;&gt;")</f>
        <v>3</v>
      </c>
      <c r="EB7" s="46">
        <f t="shared" ref="EB7:EG7" si="16">COUNTIF(EB$8:EB$207,"○")</f>
        <v>20</v>
      </c>
      <c r="EC7" s="46">
        <f t="shared" si="16"/>
        <v>6</v>
      </c>
      <c r="ED7" s="46">
        <f t="shared" si="16"/>
        <v>0</v>
      </c>
      <c r="EE7" s="46">
        <f t="shared" si="16"/>
        <v>17</v>
      </c>
      <c r="EF7" s="46">
        <f t="shared" si="16"/>
        <v>23</v>
      </c>
      <c r="EG7" s="46">
        <f t="shared" si="16"/>
        <v>1</v>
      </c>
      <c r="EH7" s="46">
        <f>COUNTIF(EH$8:EH$207,"&lt;&gt;")</f>
        <v>24</v>
      </c>
      <c r="EI7" s="46">
        <f>COUNTIF(EI$8:EI$207,"&lt;&gt;")</f>
        <v>24</v>
      </c>
      <c r="EJ7" s="46">
        <f t="shared" ref="EJ7:EO7" si="17">COUNTIF(EJ$8:EJ$207,"○")</f>
        <v>8</v>
      </c>
      <c r="EK7" s="46">
        <f t="shared" si="17"/>
        <v>7</v>
      </c>
      <c r="EL7" s="46">
        <f t="shared" si="17"/>
        <v>0</v>
      </c>
      <c r="EM7" s="46">
        <f t="shared" si="17"/>
        <v>29</v>
      </c>
      <c r="EN7" s="46">
        <f t="shared" si="17"/>
        <v>11</v>
      </c>
      <c r="EO7" s="46">
        <f t="shared" si="17"/>
        <v>1</v>
      </c>
      <c r="EP7" s="46">
        <f>COUNTIF(EP$8:EP$207,"&lt;&gt;")</f>
        <v>12</v>
      </c>
      <c r="EQ7" s="46">
        <f>COUNTIF(EQ$8:EQ$207,"&lt;&gt;")</f>
        <v>12</v>
      </c>
      <c r="ER7" s="46">
        <f t="shared" ref="ER7:EW7" si="18">COUNTIF(ER$8:ER$207,"○")</f>
        <v>5</v>
      </c>
      <c r="ES7" s="46">
        <f t="shared" si="18"/>
        <v>8</v>
      </c>
      <c r="ET7" s="46">
        <f t="shared" si="18"/>
        <v>0</v>
      </c>
      <c r="EU7" s="46">
        <f t="shared" si="18"/>
        <v>28</v>
      </c>
      <c r="EV7" s="46">
        <f t="shared" si="18"/>
        <v>13</v>
      </c>
      <c r="EW7" s="46">
        <f t="shared" si="18"/>
        <v>0</v>
      </c>
      <c r="EX7" s="46">
        <f>COUNTIF(EX$8:EX$207,"&lt;&gt;")</f>
        <v>13</v>
      </c>
      <c r="EY7" s="46">
        <f>COUNTIF(EY$8:EY$207,"&lt;&gt;")</f>
        <v>13</v>
      </c>
      <c r="EZ7" s="46">
        <f t="shared" ref="EZ7:FE7" si="19">COUNTIF(EZ$8:EZ$207,"○")</f>
        <v>25</v>
      </c>
      <c r="FA7" s="46">
        <f t="shared" si="19"/>
        <v>21</v>
      </c>
      <c r="FB7" s="46">
        <f t="shared" si="19"/>
        <v>3</v>
      </c>
      <c r="FC7" s="46">
        <f t="shared" si="19"/>
        <v>2</v>
      </c>
      <c r="FD7" s="46">
        <f t="shared" si="19"/>
        <v>37</v>
      </c>
      <c r="FE7" s="46">
        <f t="shared" si="19"/>
        <v>2</v>
      </c>
      <c r="FF7" s="46">
        <f>COUNTIF(FF$8:FF$207,"&lt;&gt;")</f>
        <v>39</v>
      </c>
      <c r="FG7" s="46">
        <f>COUNTIF(FG$8:FG$207,"&lt;&gt;")</f>
        <v>39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/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 t="s">
        <v>139</v>
      </c>
      <c r="BI8" s="40"/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 t="s">
        <v>139</v>
      </c>
      <c r="BY8" s="40"/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 t="s">
        <v>139</v>
      </c>
      <c r="CG8" s="40"/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/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 t="s">
        <v>139</v>
      </c>
      <c r="V9" s="40"/>
      <c r="W9" s="40"/>
      <c r="X9" s="40"/>
      <c r="Y9" s="40" t="s">
        <v>139</v>
      </c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 t="s">
        <v>139</v>
      </c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 t="s">
        <v>139</v>
      </c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 t="s">
        <v>139</v>
      </c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143</v>
      </c>
      <c r="CE9" s="40" t="s">
        <v>142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143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/>
      <c r="DA9" s="40" t="s">
        <v>139</v>
      </c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144</v>
      </c>
      <c r="EI9" s="40" t="s">
        <v>145</v>
      </c>
      <c r="EJ9" s="40" t="s">
        <v>139</v>
      </c>
      <c r="EK9" s="40" t="s">
        <v>139</v>
      </c>
      <c r="EL9" s="40"/>
      <c r="EM9" s="40"/>
      <c r="EN9" s="40" t="s">
        <v>139</v>
      </c>
      <c r="EO9" s="40"/>
      <c r="EP9" s="40" t="s">
        <v>141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 t="s">
        <v>139</v>
      </c>
      <c r="FB9" s="40"/>
      <c r="FC9" s="40"/>
      <c r="FD9" s="40" t="s">
        <v>139</v>
      </c>
      <c r="FE9" s="40"/>
      <c r="FF9" s="40" t="s">
        <v>141</v>
      </c>
      <c r="FG9" s="40" t="s">
        <v>142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149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149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149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149</v>
      </c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149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149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149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149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 t="s">
        <v>139</v>
      </c>
      <c r="FA10" s="40"/>
      <c r="FB10" s="40"/>
      <c r="FC10" s="40"/>
      <c r="FD10" s="40" t="s">
        <v>139</v>
      </c>
      <c r="FE10" s="40"/>
      <c r="FF10" s="40" t="s">
        <v>144</v>
      </c>
      <c r="FG10" s="40" t="s">
        <v>149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 t="s">
        <v>139</v>
      </c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152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152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152</v>
      </c>
      <c r="AY11" s="40" t="s">
        <v>142</v>
      </c>
      <c r="AZ11" s="40" t="s">
        <v>139</v>
      </c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 t="s">
        <v>139</v>
      </c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 t="s">
        <v>139</v>
      </c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152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 t="s">
        <v>139</v>
      </c>
      <c r="DQ11" s="40"/>
      <c r="DR11" s="40" t="s">
        <v>144</v>
      </c>
      <c r="DS11" s="40" t="s">
        <v>145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144</v>
      </c>
      <c r="FG11" s="40" t="s">
        <v>149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 t="s">
        <v>139</v>
      </c>
      <c r="O12" s="40"/>
      <c r="P12" s="40"/>
      <c r="Q12" s="40" t="s">
        <v>139</v>
      </c>
      <c r="R12" s="40" t="s">
        <v>141</v>
      </c>
      <c r="S12" s="40" t="s">
        <v>142</v>
      </c>
      <c r="T12" s="40" t="s">
        <v>139</v>
      </c>
      <c r="U12" s="40" t="s">
        <v>139</v>
      </c>
      <c r="V12" s="40" t="s">
        <v>139</v>
      </c>
      <c r="W12" s="40"/>
      <c r="X12" s="40"/>
      <c r="Y12" s="40" t="s">
        <v>139</v>
      </c>
      <c r="Z12" s="40" t="s">
        <v>143</v>
      </c>
      <c r="AA12" s="40" t="s">
        <v>142</v>
      </c>
      <c r="AB12" s="40" t="s">
        <v>139</v>
      </c>
      <c r="AC12" s="40" t="s">
        <v>139</v>
      </c>
      <c r="AD12" s="40"/>
      <c r="AE12" s="40"/>
      <c r="AF12" s="40"/>
      <c r="AG12" s="40" t="s">
        <v>139</v>
      </c>
      <c r="AH12" s="40" t="s">
        <v>157</v>
      </c>
      <c r="AI12" s="40" t="s">
        <v>142</v>
      </c>
      <c r="AJ12" s="40" t="s">
        <v>139</v>
      </c>
      <c r="AK12" s="40" t="s">
        <v>139</v>
      </c>
      <c r="AL12" s="40"/>
      <c r="AM12" s="40"/>
      <c r="AN12" s="40"/>
      <c r="AO12" s="40" t="s">
        <v>139</v>
      </c>
      <c r="AP12" s="40" t="s">
        <v>152</v>
      </c>
      <c r="AQ12" s="40" t="s">
        <v>142</v>
      </c>
      <c r="AR12" s="40" t="s">
        <v>139</v>
      </c>
      <c r="AS12" s="40" t="s">
        <v>139</v>
      </c>
      <c r="AT12" s="40"/>
      <c r="AU12" s="40"/>
      <c r="AV12" s="40"/>
      <c r="AW12" s="40" t="s">
        <v>139</v>
      </c>
      <c r="AX12" s="40" t="s">
        <v>157</v>
      </c>
      <c r="AY12" s="40" t="s">
        <v>142</v>
      </c>
      <c r="AZ12" s="40" t="s">
        <v>139</v>
      </c>
      <c r="BA12" s="40" t="s">
        <v>139</v>
      </c>
      <c r="BB12" s="40"/>
      <c r="BC12" s="40"/>
      <c r="BD12" s="40"/>
      <c r="BE12" s="40" t="s">
        <v>139</v>
      </c>
      <c r="BF12" s="40" t="s">
        <v>143</v>
      </c>
      <c r="BG12" s="40" t="s">
        <v>142</v>
      </c>
      <c r="BH12" s="40" t="s">
        <v>139</v>
      </c>
      <c r="BI12" s="40" t="s">
        <v>139</v>
      </c>
      <c r="BJ12" s="40"/>
      <c r="BK12" s="40"/>
      <c r="BL12" s="40"/>
      <c r="BM12" s="40" t="s">
        <v>139</v>
      </c>
      <c r="BN12" s="40" t="s">
        <v>143</v>
      </c>
      <c r="BO12" s="40" t="s">
        <v>142</v>
      </c>
      <c r="BP12" s="40" t="s">
        <v>139</v>
      </c>
      <c r="BQ12" s="40" t="s">
        <v>139</v>
      </c>
      <c r="BR12" s="40"/>
      <c r="BS12" s="40"/>
      <c r="BT12" s="40"/>
      <c r="BU12" s="40" t="s">
        <v>139</v>
      </c>
      <c r="BV12" s="40" t="s">
        <v>141</v>
      </c>
      <c r="BW12" s="40" t="s">
        <v>142</v>
      </c>
      <c r="BX12" s="40" t="s">
        <v>139</v>
      </c>
      <c r="BY12" s="40" t="s">
        <v>139</v>
      </c>
      <c r="BZ12" s="40"/>
      <c r="CA12" s="40"/>
      <c r="CB12" s="40"/>
      <c r="CC12" s="40" t="s">
        <v>139</v>
      </c>
      <c r="CD12" s="40" t="s">
        <v>143</v>
      </c>
      <c r="CE12" s="40" t="s">
        <v>142</v>
      </c>
      <c r="CF12" s="40" t="s">
        <v>139</v>
      </c>
      <c r="CG12" s="40" t="s">
        <v>139</v>
      </c>
      <c r="CH12" s="40"/>
      <c r="CI12" s="40"/>
      <c r="CJ12" s="40"/>
      <c r="CK12" s="40" t="s">
        <v>139</v>
      </c>
      <c r="CL12" s="40" t="s">
        <v>143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 t="s">
        <v>139</v>
      </c>
      <c r="CX12" s="40"/>
      <c r="CY12" s="40"/>
      <c r="CZ12" s="40"/>
      <c r="DA12" s="40" t="s">
        <v>139</v>
      </c>
      <c r="DB12" s="40" t="s">
        <v>152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143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146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146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146</v>
      </c>
      <c r="AB13" s="40" t="s">
        <v>139</v>
      </c>
      <c r="AC13" s="40" t="s">
        <v>139</v>
      </c>
      <c r="AD13" s="40"/>
      <c r="AE13" s="40"/>
      <c r="AF13" s="40" t="s">
        <v>139</v>
      </c>
      <c r="AG13" s="40"/>
      <c r="AH13" s="40" t="s">
        <v>152</v>
      </c>
      <c r="AI13" s="40" t="s">
        <v>142</v>
      </c>
      <c r="AJ13" s="40" t="s">
        <v>139</v>
      </c>
      <c r="AK13" s="40" t="s">
        <v>139</v>
      </c>
      <c r="AL13" s="40"/>
      <c r="AM13" s="40"/>
      <c r="AN13" s="40" t="s">
        <v>139</v>
      </c>
      <c r="AO13" s="40"/>
      <c r="AP13" s="40" t="s">
        <v>152</v>
      </c>
      <c r="AQ13" s="40" t="s">
        <v>142</v>
      </c>
      <c r="AR13" s="40" t="s">
        <v>139</v>
      </c>
      <c r="AS13" s="40" t="s">
        <v>139</v>
      </c>
      <c r="AT13" s="40"/>
      <c r="AU13" s="40"/>
      <c r="AV13" s="40" t="s">
        <v>139</v>
      </c>
      <c r="AW13" s="40"/>
      <c r="AX13" s="40" t="s">
        <v>152</v>
      </c>
      <c r="AY13" s="40" t="s">
        <v>142</v>
      </c>
      <c r="AZ13" s="40" t="s">
        <v>139</v>
      </c>
      <c r="BA13" s="40" t="s">
        <v>139</v>
      </c>
      <c r="BB13" s="40"/>
      <c r="BC13" s="40"/>
      <c r="BD13" s="40" t="s">
        <v>139</v>
      </c>
      <c r="BE13" s="40"/>
      <c r="BF13" s="40" t="s">
        <v>152</v>
      </c>
      <c r="BG13" s="40" t="s">
        <v>142</v>
      </c>
      <c r="BH13" s="40" t="s">
        <v>139</v>
      </c>
      <c r="BI13" s="40" t="s">
        <v>139</v>
      </c>
      <c r="BJ13" s="40"/>
      <c r="BK13" s="40"/>
      <c r="BL13" s="40" t="s">
        <v>139</v>
      </c>
      <c r="BM13" s="40"/>
      <c r="BN13" s="40" t="s">
        <v>152</v>
      </c>
      <c r="BO13" s="40" t="s">
        <v>142</v>
      </c>
      <c r="BP13" s="40" t="s">
        <v>139</v>
      </c>
      <c r="BQ13" s="40" t="s">
        <v>139</v>
      </c>
      <c r="BR13" s="40"/>
      <c r="BS13" s="40"/>
      <c r="BT13" s="40" t="s">
        <v>139</v>
      </c>
      <c r="BU13" s="40"/>
      <c r="BV13" s="40" t="s">
        <v>152</v>
      </c>
      <c r="BW13" s="40" t="s">
        <v>142</v>
      </c>
      <c r="BX13" s="40" t="s">
        <v>139</v>
      </c>
      <c r="BY13" s="40" t="s">
        <v>139</v>
      </c>
      <c r="BZ13" s="40"/>
      <c r="CA13" s="40"/>
      <c r="CB13" s="40" t="s">
        <v>139</v>
      </c>
      <c r="CC13" s="40"/>
      <c r="CD13" s="40" t="s">
        <v>152</v>
      </c>
      <c r="CE13" s="40" t="s">
        <v>142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 t="s">
        <v>139</v>
      </c>
      <c r="CW13" s="40" t="s">
        <v>139</v>
      </c>
      <c r="CX13" s="40"/>
      <c r="CY13" s="40"/>
      <c r="CZ13" s="40" t="s">
        <v>139</v>
      </c>
      <c r="DA13" s="40"/>
      <c r="DB13" s="40" t="s">
        <v>152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 t="s">
        <v>139</v>
      </c>
      <c r="DM13" s="40" t="s">
        <v>139</v>
      </c>
      <c r="DN13" s="40"/>
      <c r="DO13" s="40"/>
      <c r="DP13" s="40" t="s">
        <v>139</v>
      </c>
      <c r="DQ13" s="40"/>
      <c r="DR13" s="40" t="s">
        <v>152</v>
      </c>
      <c r="DS13" s="40" t="s">
        <v>142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144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152</v>
      </c>
      <c r="EY13" s="40" t="s">
        <v>142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144</v>
      </c>
      <c r="FG13" s="40" t="s">
        <v>149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 t="s">
        <v>139</v>
      </c>
      <c r="AC14" s="40" t="s">
        <v>139</v>
      </c>
      <c r="AD14" s="40"/>
      <c r="AE14" s="40"/>
      <c r="AF14" s="40" t="s">
        <v>139</v>
      </c>
      <c r="AG14" s="40"/>
      <c r="AH14" s="40" t="s">
        <v>152</v>
      </c>
      <c r="AI14" s="40" t="s">
        <v>142</v>
      </c>
      <c r="AJ14" s="40" t="s">
        <v>139</v>
      </c>
      <c r="AK14" s="40" t="s">
        <v>139</v>
      </c>
      <c r="AL14" s="40"/>
      <c r="AM14" s="40"/>
      <c r="AN14" s="40" t="s">
        <v>139</v>
      </c>
      <c r="AO14" s="40"/>
      <c r="AP14" s="40" t="s">
        <v>152</v>
      </c>
      <c r="AQ14" s="40" t="s">
        <v>142</v>
      </c>
      <c r="AR14" s="40" t="s">
        <v>139</v>
      </c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 t="s">
        <v>139</v>
      </c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 t="s">
        <v>139</v>
      </c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 t="s">
        <v>139</v>
      </c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144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 t="s">
        <v>139</v>
      </c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143</v>
      </c>
      <c r="DS15" s="40" t="s">
        <v>145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143</v>
      </c>
      <c r="EI15" s="40" t="s">
        <v>145</v>
      </c>
      <c r="EJ15" s="40" t="s">
        <v>139</v>
      </c>
      <c r="EK15" s="40"/>
      <c r="EL15" s="40"/>
      <c r="EM15" s="40"/>
      <c r="EN15" s="40" t="s">
        <v>139</v>
      </c>
      <c r="EO15" s="40"/>
      <c r="EP15" s="40" t="s">
        <v>143</v>
      </c>
      <c r="EQ15" s="40" t="s">
        <v>145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144</v>
      </c>
      <c r="FG15" s="40" t="s">
        <v>149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 t="s">
        <v>139</v>
      </c>
      <c r="AC16" s="40" t="s">
        <v>139</v>
      </c>
      <c r="AD16" s="40"/>
      <c r="AE16" s="40"/>
      <c r="AF16" s="40" t="s">
        <v>139</v>
      </c>
      <c r="AG16" s="40"/>
      <c r="AH16" s="40" t="s">
        <v>152</v>
      </c>
      <c r="AI16" s="40" t="s">
        <v>142</v>
      </c>
      <c r="AJ16" s="40" t="s">
        <v>139</v>
      </c>
      <c r="AK16" s="40" t="s">
        <v>139</v>
      </c>
      <c r="AL16" s="40"/>
      <c r="AM16" s="40"/>
      <c r="AN16" s="40" t="s">
        <v>139</v>
      </c>
      <c r="AO16" s="40"/>
      <c r="AP16" s="40" t="s">
        <v>152</v>
      </c>
      <c r="AQ16" s="40" t="s">
        <v>142</v>
      </c>
      <c r="AR16" s="40" t="s">
        <v>139</v>
      </c>
      <c r="AS16" s="40" t="s">
        <v>139</v>
      </c>
      <c r="AT16" s="40"/>
      <c r="AU16" s="40"/>
      <c r="AV16" s="40" t="s">
        <v>139</v>
      </c>
      <c r="AW16" s="40"/>
      <c r="AX16" s="40" t="s">
        <v>152</v>
      </c>
      <c r="AY16" s="40" t="s">
        <v>142</v>
      </c>
      <c r="AZ16" s="40" t="s">
        <v>139</v>
      </c>
      <c r="BA16" s="40" t="s">
        <v>139</v>
      </c>
      <c r="BB16" s="40"/>
      <c r="BC16" s="40"/>
      <c r="BD16" s="40" t="s">
        <v>139</v>
      </c>
      <c r="BE16" s="40"/>
      <c r="BF16" s="40" t="s">
        <v>152</v>
      </c>
      <c r="BG16" s="40" t="s">
        <v>142</v>
      </c>
      <c r="BH16" s="40" t="s">
        <v>139</v>
      </c>
      <c r="BI16" s="40" t="s">
        <v>139</v>
      </c>
      <c r="BJ16" s="40"/>
      <c r="BK16" s="40"/>
      <c r="BL16" s="40" t="s">
        <v>139</v>
      </c>
      <c r="BM16" s="40"/>
      <c r="BN16" s="40" t="s">
        <v>152</v>
      </c>
      <c r="BO16" s="40" t="s">
        <v>142</v>
      </c>
      <c r="BP16" s="40" t="s">
        <v>139</v>
      </c>
      <c r="BQ16" s="40" t="s">
        <v>139</v>
      </c>
      <c r="BR16" s="40"/>
      <c r="BS16" s="40"/>
      <c r="BT16" s="40" t="s">
        <v>139</v>
      </c>
      <c r="BU16" s="40"/>
      <c r="BV16" s="40" t="s">
        <v>152</v>
      </c>
      <c r="BW16" s="40" t="s">
        <v>142</v>
      </c>
      <c r="BX16" s="40" t="s">
        <v>139</v>
      </c>
      <c r="BY16" s="40" t="s">
        <v>139</v>
      </c>
      <c r="BZ16" s="40"/>
      <c r="CA16" s="40"/>
      <c r="CB16" s="40" t="s">
        <v>139</v>
      </c>
      <c r="CC16" s="40"/>
      <c r="CD16" s="40" t="s">
        <v>152</v>
      </c>
      <c r="CE16" s="40" t="s">
        <v>142</v>
      </c>
      <c r="CF16" s="40" t="s">
        <v>139</v>
      </c>
      <c r="CG16" s="40" t="s">
        <v>139</v>
      </c>
      <c r="CH16" s="40"/>
      <c r="CI16" s="40"/>
      <c r="CJ16" s="40" t="s">
        <v>139</v>
      </c>
      <c r="CK16" s="40"/>
      <c r="CL16" s="40" t="s">
        <v>152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 t="s">
        <v>139</v>
      </c>
      <c r="CW16" s="40" t="s">
        <v>139</v>
      </c>
      <c r="CX16" s="40"/>
      <c r="CY16" s="40"/>
      <c r="CZ16" s="40" t="s">
        <v>139</v>
      </c>
      <c r="DA16" s="40"/>
      <c r="DB16" s="40" t="s">
        <v>152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141</v>
      </c>
      <c r="DS16" s="40" t="s">
        <v>145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 t="s">
        <v>139</v>
      </c>
      <c r="FA16" s="40" t="s">
        <v>139</v>
      </c>
      <c r="FB16" s="40"/>
      <c r="FC16" s="40"/>
      <c r="FD16" s="40" t="s">
        <v>139</v>
      </c>
      <c r="FE16" s="40"/>
      <c r="FF16" s="40" t="s">
        <v>152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146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152</v>
      </c>
      <c r="AA17" s="40" t="s">
        <v>146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 t="s">
        <v>139</v>
      </c>
      <c r="AT17" s="40"/>
      <c r="AU17" s="40"/>
      <c r="AV17" s="40" t="s">
        <v>139</v>
      </c>
      <c r="AW17" s="40"/>
      <c r="AX17" s="40" t="s">
        <v>152</v>
      </c>
      <c r="AY17" s="40" t="s">
        <v>146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152</v>
      </c>
      <c r="BG17" s="40" t="s">
        <v>146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152</v>
      </c>
      <c r="BO17" s="40" t="s">
        <v>146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152</v>
      </c>
      <c r="BW17" s="40" t="s">
        <v>146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146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152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152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152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152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152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152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 t="s">
        <v>139</v>
      </c>
      <c r="DV18" s="40"/>
      <c r="DW18" s="40"/>
      <c r="DX18" s="40" t="s">
        <v>139</v>
      </c>
      <c r="DY18" s="40"/>
      <c r="DZ18" s="40" t="s">
        <v>141</v>
      </c>
      <c r="EA18" s="40" t="s">
        <v>142</v>
      </c>
      <c r="EB18" s="40" t="s">
        <v>139</v>
      </c>
      <c r="EC18" s="40"/>
      <c r="ED18" s="40"/>
      <c r="EE18" s="40"/>
      <c r="EF18" s="40" t="s">
        <v>139</v>
      </c>
      <c r="EG18" s="40"/>
      <c r="EH18" s="40" t="s">
        <v>144</v>
      </c>
      <c r="EI18" s="40" t="s">
        <v>145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170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 t="s">
        <v>139</v>
      </c>
      <c r="FA18" s="40" t="s">
        <v>139</v>
      </c>
      <c r="FB18" s="40"/>
      <c r="FC18" s="40"/>
      <c r="FD18" s="40" t="s">
        <v>139</v>
      </c>
      <c r="FE18" s="40"/>
      <c r="FF18" s="40" t="s">
        <v>144</v>
      </c>
      <c r="FG18" s="40" t="s">
        <v>149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152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 t="s">
        <v>139</v>
      </c>
      <c r="AK19" s="40"/>
      <c r="AL19" s="40"/>
      <c r="AM19" s="40"/>
      <c r="AN19" s="40" t="s">
        <v>139</v>
      </c>
      <c r="AO19" s="40"/>
      <c r="AP19" s="40" t="s">
        <v>152</v>
      </c>
      <c r="AQ19" s="40" t="s">
        <v>142</v>
      </c>
      <c r="AR19" s="40" t="s">
        <v>139</v>
      </c>
      <c r="AS19" s="40"/>
      <c r="AT19" s="40"/>
      <c r="AU19" s="40"/>
      <c r="AV19" s="40" t="s">
        <v>139</v>
      </c>
      <c r="AW19" s="40"/>
      <c r="AX19" s="40" t="s">
        <v>152</v>
      </c>
      <c r="AY19" s="40" t="s">
        <v>142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152</v>
      </c>
      <c r="BG19" s="40" t="s">
        <v>142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152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152</v>
      </c>
      <c r="BW19" s="40" t="s">
        <v>142</v>
      </c>
      <c r="BX19" s="40" t="s">
        <v>139</v>
      </c>
      <c r="BY19" s="40"/>
      <c r="BZ19" s="40"/>
      <c r="CA19" s="40"/>
      <c r="CB19" s="40" t="s">
        <v>139</v>
      </c>
      <c r="CC19" s="40"/>
      <c r="CD19" s="40" t="s">
        <v>141</v>
      </c>
      <c r="CE19" s="40" t="s">
        <v>142</v>
      </c>
      <c r="CF19" s="40" t="s">
        <v>139</v>
      </c>
      <c r="CG19" s="40"/>
      <c r="CH19" s="40"/>
      <c r="CI19" s="40"/>
      <c r="CJ19" s="40" t="s">
        <v>139</v>
      </c>
      <c r="CK19" s="40"/>
      <c r="CL19" s="40" t="s">
        <v>141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143</v>
      </c>
      <c r="EI19" s="40" t="s">
        <v>145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/>
      <c r="FB19" s="40"/>
      <c r="FC19" s="40"/>
      <c r="FD19" s="40" t="s">
        <v>139</v>
      </c>
      <c r="FE19" s="40"/>
      <c r="FF19" s="40" t="s">
        <v>152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152</v>
      </c>
      <c r="AA20" s="40" t="s">
        <v>142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 t="s">
        <v>139</v>
      </c>
      <c r="BA20" s="40"/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175</v>
      </c>
      <c r="BO20" s="40" t="s">
        <v>142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152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 t="s">
        <v>139</v>
      </c>
      <c r="CG20" s="40"/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141</v>
      </c>
      <c r="EI20" s="40" t="s">
        <v>145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144</v>
      </c>
      <c r="FG20" s="40" t="s">
        <v>149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 t="s">
        <v>139</v>
      </c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 t="s">
        <v>139</v>
      </c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 t="s">
        <v>139</v>
      </c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 t="s">
        <v>139</v>
      </c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 t="s">
        <v>139</v>
      </c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 t="s">
        <v>139</v>
      </c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 t="s">
        <v>139</v>
      </c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 t="s">
        <v>139</v>
      </c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142</v>
      </c>
      <c r="CF21" s="40" t="s">
        <v>139</v>
      </c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142</v>
      </c>
      <c r="CN21" s="40" t="s">
        <v>139</v>
      </c>
      <c r="CO21" s="40" t="s">
        <v>139</v>
      </c>
      <c r="CP21" s="40"/>
      <c r="CQ21" s="40"/>
      <c r="CR21" s="40" t="s">
        <v>139</v>
      </c>
      <c r="CS21" s="40"/>
      <c r="CT21" s="40" t="s">
        <v>143</v>
      </c>
      <c r="CU21" s="40" t="s">
        <v>142</v>
      </c>
      <c r="CV21" s="40" t="s">
        <v>139</v>
      </c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 t="s">
        <v>139</v>
      </c>
      <c r="DU21" s="40"/>
      <c r="DV21" s="40"/>
      <c r="DW21" s="40"/>
      <c r="DX21" s="40" t="s">
        <v>139</v>
      </c>
      <c r="DY21" s="40"/>
      <c r="DZ21" s="40" t="s">
        <v>144</v>
      </c>
      <c r="EA21" s="40" t="s">
        <v>149</v>
      </c>
      <c r="EB21" s="40" t="s">
        <v>139</v>
      </c>
      <c r="EC21" s="40" t="s">
        <v>139</v>
      </c>
      <c r="ED21" s="40"/>
      <c r="EE21" s="40"/>
      <c r="EF21" s="40" t="s">
        <v>139</v>
      </c>
      <c r="EG21" s="40"/>
      <c r="EH21" s="40" t="s">
        <v>141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 t="s">
        <v>139</v>
      </c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149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 t="s">
        <v>139</v>
      </c>
      <c r="V22" s="40" t="s">
        <v>139</v>
      </c>
      <c r="W22" s="40"/>
      <c r="X22" s="40" t="s">
        <v>139</v>
      </c>
      <c r="Y22" s="40"/>
      <c r="Z22" s="40" t="s">
        <v>152</v>
      </c>
      <c r="AA22" s="40" t="s">
        <v>142</v>
      </c>
      <c r="AB22" s="40"/>
      <c r="AC22" s="40" t="s">
        <v>139</v>
      </c>
      <c r="AD22" s="40"/>
      <c r="AE22" s="40"/>
      <c r="AF22" s="40"/>
      <c r="AG22" s="40" t="s">
        <v>139</v>
      </c>
      <c r="AH22" s="40" t="s">
        <v>152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152</v>
      </c>
      <c r="AQ22" s="40" t="s">
        <v>142</v>
      </c>
      <c r="AR22" s="40"/>
      <c r="AS22" s="40" t="s">
        <v>139</v>
      </c>
      <c r="AT22" s="40"/>
      <c r="AU22" s="40"/>
      <c r="AV22" s="40"/>
      <c r="AW22" s="40" t="s">
        <v>139</v>
      </c>
      <c r="AX22" s="40" t="s">
        <v>152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152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152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152</v>
      </c>
      <c r="BW22" s="40" t="s">
        <v>142</v>
      </c>
      <c r="BX22" s="40" t="s">
        <v>139</v>
      </c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 t="s">
        <v>139</v>
      </c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142</v>
      </c>
      <c r="CN22" s="40" t="s">
        <v>139</v>
      </c>
      <c r="CO22" s="40" t="s">
        <v>139</v>
      </c>
      <c r="CP22" s="40"/>
      <c r="CQ22" s="40"/>
      <c r="CR22" s="40" t="s">
        <v>139</v>
      </c>
      <c r="CS22" s="40"/>
      <c r="CT22" s="40" t="s">
        <v>143</v>
      </c>
      <c r="CU22" s="40" t="s">
        <v>142</v>
      </c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170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152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152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152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152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152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152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152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152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152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143</v>
      </c>
      <c r="EI23" s="40" t="s">
        <v>145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170</v>
      </c>
      <c r="EY23" s="40" t="s">
        <v>142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152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141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 t="s">
        <v>139</v>
      </c>
      <c r="BQ24" s="40" t="s">
        <v>139</v>
      </c>
      <c r="BR24" s="40"/>
      <c r="BS24" s="40"/>
      <c r="BT24" s="40" t="s">
        <v>139</v>
      </c>
      <c r="BU24" s="40"/>
      <c r="BV24" s="40" t="s">
        <v>175</v>
      </c>
      <c r="BW24" s="40" t="s">
        <v>142</v>
      </c>
      <c r="BX24" s="40" t="s">
        <v>139</v>
      </c>
      <c r="BY24" s="40" t="s">
        <v>139</v>
      </c>
      <c r="BZ24" s="40"/>
      <c r="CA24" s="40"/>
      <c r="CB24" s="40" t="s">
        <v>139</v>
      </c>
      <c r="CC24" s="40"/>
      <c r="CD24" s="40" t="s">
        <v>175</v>
      </c>
      <c r="CE24" s="40" t="s">
        <v>142</v>
      </c>
      <c r="CF24" s="40" t="s">
        <v>139</v>
      </c>
      <c r="CG24" s="40" t="s">
        <v>139</v>
      </c>
      <c r="CH24" s="40"/>
      <c r="CI24" s="40"/>
      <c r="CJ24" s="40" t="s">
        <v>139</v>
      </c>
      <c r="CK24" s="40"/>
      <c r="CL24" s="40" t="s">
        <v>175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141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141</v>
      </c>
      <c r="EI24" s="40" t="s">
        <v>142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 t="s">
        <v>139</v>
      </c>
      <c r="ES24" s="40"/>
      <c r="ET24" s="40"/>
      <c r="EU24" s="40"/>
      <c r="EV24" s="40" t="s">
        <v>139</v>
      </c>
      <c r="EW24" s="40"/>
      <c r="EX24" s="40" t="s">
        <v>141</v>
      </c>
      <c r="EY24" s="40" t="s">
        <v>142</v>
      </c>
      <c r="EZ24" s="40" t="s">
        <v>139</v>
      </c>
      <c r="FA24" s="40"/>
      <c r="FB24" s="40"/>
      <c r="FC24" s="40"/>
      <c r="FD24" s="40" t="s">
        <v>139</v>
      </c>
      <c r="FE24" s="40"/>
      <c r="FF24" s="40" t="s">
        <v>144</v>
      </c>
      <c r="FG24" s="40" t="s">
        <v>149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152</v>
      </c>
      <c r="AA25" s="40" t="s">
        <v>142</v>
      </c>
      <c r="AB25" s="40" t="s">
        <v>139</v>
      </c>
      <c r="AC25" s="40"/>
      <c r="AD25" s="40"/>
      <c r="AE25" s="40"/>
      <c r="AF25" s="40" t="s">
        <v>139</v>
      </c>
      <c r="AG25" s="40"/>
      <c r="AH25" s="40" t="s">
        <v>152</v>
      </c>
      <c r="AI25" s="40" t="s">
        <v>142</v>
      </c>
      <c r="AJ25" s="40" t="s">
        <v>139</v>
      </c>
      <c r="AK25" s="40"/>
      <c r="AL25" s="40"/>
      <c r="AM25" s="40"/>
      <c r="AN25" s="40" t="s">
        <v>139</v>
      </c>
      <c r="AO25" s="40"/>
      <c r="AP25" s="40" t="s">
        <v>152</v>
      </c>
      <c r="AQ25" s="40" t="s">
        <v>142</v>
      </c>
      <c r="AR25" s="40" t="s">
        <v>139</v>
      </c>
      <c r="AS25" s="40"/>
      <c r="AT25" s="40"/>
      <c r="AU25" s="40"/>
      <c r="AV25" s="40" t="s">
        <v>139</v>
      </c>
      <c r="AW25" s="40"/>
      <c r="AX25" s="40" t="s">
        <v>152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152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152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 t="s">
        <v>139</v>
      </c>
      <c r="EK25" s="40"/>
      <c r="EL25" s="40"/>
      <c r="EM25" s="40"/>
      <c r="EN25" s="40" t="s">
        <v>139</v>
      </c>
      <c r="EO25" s="40"/>
      <c r="EP25" s="40" t="s">
        <v>170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 t="s">
        <v>139</v>
      </c>
      <c r="FB25" s="40"/>
      <c r="FC25" s="40"/>
      <c r="FD25" s="40" t="s">
        <v>139</v>
      </c>
      <c r="FE25" s="40"/>
      <c r="FF25" s="40" t="s">
        <v>170</v>
      </c>
      <c r="FG25" s="40" t="s">
        <v>146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 t="s">
        <v>139</v>
      </c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/>
      <c r="AG26" s="40" t="s">
        <v>139</v>
      </c>
      <c r="AH26" s="40" t="s">
        <v>152</v>
      </c>
      <c r="AI26" s="40" t="s">
        <v>142</v>
      </c>
      <c r="AJ26" s="40"/>
      <c r="AK26" s="40" t="s">
        <v>139</v>
      </c>
      <c r="AL26" s="40"/>
      <c r="AM26" s="40"/>
      <c r="AN26" s="40"/>
      <c r="AO26" s="40" t="s">
        <v>139</v>
      </c>
      <c r="AP26" s="40" t="s">
        <v>152</v>
      </c>
      <c r="AQ26" s="40" t="s">
        <v>142</v>
      </c>
      <c r="AR26" s="40"/>
      <c r="AS26" s="40" t="s">
        <v>139</v>
      </c>
      <c r="AT26" s="40"/>
      <c r="AU26" s="40"/>
      <c r="AV26" s="40"/>
      <c r="AW26" s="40" t="s">
        <v>139</v>
      </c>
      <c r="AX26" s="40" t="s">
        <v>152</v>
      </c>
      <c r="AY26" s="40" t="s">
        <v>142</v>
      </c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 t="s">
        <v>139</v>
      </c>
      <c r="BJ26" s="40"/>
      <c r="BK26" s="40"/>
      <c r="BL26" s="40" t="s">
        <v>139</v>
      </c>
      <c r="BM26" s="40"/>
      <c r="BN26" s="40" t="s">
        <v>152</v>
      </c>
      <c r="BO26" s="40" t="s">
        <v>142</v>
      </c>
      <c r="BP26" s="40" t="s">
        <v>139</v>
      </c>
      <c r="BQ26" s="40" t="s">
        <v>139</v>
      </c>
      <c r="BR26" s="40"/>
      <c r="BS26" s="40"/>
      <c r="BT26" s="40" t="s">
        <v>139</v>
      </c>
      <c r="BU26" s="40"/>
      <c r="BV26" s="40" t="s">
        <v>152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/>
      <c r="DQ26" s="40" t="s">
        <v>139</v>
      </c>
      <c r="DR26" s="40" t="s">
        <v>141</v>
      </c>
      <c r="DS26" s="40" t="s">
        <v>145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/>
      <c r="EG26" s="40" t="s">
        <v>139</v>
      </c>
      <c r="EH26" s="40" t="s">
        <v>144</v>
      </c>
      <c r="EI26" s="40" t="s">
        <v>145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 t="s">
        <v>139</v>
      </c>
      <c r="FA26" s="40"/>
      <c r="FB26" s="40"/>
      <c r="FC26" s="40"/>
      <c r="FD26" s="40" t="s">
        <v>139</v>
      </c>
      <c r="FE26" s="40"/>
      <c r="FF26" s="40" t="s">
        <v>144</v>
      </c>
      <c r="FG26" s="40" t="s">
        <v>149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152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 t="s">
        <v>139</v>
      </c>
      <c r="AK27" s="40" t="s">
        <v>139</v>
      </c>
      <c r="AL27" s="40"/>
      <c r="AM27" s="40"/>
      <c r="AN27" s="40" t="s">
        <v>139</v>
      </c>
      <c r="AO27" s="40"/>
      <c r="AP27" s="40" t="s">
        <v>152</v>
      </c>
      <c r="AQ27" s="40" t="s">
        <v>142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 t="s">
        <v>139</v>
      </c>
      <c r="BB27" s="40"/>
      <c r="BC27" s="40"/>
      <c r="BD27" s="40" t="s">
        <v>139</v>
      </c>
      <c r="BE27" s="40"/>
      <c r="BF27" s="40" t="s">
        <v>152</v>
      </c>
      <c r="BG27" s="40" t="s">
        <v>142</v>
      </c>
      <c r="BH27" s="40" t="s">
        <v>139</v>
      </c>
      <c r="BI27" s="40" t="s">
        <v>139</v>
      </c>
      <c r="BJ27" s="40"/>
      <c r="BK27" s="40"/>
      <c r="BL27" s="40" t="s">
        <v>139</v>
      </c>
      <c r="BM27" s="40"/>
      <c r="BN27" s="40" t="s">
        <v>152</v>
      </c>
      <c r="BO27" s="40" t="s">
        <v>142</v>
      </c>
      <c r="BP27" s="40" t="s">
        <v>139</v>
      </c>
      <c r="BQ27" s="40" t="s">
        <v>139</v>
      </c>
      <c r="BR27" s="40"/>
      <c r="BS27" s="40"/>
      <c r="BT27" s="40" t="s">
        <v>139</v>
      </c>
      <c r="BU27" s="40"/>
      <c r="BV27" s="40" t="s">
        <v>152</v>
      </c>
      <c r="BW27" s="40" t="s">
        <v>142</v>
      </c>
      <c r="BX27" s="40" t="s">
        <v>139</v>
      </c>
      <c r="BY27" s="40" t="s">
        <v>139</v>
      </c>
      <c r="BZ27" s="40"/>
      <c r="CA27" s="40"/>
      <c r="CB27" s="40" t="s">
        <v>139</v>
      </c>
      <c r="CC27" s="40"/>
      <c r="CD27" s="40" t="s">
        <v>152</v>
      </c>
      <c r="CE27" s="40" t="s">
        <v>142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 t="s">
        <v>139</v>
      </c>
      <c r="DM27" s="40"/>
      <c r="DN27" s="40"/>
      <c r="DO27" s="40"/>
      <c r="DP27" s="40" t="s">
        <v>139</v>
      </c>
      <c r="DQ27" s="40"/>
      <c r="DR27" s="40" t="s">
        <v>152</v>
      </c>
      <c r="DS27" s="40" t="s">
        <v>142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 t="s">
        <v>139</v>
      </c>
      <c r="ED27" s="40"/>
      <c r="EE27" s="40"/>
      <c r="EF27" s="40" t="s">
        <v>139</v>
      </c>
      <c r="EG27" s="40"/>
      <c r="EH27" s="40" t="s">
        <v>170</v>
      </c>
      <c r="EI27" s="40" t="s">
        <v>142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 t="s">
        <v>139</v>
      </c>
      <c r="FB27" s="40"/>
      <c r="FC27" s="40"/>
      <c r="FD27" s="40"/>
      <c r="FE27" s="40" t="s">
        <v>139</v>
      </c>
      <c r="FF27" s="40" t="s">
        <v>144</v>
      </c>
      <c r="FG27" s="40" t="s">
        <v>145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152</v>
      </c>
      <c r="AA28" s="40" t="s">
        <v>142</v>
      </c>
      <c r="AB28" s="40" t="s">
        <v>139</v>
      </c>
      <c r="AC28" s="40"/>
      <c r="AD28" s="40"/>
      <c r="AE28" s="40"/>
      <c r="AF28" s="40" t="s">
        <v>139</v>
      </c>
      <c r="AG28" s="40"/>
      <c r="AH28" s="40" t="s">
        <v>152</v>
      </c>
      <c r="AI28" s="40" t="s">
        <v>145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 t="s">
        <v>139</v>
      </c>
      <c r="AS28" s="40" t="s">
        <v>139</v>
      </c>
      <c r="AT28" s="40"/>
      <c r="AU28" s="40"/>
      <c r="AV28" s="40" t="s">
        <v>139</v>
      </c>
      <c r="AW28" s="40"/>
      <c r="AX28" s="40" t="s">
        <v>152</v>
      </c>
      <c r="AY28" s="40" t="s">
        <v>145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152</v>
      </c>
      <c r="BG28" s="40" t="s">
        <v>142</v>
      </c>
      <c r="BH28" s="40" t="s">
        <v>139</v>
      </c>
      <c r="BI28" s="40" t="s">
        <v>139</v>
      </c>
      <c r="BJ28" s="40"/>
      <c r="BK28" s="40"/>
      <c r="BL28" s="40" t="s">
        <v>139</v>
      </c>
      <c r="BM28" s="40"/>
      <c r="BN28" s="40" t="s">
        <v>152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152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143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143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 t="s">
        <v>139</v>
      </c>
      <c r="DM28" s="40"/>
      <c r="DN28" s="40"/>
      <c r="DO28" s="40"/>
      <c r="DP28" s="40" t="s">
        <v>139</v>
      </c>
      <c r="DQ28" s="40"/>
      <c r="DR28" s="40" t="s">
        <v>152</v>
      </c>
      <c r="DS28" s="40" t="s">
        <v>145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 t="s">
        <v>139</v>
      </c>
      <c r="EK28" s="40"/>
      <c r="EL28" s="40"/>
      <c r="EM28" s="40"/>
      <c r="EN28" s="40" t="s">
        <v>139</v>
      </c>
      <c r="EO28" s="40"/>
      <c r="EP28" s="40" t="s">
        <v>152</v>
      </c>
      <c r="EQ28" s="40" t="s">
        <v>145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152</v>
      </c>
      <c r="FG28" s="40" t="s">
        <v>149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 t="s">
        <v>139</v>
      </c>
      <c r="U29" s="40" t="s">
        <v>139</v>
      </c>
      <c r="V29" s="40"/>
      <c r="W29" s="40"/>
      <c r="X29" s="40" t="s">
        <v>139</v>
      </c>
      <c r="Y29" s="40"/>
      <c r="Z29" s="40" t="s">
        <v>152</v>
      </c>
      <c r="AA29" s="40" t="s">
        <v>142</v>
      </c>
      <c r="AB29" s="40" t="s">
        <v>139</v>
      </c>
      <c r="AC29" s="40"/>
      <c r="AD29" s="40" t="s">
        <v>139</v>
      </c>
      <c r="AE29" s="40"/>
      <c r="AF29" s="40" t="s">
        <v>139</v>
      </c>
      <c r="AG29" s="40"/>
      <c r="AH29" s="40" t="s">
        <v>152</v>
      </c>
      <c r="AI29" s="40" t="s">
        <v>142</v>
      </c>
      <c r="AJ29" s="40" t="s">
        <v>139</v>
      </c>
      <c r="AK29" s="40"/>
      <c r="AL29" s="40" t="s">
        <v>139</v>
      </c>
      <c r="AM29" s="40"/>
      <c r="AN29" s="40" t="s">
        <v>139</v>
      </c>
      <c r="AO29" s="40"/>
      <c r="AP29" s="40" t="s">
        <v>143</v>
      </c>
      <c r="AQ29" s="40" t="s">
        <v>142</v>
      </c>
      <c r="AR29" s="40" t="s">
        <v>139</v>
      </c>
      <c r="AS29" s="40"/>
      <c r="AT29" s="40" t="s">
        <v>139</v>
      </c>
      <c r="AU29" s="40"/>
      <c r="AV29" s="40" t="s">
        <v>139</v>
      </c>
      <c r="AW29" s="40"/>
      <c r="AX29" s="40" t="s">
        <v>143</v>
      </c>
      <c r="AY29" s="40" t="s">
        <v>142</v>
      </c>
      <c r="AZ29" s="40" t="s">
        <v>139</v>
      </c>
      <c r="BA29" s="40" t="s">
        <v>139</v>
      </c>
      <c r="BB29" s="40"/>
      <c r="BC29" s="40"/>
      <c r="BD29" s="40" t="s">
        <v>139</v>
      </c>
      <c r="BE29" s="40"/>
      <c r="BF29" s="40" t="s">
        <v>152</v>
      </c>
      <c r="BG29" s="40" t="s">
        <v>142</v>
      </c>
      <c r="BH29" s="40" t="s">
        <v>139</v>
      </c>
      <c r="BI29" s="40"/>
      <c r="BJ29" s="40" t="s">
        <v>139</v>
      </c>
      <c r="BK29" s="40"/>
      <c r="BL29" s="40" t="s">
        <v>139</v>
      </c>
      <c r="BM29" s="40"/>
      <c r="BN29" s="40" t="s">
        <v>152</v>
      </c>
      <c r="BO29" s="40" t="s">
        <v>142</v>
      </c>
      <c r="BP29" s="40" t="s">
        <v>139</v>
      </c>
      <c r="BQ29" s="40"/>
      <c r="BR29" s="40" t="s">
        <v>139</v>
      </c>
      <c r="BS29" s="40"/>
      <c r="BT29" s="40" t="s">
        <v>139</v>
      </c>
      <c r="BU29" s="40"/>
      <c r="BV29" s="40" t="s">
        <v>152</v>
      </c>
      <c r="BW29" s="40" t="s">
        <v>142</v>
      </c>
      <c r="BX29" s="40" t="s">
        <v>139</v>
      </c>
      <c r="BY29" s="40"/>
      <c r="BZ29" s="40" t="s">
        <v>139</v>
      </c>
      <c r="CA29" s="40"/>
      <c r="CB29" s="40" t="s">
        <v>139</v>
      </c>
      <c r="CC29" s="40"/>
      <c r="CD29" s="40" t="s">
        <v>143</v>
      </c>
      <c r="CE29" s="40" t="s">
        <v>142</v>
      </c>
      <c r="CF29" s="40" t="s">
        <v>139</v>
      </c>
      <c r="CG29" s="40"/>
      <c r="CH29" s="40" t="s">
        <v>139</v>
      </c>
      <c r="CI29" s="40"/>
      <c r="CJ29" s="40" t="s">
        <v>139</v>
      </c>
      <c r="CK29" s="40"/>
      <c r="CL29" s="40" t="s">
        <v>143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 t="s">
        <v>139</v>
      </c>
      <c r="ES29" s="40"/>
      <c r="ET29" s="40"/>
      <c r="EU29" s="40"/>
      <c r="EV29" s="40" t="s">
        <v>139</v>
      </c>
      <c r="EW29" s="40"/>
      <c r="EX29" s="40" t="s">
        <v>152</v>
      </c>
      <c r="EY29" s="40" t="s">
        <v>142</v>
      </c>
      <c r="EZ29" s="40" t="s">
        <v>139</v>
      </c>
      <c r="FA29" s="40"/>
      <c r="FB29" s="40" t="s">
        <v>139</v>
      </c>
      <c r="FC29" s="40"/>
      <c r="FD29" s="40" t="s">
        <v>139</v>
      </c>
      <c r="FE29" s="40"/>
      <c r="FF29" s="40" t="s">
        <v>170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 t="s">
        <v>139</v>
      </c>
      <c r="U30" s="40" t="s">
        <v>139</v>
      </c>
      <c r="V30" s="40"/>
      <c r="W30" s="40"/>
      <c r="X30" s="40" t="s">
        <v>139</v>
      </c>
      <c r="Y30" s="40"/>
      <c r="Z30" s="40" t="s">
        <v>152</v>
      </c>
      <c r="AA30" s="40" t="s">
        <v>142</v>
      </c>
      <c r="AB30" s="40" t="s">
        <v>139</v>
      </c>
      <c r="AC30" s="40" t="s">
        <v>139</v>
      </c>
      <c r="AD30" s="40"/>
      <c r="AE30" s="40"/>
      <c r="AF30" s="40" t="s">
        <v>139</v>
      </c>
      <c r="AG30" s="40"/>
      <c r="AH30" s="40" t="s">
        <v>170</v>
      </c>
      <c r="AI30" s="40" t="s">
        <v>142</v>
      </c>
      <c r="AJ30" s="40" t="s">
        <v>139</v>
      </c>
      <c r="AK30" s="40" t="s">
        <v>139</v>
      </c>
      <c r="AL30" s="40"/>
      <c r="AM30" s="40"/>
      <c r="AN30" s="40" t="s">
        <v>139</v>
      </c>
      <c r="AO30" s="40"/>
      <c r="AP30" s="40" t="s">
        <v>170</v>
      </c>
      <c r="AQ30" s="40" t="s">
        <v>142</v>
      </c>
      <c r="AR30" s="40" t="s">
        <v>139</v>
      </c>
      <c r="AS30" s="40" t="s">
        <v>139</v>
      </c>
      <c r="AT30" s="40"/>
      <c r="AU30" s="40"/>
      <c r="AV30" s="40" t="s">
        <v>139</v>
      </c>
      <c r="AW30" s="40"/>
      <c r="AX30" s="40" t="s">
        <v>170</v>
      </c>
      <c r="AY30" s="40" t="s">
        <v>142</v>
      </c>
      <c r="AZ30" s="40" t="s">
        <v>139</v>
      </c>
      <c r="BA30" s="40" t="s">
        <v>139</v>
      </c>
      <c r="BB30" s="40"/>
      <c r="BC30" s="40"/>
      <c r="BD30" s="40" t="s">
        <v>139</v>
      </c>
      <c r="BE30" s="40"/>
      <c r="BF30" s="40" t="s">
        <v>152</v>
      </c>
      <c r="BG30" s="40" t="s">
        <v>142</v>
      </c>
      <c r="BH30" s="40" t="s">
        <v>139</v>
      </c>
      <c r="BI30" s="40" t="s">
        <v>139</v>
      </c>
      <c r="BJ30" s="40"/>
      <c r="BK30" s="40"/>
      <c r="BL30" s="40" t="s">
        <v>139</v>
      </c>
      <c r="BM30" s="40"/>
      <c r="BN30" s="40" t="s">
        <v>152</v>
      </c>
      <c r="BO30" s="40" t="s">
        <v>142</v>
      </c>
      <c r="BP30" s="40" t="s">
        <v>139</v>
      </c>
      <c r="BQ30" s="40" t="s">
        <v>139</v>
      </c>
      <c r="BR30" s="40"/>
      <c r="BS30" s="40"/>
      <c r="BT30" s="40" t="s">
        <v>139</v>
      </c>
      <c r="BU30" s="40"/>
      <c r="BV30" s="40" t="s">
        <v>152</v>
      </c>
      <c r="BW30" s="40" t="s">
        <v>142</v>
      </c>
      <c r="BX30" s="40" t="s">
        <v>139</v>
      </c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142</v>
      </c>
      <c r="CF30" s="40" t="s">
        <v>139</v>
      </c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 t="s">
        <v>139</v>
      </c>
      <c r="CW30" s="40" t="s">
        <v>139</v>
      </c>
      <c r="CX30" s="40"/>
      <c r="CY30" s="40"/>
      <c r="CZ30" s="40" t="s">
        <v>139</v>
      </c>
      <c r="DA30" s="40"/>
      <c r="DB30" s="40" t="s">
        <v>170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 t="s">
        <v>139</v>
      </c>
      <c r="FA30" s="40"/>
      <c r="FB30" s="40"/>
      <c r="FC30" s="40"/>
      <c r="FD30" s="40" t="s">
        <v>139</v>
      </c>
      <c r="FE30" s="40"/>
      <c r="FF30" s="40" t="s">
        <v>144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146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141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152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152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152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143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143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152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 t="s">
        <v>139</v>
      </c>
      <c r="DM31" s="40"/>
      <c r="DN31" s="40"/>
      <c r="DO31" s="40"/>
      <c r="DP31" s="40" t="s">
        <v>139</v>
      </c>
      <c r="DQ31" s="40"/>
      <c r="DR31" s="40" t="s">
        <v>144</v>
      </c>
      <c r="DS31" s="40" t="s">
        <v>145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 t="s">
        <v>139</v>
      </c>
      <c r="ED31" s="40"/>
      <c r="EE31" s="40"/>
      <c r="EF31" s="40" t="s">
        <v>139</v>
      </c>
      <c r="EG31" s="40"/>
      <c r="EH31" s="40" t="s">
        <v>141</v>
      </c>
      <c r="EI31" s="40" t="s">
        <v>142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141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144</v>
      </c>
      <c r="FG31" s="40" t="s">
        <v>149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 t="s">
        <v>139</v>
      </c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 t="s">
        <v>139</v>
      </c>
      <c r="U32" s="40" t="s">
        <v>139</v>
      </c>
      <c r="V32" s="40"/>
      <c r="W32" s="40"/>
      <c r="X32" s="40" t="s">
        <v>139</v>
      </c>
      <c r="Y32" s="40"/>
      <c r="Z32" s="40" t="s">
        <v>152</v>
      </c>
      <c r="AA32" s="40" t="s">
        <v>142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 t="s">
        <v>139</v>
      </c>
      <c r="AK32" s="40"/>
      <c r="AL32" s="40" t="s">
        <v>139</v>
      </c>
      <c r="AM32" s="40"/>
      <c r="AN32" s="40" t="s">
        <v>139</v>
      </c>
      <c r="AO32" s="40"/>
      <c r="AP32" s="40" t="s">
        <v>143</v>
      </c>
      <c r="AQ32" s="40" t="s">
        <v>145</v>
      </c>
      <c r="AR32" s="40" t="s">
        <v>139</v>
      </c>
      <c r="AS32" s="40"/>
      <c r="AT32" s="40" t="s">
        <v>139</v>
      </c>
      <c r="AU32" s="40"/>
      <c r="AV32" s="40" t="s">
        <v>139</v>
      </c>
      <c r="AW32" s="40"/>
      <c r="AX32" s="40" t="s">
        <v>143</v>
      </c>
      <c r="AY32" s="40" t="s">
        <v>145</v>
      </c>
      <c r="AZ32" s="40" t="s">
        <v>139</v>
      </c>
      <c r="BA32" s="40" t="s">
        <v>139</v>
      </c>
      <c r="BB32" s="40" t="s">
        <v>139</v>
      </c>
      <c r="BC32" s="40"/>
      <c r="BD32" s="40" t="s">
        <v>139</v>
      </c>
      <c r="BE32" s="40"/>
      <c r="BF32" s="40" t="s">
        <v>152</v>
      </c>
      <c r="BG32" s="40" t="s">
        <v>142</v>
      </c>
      <c r="BH32" s="40" t="s">
        <v>139</v>
      </c>
      <c r="BI32" s="40"/>
      <c r="BJ32" s="40" t="s">
        <v>139</v>
      </c>
      <c r="BK32" s="40"/>
      <c r="BL32" s="40" t="s">
        <v>139</v>
      </c>
      <c r="BM32" s="40"/>
      <c r="BN32" s="40" t="s">
        <v>152</v>
      </c>
      <c r="BO32" s="40" t="s">
        <v>142</v>
      </c>
      <c r="BP32" s="40" t="s">
        <v>139</v>
      </c>
      <c r="BQ32" s="40"/>
      <c r="BR32" s="40" t="s">
        <v>139</v>
      </c>
      <c r="BS32" s="40"/>
      <c r="BT32" s="40" t="s">
        <v>139</v>
      </c>
      <c r="BU32" s="40"/>
      <c r="BV32" s="40" t="s">
        <v>152</v>
      </c>
      <c r="BW32" s="40" t="s">
        <v>145</v>
      </c>
      <c r="BX32" s="40" t="s">
        <v>139</v>
      </c>
      <c r="BY32" s="40"/>
      <c r="BZ32" s="40" t="s">
        <v>139</v>
      </c>
      <c r="CA32" s="40"/>
      <c r="CB32" s="40" t="s">
        <v>139</v>
      </c>
      <c r="CC32" s="40"/>
      <c r="CD32" s="40" t="s">
        <v>143</v>
      </c>
      <c r="CE32" s="40" t="s">
        <v>145</v>
      </c>
      <c r="CF32" s="40" t="s">
        <v>139</v>
      </c>
      <c r="CG32" s="40"/>
      <c r="CH32" s="40" t="s">
        <v>139</v>
      </c>
      <c r="CI32" s="40"/>
      <c r="CJ32" s="40" t="s">
        <v>139</v>
      </c>
      <c r="CK32" s="40"/>
      <c r="CL32" s="40" t="s">
        <v>143</v>
      </c>
      <c r="CM32" s="40" t="s">
        <v>145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 t="s">
        <v>139</v>
      </c>
      <c r="ES32" s="40"/>
      <c r="ET32" s="40"/>
      <c r="EU32" s="40"/>
      <c r="EV32" s="40" t="s">
        <v>139</v>
      </c>
      <c r="EW32" s="40"/>
      <c r="EX32" s="40" t="s">
        <v>152</v>
      </c>
      <c r="EY32" s="40" t="s">
        <v>142</v>
      </c>
      <c r="EZ32" s="40" t="s">
        <v>139</v>
      </c>
      <c r="FA32" s="40"/>
      <c r="FB32" s="40"/>
      <c r="FC32" s="40"/>
      <c r="FD32" s="40" t="s">
        <v>139</v>
      </c>
      <c r="FE32" s="40"/>
      <c r="FF32" s="40" t="s">
        <v>170</v>
      </c>
      <c r="FG32" s="40" t="s">
        <v>145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146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152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152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152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152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152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152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152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152</v>
      </c>
      <c r="CE33" s="40" t="s">
        <v>142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 t="s">
        <v>139</v>
      </c>
      <c r="DQ33" s="40"/>
      <c r="DR33" s="40" t="s">
        <v>152</v>
      </c>
      <c r="DS33" s="40" t="s">
        <v>142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152</v>
      </c>
      <c r="EI33" s="40" t="s">
        <v>142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152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152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152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141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152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152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152</v>
      </c>
      <c r="BW34" s="40" t="s">
        <v>142</v>
      </c>
      <c r="BX34" s="40" t="s">
        <v>139</v>
      </c>
      <c r="BY34" s="40"/>
      <c r="BZ34" s="40"/>
      <c r="CA34" s="40"/>
      <c r="CB34" s="40" t="s">
        <v>139</v>
      </c>
      <c r="CC34" s="40"/>
      <c r="CD34" s="40" t="s">
        <v>141</v>
      </c>
      <c r="CE34" s="40" t="s">
        <v>142</v>
      </c>
      <c r="CF34" s="40" t="s">
        <v>139</v>
      </c>
      <c r="CG34" s="40"/>
      <c r="CH34" s="40"/>
      <c r="CI34" s="40"/>
      <c r="CJ34" s="40" t="s">
        <v>139</v>
      </c>
      <c r="CK34" s="40"/>
      <c r="CL34" s="40" t="s">
        <v>141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141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144</v>
      </c>
      <c r="EI34" s="40" t="s">
        <v>145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170</v>
      </c>
      <c r="EY34" s="40" t="s">
        <v>146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141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/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152</v>
      </c>
      <c r="AA35" s="40" t="s">
        <v>142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 t="s">
        <v>139</v>
      </c>
      <c r="BA35" s="40"/>
      <c r="BB35" s="40"/>
      <c r="BC35" s="40"/>
      <c r="BD35" s="40" t="s">
        <v>139</v>
      </c>
      <c r="BE35" s="40"/>
      <c r="BF35" s="40" t="s">
        <v>152</v>
      </c>
      <c r="BG35" s="40" t="s">
        <v>142</v>
      </c>
      <c r="BH35" s="40" t="s">
        <v>139</v>
      </c>
      <c r="BI35" s="40"/>
      <c r="BJ35" s="40"/>
      <c r="BK35" s="40"/>
      <c r="BL35" s="40" t="s">
        <v>139</v>
      </c>
      <c r="BM35" s="40"/>
      <c r="BN35" s="40" t="s">
        <v>152</v>
      </c>
      <c r="BO35" s="40" t="s">
        <v>142</v>
      </c>
      <c r="BP35" s="40" t="s">
        <v>139</v>
      </c>
      <c r="BQ35" s="40"/>
      <c r="BR35" s="40"/>
      <c r="BS35" s="40"/>
      <c r="BT35" s="40" t="s">
        <v>139</v>
      </c>
      <c r="BU35" s="40"/>
      <c r="BV35" s="40" t="s">
        <v>152</v>
      </c>
      <c r="BW35" s="40" t="s">
        <v>142</v>
      </c>
      <c r="BX35" s="40" t="s">
        <v>139</v>
      </c>
      <c r="BY35" s="40"/>
      <c r="BZ35" s="40"/>
      <c r="CA35" s="40"/>
      <c r="CB35" s="40" t="s">
        <v>139</v>
      </c>
      <c r="CC35" s="40"/>
      <c r="CD35" s="40" t="s">
        <v>143</v>
      </c>
      <c r="CE35" s="40" t="s">
        <v>142</v>
      </c>
      <c r="CF35" s="40" t="s">
        <v>139</v>
      </c>
      <c r="CG35" s="40"/>
      <c r="CH35" s="40"/>
      <c r="CI35" s="40"/>
      <c r="CJ35" s="40" t="s">
        <v>139</v>
      </c>
      <c r="CK35" s="40"/>
      <c r="CL35" s="40" t="s">
        <v>143</v>
      </c>
      <c r="CM35" s="40" t="s">
        <v>142</v>
      </c>
      <c r="CN35" s="40" t="s">
        <v>139</v>
      </c>
      <c r="CO35" s="40"/>
      <c r="CP35" s="40"/>
      <c r="CQ35" s="40"/>
      <c r="CR35" s="40"/>
      <c r="CS35" s="40" t="s">
        <v>139</v>
      </c>
      <c r="CT35" s="40" t="s">
        <v>152</v>
      </c>
      <c r="CU35" s="40" t="s">
        <v>142</v>
      </c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 t="s">
        <v>139</v>
      </c>
      <c r="DO35" s="40"/>
      <c r="DP35" s="40" t="s">
        <v>139</v>
      </c>
      <c r="DQ35" s="40"/>
      <c r="DR35" s="40" t="s">
        <v>144</v>
      </c>
      <c r="DS35" s="40" t="s">
        <v>145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144</v>
      </c>
      <c r="EI35" s="40" t="s">
        <v>145</v>
      </c>
      <c r="EJ35" s="40" t="s">
        <v>139</v>
      </c>
      <c r="EK35" s="40"/>
      <c r="EL35" s="40"/>
      <c r="EM35" s="40"/>
      <c r="EN35" s="40"/>
      <c r="EO35" s="40" t="s">
        <v>139</v>
      </c>
      <c r="EP35" s="40" t="s">
        <v>152</v>
      </c>
      <c r="EQ35" s="40" t="s">
        <v>142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 t="s">
        <v>139</v>
      </c>
      <c r="FA35" s="40"/>
      <c r="FB35" s="40"/>
      <c r="FC35" s="40"/>
      <c r="FD35" s="40"/>
      <c r="FE35" s="40" t="s">
        <v>139</v>
      </c>
      <c r="FF35" s="40" t="s">
        <v>144</v>
      </c>
      <c r="FG35" s="40" t="s">
        <v>149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206</v>
      </c>
      <c r="C36" s="40" t="s">
        <v>207</v>
      </c>
      <c r="D36" s="40" t="s">
        <v>139</v>
      </c>
      <c r="E36" s="40" t="s">
        <v>139</v>
      </c>
      <c r="F36" s="40"/>
      <c r="G36" s="40"/>
      <c r="H36" s="40"/>
      <c r="I36" s="40" t="s">
        <v>139</v>
      </c>
      <c r="J36" s="40" t="s">
        <v>141</v>
      </c>
      <c r="K36" s="40" t="s">
        <v>142</v>
      </c>
      <c r="L36" s="40" t="s">
        <v>139</v>
      </c>
      <c r="M36" s="40"/>
      <c r="N36" s="40"/>
      <c r="O36" s="40"/>
      <c r="P36" s="40"/>
      <c r="Q36" s="40" t="s">
        <v>139</v>
      </c>
      <c r="R36" s="40" t="s">
        <v>141</v>
      </c>
      <c r="S36" s="40" t="s">
        <v>142</v>
      </c>
      <c r="T36" s="40" t="s">
        <v>139</v>
      </c>
      <c r="U36" s="40"/>
      <c r="V36" s="40"/>
      <c r="W36" s="40"/>
      <c r="X36" s="40"/>
      <c r="Y36" s="40" t="s">
        <v>139</v>
      </c>
      <c r="Z36" s="40" t="s">
        <v>152</v>
      </c>
      <c r="AA36" s="40" t="s">
        <v>142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 t="s">
        <v>139</v>
      </c>
      <c r="AK36" s="40" t="s">
        <v>139</v>
      </c>
      <c r="AL36" s="40"/>
      <c r="AM36" s="40"/>
      <c r="AN36" s="40" t="s">
        <v>139</v>
      </c>
      <c r="AO36" s="40"/>
      <c r="AP36" s="40" t="s">
        <v>141</v>
      </c>
      <c r="AQ36" s="40" t="s">
        <v>142</v>
      </c>
      <c r="AR36" s="40" t="s">
        <v>139</v>
      </c>
      <c r="AS36" s="40" t="s">
        <v>139</v>
      </c>
      <c r="AT36" s="40"/>
      <c r="AU36" s="40"/>
      <c r="AV36" s="40" t="s">
        <v>139</v>
      </c>
      <c r="AW36" s="40"/>
      <c r="AX36" s="40" t="s">
        <v>141</v>
      </c>
      <c r="AY36" s="40" t="s">
        <v>142</v>
      </c>
      <c r="AZ36" s="40" t="s">
        <v>139</v>
      </c>
      <c r="BA36" s="40" t="s">
        <v>139</v>
      </c>
      <c r="BB36" s="40"/>
      <c r="BC36" s="40"/>
      <c r="BD36" s="40" t="s">
        <v>139</v>
      </c>
      <c r="BE36" s="40"/>
      <c r="BF36" s="40" t="s">
        <v>141</v>
      </c>
      <c r="BG36" s="40" t="s">
        <v>142</v>
      </c>
      <c r="BH36" s="40" t="s">
        <v>139</v>
      </c>
      <c r="BI36" s="40" t="s">
        <v>139</v>
      </c>
      <c r="BJ36" s="40"/>
      <c r="BK36" s="40"/>
      <c r="BL36" s="40" t="s">
        <v>139</v>
      </c>
      <c r="BM36" s="40"/>
      <c r="BN36" s="40" t="s">
        <v>141</v>
      </c>
      <c r="BO36" s="40" t="s">
        <v>142</v>
      </c>
      <c r="BP36" s="40" t="s">
        <v>139</v>
      </c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 t="s">
        <v>139</v>
      </c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142</v>
      </c>
      <c r="CF36" s="40" t="s">
        <v>139</v>
      </c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 t="s">
        <v>139</v>
      </c>
      <c r="FB36" s="40"/>
      <c r="FC36" s="40"/>
      <c r="FD36" s="40" t="s">
        <v>139</v>
      </c>
      <c r="FE36" s="40"/>
      <c r="FF36" s="40" t="s">
        <v>152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 t="s">
        <v>139</v>
      </c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 t="s">
        <v>139</v>
      </c>
      <c r="AC37" s="40" t="s">
        <v>139</v>
      </c>
      <c r="AD37" s="40"/>
      <c r="AE37" s="40"/>
      <c r="AF37" s="40" t="s">
        <v>139</v>
      </c>
      <c r="AG37" s="40"/>
      <c r="AH37" s="40" t="s">
        <v>152</v>
      </c>
      <c r="AI37" s="40" t="s">
        <v>142</v>
      </c>
      <c r="AJ37" s="40" t="s">
        <v>139</v>
      </c>
      <c r="AK37" s="40" t="s">
        <v>139</v>
      </c>
      <c r="AL37" s="40"/>
      <c r="AM37" s="40"/>
      <c r="AN37" s="40" t="s">
        <v>139</v>
      </c>
      <c r="AO37" s="40"/>
      <c r="AP37" s="40" t="s">
        <v>152</v>
      </c>
      <c r="AQ37" s="40" t="s">
        <v>142</v>
      </c>
      <c r="AR37" s="40" t="s">
        <v>139</v>
      </c>
      <c r="AS37" s="40" t="s">
        <v>139</v>
      </c>
      <c r="AT37" s="40"/>
      <c r="AU37" s="40"/>
      <c r="AV37" s="40" t="s">
        <v>139</v>
      </c>
      <c r="AW37" s="40"/>
      <c r="AX37" s="40" t="s">
        <v>152</v>
      </c>
      <c r="AY37" s="40" t="s">
        <v>142</v>
      </c>
      <c r="AZ37" s="40" t="s">
        <v>139</v>
      </c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142</v>
      </c>
      <c r="BH37" s="40" t="s">
        <v>139</v>
      </c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 t="s">
        <v>139</v>
      </c>
      <c r="BY37" s="40" t="s">
        <v>139</v>
      </c>
      <c r="BZ37" s="40"/>
      <c r="CA37" s="40"/>
      <c r="CB37" s="40" t="s">
        <v>139</v>
      </c>
      <c r="CC37" s="40"/>
      <c r="CD37" s="40" t="s">
        <v>143</v>
      </c>
      <c r="CE37" s="40" t="s">
        <v>142</v>
      </c>
      <c r="CF37" s="40" t="s">
        <v>139</v>
      </c>
      <c r="CG37" s="40" t="s">
        <v>139</v>
      </c>
      <c r="CH37" s="40"/>
      <c r="CI37" s="40"/>
      <c r="CJ37" s="40" t="s">
        <v>139</v>
      </c>
      <c r="CK37" s="40"/>
      <c r="CL37" s="40" t="s">
        <v>143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 t="s">
        <v>139</v>
      </c>
      <c r="CW37" s="40" t="s">
        <v>139</v>
      </c>
      <c r="CX37" s="40"/>
      <c r="CY37" s="40"/>
      <c r="CZ37" s="40" t="s">
        <v>139</v>
      </c>
      <c r="DA37" s="40"/>
      <c r="DB37" s="40" t="s">
        <v>152</v>
      </c>
      <c r="DC37" s="40" t="s">
        <v>142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 t="s">
        <v>139</v>
      </c>
      <c r="DU37" s="40" t="s">
        <v>139</v>
      </c>
      <c r="DV37" s="40"/>
      <c r="DW37" s="40"/>
      <c r="DX37" s="40" t="s">
        <v>139</v>
      </c>
      <c r="DY37" s="40"/>
      <c r="DZ37" s="40" t="s">
        <v>152</v>
      </c>
      <c r="EA37" s="40" t="s">
        <v>142</v>
      </c>
      <c r="EB37" s="40"/>
      <c r="EC37" s="40"/>
      <c r="ED37" s="40"/>
      <c r="EE37" s="40" t="s">
        <v>139</v>
      </c>
      <c r="EF37" s="40"/>
      <c r="EG37" s="40"/>
      <c r="EH37" s="40"/>
      <c r="EI37" s="40"/>
      <c r="EJ37" s="40" t="s">
        <v>139</v>
      </c>
      <c r="EK37" s="40" t="s">
        <v>139</v>
      </c>
      <c r="EL37" s="40"/>
      <c r="EM37" s="40"/>
      <c r="EN37" s="40" t="s">
        <v>139</v>
      </c>
      <c r="EO37" s="40"/>
      <c r="EP37" s="40" t="s">
        <v>141</v>
      </c>
      <c r="EQ37" s="40" t="s">
        <v>142</v>
      </c>
      <c r="ER37" s="40"/>
      <c r="ES37" s="40"/>
      <c r="ET37" s="40"/>
      <c r="EU37" s="40" t="s">
        <v>139</v>
      </c>
      <c r="EV37" s="40"/>
      <c r="EW37" s="40"/>
      <c r="EX37" s="40"/>
      <c r="EY37" s="40"/>
      <c r="EZ37" s="40" t="s">
        <v>139</v>
      </c>
      <c r="FA37" s="40"/>
      <c r="FB37" s="40"/>
      <c r="FC37" s="40"/>
      <c r="FD37" s="40" t="s">
        <v>139</v>
      </c>
      <c r="FE37" s="40"/>
      <c r="FF37" s="40" t="s">
        <v>210</v>
      </c>
      <c r="FG37" s="40" t="s">
        <v>149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170</v>
      </c>
      <c r="AA38" s="40" t="s">
        <v>142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175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152</v>
      </c>
      <c r="BW38" s="40" t="s">
        <v>142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 t="s">
        <v>139</v>
      </c>
      <c r="CH38" s="40"/>
      <c r="CI38" s="40"/>
      <c r="CJ38" s="40" t="s">
        <v>139</v>
      </c>
      <c r="CK38" s="40"/>
      <c r="CL38" s="40" t="s">
        <v>143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141</v>
      </c>
      <c r="EI38" s="40" t="s">
        <v>145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 t="s">
        <v>139</v>
      </c>
      <c r="FA38" s="40"/>
      <c r="FB38" s="40"/>
      <c r="FC38" s="40"/>
      <c r="FD38" s="40" t="s">
        <v>139</v>
      </c>
      <c r="FE38" s="40"/>
      <c r="FF38" s="40" t="s">
        <v>144</v>
      </c>
      <c r="FG38" s="40" t="s">
        <v>149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141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141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152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152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152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143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143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141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144</v>
      </c>
      <c r="EI39" s="40" t="s">
        <v>145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152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 t="s">
        <v>139</v>
      </c>
      <c r="U40" s="40"/>
      <c r="V40" s="40"/>
      <c r="W40" s="40"/>
      <c r="X40" s="40" t="s">
        <v>139</v>
      </c>
      <c r="Y40" s="40"/>
      <c r="Z40" s="40" t="s">
        <v>152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152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152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152</v>
      </c>
      <c r="AY40" s="40" t="s">
        <v>142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152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152</v>
      </c>
      <c r="BO40" s="40" t="s">
        <v>142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152</v>
      </c>
      <c r="BW40" s="40" t="s">
        <v>142</v>
      </c>
      <c r="BX40" s="40" t="s">
        <v>139</v>
      </c>
      <c r="BY40" s="40"/>
      <c r="BZ40" s="40"/>
      <c r="CA40" s="40"/>
      <c r="CB40" s="40" t="s">
        <v>139</v>
      </c>
      <c r="CC40" s="40"/>
      <c r="CD40" s="40" t="s">
        <v>152</v>
      </c>
      <c r="CE40" s="40" t="s">
        <v>142</v>
      </c>
      <c r="CF40" s="40" t="s">
        <v>139</v>
      </c>
      <c r="CG40" s="40"/>
      <c r="CH40" s="40"/>
      <c r="CI40" s="40"/>
      <c r="CJ40" s="40" t="s">
        <v>139</v>
      </c>
      <c r="CK40" s="40"/>
      <c r="CL40" s="40" t="s">
        <v>143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152</v>
      </c>
      <c r="DC40" s="40" t="s">
        <v>142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 t="s">
        <v>139</v>
      </c>
      <c r="DM40" s="40"/>
      <c r="DN40" s="40"/>
      <c r="DO40" s="40"/>
      <c r="DP40" s="40" t="s">
        <v>139</v>
      </c>
      <c r="DQ40" s="40"/>
      <c r="DR40" s="40" t="s">
        <v>152</v>
      </c>
      <c r="DS40" s="40" t="s">
        <v>142</v>
      </c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 t="s">
        <v>139</v>
      </c>
      <c r="EK40" s="40"/>
      <c r="EL40" s="40"/>
      <c r="EM40" s="40"/>
      <c r="EN40" s="40" t="s">
        <v>139</v>
      </c>
      <c r="EO40" s="40"/>
      <c r="EP40" s="40" t="s">
        <v>152</v>
      </c>
      <c r="EQ40" s="40" t="s">
        <v>142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 t="s">
        <v>139</v>
      </c>
      <c r="FA40" s="40"/>
      <c r="FB40" s="40"/>
      <c r="FC40" s="40"/>
      <c r="FD40" s="40" t="s">
        <v>139</v>
      </c>
      <c r="FE40" s="40"/>
      <c r="FF40" s="40" t="s">
        <v>152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143</v>
      </c>
      <c r="AI41" s="40" t="s">
        <v>142</v>
      </c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 t="s">
        <v>139</v>
      </c>
      <c r="AT41" s="40"/>
      <c r="AU41" s="40"/>
      <c r="AV41" s="40" t="s">
        <v>139</v>
      </c>
      <c r="AW41" s="40"/>
      <c r="AX41" s="40" t="s">
        <v>152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152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141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152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 t="s">
        <v>139</v>
      </c>
      <c r="DN41" s="40"/>
      <c r="DO41" s="40"/>
      <c r="DP41" s="40" t="s">
        <v>139</v>
      </c>
      <c r="DQ41" s="40"/>
      <c r="DR41" s="40" t="s">
        <v>152</v>
      </c>
      <c r="DS41" s="40" t="s">
        <v>142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152</v>
      </c>
      <c r="EQ41" s="40" t="s">
        <v>142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141</v>
      </c>
      <c r="EY41" s="40" t="s">
        <v>142</v>
      </c>
      <c r="EZ41" s="40"/>
      <c r="FA41" s="40"/>
      <c r="FB41" s="40"/>
      <c r="FC41" s="40" t="s">
        <v>139</v>
      </c>
      <c r="FD41" s="40"/>
      <c r="FE41" s="40"/>
      <c r="FF41" s="40"/>
      <c r="FG41" s="40"/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152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152</v>
      </c>
      <c r="AI42" s="40" t="s">
        <v>142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 t="s">
        <v>139</v>
      </c>
      <c r="AT42" s="40"/>
      <c r="AU42" s="40"/>
      <c r="AV42" s="40" t="s">
        <v>139</v>
      </c>
      <c r="AW42" s="40"/>
      <c r="AX42" s="40" t="s">
        <v>141</v>
      </c>
      <c r="AY42" s="40" t="s">
        <v>142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152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152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152</v>
      </c>
      <c r="BW42" s="40" t="s">
        <v>142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 t="s">
        <v>139</v>
      </c>
      <c r="CH42" s="40"/>
      <c r="CI42" s="40"/>
      <c r="CJ42" s="40" t="s">
        <v>139</v>
      </c>
      <c r="CK42" s="40"/>
      <c r="CL42" s="40" t="s">
        <v>143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152</v>
      </c>
      <c r="FG42" s="40" t="s">
        <v>142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141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143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141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143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141</v>
      </c>
      <c r="BG43" s="40" t="s">
        <v>142</v>
      </c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 t="s">
        <v>139</v>
      </c>
      <c r="BR43" s="40"/>
      <c r="BS43" s="40"/>
      <c r="BT43" s="40" t="s">
        <v>139</v>
      </c>
      <c r="BU43" s="40"/>
      <c r="BV43" s="40" t="s">
        <v>152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157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157</v>
      </c>
      <c r="CM43" s="40" t="s">
        <v>142</v>
      </c>
      <c r="CN43" s="40"/>
      <c r="CO43" s="40" t="s">
        <v>139</v>
      </c>
      <c r="CP43" s="40"/>
      <c r="CQ43" s="40"/>
      <c r="CR43" s="40" t="s">
        <v>139</v>
      </c>
      <c r="CS43" s="40"/>
      <c r="CT43" s="40" t="s">
        <v>157</v>
      </c>
      <c r="CU43" s="40" t="s">
        <v>142</v>
      </c>
      <c r="CV43" s="40"/>
      <c r="CW43" s="40" t="s">
        <v>139</v>
      </c>
      <c r="CX43" s="40"/>
      <c r="CY43" s="40"/>
      <c r="CZ43" s="40" t="s">
        <v>139</v>
      </c>
      <c r="DA43" s="40"/>
      <c r="DB43" s="40" t="s">
        <v>152</v>
      </c>
      <c r="DC43" s="40" t="s">
        <v>142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 t="s">
        <v>139</v>
      </c>
      <c r="EL43" s="40"/>
      <c r="EM43" s="40"/>
      <c r="EN43" s="40" t="s">
        <v>139</v>
      </c>
      <c r="EO43" s="40"/>
      <c r="EP43" s="40" t="s">
        <v>152</v>
      </c>
      <c r="EQ43" s="40" t="s">
        <v>142</v>
      </c>
      <c r="ER43" s="40"/>
      <c r="ES43" s="40" t="s">
        <v>139</v>
      </c>
      <c r="ET43" s="40"/>
      <c r="EU43" s="40"/>
      <c r="EV43" s="40" t="s">
        <v>139</v>
      </c>
      <c r="EW43" s="40"/>
      <c r="EX43" s="40" t="s">
        <v>141</v>
      </c>
      <c r="EY43" s="40" t="s">
        <v>142</v>
      </c>
      <c r="EZ43" s="40"/>
      <c r="FA43" s="40"/>
      <c r="FB43" s="40"/>
      <c r="FC43" s="40" t="s">
        <v>139</v>
      </c>
      <c r="FD43" s="40"/>
      <c r="FE43" s="40"/>
      <c r="FF43" s="40"/>
      <c r="FG43" s="40"/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 t="s">
        <v>139</v>
      </c>
      <c r="F44" s="40"/>
      <c r="G44" s="40"/>
      <c r="H44" s="40" t="s">
        <v>139</v>
      </c>
      <c r="I44" s="40"/>
      <c r="J44" s="40" t="s">
        <v>141</v>
      </c>
      <c r="K44" s="40" t="s">
        <v>142</v>
      </c>
      <c r="L44" s="40"/>
      <c r="M44" s="40"/>
      <c r="N44" s="40"/>
      <c r="O44" s="40" t="s">
        <v>139</v>
      </c>
      <c r="P44" s="40"/>
      <c r="Q44" s="40"/>
      <c r="R44" s="40"/>
      <c r="S44" s="40"/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 t="s">
        <v>139</v>
      </c>
      <c r="AL44" s="40"/>
      <c r="AM44" s="40"/>
      <c r="AN44" s="40" t="s">
        <v>139</v>
      </c>
      <c r="AO44" s="40"/>
      <c r="AP44" s="40" t="s">
        <v>141</v>
      </c>
      <c r="AQ44" s="40" t="s">
        <v>142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141</v>
      </c>
      <c r="AY44" s="40" t="s">
        <v>142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152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152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142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143</v>
      </c>
      <c r="CE44" s="40" t="s">
        <v>142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143</v>
      </c>
      <c r="CM44" s="40" t="s">
        <v>142</v>
      </c>
      <c r="CN44" s="40"/>
      <c r="CO44" s="40" t="s">
        <v>139</v>
      </c>
      <c r="CP44" s="40"/>
      <c r="CQ44" s="40"/>
      <c r="CR44" s="40" t="s">
        <v>139</v>
      </c>
      <c r="CS44" s="40"/>
      <c r="CT44" s="40" t="s">
        <v>143</v>
      </c>
      <c r="CU44" s="40" t="s">
        <v>142</v>
      </c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 t="s">
        <v>139</v>
      </c>
      <c r="ED44" s="40"/>
      <c r="EE44" s="40"/>
      <c r="EF44" s="40" t="s">
        <v>139</v>
      </c>
      <c r="EG44" s="40"/>
      <c r="EH44" s="40" t="s">
        <v>152</v>
      </c>
      <c r="EI44" s="40" t="s">
        <v>142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152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152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170</v>
      </c>
      <c r="AI45" s="40" t="s">
        <v>142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170</v>
      </c>
      <c r="AQ45" s="40" t="s">
        <v>142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170</v>
      </c>
      <c r="AY45" s="40" t="s">
        <v>142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152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152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152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141</v>
      </c>
      <c r="CE45" s="40" t="s">
        <v>142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170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 t="s">
        <v>139</v>
      </c>
      <c r="EC45" s="40"/>
      <c r="ED45" s="40"/>
      <c r="EE45" s="40"/>
      <c r="EF45" s="40" t="s">
        <v>139</v>
      </c>
      <c r="EG45" s="40"/>
      <c r="EH45" s="40" t="s">
        <v>227</v>
      </c>
      <c r="EI45" s="40" t="s">
        <v>145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 t="s">
        <v>139</v>
      </c>
      <c r="ET45" s="40"/>
      <c r="EU45" s="40"/>
      <c r="EV45" s="40" t="s">
        <v>139</v>
      </c>
      <c r="EW45" s="40"/>
      <c r="EX45" s="40" t="s">
        <v>170</v>
      </c>
      <c r="EY45" s="40" t="s">
        <v>142</v>
      </c>
      <c r="EZ45" s="40"/>
      <c r="FA45" s="40" t="s">
        <v>139</v>
      </c>
      <c r="FB45" s="40"/>
      <c r="FC45" s="40"/>
      <c r="FD45" s="40" t="s">
        <v>139</v>
      </c>
      <c r="FE45" s="40"/>
      <c r="FF45" s="40" t="s">
        <v>152</v>
      </c>
      <c r="FG45" s="40" t="s">
        <v>142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/>
      <c r="N46" s="40"/>
      <c r="O46" s="40"/>
      <c r="P46" s="40" t="s">
        <v>139</v>
      </c>
      <c r="Q46" s="40"/>
      <c r="R46" s="40" t="s">
        <v>152</v>
      </c>
      <c r="S46" s="40" t="s">
        <v>142</v>
      </c>
      <c r="T46" s="40" t="s">
        <v>139</v>
      </c>
      <c r="U46" s="40"/>
      <c r="V46" s="40"/>
      <c r="W46" s="40"/>
      <c r="X46" s="40" t="s">
        <v>139</v>
      </c>
      <c r="Y46" s="40"/>
      <c r="Z46" s="40" t="s">
        <v>152</v>
      </c>
      <c r="AA46" s="40" t="s">
        <v>142</v>
      </c>
      <c r="AB46" s="40" t="s">
        <v>139</v>
      </c>
      <c r="AC46" s="40"/>
      <c r="AD46" s="40"/>
      <c r="AE46" s="40"/>
      <c r="AF46" s="40" t="s">
        <v>139</v>
      </c>
      <c r="AG46" s="40"/>
      <c r="AH46" s="40" t="s">
        <v>152</v>
      </c>
      <c r="AI46" s="40" t="s">
        <v>142</v>
      </c>
      <c r="AJ46" s="40" t="s">
        <v>139</v>
      </c>
      <c r="AK46" s="40"/>
      <c r="AL46" s="40"/>
      <c r="AM46" s="40"/>
      <c r="AN46" s="40" t="s">
        <v>139</v>
      </c>
      <c r="AO46" s="40"/>
      <c r="AP46" s="40" t="s">
        <v>152</v>
      </c>
      <c r="AQ46" s="40" t="s">
        <v>142</v>
      </c>
      <c r="AR46" s="40" t="s">
        <v>139</v>
      </c>
      <c r="AS46" s="40"/>
      <c r="AT46" s="40"/>
      <c r="AU46" s="40"/>
      <c r="AV46" s="40" t="s">
        <v>139</v>
      </c>
      <c r="AW46" s="40"/>
      <c r="AX46" s="40" t="s">
        <v>152</v>
      </c>
      <c r="AY46" s="40" t="s">
        <v>142</v>
      </c>
      <c r="AZ46" s="40" t="s">
        <v>139</v>
      </c>
      <c r="BA46" s="40"/>
      <c r="BB46" s="40"/>
      <c r="BC46" s="40"/>
      <c r="BD46" s="40" t="s">
        <v>139</v>
      </c>
      <c r="BE46" s="40"/>
      <c r="BF46" s="40" t="s">
        <v>152</v>
      </c>
      <c r="BG46" s="40" t="s">
        <v>142</v>
      </c>
      <c r="BH46" s="40" t="s">
        <v>139</v>
      </c>
      <c r="BI46" s="40"/>
      <c r="BJ46" s="40"/>
      <c r="BK46" s="40"/>
      <c r="BL46" s="40" t="s">
        <v>139</v>
      </c>
      <c r="BM46" s="40"/>
      <c r="BN46" s="40" t="s">
        <v>152</v>
      </c>
      <c r="BO46" s="40" t="s">
        <v>142</v>
      </c>
      <c r="BP46" s="40" t="s">
        <v>139</v>
      </c>
      <c r="BQ46" s="40"/>
      <c r="BR46" s="40"/>
      <c r="BS46" s="40"/>
      <c r="BT46" s="40" t="s">
        <v>139</v>
      </c>
      <c r="BU46" s="40"/>
      <c r="BV46" s="40" t="s">
        <v>152</v>
      </c>
      <c r="BW46" s="40" t="s">
        <v>142</v>
      </c>
      <c r="BX46" s="40" t="s">
        <v>139</v>
      </c>
      <c r="BY46" s="40"/>
      <c r="BZ46" s="40"/>
      <c r="CA46" s="40"/>
      <c r="CB46" s="40" t="s">
        <v>139</v>
      </c>
      <c r="CC46" s="40"/>
      <c r="CD46" s="40" t="s">
        <v>141</v>
      </c>
      <c r="CE46" s="40" t="s">
        <v>142</v>
      </c>
      <c r="CF46" s="40" t="s">
        <v>139</v>
      </c>
      <c r="CG46" s="40"/>
      <c r="CH46" s="40"/>
      <c r="CI46" s="40"/>
      <c r="CJ46" s="40" t="s">
        <v>139</v>
      </c>
      <c r="CK46" s="40"/>
      <c r="CL46" s="40" t="s">
        <v>141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 t="s">
        <v>139</v>
      </c>
      <c r="CW46" s="40"/>
      <c r="CX46" s="40"/>
      <c r="CY46" s="40"/>
      <c r="CZ46" s="40" t="s">
        <v>139</v>
      </c>
      <c r="DA46" s="40"/>
      <c r="DB46" s="40" t="s">
        <v>152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 t="s">
        <v>139</v>
      </c>
      <c r="EC46" s="40"/>
      <c r="ED46" s="40"/>
      <c r="EE46" s="40"/>
      <c r="EF46" s="40" t="s">
        <v>139</v>
      </c>
      <c r="EG46" s="40"/>
      <c r="EH46" s="40" t="s">
        <v>170</v>
      </c>
      <c r="EI46" s="40" t="s">
        <v>146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 t="s">
        <v>139</v>
      </c>
      <c r="ES46" s="40"/>
      <c r="ET46" s="40"/>
      <c r="EU46" s="40"/>
      <c r="EV46" s="40" t="s">
        <v>139</v>
      </c>
      <c r="EW46" s="40"/>
      <c r="EX46" s="40" t="s">
        <v>152</v>
      </c>
      <c r="EY46" s="40" t="s">
        <v>142</v>
      </c>
      <c r="EZ46" s="40" t="s">
        <v>139</v>
      </c>
      <c r="FA46" s="40"/>
      <c r="FB46" s="40"/>
      <c r="FC46" s="40"/>
      <c r="FD46" s="40" t="s">
        <v>139</v>
      </c>
      <c r="FE46" s="40"/>
      <c r="FF46" s="40" t="s">
        <v>170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 t="s">
        <v>139</v>
      </c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 t="s">
        <v>139</v>
      </c>
      <c r="U47" s="40" t="s">
        <v>139</v>
      </c>
      <c r="V47" s="40"/>
      <c r="W47" s="40"/>
      <c r="X47" s="40" t="s">
        <v>139</v>
      </c>
      <c r="Y47" s="40"/>
      <c r="Z47" s="40" t="s">
        <v>152</v>
      </c>
      <c r="AA47" s="40" t="s">
        <v>142</v>
      </c>
      <c r="AB47" s="40" t="s">
        <v>139</v>
      </c>
      <c r="AC47" s="40" t="s">
        <v>139</v>
      </c>
      <c r="AD47" s="40"/>
      <c r="AE47" s="40"/>
      <c r="AF47" s="40" t="s">
        <v>139</v>
      </c>
      <c r="AG47" s="40"/>
      <c r="AH47" s="40" t="s">
        <v>152</v>
      </c>
      <c r="AI47" s="40" t="s">
        <v>142</v>
      </c>
      <c r="AJ47" s="40" t="s">
        <v>139</v>
      </c>
      <c r="AK47" s="40" t="s">
        <v>139</v>
      </c>
      <c r="AL47" s="40"/>
      <c r="AM47" s="40"/>
      <c r="AN47" s="40" t="s">
        <v>139</v>
      </c>
      <c r="AO47" s="40"/>
      <c r="AP47" s="40" t="s">
        <v>152</v>
      </c>
      <c r="AQ47" s="40" t="s">
        <v>145</v>
      </c>
      <c r="AR47" s="40" t="s">
        <v>139</v>
      </c>
      <c r="AS47" s="40" t="s">
        <v>139</v>
      </c>
      <c r="AT47" s="40"/>
      <c r="AU47" s="40"/>
      <c r="AV47" s="40" t="s">
        <v>139</v>
      </c>
      <c r="AW47" s="40"/>
      <c r="AX47" s="40" t="s">
        <v>152</v>
      </c>
      <c r="AY47" s="40" t="s">
        <v>142</v>
      </c>
      <c r="AZ47" s="40" t="s">
        <v>139</v>
      </c>
      <c r="BA47" s="40" t="s">
        <v>139</v>
      </c>
      <c r="BB47" s="40"/>
      <c r="BC47" s="40"/>
      <c r="BD47" s="40" t="s">
        <v>139</v>
      </c>
      <c r="BE47" s="40"/>
      <c r="BF47" s="40" t="s">
        <v>152</v>
      </c>
      <c r="BG47" s="40" t="s">
        <v>142</v>
      </c>
      <c r="BH47" s="40" t="s">
        <v>139</v>
      </c>
      <c r="BI47" s="40" t="s">
        <v>139</v>
      </c>
      <c r="BJ47" s="40"/>
      <c r="BK47" s="40"/>
      <c r="BL47" s="40" t="s">
        <v>139</v>
      </c>
      <c r="BM47" s="40"/>
      <c r="BN47" s="40" t="s">
        <v>152</v>
      </c>
      <c r="BO47" s="40" t="s">
        <v>142</v>
      </c>
      <c r="BP47" s="40" t="s">
        <v>139</v>
      </c>
      <c r="BQ47" s="40" t="s">
        <v>139</v>
      </c>
      <c r="BR47" s="40"/>
      <c r="BS47" s="40"/>
      <c r="BT47" s="40" t="s">
        <v>139</v>
      </c>
      <c r="BU47" s="40"/>
      <c r="BV47" s="40" t="s">
        <v>152</v>
      </c>
      <c r="BW47" s="40" t="s">
        <v>142</v>
      </c>
      <c r="BX47" s="40" t="s">
        <v>139</v>
      </c>
      <c r="BY47" s="40" t="s">
        <v>139</v>
      </c>
      <c r="BZ47" s="40"/>
      <c r="CA47" s="40"/>
      <c r="CB47" s="40" t="s">
        <v>139</v>
      </c>
      <c r="CC47" s="40"/>
      <c r="CD47" s="40" t="s">
        <v>143</v>
      </c>
      <c r="CE47" s="40" t="s">
        <v>142</v>
      </c>
      <c r="CF47" s="40" t="s">
        <v>139</v>
      </c>
      <c r="CG47" s="40" t="s">
        <v>139</v>
      </c>
      <c r="CH47" s="40"/>
      <c r="CI47" s="40"/>
      <c r="CJ47" s="40" t="s">
        <v>139</v>
      </c>
      <c r="CK47" s="40"/>
      <c r="CL47" s="40" t="s">
        <v>143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 t="s">
        <v>139</v>
      </c>
      <c r="EK47" s="40" t="s">
        <v>139</v>
      </c>
      <c r="EL47" s="40"/>
      <c r="EM47" s="40"/>
      <c r="EN47" s="40" t="s">
        <v>139</v>
      </c>
      <c r="EO47" s="40"/>
      <c r="EP47" s="40" t="s">
        <v>152</v>
      </c>
      <c r="EQ47" s="40" t="s">
        <v>142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 t="s">
        <v>139</v>
      </c>
      <c r="FA47" s="40" t="s">
        <v>139</v>
      </c>
      <c r="FB47" s="40"/>
      <c r="FC47" s="40"/>
      <c r="FD47" s="40" t="s">
        <v>139</v>
      </c>
      <c r="FE47" s="40"/>
      <c r="FF47" s="40" t="s">
        <v>152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 t="s">
        <v>139</v>
      </c>
      <c r="AD48" s="40"/>
      <c r="AE48" s="40"/>
      <c r="AF48" s="40" t="s">
        <v>139</v>
      </c>
      <c r="AG48" s="40"/>
      <c r="AH48" s="40" t="s">
        <v>152</v>
      </c>
      <c r="AI48" s="40" t="s">
        <v>142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152</v>
      </c>
      <c r="AQ48" s="40" t="s">
        <v>142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152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152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152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152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152</v>
      </c>
      <c r="CE48" s="40" t="s">
        <v>142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152</v>
      </c>
      <c r="CM48" s="40" t="s">
        <v>142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 t="s">
        <v>139</v>
      </c>
      <c r="EL48" s="40"/>
      <c r="EM48" s="40"/>
      <c r="EN48" s="40" t="s">
        <v>139</v>
      </c>
      <c r="EO48" s="40"/>
      <c r="EP48" s="40" t="s">
        <v>152</v>
      </c>
      <c r="EQ48" s="40" t="s">
        <v>142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152</v>
      </c>
      <c r="FG48" s="40" t="s">
        <v>142</v>
      </c>
      <c r="FH48" s="119" t="s">
        <v>140</v>
      </c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8">
    <sortCondition ref="A8:A48"/>
    <sortCondition ref="B8:B48"/>
    <sortCondition ref="C8:C48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47" man="1"/>
    <brk id="35" min="1" max="47" man="1"/>
    <brk id="51" min="1" max="47" man="1"/>
    <brk id="67" min="1" max="47" man="1"/>
    <brk id="83" min="1" max="47" man="1"/>
    <brk id="99" min="1" max="47" man="1"/>
    <brk id="115" min="1" max="47" man="1"/>
    <brk id="131" min="1" max="47" man="1"/>
    <brk id="147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兵庫県</v>
      </c>
      <c r="B7" s="45" t="str">
        <f>'収集運搬（生活系）'!B7</f>
        <v>28000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2</v>
      </c>
      <c r="G7" s="46">
        <f t="shared" si="0"/>
        <v>39</v>
      </c>
      <c r="H7" s="46">
        <f t="shared" si="0"/>
        <v>1</v>
      </c>
      <c r="I7" s="46">
        <f t="shared" si="0"/>
        <v>1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3</v>
      </c>
      <c r="M7" s="46">
        <f t="shared" si="1"/>
        <v>3</v>
      </c>
      <c r="N7" s="46">
        <f t="shared" si="1"/>
        <v>39</v>
      </c>
      <c r="O7" s="46">
        <f t="shared" si="1"/>
        <v>1</v>
      </c>
      <c r="P7" s="46">
        <f t="shared" si="1"/>
        <v>39</v>
      </c>
      <c r="Q7" s="46">
        <f t="shared" si="1"/>
        <v>1</v>
      </c>
      <c r="R7" s="46">
        <f>COUNTIF(R$8:R$207,"&lt;&gt;")</f>
        <v>40</v>
      </c>
      <c r="S7" s="46">
        <f>COUNTIF(S$8:S$207,"&lt;&gt;")</f>
        <v>40</v>
      </c>
      <c r="T7" s="46">
        <f t="shared" ref="T7:Y7" si="2">COUNTIF(T$8:T$207,"○")</f>
        <v>3</v>
      </c>
      <c r="U7" s="46">
        <f t="shared" si="2"/>
        <v>3</v>
      </c>
      <c r="V7" s="46">
        <f t="shared" si="2"/>
        <v>32</v>
      </c>
      <c r="W7" s="46">
        <f t="shared" si="2"/>
        <v>9</v>
      </c>
      <c r="X7" s="46">
        <f t="shared" si="2"/>
        <v>31</v>
      </c>
      <c r="Y7" s="46">
        <f t="shared" si="2"/>
        <v>1</v>
      </c>
      <c r="Z7" s="46">
        <f>COUNTIF(Z$8:Z$207,"&lt;&gt;")</f>
        <v>32</v>
      </c>
      <c r="AA7" s="46">
        <f>COUNTIF(AA$8:AA$207,"&lt;&gt;")</f>
        <v>32</v>
      </c>
      <c r="AB7" s="46">
        <f t="shared" ref="AB7:AG7" si="3">COUNTIF(AB$8:AB$207,"○")</f>
        <v>1</v>
      </c>
      <c r="AC7" s="46">
        <f t="shared" si="3"/>
        <v>2</v>
      </c>
      <c r="AD7" s="46">
        <f t="shared" si="3"/>
        <v>12</v>
      </c>
      <c r="AE7" s="46">
        <f t="shared" si="3"/>
        <v>28</v>
      </c>
      <c r="AF7" s="46">
        <f t="shared" si="3"/>
        <v>13</v>
      </c>
      <c r="AG7" s="46">
        <f t="shared" si="3"/>
        <v>0</v>
      </c>
      <c r="AH7" s="46">
        <f>COUNTIF(AH$8:AH$207,"&lt;&gt;")</f>
        <v>13</v>
      </c>
      <c r="AI7" s="46">
        <f>COUNTIF(AI$8:AI$207,"&lt;&gt;")</f>
        <v>13</v>
      </c>
      <c r="AJ7" s="46">
        <f t="shared" ref="AJ7:AO7" si="4">COUNTIF(AJ$8:AJ$207,"○")</f>
        <v>1</v>
      </c>
      <c r="AK7" s="46">
        <f t="shared" si="4"/>
        <v>2</v>
      </c>
      <c r="AL7" s="46">
        <f t="shared" si="4"/>
        <v>12</v>
      </c>
      <c r="AM7" s="46">
        <f t="shared" si="4"/>
        <v>28</v>
      </c>
      <c r="AN7" s="46">
        <f t="shared" si="4"/>
        <v>13</v>
      </c>
      <c r="AO7" s="46">
        <f t="shared" si="4"/>
        <v>0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2</v>
      </c>
      <c r="AS7" s="46">
        <f t="shared" si="5"/>
        <v>2</v>
      </c>
      <c r="AT7" s="46">
        <f t="shared" si="5"/>
        <v>14</v>
      </c>
      <c r="AU7" s="46">
        <f t="shared" si="5"/>
        <v>26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22</v>
      </c>
      <c r="BC7" s="46">
        <f t="shared" si="6"/>
        <v>18</v>
      </c>
      <c r="BD7" s="46">
        <f t="shared" si="6"/>
        <v>23</v>
      </c>
      <c r="BE7" s="46">
        <f t="shared" si="6"/>
        <v>0</v>
      </c>
      <c r="BF7" s="46">
        <f>COUNTIF(BF$8:BF$207,"&lt;&gt;")</f>
        <v>23</v>
      </c>
      <c r="BG7" s="46">
        <f>COUNTIF(BG$8:BG$207,"&lt;&gt;")</f>
        <v>23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21</v>
      </c>
      <c r="BK7" s="46">
        <f t="shared" si="7"/>
        <v>19</v>
      </c>
      <c r="BL7" s="46">
        <f t="shared" si="7"/>
        <v>22</v>
      </c>
      <c r="BM7" s="46">
        <f t="shared" si="7"/>
        <v>0</v>
      </c>
      <c r="BN7" s="46">
        <f>COUNTIF(BN$8:BN$207,"&lt;&gt;")</f>
        <v>22</v>
      </c>
      <c r="BO7" s="46">
        <f>COUNTIF(BO$8:BO$207,"&lt;&gt;")</f>
        <v>22</v>
      </c>
      <c r="BP7" s="46">
        <f t="shared" ref="BP7:BU7" si="8">COUNTIF(BP$8:BP$207,"○")</f>
        <v>1</v>
      </c>
      <c r="BQ7" s="46">
        <f t="shared" si="8"/>
        <v>2</v>
      </c>
      <c r="BR7" s="46">
        <f t="shared" si="8"/>
        <v>17</v>
      </c>
      <c r="BS7" s="46">
        <f t="shared" si="8"/>
        <v>23</v>
      </c>
      <c r="BT7" s="46">
        <f t="shared" si="8"/>
        <v>19</v>
      </c>
      <c r="BU7" s="46">
        <f t="shared" si="8"/>
        <v>0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1</v>
      </c>
      <c r="BY7" s="46">
        <f t="shared" si="9"/>
        <v>2</v>
      </c>
      <c r="BZ7" s="46">
        <f t="shared" si="9"/>
        <v>15</v>
      </c>
      <c r="CA7" s="46">
        <f t="shared" si="9"/>
        <v>25</v>
      </c>
      <c r="CB7" s="46">
        <f t="shared" si="9"/>
        <v>16</v>
      </c>
      <c r="CC7" s="46">
        <f t="shared" si="9"/>
        <v>0</v>
      </c>
      <c r="CD7" s="46">
        <f>COUNTIF(CD$8:CD$207,"&lt;&gt;")</f>
        <v>16</v>
      </c>
      <c r="CE7" s="46">
        <f>COUNTIF(CE$8:CE$207,"&lt;&gt;")</f>
        <v>16</v>
      </c>
      <c r="CF7" s="46">
        <f t="shared" ref="CF7:CK7" si="10">COUNTIF(CF$8:CF$207,"○")</f>
        <v>1</v>
      </c>
      <c r="CG7" s="46">
        <f t="shared" si="10"/>
        <v>2</v>
      </c>
      <c r="CH7" s="46">
        <f t="shared" si="10"/>
        <v>15</v>
      </c>
      <c r="CI7" s="46">
        <f t="shared" si="10"/>
        <v>25</v>
      </c>
      <c r="CJ7" s="46">
        <f t="shared" si="10"/>
        <v>16</v>
      </c>
      <c r="CK7" s="46">
        <f t="shared" si="10"/>
        <v>0</v>
      </c>
      <c r="CL7" s="46">
        <f>COUNTIF(CL$8:CL$207,"&lt;&gt;")</f>
        <v>16</v>
      </c>
      <c r="CM7" s="46">
        <f>COUNTIF(CM$8:CM$207,"&lt;&gt;")</f>
        <v>16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3</v>
      </c>
      <c r="CQ7" s="46">
        <f t="shared" si="11"/>
        <v>38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9</v>
      </c>
      <c r="CY7" s="46">
        <f t="shared" si="12"/>
        <v>32</v>
      </c>
      <c r="CZ7" s="46">
        <f t="shared" si="12"/>
        <v>9</v>
      </c>
      <c r="DA7" s="46">
        <f t="shared" si="12"/>
        <v>0</v>
      </c>
      <c r="DB7" s="46">
        <f>COUNTIF(DB$8:DB$207,"&lt;&gt;")</f>
        <v>9</v>
      </c>
      <c r="DC7" s="46">
        <f>COUNTIF(DC$8:DC$207,"&lt;&gt;")</f>
        <v>9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41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41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3</v>
      </c>
      <c r="DW7" s="46">
        <f t="shared" si="15"/>
        <v>37</v>
      </c>
      <c r="DX7" s="46">
        <f t="shared" si="15"/>
        <v>3</v>
      </c>
      <c r="DY7" s="46">
        <f t="shared" si="15"/>
        <v>1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0</v>
      </c>
      <c r="EE7" s="46">
        <f t="shared" si="16"/>
        <v>41</v>
      </c>
      <c r="EF7" s="46">
        <f t="shared" si="16"/>
        <v>0</v>
      </c>
      <c r="EG7" s="46">
        <f t="shared" si="16"/>
        <v>0</v>
      </c>
      <c r="EH7" s="46">
        <f>COUNTIF(EH$8:EH$207,"&lt;&gt;")</f>
        <v>0</v>
      </c>
      <c r="EI7" s="46">
        <f>COUNTIF(EI$8:EI$207,"&lt;&gt;")</f>
        <v>0</v>
      </c>
      <c r="EJ7" s="46">
        <f t="shared" ref="EJ7:EO7" si="17">COUNTIF(EJ$8:EJ$207,"○")</f>
        <v>2</v>
      </c>
      <c r="EK7" s="46">
        <f t="shared" si="17"/>
        <v>2</v>
      </c>
      <c r="EL7" s="46">
        <f t="shared" si="17"/>
        <v>4</v>
      </c>
      <c r="EM7" s="46">
        <f t="shared" si="17"/>
        <v>35</v>
      </c>
      <c r="EN7" s="46">
        <f t="shared" si="17"/>
        <v>6</v>
      </c>
      <c r="EO7" s="46">
        <f t="shared" si="17"/>
        <v>0</v>
      </c>
      <c r="EP7" s="46">
        <f>COUNTIF(EP$8:EP$207,"&lt;&gt;")</f>
        <v>6</v>
      </c>
      <c r="EQ7" s="46">
        <f>COUNTIF(EQ$8:EQ$207,"&lt;&gt;")</f>
        <v>6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4</v>
      </c>
      <c r="EU7" s="46">
        <f t="shared" si="18"/>
        <v>37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4</v>
      </c>
      <c r="FA7" s="46">
        <f t="shared" si="19"/>
        <v>4</v>
      </c>
      <c r="FB7" s="46">
        <f t="shared" si="19"/>
        <v>29</v>
      </c>
      <c r="FC7" s="46">
        <f t="shared" si="19"/>
        <v>11</v>
      </c>
      <c r="FD7" s="46">
        <f t="shared" si="19"/>
        <v>29</v>
      </c>
      <c r="FE7" s="46">
        <f t="shared" si="19"/>
        <v>1</v>
      </c>
      <c r="FF7" s="46">
        <f>COUNTIF(FF$8:FF$207,"&lt;&gt;")</f>
        <v>30</v>
      </c>
      <c r="FG7" s="46">
        <f>COUNTIF(FG$8:FG$207,"&lt;&gt;")</f>
        <v>30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/>
      <c r="U8" s="40" t="s">
        <v>139</v>
      </c>
      <c r="V8" s="40" t="s">
        <v>139</v>
      </c>
      <c r="W8" s="40"/>
      <c r="X8" s="40" t="s">
        <v>139</v>
      </c>
      <c r="Y8" s="40"/>
      <c r="Z8" s="40" t="s">
        <v>144</v>
      </c>
      <c r="AA8" s="40" t="s">
        <v>146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146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146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149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149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145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145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145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144</v>
      </c>
      <c r="BW10" s="40" t="s">
        <v>145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 t="s">
        <v>139</v>
      </c>
      <c r="FA10" s="40" t="s">
        <v>139</v>
      </c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145</v>
      </c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149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149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149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149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149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149</v>
      </c>
      <c r="T13" s="40"/>
      <c r="U13" s="40" t="s">
        <v>139</v>
      </c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149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149</v>
      </c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149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149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149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149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144</v>
      </c>
      <c r="AY14" s="40" t="s">
        <v>149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149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149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149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149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149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149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 t="s">
        <v>139</v>
      </c>
      <c r="DU15" s="40"/>
      <c r="DV15" s="40"/>
      <c r="DW15" s="40"/>
      <c r="DX15" s="40"/>
      <c r="DY15" s="40" t="s">
        <v>139</v>
      </c>
      <c r="DZ15" s="40" t="s">
        <v>144</v>
      </c>
      <c r="EA15" s="40" t="s">
        <v>145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149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149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144</v>
      </c>
      <c r="AI16" s="40" t="s">
        <v>149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144</v>
      </c>
      <c r="AQ16" s="40" t="s">
        <v>149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144</v>
      </c>
      <c r="AY16" s="40" t="s">
        <v>149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144</v>
      </c>
      <c r="BG16" s="40" t="s">
        <v>149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144</v>
      </c>
      <c r="BO16" s="40" t="s">
        <v>149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144</v>
      </c>
      <c r="BW16" s="40" t="s">
        <v>149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144</v>
      </c>
      <c r="CE16" s="40" t="s">
        <v>149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144</v>
      </c>
      <c r="CM16" s="40" t="s">
        <v>149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 t="s">
        <v>139</v>
      </c>
      <c r="CY16" s="40"/>
      <c r="CZ16" s="40" t="s">
        <v>139</v>
      </c>
      <c r="DA16" s="40"/>
      <c r="DB16" s="40" t="s">
        <v>144</v>
      </c>
      <c r="DC16" s="40" t="s">
        <v>149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149</v>
      </c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149</v>
      </c>
      <c r="T17" s="40" t="s">
        <v>139</v>
      </c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149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 t="s">
        <v>139</v>
      </c>
      <c r="AS17" s="40"/>
      <c r="AT17" s="40" t="s">
        <v>139</v>
      </c>
      <c r="AU17" s="40"/>
      <c r="AV17" s="40" t="s">
        <v>139</v>
      </c>
      <c r="AW17" s="40"/>
      <c r="AX17" s="40" t="s">
        <v>144</v>
      </c>
      <c r="AY17" s="40" t="s">
        <v>149</v>
      </c>
      <c r="AZ17" s="40" t="s">
        <v>139</v>
      </c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149</v>
      </c>
      <c r="BH17" s="40" t="s">
        <v>139</v>
      </c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149</v>
      </c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 t="s">
        <v>139</v>
      </c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145</v>
      </c>
    </row>
    <row r="18" spans="1:16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145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 t="s">
        <v>139</v>
      </c>
      <c r="DW18" s="40"/>
      <c r="DX18" s="40" t="s">
        <v>139</v>
      </c>
      <c r="DY18" s="40"/>
      <c r="DZ18" s="40" t="s">
        <v>144</v>
      </c>
      <c r="EA18" s="40" t="s">
        <v>145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149</v>
      </c>
      <c r="T19" s="40" t="s">
        <v>139</v>
      </c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149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 t="s">
        <v>139</v>
      </c>
      <c r="AM19" s="40"/>
      <c r="AN19" s="40" t="s">
        <v>139</v>
      </c>
      <c r="AO19" s="40"/>
      <c r="AP19" s="40" t="s">
        <v>144</v>
      </c>
      <c r="AQ19" s="40" t="s">
        <v>149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144</v>
      </c>
      <c r="AY19" s="40" t="s">
        <v>149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144</v>
      </c>
      <c r="BG19" s="40" t="s">
        <v>149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144</v>
      </c>
      <c r="BO19" s="40" t="s">
        <v>149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144</v>
      </c>
      <c r="BW19" s="40" t="s">
        <v>149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144</v>
      </c>
      <c r="CE19" s="40" t="s">
        <v>149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144</v>
      </c>
      <c r="CM19" s="40" t="s">
        <v>149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 t="s">
        <v>139</v>
      </c>
      <c r="EK19" s="40"/>
      <c r="EL19" s="40"/>
      <c r="EM19" s="40"/>
      <c r="EN19" s="40" t="s">
        <v>139</v>
      </c>
      <c r="EO19" s="40"/>
      <c r="EP19" s="40" t="s">
        <v>144</v>
      </c>
      <c r="EQ19" s="40" t="s">
        <v>145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149</v>
      </c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149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149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144</v>
      </c>
      <c r="BG20" s="40" t="s">
        <v>149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144</v>
      </c>
      <c r="BO20" s="40" t="s">
        <v>149</v>
      </c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146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146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144</v>
      </c>
      <c r="AI21" s="40" t="s">
        <v>146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144</v>
      </c>
      <c r="AQ21" s="40" t="s">
        <v>146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144</v>
      </c>
      <c r="AY21" s="40" t="s">
        <v>146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144</v>
      </c>
      <c r="BG21" s="40" t="s">
        <v>146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144</v>
      </c>
      <c r="BO21" s="40" t="s">
        <v>146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144</v>
      </c>
      <c r="BW21" s="40" t="s">
        <v>146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144</v>
      </c>
      <c r="CE21" s="40" t="s">
        <v>146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144</v>
      </c>
      <c r="CM21" s="40" t="s">
        <v>146</v>
      </c>
      <c r="CN21" s="40"/>
      <c r="CO21" s="40"/>
      <c r="CP21" s="40" t="s">
        <v>139</v>
      </c>
      <c r="CQ21" s="40"/>
      <c r="CR21" s="40" t="s">
        <v>139</v>
      </c>
      <c r="CS21" s="40"/>
      <c r="CT21" s="40" t="s">
        <v>144</v>
      </c>
      <c r="CU21" s="40" t="s">
        <v>146</v>
      </c>
      <c r="CV21" s="40"/>
      <c r="CW21" s="40"/>
      <c r="CX21" s="40" t="s">
        <v>139</v>
      </c>
      <c r="CY21" s="40"/>
      <c r="CZ21" s="40" t="s">
        <v>139</v>
      </c>
      <c r="DA21" s="40"/>
      <c r="DB21" s="40" t="s">
        <v>144</v>
      </c>
      <c r="DC21" s="40" t="s">
        <v>146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 t="s">
        <v>139</v>
      </c>
      <c r="DW21" s="40"/>
      <c r="DX21" s="40" t="s">
        <v>139</v>
      </c>
      <c r="DY21" s="40"/>
      <c r="DZ21" s="40" t="s">
        <v>144</v>
      </c>
      <c r="EA21" s="40" t="s">
        <v>145</v>
      </c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145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175</v>
      </c>
      <c r="S22" s="40" t="s">
        <v>149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149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149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149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149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149</v>
      </c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149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149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149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144</v>
      </c>
      <c r="CE24" s="40" t="s">
        <v>149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144</v>
      </c>
      <c r="CM24" s="40" t="s">
        <v>149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144</v>
      </c>
      <c r="DC24" s="40" t="s">
        <v>149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144</v>
      </c>
      <c r="EY24" s="40" t="s">
        <v>149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144</v>
      </c>
      <c r="FG24" s="40" t="s">
        <v>149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141</v>
      </c>
      <c r="S25" s="40" t="s">
        <v>149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141</v>
      </c>
      <c r="AA25" s="40" t="s">
        <v>149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141</v>
      </c>
      <c r="BG25" s="40" t="s">
        <v>149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141</v>
      </c>
      <c r="BO25" s="40" t="s">
        <v>149</v>
      </c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149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145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 t="s">
        <v>139</v>
      </c>
      <c r="BU26" s="40"/>
      <c r="BV26" s="40" t="s">
        <v>144</v>
      </c>
      <c r="BW26" s="40" t="s">
        <v>145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145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149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149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 t="s">
        <v>139</v>
      </c>
      <c r="DW27" s="40"/>
      <c r="DX27" s="40" t="s">
        <v>139</v>
      </c>
      <c r="DY27" s="40"/>
      <c r="DZ27" s="40" t="s">
        <v>144</v>
      </c>
      <c r="EA27" s="40" t="s">
        <v>149</v>
      </c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149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149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144</v>
      </c>
      <c r="AA28" s="40" t="s">
        <v>149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 t="s">
        <v>139</v>
      </c>
      <c r="AU28" s="40"/>
      <c r="AV28" s="40" t="s">
        <v>139</v>
      </c>
      <c r="AW28" s="40"/>
      <c r="AX28" s="40" t="s">
        <v>144</v>
      </c>
      <c r="AY28" s="40" t="s">
        <v>149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149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149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144</v>
      </c>
      <c r="BW28" s="40" t="s">
        <v>149</v>
      </c>
      <c r="BX28" s="40"/>
      <c r="BY28" s="40"/>
      <c r="BZ28" s="40" t="s">
        <v>139</v>
      </c>
      <c r="CA28" s="40"/>
      <c r="CB28" s="40" t="s">
        <v>139</v>
      </c>
      <c r="CC28" s="40"/>
      <c r="CD28" s="40" t="s">
        <v>144</v>
      </c>
      <c r="CE28" s="40" t="s">
        <v>149</v>
      </c>
      <c r="CF28" s="40"/>
      <c r="CG28" s="40"/>
      <c r="CH28" s="40" t="s">
        <v>139</v>
      </c>
      <c r="CI28" s="40"/>
      <c r="CJ28" s="40" t="s">
        <v>139</v>
      </c>
      <c r="CK28" s="40"/>
      <c r="CL28" s="40" t="s">
        <v>144</v>
      </c>
      <c r="CM28" s="40" t="s">
        <v>149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149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149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 t="s">
        <v>139</v>
      </c>
      <c r="AE29" s="40"/>
      <c r="AF29" s="40" t="s">
        <v>139</v>
      </c>
      <c r="AG29" s="40"/>
      <c r="AH29" s="40" t="s">
        <v>144</v>
      </c>
      <c r="AI29" s="40" t="s">
        <v>149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144</v>
      </c>
      <c r="AQ29" s="40" t="s">
        <v>149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144</v>
      </c>
      <c r="AY29" s="40" t="s">
        <v>149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144</v>
      </c>
      <c r="BG29" s="40" t="s">
        <v>149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144</v>
      </c>
      <c r="BO29" s="40" t="s">
        <v>149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144</v>
      </c>
      <c r="BW29" s="40" t="s">
        <v>149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144</v>
      </c>
      <c r="CE29" s="40" t="s">
        <v>149</v>
      </c>
      <c r="CF29" s="40"/>
      <c r="CG29" s="40"/>
      <c r="CH29" s="40" t="s">
        <v>139</v>
      </c>
      <c r="CI29" s="40"/>
      <c r="CJ29" s="40" t="s">
        <v>139</v>
      </c>
      <c r="CK29" s="40"/>
      <c r="CL29" s="40" t="s">
        <v>144</v>
      </c>
      <c r="CM29" s="40" t="s">
        <v>149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149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149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149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149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144</v>
      </c>
      <c r="AY30" s="40" t="s">
        <v>149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149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149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149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144</v>
      </c>
      <c r="CE30" s="40" t="s">
        <v>149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144</v>
      </c>
      <c r="CM30" s="40" t="s">
        <v>149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144</v>
      </c>
      <c r="DC30" s="40" t="s">
        <v>149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149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149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149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 t="s">
        <v>139</v>
      </c>
      <c r="AM32" s="40"/>
      <c r="AN32" s="40" t="s">
        <v>139</v>
      </c>
      <c r="AO32" s="40"/>
      <c r="AP32" s="40" t="s">
        <v>144</v>
      </c>
      <c r="AQ32" s="40" t="s">
        <v>149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144</v>
      </c>
      <c r="AY32" s="40" t="s">
        <v>149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144</v>
      </c>
      <c r="BG32" s="40" t="s">
        <v>149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144</v>
      </c>
      <c r="BO32" s="40" t="s">
        <v>149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144</v>
      </c>
      <c r="BW32" s="40" t="s">
        <v>149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144</v>
      </c>
      <c r="CE32" s="40" t="s">
        <v>149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144</v>
      </c>
      <c r="CM32" s="40" t="s">
        <v>149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149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149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144</v>
      </c>
      <c r="FG33" s="40" t="s">
        <v>149</v>
      </c>
    </row>
    <row r="34" spans="1:16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145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145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144</v>
      </c>
      <c r="FG34" s="40" t="s">
        <v>145</v>
      </c>
    </row>
    <row r="35" spans="1:16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144</v>
      </c>
      <c r="S35" s="40" t="s">
        <v>149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144</v>
      </c>
      <c r="AA35" s="40" t="s">
        <v>149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 t="s">
        <v>139</v>
      </c>
      <c r="BC35" s="40"/>
      <c r="BD35" s="40" t="s">
        <v>139</v>
      </c>
      <c r="BE35" s="40"/>
      <c r="BF35" s="40" t="s">
        <v>144</v>
      </c>
      <c r="BG35" s="40" t="s">
        <v>149</v>
      </c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/>
      <c r="E36" s="40"/>
      <c r="F36" s="40" t="s">
        <v>139</v>
      </c>
      <c r="G36" s="40"/>
      <c r="H36" s="40"/>
      <c r="I36" s="40" t="s">
        <v>139</v>
      </c>
      <c r="J36" s="40" t="s">
        <v>144</v>
      </c>
      <c r="K36" s="40" t="s">
        <v>149</v>
      </c>
      <c r="L36" s="40"/>
      <c r="M36" s="40"/>
      <c r="N36" s="40" t="s">
        <v>139</v>
      </c>
      <c r="O36" s="40"/>
      <c r="P36" s="40"/>
      <c r="Q36" s="40" t="s">
        <v>139</v>
      </c>
      <c r="R36" s="40" t="s">
        <v>144</v>
      </c>
      <c r="S36" s="40" t="s">
        <v>149</v>
      </c>
      <c r="T36" s="40"/>
      <c r="U36" s="40"/>
      <c r="V36" s="40" t="s">
        <v>139</v>
      </c>
      <c r="W36" s="40"/>
      <c r="X36" s="40"/>
      <c r="Y36" s="40" t="s">
        <v>139</v>
      </c>
      <c r="Z36" s="40" t="s">
        <v>144</v>
      </c>
      <c r="AA36" s="40" t="s">
        <v>149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/>
      <c r="FE36" s="40" t="s">
        <v>139</v>
      </c>
      <c r="FF36" s="40" t="s">
        <v>144</v>
      </c>
      <c r="FG36" s="40" t="s">
        <v>149</v>
      </c>
    </row>
    <row r="37" spans="1:16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/>
      <c r="N37" s="40" t="s">
        <v>139</v>
      </c>
      <c r="O37" s="40"/>
      <c r="P37" s="40" t="s">
        <v>139</v>
      </c>
      <c r="Q37" s="40"/>
      <c r="R37" s="40" t="s">
        <v>144</v>
      </c>
      <c r="S37" s="40" t="s">
        <v>149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149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144</v>
      </c>
      <c r="AI37" s="40" t="s">
        <v>149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144</v>
      </c>
      <c r="AQ37" s="40" t="s">
        <v>149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144</v>
      </c>
      <c r="AY37" s="40" t="s">
        <v>149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144</v>
      </c>
      <c r="BG37" s="40" t="s">
        <v>149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144</v>
      </c>
      <c r="BO37" s="40" t="s">
        <v>149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144</v>
      </c>
      <c r="BW37" s="40" t="s">
        <v>149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144</v>
      </c>
      <c r="CE37" s="40" t="s">
        <v>149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144</v>
      </c>
      <c r="CM37" s="40" t="s">
        <v>149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 t="s">
        <v>139</v>
      </c>
      <c r="CY37" s="40"/>
      <c r="CZ37" s="40" t="s">
        <v>139</v>
      </c>
      <c r="DA37" s="40"/>
      <c r="DB37" s="40" t="s">
        <v>144</v>
      </c>
      <c r="DC37" s="40" t="s">
        <v>149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 t="s">
        <v>139</v>
      </c>
      <c r="EM37" s="40"/>
      <c r="EN37" s="40" t="s">
        <v>139</v>
      </c>
      <c r="EO37" s="40"/>
      <c r="EP37" s="40" t="s">
        <v>144</v>
      </c>
      <c r="EQ37" s="40" t="s">
        <v>149</v>
      </c>
      <c r="ER37" s="40"/>
      <c r="ES37" s="40"/>
      <c r="ET37" s="40"/>
      <c r="EU37" s="40" t="s">
        <v>139</v>
      </c>
      <c r="EV37" s="40"/>
      <c r="EW37" s="40"/>
      <c r="EX37" s="40"/>
      <c r="EY37" s="40"/>
      <c r="EZ37" s="40" t="s">
        <v>139</v>
      </c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149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149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144</v>
      </c>
      <c r="AA38" s="40" t="s">
        <v>149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 t="s">
        <v>139</v>
      </c>
      <c r="BC38" s="40"/>
      <c r="BD38" s="40" t="s">
        <v>139</v>
      </c>
      <c r="BE38" s="40"/>
      <c r="BF38" s="40" t="s">
        <v>144</v>
      </c>
      <c r="BG38" s="40" t="s">
        <v>149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144</v>
      </c>
      <c r="BO38" s="40" t="s">
        <v>149</v>
      </c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144</v>
      </c>
      <c r="S39" s="40" t="s">
        <v>149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144</v>
      </c>
      <c r="AA39" s="40" t="s">
        <v>149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144</v>
      </c>
      <c r="FG39" s="40" t="s">
        <v>149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149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144</v>
      </c>
      <c r="AA40" s="40" t="s">
        <v>149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144</v>
      </c>
      <c r="AI40" s="40" t="s">
        <v>149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144</v>
      </c>
      <c r="AQ40" s="40" t="s">
        <v>149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144</v>
      </c>
      <c r="AY40" s="40" t="s">
        <v>149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144</v>
      </c>
      <c r="BG40" s="40" t="s">
        <v>149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144</v>
      </c>
      <c r="BO40" s="40" t="s">
        <v>149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144</v>
      </c>
      <c r="BW40" s="40" t="s">
        <v>149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144</v>
      </c>
      <c r="CE40" s="40" t="s">
        <v>149</v>
      </c>
      <c r="CF40" s="40"/>
      <c r="CG40" s="40"/>
      <c r="CH40" s="40" t="s">
        <v>139</v>
      </c>
      <c r="CI40" s="40"/>
      <c r="CJ40" s="40" t="s">
        <v>139</v>
      </c>
      <c r="CK40" s="40"/>
      <c r="CL40" s="40" t="s">
        <v>144</v>
      </c>
      <c r="CM40" s="40" t="s">
        <v>149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 t="s">
        <v>139</v>
      </c>
      <c r="CY40" s="40"/>
      <c r="CZ40" s="40" t="s">
        <v>139</v>
      </c>
      <c r="DA40" s="40"/>
      <c r="DB40" s="40" t="s">
        <v>144</v>
      </c>
      <c r="DC40" s="40" t="s">
        <v>149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 t="s">
        <v>139</v>
      </c>
      <c r="EM40" s="40"/>
      <c r="EN40" s="40" t="s">
        <v>139</v>
      </c>
      <c r="EO40" s="40"/>
      <c r="EP40" s="40" t="s">
        <v>144</v>
      </c>
      <c r="EQ40" s="40" t="s">
        <v>149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144</v>
      </c>
      <c r="FG40" s="40" t="s">
        <v>149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149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149</v>
      </c>
      <c r="AB41" s="40"/>
      <c r="AC41" s="40"/>
      <c r="AD41" s="40" t="s">
        <v>139</v>
      </c>
      <c r="AE41" s="40"/>
      <c r="AF41" s="40" t="s">
        <v>139</v>
      </c>
      <c r="AG41" s="40"/>
      <c r="AH41" s="40" t="s">
        <v>144</v>
      </c>
      <c r="AI41" s="40" t="s">
        <v>149</v>
      </c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 t="s">
        <v>139</v>
      </c>
      <c r="BE41" s="40"/>
      <c r="BF41" s="40" t="s">
        <v>144</v>
      </c>
      <c r="BG41" s="40" t="s">
        <v>149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144</v>
      </c>
      <c r="BO41" s="40" t="s">
        <v>149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144</v>
      </c>
      <c r="BW41" s="40" t="s">
        <v>149</v>
      </c>
      <c r="BX41" s="40"/>
      <c r="BY41" s="40"/>
      <c r="BZ41" s="40" t="s">
        <v>139</v>
      </c>
      <c r="CA41" s="40"/>
      <c r="CB41" s="40" t="s">
        <v>139</v>
      </c>
      <c r="CC41" s="40"/>
      <c r="CD41" s="40" t="s">
        <v>144</v>
      </c>
      <c r="CE41" s="40" t="s">
        <v>149</v>
      </c>
      <c r="CF41" s="40"/>
      <c r="CG41" s="40"/>
      <c r="CH41" s="40" t="s">
        <v>139</v>
      </c>
      <c r="CI41" s="40"/>
      <c r="CJ41" s="40" t="s">
        <v>139</v>
      </c>
      <c r="CK41" s="40"/>
      <c r="CL41" s="40" t="s">
        <v>144</v>
      </c>
      <c r="CM41" s="40" t="s">
        <v>149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 t="s">
        <v>139</v>
      </c>
      <c r="CY41" s="40"/>
      <c r="CZ41" s="40" t="s">
        <v>139</v>
      </c>
      <c r="DA41" s="40"/>
      <c r="DB41" s="40" t="s">
        <v>144</v>
      </c>
      <c r="DC41" s="40" t="s">
        <v>149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 t="s">
        <v>139</v>
      </c>
      <c r="EM41" s="40"/>
      <c r="EN41" s="40" t="s">
        <v>139</v>
      </c>
      <c r="EO41" s="40"/>
      <c r="EP41" s="40" t="s">
        <v>144</v>
      </c>
      <c r="EQ41" s="40" t="s">
        <v>149</v>
      </c>
      <c r="ER41" s="40"/>
      <c r="ES41" s="40"/>
      <c r="ET41" s="40" t="s">
        <v>139</v>
      </c>
      <c r="EU41" s="40"/>
      <c r="EV41" s="40" t="s">
        <v>139</v>
      </c>
      <c r="EW41" s="40"/>
      <c r="EX41" s="40" t="s">
        <v>144</v>
      </c>
      <c r="EY41" s="40" t="s">
        <v>149</v>
      </c>
      <c r="EZ41" s="40"/>
      <c r="FA41" s="40"/>
      <c r="FB41" s="40" t="s">
        <v>139</v>
      </c>
      <c r="FC41" s="40"/>
      <c r="FD41" s="40" t="s">
        <v>139</v>
      </c>
      <c r="FE41" s="40"/>
      <c r="FF41" s="40" t="s">
        <v>144</v>
      </c>
      <c r="FG41" s="40" t="s">
        <v>149</v>
      </c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149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149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144</v>
      </c>
      <c r="S43" s="40" t="s">
        <v>149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144</v>
      </c>
      <c r="AA43" s="40" t="s">
        <v>149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 t="s">
        <v>139</v>
      </c>
      <c r="CA43" s="40"/>
      <c r="CB43" s="40" t="s">
        <v>139</v>
      </c>
      <c r="CC43" s="40"/>
      <c r="CD43" s="40" t="s">
        <v>157</v>
      </c>
      <c r="CE43" s="40" t="s">
        <v>149</v>
      </c>
      <c r="CF43" s="40"/>
      <c r="CG43" s="40"/>
      <c r="CH43" s="40" t="s">
        <v>139</v>
      </c>
      <c r="CI43" s="40"/>
      <c r="CJ43" s="40" t="s">
        <v>139</v>
      </c>
      <c r="CK43" s="40"/>
      <c r="CL43" s="40" t="s">
        <v>157</v>
      </c>
      <c r="CM43" s="40" t="s">
        <v>149</v>
      </c>
      <c r="CN43" s="40"/>
      <c r="CO43" s="40"/>
      <c r="CP43" s="40" t="s">
        <v>139</v>
      </c>
      <c r="CQ43" s="40"/>
      <c r="CR43" s="40" t="s">
        <v>139</v>
      </c>
      <c r="CS43" s="40"/>
      <c r="CT43" s="40" t="s">
        <v>157</v>
      </c>
      <c r="CU43" s="40" t="s">
        <v>149</v>
      </c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 t="s">
        <v>139</v>
      </c>
      <c r="EU43" s="40"/>
      <c r="EV43" s="40" t="s">
        <v>139</v>
      </c>
      <c r="EW43" s="40"/>
      <c r="EX43" s="40" t="s">
        <v>144</v>
      </c>
      <c r="EY43" s="40" t="s">
        <v>149</v>
      </c>
      <c r="EZ43" s="40"/>
      <c r="FA43" s="40"/>
      <c r="FB43" s="40" t="s">
        <v>139</v>
      </c>
      <c r="FC43" s="40"/>
      <c r="FD43" s="40" t="s">
        <v>139</v>
      </c>
      <c r="FE43" s="40"/>
      <c r="FF43" s="40" t="s">
        <v>141</v>
      </c>
      <c r="FG43" s="40" t="s">
        <v>145</v>
      </c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 t="s">
        <v>139</v>
      </c>
      <c r="G44" s="40"/>
      <c r="H44" s="40" t="s">
        <v>139</v>
      </c>
      <c r="I44" s="40"/>
      <c r="J44" s="40" t="s">
        <v>144</v>
      </c>
      <c r="K44" s="40" t="s">
        <v>149</v>
      </c>
      <c r="L44" s="40"/>
      <c r="M44" s="40"/>
      <c r="N44" s="40"/>
      <c r="O44" s="40" t="s">
        <v>139</v>
      </c>
      <c r="P44" s="40"/>
      <c r="Q44" s="40"/>
      <c r="R44" s="40"/>
      <c r="S44" s="40"/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 t="s">
        <v>139</v>
      </c>
      <c r="AE44" s="40"/>
      <c r="AF44" s="40" t="s">
        <v>139</v>
      </c>
      <c r="AG44" s="40"/>
      <c r="AH44" s="40" t="s">
        <v>144</v>
      </c>
      <c r="AI44" s="40" t="s">
        <v>149</v>
      </c>
      <c r="AJ44" s="40"/>
      <c r="AK44" s="40"/>
      <c r="AL44" s="40" t="s">
        <v>139</v>
      </c>
      <c r="AM44" s="40"/>
      <c r="AN44" s="40" t="s">
        <v>139</v>
      </c>
      <c r="AO44" s="40"/>
      <c r="AP44" s="40" t="s">
        <v>144</v>
      </c>
      <c r="AQ44" s="40" t="s">
        <v>149</v>
      </c>
      <c r="AR44" s="40"/>
      <c r="AS44" s="40"/>
      <c r="AT44" s="40" t="s">
        <v>139</v>
      </c>
      <c r="AU44" s="40"/>
      <c r="AV44" s="40" t="s">
        <v>139</v>
      </c>
      <c r="AW44" s="40"/>
      <c r="AX44" s="40" t="s">
        <v>144</v>
      </c>
      <c r="AY44" s="40" t="s">
        <v>149</v>
      </c>
      <c r="AZ44" s="40"/>
      <c r="BA44" s="40"/>
      <c r="BB44" s="40" t="s">
        <v>139</v>
      </c>
      <c r="BC44" s="40"/>
      <c r="BD44" s="40" t="s">
        <v>139</v>
      </c>
      <c r="BE44" s="40"/>
      <c r="BF44" s="40" t="s">
        <v>144</v>
      </c>
      <c r="BG44" s="40" t="s">
        <v>149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144</v>
      </c>
      <c r="BO44" s="40" t="s">
        <v>149</v>
      </c>
      <c r="BP44" s="40"/>
      <c r="BQ44" s="40"/>
      <c r="BR44" s="40" t="s">
        <v>139</v>
      </c>
      <c r="BS44" s="40"/>
      <c r="BT44" s="40" t="s">
        <v>139</v>
      </c>
      <c r="BU44" s="40"/>
      <c r="BV44" s="40" t="s">
        <v>144</v>
      </c>
      <c r="BW44" s="40" t="s">
        <v>149</v>
      </c>
      <c r="BX44" s="40"/>
      <c r="BY44" s="40"/>
      <c r="BZ44" s="40" t="s">
        <v>139</v>
      </c>
      <c r="CA44" s="40"/>
      <c r="CB44" s="40" t="s">
        <v>139</v>
      </c>
      <c r="CC44" s="40"/>
      <c r="CD44" s="40" t="s">
        <v>144</v>
      </c>
      <c r="CE44" s="40" t="s">
        <v>149</v>
      </c>
      <c r="CF44" s="40"/>
      <c r="CG44" s="40"/>
      <c r="CH44" s="40" t="s">
        <v>139</v>
      </c>
      <c r="CI44" s="40"/>
      <c r="CJ44" s="40" t="s">
        <v>139</v>
      </c>
      <c r="CK44" s="40"/>
      <c r="CL44" s="40" t="s">
        <v>144</v>
      </c>
      <c r="CM44" s="40" t="s">
        <v>149</v>
      </c>
      <c r="CN44" s="40"/>
      <c r="CO44" s="40"/>
      <c r="CP44" s="40" t="s">
        <v>139</v>
      </c>
      <c r="CQ44" s="40"/>
      <c r="CR44" s="40" t="s">
        <v>139</v>
      </c>
      <c r="CS44" s="40"/>
      <c r="CT44" s="40" t="s">
        <v>144</v>
      </c>
      <c r="CU44" s="40" t="s">
        <v>149</v>
      </c>
      <c r="CV44" s="40"/>
      <c r="CW44" s="40"/>
      <c r="CX44" s="40" t="s">
        <v>139</v>
      </c>
      <c r="CY44" s="40"/>
      <c r="CZ44" s="40" t="s">
        <v>139</v>
      </c>
      <c r="DA44" s="40"/>
      <c r="DB44" s="40" t="s">
        <v>144</v>
      </c>
      <c r="DC44" s="40" t="s">
        <v>149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144</v>
      </c>
      <c r="FG44" s="40" t="s">
        <v>149</v>
      </c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144</v>
      </c>
      <c r="S45" s="40" t="s">
        <v>149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144</v>
      </c>
      <c r="AA45" s="40" t="s">
        <v>149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144</v>
      </c>
      <c r="FG45" s="40" t="s">
        <v>149</v>
      </c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144</v>
      </c>
      <c r="S46" s="40" t="s">
        <v>149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144</v>
      </c>
      <c r="AA46" s="40" t="s">
        <v>149</v>
      </c>
      <c r="AB46" s="40"/>
      <c r="AC46" s="40"/>
      <c r="AD46" s="40" t="s">
        <v>139</v>
      </c>
      <c r="AE46" s="40"/>
      <c r="AF46" s="40" t="s">
        <v>139</v>
      </c>
      <c r="AG46" s="40"/>
      <c r="AH46" s="40" t="s">
        <v>144</v>
      </c>
      <c r="AI46" s="40" t="s">
        <v>149</v>
      </c>
      <c r="AJ46" s="40"/>
      <c r="AK46" s="40"/>
      <c r="AL46" s="40" t="s">
        <v>139</v>
      </c>
      <c r="AM46" s="40"/>
      <c r="AN46" s="40" t="s">
        <v>139</v>
      </c>
      <c r="AO46" s="40"/>
      <c r="AP46" s="40" t="s">
        <v>144</v>
      </c>
      <c r="AQ46" s="40" t="s">
        <v>149</v>
      </c>
      <c r="AR46" s="40"/>
      <c r="AS46" s="40"/>
      <c r="AT46" s="40" t="s">
        <v>139</v>
      </c>
      <c r="AU46" s="40"/>
      <c r="AV46" s="40" t="s">
        <v>139</v>
      </c>
      <c r="AW46" s="40"/>
      <c r="AX46" s="40" t="s">
        <v>144</v>
      </c>
      <c r="AY46" s="40" t="s">
        <v>149</v>
      </c>
      <c r="AZ46" s="40"/>
      <c r="BA46" s="40"/>
      <c r="BB46" s="40" t="s">
        <v>139</v>
      </c>
      <c r="BC46" s="40"/>
      <c r="BD46" s="40" t="s">
        <v>139</v>
      </c>
      <c r="BE46" s="40"/>
      <c r="BF46" s="40" t="s">
        <v>144</v>
      </c>
      <c r="BG46" s="40" t="s">
        <v>149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144</v>
      </c>
      <c r="BO46" s="40" t="s">
        <v>149</v>
      </c>
      <c r="BP46" s="40"/>
      <c r="BQ46" s="40"/>
      <c r="BR46" s="40" t="s">
        <v>139</v>
      </c>
      <c r="BS46" s="40"/>
      <c r="BT46" s="40" t="s">
        <v>139</v>
      </c>
      <c r="BU46" s="40"/>
      <c r="BV46" s="40" t="s">
        <v>144</v>
      </c>
      <c r="BW46" s="40" t="s">
        <v>149</v>
      </c>
      <c r="BX46" s="40"/>
      <c r="BY46" s="40"/>
      <c r="BZ46" s="40" t="s">
        <v>139</v>
      </c>
      <c r="CA46" s="40"/>
      <c r="CB46" s="40" t="s">
        <v>139</v>
      </c>
      <c r="CC46" s="40"/>
      <c r="CD46" s="40" t="s">
        <v>144</v>
      </c>
      <c r="CE46" s="40" t="s">
        <v>149</v>
      </c>
      <c r="CF46" s="40"/>
      <c r="CG46" s="40"/>
      <c r="CH46" s="40" t="s">
        <v>139</v>
      </c>
      <c r="CI46" s="40"/>
      <c r="CJ46" s="40" t="s">
        <v>139</v>
      </c>
      <c r="CK46" s="40"/>
      <c r="CL46" s="40" t="s">
        <v>144</v>
      </c>
      <c r="CM46" s="40" t="s">
        <v>149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 t="s">
        <v>139</v>
      </c>
      <c r="CY46" s="40"/>
      <c r="CZ46" s="40" t="s">
        <v>139</v>
      </c>
      <c r="DA46" s="40"/>
      <c r="DB46" s="40" t="s">
        <v>144</v>
      </c>
      <c r="DC46" s="40" t="s">
        <v>149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 t="s">
        <v>139</v>
      </c>
      <c r="EU46" s="40"/>
      <c r="EV46" s="40" t="s">
        <v>139</v>
      </c>
      <c r="EW46" s="40"/>
      <c r="EX46" s="40" t="s">
        <v>144</v>
      </c>
      <c r="EY46" s="40" t="s">
        <v>149</v>
      </c>
      <c r="EZ46" s="40"/>
      <c r="FA46" s="40"/>
      <c r="FB46" s="40" t="s">
        <v>139</v>
      </c>
      <c r="FC46" s="40"/>
      <c r="FD46" s="40" t="s">
        <v>139</v>
      </c>
      <c r="FE46" s="40"/>
      <c r="FF46" s="40" t="s">
        <v>144</v>
      </c>
      <c r="FG46" s="40" t="s">
        <v>149</v>
      </c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 t="s">
        <v>139</v>
      </c>
      <c r="M47" s="40" t="s">
        <v>139</v>
      </c>
      <c r="N47" s="40" t="s">
        <v>139</v>
      </c>
      <c r="O47" s="40"/>
      <c r="P47" s="40" t="s">
        <v>139</v>
      </c>
      <c r="Q47" s="40"/>
      <c r="R47" s="40" t="s">
        <v>141</v>
      </c>
      <c r="S47" s="40" t="s">
        <v>142</v>
      </c>
      <c r="T47" s="40" t="s">
        <v>139</v>
      </c>
      <c r="U47" s="40" t="s">
        <v>139</v>
      </c>
      <c r="V47" s="40" t="s">
        <v>139</v>
      </c>
      <c r="W47" s="40"/>
      <c r="X47" s="40" t="s">
        <v>139</v>
      </c>
      <c r="Y47" s="40"/>
      <c r="Z47" s="40" t="s">
        <v>152</v>
      </c>
      <c r="AA47" s="40" t="s">
        <v>142</v>
      </c>
      <c r="AB47" s="40" t="s">
        <v>139</v>
      </c>
      <c r="AC47" s="40" t="s">
        <v>139</v>
      </c>
      <c r="AD47" s="40" t="s">
        <v>139</v>
      </c>
      <c r="AE47" s="40"/>
      <c r="AF47" s="40" t="s">
        <v>139</v>
      </c>
      <c r="AG47" s="40"/>
      <c r="AH47" s="40" t="s">
        <v>152</v>
      </c>
      <c r="AI47" s="40" t="s">
        <v>142</v>
      </c>
      <c r="AJ47" s="40" t="s">
        <v>139</v>
      </c>
      <c r="AK47" s="40" t="s">
        <v>139</v>
      </c>
      <c r="AL47" s="40" t="s">
        <v>139</v>
      </c>
      <c r="AM47" s="40"/>
      <c r="AN47" s="40" t="s">
        <v>139</v>
      </c>
      <c r="AO47" s="40"/>
      <c r="AP47" s="40" t="s">
        <v>152</v>
      </c>
      <c r="AQ47" s="40" t="s">
        <v>145</v>
      </c>
      <c r="AR47" s="40" t="s">
        <v>139</v>
      </c>
      <c r="AS47" s="40" t="s">
        <v>139</v>
      </c>
      <c r="AT47" s="40" t="s">
        <v>139</v>
      </c>
      <c r="AU47" s="40"/>
      <c r="AV47" s="40" t="s">
        <v>139</v>
      </c>
      <c r="AW47" s="40"/>
      <c r="AX47" s="40" t="s">
        <v>152</v>
      </c>
      <c r="AY47" s="40" t="s">
        <v>142</v>
      </c>
      <c r="AZ47" s="40" t="s">
        <v>139</v>
      </c>
      <c r="BA47" s="40" t="s">
        <v>139</v>
      </c>
      <c r="BB47" s="40" t="s">
        <v>139</v>
      </c>
      <c r="BC47" s="40"/>
      <c r="BD47" s="40" t="s">
        <v>139</v>
      </c>
      <c r="BE47" s="40"/>
      <c r="BF47" s="40" t="s">
        <v>152</v>
      </c>
      <c r="BG47" s="40" t="s">
        <v>142</v>
      </c>
      <c r="BH47" s="40" t="s">
        <v>139</v>
      </c>
      <c r="BI47" s="40" t="s">
        <v>139</v>
      </c>
      <c r="BJ47" s="40" t="s">
        <v>139</v>
      </c>
      <c r="BK47" s="40"/>
      <c r="BL47" s="40" t="s">
        <v>139</v>
      </c>
      <c r="BM47" s="40"/>
      <c r="BN47" s="40" t="s">
        <v>152</v>
      </c>
      <c r="BO47" s="40" t="s">
        <v>142</v>
      </c>
      <c r="BP47" s="40" t="s">
        <v>139</v>
      </c>
      <c r="BQ47" s="40" t="s">
        <v>139</v>
      </c>
      <c r="BR47" s="40" t="s">
        <v>139</v>
      </c>
      <c r="BS47" s="40"/>
      <c r="BT47" s="40" t="s">
        <v>139</v>
      </c>
      <c r="BU47" s="40"/>
      <c r="BV47" s="40" t="s">
        <v>152</v>
      </c>
      <c r="BW47" s="40" t="s">
        <v>142</v>
      </c>
      <c r="BX47" s="40" t="s">
        <v>139</v>
      </c>
      <c r="BY47" s="40" t="s">
        <v>139</v>
      </c>
      <c r="BZ47" s="40" t="s">
        <v>139</v>
      </c>
      <c r="CA47" s="40"/>
      <c r="CB47" s="40" t="s">
        <v>139</v>
      </c>
      <c r="CC47" s="40"/>
      <c r="CD47" s="40" t="s">
        <v>143</v>
      </c>
      <c r="CE47" s="40" t="s">
        <v>142</v>
      </c>
      <c r="CF47" s="40" t="s">
        <v>139</v>
      </c>
      <c r="CG47" s="40" t="s">
        <v>139</v>
      </c>
      <c r="CH47" s="40" t="s">
        <v>139</v>
      </c>
      <c r="CI47" s="40"/>
      <c r="CJ47" s="40" t="s">
        <v>139</v>
      </c>
      <c r="CK47" s="40"/>
      <c r="CL47" s="40" t="s">
        <v>143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 t="s">
        <v>139</v>
      </c>
      <c r="EK47" s="40" t="s">
        <v>139</v>
      </c>
      <c r="EL47" s="40" t="s">
        <v>139</v>
      </c>
      <c r="EM47" s="40"/>
      <c r="EN47" s="40" t="s">
        <v>139</v>
      </c>
      <c r="EO47" s="40"/>
      <c r="EP47" s="40" t="s">
        <v>152</v>
      </c>
      <c r="EQ47" s="40" t="s">
        <v>142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 t="s">
        <v>139</v>
      </c>
      <c r="FA47" s="40" t="s">
        <v>139</v>
      </c>
      <c r="FB47" s="40" t="s">
        <v>139</v>
      </c>
      <c r="FC47" s="40"/>
      <c r="FD47" s="40" t="s">
        <v>139</v>
      </c>
      <c r="FE47" s="40"/>
      <c r="FF47" s="40" t="s">
        <v>152</v>
      </c>
      <c r="FG47" s="40" t="s">
        <v>142</v>
      </c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149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 t="s">
        <v>139</v>
      </c>
      <c r="AD48" s="40"/>
      <c r="AE48" s="40"/>
      <c r="AF48" s="40" t="s">
        <v>139</v>
      </c>
      <c r="AG48" s="40"/>
      <c r="AH48" s="40" t="s">
        <v>152</v>
      </c>
      <c r="AI48" s="40" t="s">
        <v>149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152</v>
      </c>
      <c r="AQ48" s="40" t="s">
        <v>149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152</v>
      </c>
      <c r="AY48" s="40" t="s">
        <v>149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152</v>
      </c>
      <c r="BG48" s="40" t="s">
        <v>149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152</v>
      </c>
      <c r="BO48" s="40" t="s">
        <v>149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152</v>
      </c>
      <c r="BW48" s="40" t="s">
        <v>149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152</v>
      </c>
      <c r="CE48" s="40" t="s">
        <v>149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152</v>
      </c>
      <c r="CM48" s="40" t="s">
        <v>149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 t="s">
        <v>139</v>
      </c>
      <c r="EL48" s="40"/>
      <c r="EM48" s="40"/>
      <c r="EN48" s="40" t="s">
        <v>139</v>
      </c>
      <c r="EO48" s="40"/>
      <c r="EP48" s="40" t="s">
        <v>152</v>
      </c>
      <c r="EQ48" s="40" t="s">
        <v>149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152</v>
      </c>
      <c r="FG48" s="40" t="s">
        <v>149</v>
      </c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8">
    <sortCondition ref="A8:A48"/>
    <sortCondition ref="B8:B48"/>
    <sortCondition ref="C8:C48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兵庫県</v>
      </c>
      <c r="B7" s="45" t="str">
        <f>'収集運搬（生活系）'!B7</f>
        <v>28000</v>
      </c>
      <c r="C7" s="44" t="s">
        <v>33</v>
      </c>
      <c r="D7" s="44">
        <f>COUNTIF(D$8:D$207,"&lt;&gt;")</f>
        <v>41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1</v>
      </c>
      <c r="L7" s="46">
        <f t="shared" si="0"/>
        <v>2</v>
      </c>
      <c r="M7" s="46">
        <f t="shared" si="0"/>
        <v>5</v>
      </c>
      <c r="N7" s="46">
        <f t="shared" si="0"/>
        <v>6</v>
      </c>
      <c r="O7" s="46">
        <f t="shared" si="0"/>
        <v>3</v>
      </c>
      <c r="P7" s="46">
        <f t="shared" si="0"/>
        <v>5</v>
      </c>
      <c r="Q7" s="46">
        <f t="shared" si="0"/>
        <v>1</v>
      </c>
      <c r="R7" s="46">
        <f t="shared" si="0"/>
        <v>2</v>
      </c>
      <c r="S7" s="46">
        <f t="shared" si="0"/>
        <v>1</v>
      </c>
      <c r="T7" s="46">
        <f t="shared" si="0"/>
        <v>1</v>
      </c>
      <c r="U7" s="46">
        <f t="shared" si="0"/>
        <v>3</v>
      </c>
      <c r="V7" s="46">
        <f t="shared" si="0"/>
        <v>4</v>
      </c>
      <c r="W7" s="46">
        <f t="shared" si="0"/>
        <v>3</v>
      </c>
      <c r="X7" s="46">
        <f t="shared" si="0"/>
        <v>1</v>
      </c>
      <c r="Y7" s="46">
        <f t="shared" si="0"/>
        <v>1</v>
      </c>
      <c r="Z7" s="46">
        <f t="shared" si="0"/>
        <v>0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2</v>
      </c>
      <c r="AG7" s="46">
        <f t="shared" si="0"/>
        <v>2</v>
      </c>
      <c r="AH7" s="46">
        <f t="shared" si="0"/>
        <v>2</v>
      </c>
      <c r="AI7" s="46">
        <f t="shared" si="0"/>
        <v>2</v>
      </c>
      <c r="AJ7" s="46">
        <f t="shared" si="0"/>
        <v>2</v>
      </c>
      <c r="AK7" s="46">
        <f t="shared" si="0"/>
        <v>2</v>
      </c>
      <c r="AL7" s="46">
        <f t="shared" si="0"/>
        <v>2</v>
      </c>
      <c r="AM7" s="46">
        <f t="shared" si="0"/>
        <v>1</v>
      </c>
      <c r="AN7" s="46">
        <f t="shared" si="0"/>
        <v>2</v>
      </c>
      <c r="AO7" s="46">
        <f t="shared" si="0"/>
        <v>12</v>
      </c>
      <c r="AP7" s="46">
        <f t="shared" si="0"/>
        <v>25</v>
      </c>
      <c r="AQ7" s="46">
        <f t="shared" si="0"/>
        <v>23</v>
      </c>
      <c r="AR7" s="46">
        <f t="shared" si="0"/>
        <v>38</v>
      </c>
      <c r="AS7" s="46">
        <f t="shared" si="0"/>
        <v>18</v>
      </c>
      <c r="AT7" s="46">
        <f t="shared" si="0"/>
        <v>21</v>
      </c>
      <c r="AU7" s="46">
        <f t="shared" si="0"/>
        <v>40</v>
      </c>
      <c r="AV7" s="46">
        <f t="shared" si="0"/>
        <v>31</v>
      </c>
      <c r="AW7" s="46">
        <f t="shared" si="0"/>
        <v>35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41</v>
      </c>
      <c r="BH7" s="46">
        <f t="shared" si="0"/>
        <v>31</v>
      </c>
      <c r="BI7" s="46">
        <f t="shared" si="0"/>
        <v>30</v>
      </c>
      <c r="BJ7" s="46">
        <f t="shared" si="0"/>
        <v>5</v>
      </c>
      <c r="BK7" s="46">
        <f t="shared" si="0"/>
        <v>32</v>
      </c>
      <c r="BL7" s="46">
        <f t="shared" si="0"/>
        <v>36</v>
      </c>
      <c r="BM7" s="46">
        <f t="shared" si="0"/>
        <v>0</v>
      </c>
      <c r="BN7" s="46">
        <f t="shared" si="0"/>
        <v>12</v>
      </c>
      <c r="BO7" s="46">
        <f t="shared" si="0"/>
        <v>3</v>
      </c>
      <c r="BP7" s="46">
        <f t="shared" si="0"/>
        <v>7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27</v>
      </c>
      <c r="BU7" s="46">
        <f t="shared" si="1"/>
        <v>24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0</v>
      </c>
      <c r="CE7" s="46">
        <f t="shared" si="1"/>
        <v>0</v>
      </c>
      <c r="CF7" s="46">
        <f t="shared" si="1"/>
        <v>3</v>
      </c>
      <c r="CG7" s="46">
        <f t="shared" si="1"/>
        <v>2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39</v>
      </c>
      <c r="CL7" s="46">
        <f t="shared" si="1"/>
        <v>0</v>
      </c>
      <c r="CM7" s="46">
        <f t="shared" si="1"/>
        <v>1</v>
      </c>
      <c r="CN7" s="46">
        <f t="shared" si="1"/>
        <v>0</v>
      </c>
      <c r="CO7" s="46">
        <f t="shared" si="1"/>
        <v>40</v>
      </c>
      <c r="CP7" s="46">
        <f t="shared" si="1"/>
        <v>36</v>
      </c>
      <c r="CQ7" s="46">
        <f t="shared" si="1"/>
        <v>4</v>
      </c>
      <c r="CR7" s="46">
        <f t="shared" si="1"/>
        <v>1</v>
      </c>
      <c r="CS7" s="46">
        <f t="shared" si="1"/>
        <v>1</v>
      </c>
      <c r="CT7" s="46">
        <f t="shared" si="1"/>
        <v>9</v>
      </c>
      <c r="CU7" s="46">
        <f t="shared" si="1"/>
        <v>32</v>
      </c>
      <c r="CV7" s="46">
        <f t="shared" si="1"/>
        <v>0</v>
      </c>
      <c r="CW7" s="46">
        <f t="shared" si="1"/>
        <v>3</v>
      </c>
      <c r="CX7" s="46">
        <f t="shared" si="1"/>
        <v>30</v>
      </c>
      <c r="CY7" s="46">
        <f t="shared" si="1"/>
        <v>3</v>
      </c>
      <c r="CZ7" s="46">
        <f t="shared" si="1"/>
        <v>0</v>
      </c>
      <c r="DA7" s="46">
        <f t="shared" si="1"/>
        <v>9</v>
      </c>
      <c r="DB7" s="46">
        <f t="shared" si="1"/>
        <v>15</v>
      </c>
      <c r="DC7" s="46">
        <f t="shared" si="1"/>
        <v>25</v>
      </c>
      <c r="DD7" s="46">
        <f t="shared" si="1"/>
        <v>0</v>
      </c>
      <c r="DE7" s="46">
        <f t="shared" si="1"/>
        <v>2</v>
      </c>
      <c r="DF7" s="46">
        <f t="shared" si="1"/>
        <v>12</v>
      </c>
      <c r="DG7" s="46">
        <f t="shared" si="1"/>
        <v>7</v>
      </c>
      <c r="DH7" s="46">
        <f t="shared" si="1"/>
        <v>0</v>
      </c>
      <c r="DI7" s="46">
        <f t="shared" si="1"/>
        <v>22</v>
      </c>
      <c r="DJ7" s="46">
        <f t="shared" si="1"/>
        <v>1</v>
      </c>
      <c r="DK7" s="46">
        <f t="shared" si="1"/>
        <v>9</v>
      </c>
      <c r="DL7" s="46">
        <f t="shared" si="1"/>
        <v>0</v>
      </c>
      <c r="DM7" s="46">
        <f t="shared" si="1"/>
        <v>31</v>
      </c>
      <c r="DN7" s="46">
        <f t="shared" si="1"/>
        <v>13</v>
      </c>
      <c r="DO7" s="46">
        <f t="shared" si="1"/>
        <v>7</v>
      </c>
      <c r="DP7" s="46">
        <f t="shared" si="1"/>
        <v>0</v>
      </c>
      <c r="DQ7" s="46">
        <f t="shared" si="1"/>
        <v>21</v>
      </c>
      <c r="DR7" s="46">
        <f t="shared" si="1"/>
        <v>0</v>
      </c>
      <c r="DS7" s="46">
        <f t="shared" si="1"/>
        <v>7</v>
      </c>
      <c r="DT7" s="46">
        <f t="shared" si="1"/>
        <v>0</v>
      </c>
      <c r="DU7" s="46">
        <f t="shared" si="1"/>
        <v>34</v>
      </c>
      <c r="DV7" s="46">
        <f t="shared" si="1"/>
        <v>15</v>
      </c>
      <c r="DW7" s="46">
        <f t="shared" si="1"/>
        <v>7</v>
      </c>
      <c r="DX7" s="46">
        <f t="shared" si="1"/>
        <v>0</v>
      </c>
      <c r="DY7" s="46">
        <f t="shared" si="1"/>
        <v>19</v>
      </c>
      <c r="DZ7" s="46">
        <f t="shared" si="1"/>
        <v>2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31</v>
      </c>
      <c r="ED7" s="46">
        <f t="shared" si="2"/>
        <v>25</v>
      </c>
      <c r="EE7" s="46">
        <f t="shared" si="2"/>
        <v>8</v>
      </c>
      <c r="EF7" s="46">
        <f t="shared" si="2"/>
        <v>0</v>
      </c>
      <c r="EG7" s="46">
        <f t="shared" si="2"/>
        <v>8</v>
      </c>
      <c r="EH7" s="46">
        <f t="shared" si="2"/>
        <v>2</v>
      </c>
      <c r="EI7" s="46">
        <f t="shared" si="2"/>
        <v>12</v>
      </c>
      <c r="EJ7" s="46">
        <f t="shared" si="2"/>
        <v>0</v>
      </c>
      <c r="EK7" s="46">
        <f t="shared" si="2"/>
        <v>27</v>
      </c>
      <c r="EL7" s="46">
        <f t="shared" si="2"/>
        <v>23</v>
      </c>
      <c r="EM7" s="46">
        <f t="shared" si="2"/>
        <v>13</v>
      </c>
      <c r="EN7" s="46">
        <f t="shared" si="2"/>
        <v>0</v>
      </c>
      <c r="EO7" s="46">
        <f t="shared" si="2"/>
        <v>6</v>
      </c>
      <c r="EP7" s="46">
        <f t="shared" si="2"/>
        <v>3</v>
      </c>
      <c r="EQ7" s="46">
        <f t="shared" si="2"/>
        <v>12</v>
      </c>
      <c r="ER7" s="46">
        <f t="shared" si="2"/>
        <v>0</v>
      </c>
      <c r="ES7" s="46">
        <f t="shared" si="2"/>
        <v>26</v>
      </c>
      <c r="ET7" s="46">
        <f t="shared" si="2"/>
        <v>30</v>
      </c>
      <c r="EU7" s="46">
        <f t="shared" si="2"/>
        <v>11</v>
      </c>
      <c r="EV7" s="46">
        <f t="shared" si="2"/>
        <v>0</v>
      </c>
      <c r="EW7" s="46">
        <f t="shared" si="2"/>
        <v>2</v>
      </c>
      <c r="EX7" s="46">
        <f t="shared" si="2"/>
        <v>2</v>
      </c>
      <c r="EY7" s="46">
        <f t="shared" si="2"/>
        <v>15</v>
      </c>
      <c r="EZ7" s="46">
        <f t="shared" si="2"/>
        <v>0</v>
      </c>
      <c r="FA7" s="46">
        <f t="shared" si="2"/>
        <v>24</v>
      </c>
      <c r="FB7" s="46">
        <f t="shared" si="2"/>
        <v>18</v>
      </c>
      <c r="FC7" s="46">
        <f t="shared" si="2"/>
        <v>10</v>
      </c>
      <c r="FD7" s="46">
        <f t="shared" si="2"/>
        <v>0</v>
      </c>
      <c r="FE7" s="46">
        <f t="shared" si="2"/>
        <v>14</v>
      </c>
      <c r="FF7" s="46">
        <f t="shared" si="2"/>
        <v>2</v>
      </c>
      <c r="FG7" s="46">
        <f t="shared" si="2"/>
        <v>10</v>
      </c>
      <c r="FH7" s="46">
        <f t="shared" si="2"/>
        <v>0</v>
      </c>
      <c r="FI7" s="46">
        <f t="shared" si="2"/>
        <v>29</v>
      </c>
      <c r="FJ7" s="46">
        <f t="shared" si="2"/>
        <v>18</v>
      </c>
      <c r="FK7" s="46">
        <f t="shared" si="2"/>
        <v>12</v>
      </c>
      <c r="FL7" s="46">
        <f t="shared" si="2"/>
        <v>0</v>
      </c>
      <c r="FM7" s="46">
        <f t="shared" si="2"/>
        <v>12</v>
      </c>
      <c r="FN7" s="46">
        <f t="shared" si="2"/>
        <v>2</v>
      </c>
      <c r="FO7" s="46">
        <f t="shared" si="2"/>
        <v>11</v>
      </c>
      <c r="FP7" s="46">
        <f t="shared" si="2"/>
        <v>0</v>
      </c>
      <c r="FQ7" s="46">
        <f t="shared" si="2"/>
        <v>28</v>
      </c>
      <c r="FR7" s="46">
        <f t="shared" si="2"/>
        <v>2</v>
      </c>
      <c r="FS7" s="46">
        <f t="shared" si="2"/>
        <v>4</v>
      </c>
      <c r="FT7" s="46">
        <f t="shared" si="2"/>
        <v>0</v>
      </c>
      <c r="FU7" s="46">
        <f t="shared" si="2"/>
        <v>35</v>
      </c>
      <c r="FV7" s="46">
        <f t="shared" si="2"/>
        <v>0</v>
      </c>
      <c r="FW7" s="46">
        <f t="shared" si="2"/>
        <v>4</v>
      </c>
      <c r="FX7" s="46">
        <f t="shared" si="2"/>
        <v>0</v>
      </c>
      <c r="FY7" s="46">
        <f t="shared" si="2"/>
        <v>37</v>
      </c>
      <c r="FZ7" s="46">
        <f t="shared" si="2"/>
        <v>6</v>
      </c>
      <c r="GA7" s="46">
        <f t="shared" si="2"/>
        <v>8</v>
      </c>
      <c r="GB7" s="46">
        <f t="shared" si="2"/>
        <v>0</v>
      </c>
      <c r="GC7" s="46">
        <f t="shared" si="2"/>
        <v>27</v>
      </c>
      <c r="GD7" s="46">
        <f t="shared" si="2"/>
        <v>0</v>
      </c>
      <c r="GE7" s="46">
        <f t="shared" si="2"/>
        <v>7</v>
      </c>
      <c r="GF7" s="46">
        <f t="shared" si="2"/>
        <v>0</v>
      </c>
      <c r="GG7" s="46">
        <f t="shared" si="2"/>
        <v>34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41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41</v>
      </c>
      <c r="GP7" s="46">
        <f t="shared" si="3"/>
        <v>1</v>
      </c>
      <c r="GQ7" s="46">
        <f t="shared" si="3"/>
        <v>6</v>
      </c>
      <c r="GR7" s="46">
        <f t="shared" si="3"/>
        <v>0</v>
      </c>
      <c r="GS7" s="46">
        <f t="shared" si="3"/>
        <v>34</v>
      </c>
      <c r="GT7" s="46">
        <f t="shared" si="3"/>
        <v>0</v>
      </c>
      <c r="GU7" s="46">
        <f t="shared" si="3"/>
        <v>2</v>
      </c>
      <c r="GV7" s="46">
        <f t="shared" si="3"/>
        <v>0</v>
      </c>
      <c r="GW7" s="46">
        <f t="shared" si="3"/>
        <v>39</v>
      </c>
      <c r="GX7" s="46">
        <f t="shared" si="3"/>
        <v>3</v>
      </c>
      <c r="GY7" s="46">
        <f t="shared" si="3"/>
        <v>2</v>
      </c>
      <c r="GZ7" s="46">
        <f t="shared" si="3"/>
        <v>0</v>
      </c>
      <c r="HA7" s="46">
        <f t="shared" si="3"/>
        <v>36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41</v>
      </c>
      <c r="HF7" s="46">
        <f t="shared" si="3"/>
        <v>3</v>
      </c>
      <c r="HG7" s="46">
        <f t="shared" si="3"/>
        <v>13</v>
      </c>
      <c r="HH7" s="46">
        <f t="shared" si="3"/>
        <v>0</v>
      </c>
      <c r="HI7" s="46">
        <f t="shared" si="3"/>
        <v>25</v>
      </c>
      <c r="HJ7" s="46">
        <f t="shared" si="3"/>
        <v>0</v>
      </c>
      <c r="HK7" s="46">
        <f t="shared" si="3"/>
        <v>9</v>
      </c>
      <c r="HL7" s="46">
        <f t="shared" si="3"/>
        <v>0</v>
      </c>
      <c r="HM7" s="46">
        <f t="shared" si="3"/>
        <v>32</v>
      </c>
      <c r="HN7" s="46">
        <f t="shared" si="3"/>
        <v>4</v>
      </c>
      <c r="HO7" s="46">
        <f t="shared" si="3"/>
        <v>7</v>
      </c>
      <c r="HP7" s="46">
        <f t="shared" si="3"/>
        <v>0</v>
      </c>
      <c r="HQ7" s="46">
        <f t="shared" si="3"/>
        <v>31</v>
      </c>
      <c r="HR7" s="46">
        <f t="shared" si="3"/>
        <v>1</v>
      </c>
      <c r="HS7" s="46">
        <f t="shared" si="3"/>
        <v>7</v>
      </c>
      <c r="HT7" s="46">
        <f t="shared" si="3"/>
        <v>0</v>
      </c>
      <c r="HU7" s="46">
        <f t="shared" si="3"/>
        <v>33</v>
      </c>
      <c r="HV7" s="46">
        <f t="shared" si="3"/>
        <v>9</v>
      </c>
      <c r="HW7" s="46">
        <f t="shared" si="3"/>
        <v>2</v>
      </c>
      <c r="HX7" s="46">
        <f t="shared" si="3"/>
        <v>0</v>
      </c>
      <c r="HY7" s="46">
        <f t="shared" si="3"/>
        <v>30</v>
      </c>
      <c r="HZ7" s="46">
        <f t="shared" si="3"/>
        <v>2</v>
      </c>
      <c r="IA7" s="46">
        <f t="shared" si="3"/>
        <v>8</v>
      </c>
      <c r="IB7" s="46">
        <f t="shared" si="3"/>
        <v>0</v>
      </c>
      <c r="IC7" s="46">
        <f t="shared" si="3"/>
        <v>31</v>
      </c>
      <c r="ID7" s="46">
        <f t="shared" si="3"/>
        <v>34</v>
      </c>
      <c r="IE7" s="46">
        <f t="shared" si="3"/>
        <v>4</v>
      </c>
      <c r="IF7" s="46">
        <f t="shared" si="3"/>
        <v>0</v>
      </c>
      <c r="IG7" s="46">
        <f t="shared" si="3"/>
        <v>3</v>
      </c>
      <c r="IH7" s="46">
        <f t="shared" si="3"/>
        <v>10</v>
      </c>
      <c r="II7" s="46">
        <f t="shared" si="3"/>
        <v>26</v>
      </c>
      <c r="IJ7" s="46">
        <f t="shared" si="3"/>
        <v>0</v>
      </c>
      <c r="IK7" s="46">
        <f t="shared" si="3"/>
        <v>7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6</v>
      </c>
      <c r="E8" s="42"/>
      <c r="F8" s="42"/>
      <c r="G8" s="42"/>
      <c r="H8" s="42"/>
      <c r="I8" s="42"/>
      <c r="J8" s="42" t="s">
        <v>139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/>
      <c r="CY8" s="42"/>
      <c r="CZ8" s="42"/>
      <c r="DA8" s="42" t="s">
        <v>139</v>
      </c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 t="s">
        <v>139</v>
      </c>
      <c r="FD8" s="42"/>
      <c r="FE8" s="42"/>
      <c r="FF8" s="42"/>
      <c r="FG8" s="42" t="s">
        <v>139</v>
      </c>
      <c r="FH8" s="42"/>
      <c r="FI8" s="42"/>
      <c r="FJ8" s="42"/>
      <c r="FK8" s="42" t="s">
        <v>139</v>
      </c>
      <c r="FL8" s="42"/>
      <c r="FM8" s="42"/>
      <c r="FN8" s="42"/>
      <c r="FO8" s="42" t="s">
        <v>139</v>
      </c>
      <c r="FP8" s="42"/>
      <c r="FQ8" s="42"/>
      <c r="FR8" s="42"/>
      <c r="FS8" s="42" t="s">
        <v>139</v>
      </c>
      <c r="FT8" s="42"/>
      <c r="FU8" s="42"/>
      <c r="FV8" s="42"/>
      <c r="FW8" s="42" t="s">
        <v>139</v>
      </c>
      <c r="FX8" s="42"/>
      <c r="FY8" s="42"/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/>
      <c r="HX8" s="42"/>
      <c r="HY8" s="42"/>
      <c r="HZ8" s="42" t="s">
        <v>139</v>
      </c>
      <c r="IA8" s="42"/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23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 t="s">
        <v>139</v>
      </c>
      <c r="CV9" s="42"/>
      <c r="CW9" s="42"/>
      <c r="CX9" s="42" t="s">
        <v>139</v>
      </c>
      <c r="CY9" s="42" t="s">
        <v>139</v>
      </c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 t="s">
        <v>139</v>
      </c>
      <c r="EM9" s="42" t="s">
        <v>139</v>
      </c>
      <c r="EN9" s="42"/>
      <c r="EO9" s="42"/>
      <c r="EP9" s="42"/>
      <c r="EQ9" s="42"/>
      <c r="ER9" s="42"/>
      <c r="ES9" s="42" t="s">
        <v>139</v>
      </c>
      <c r="ET9" s="42" t="s">
        <v>139</v>
      </c>
      <c r="EU9" s="42" t="s">
        <v>139</v>
      </c>
      <c r="EV9" s="42"/>
      <c r="EW9" s="42"/>
      <c r="EX9" s="42"/>
      <c r="EY9" s="42"/>
      <c r="EZ9" s="42"/>
      <c r="FA9" s="42" t="s">
        <v>139</v>
      </c>
      <c r="FB9" s="42" t="s">
        <v>139</v>
      </c>
      <c r="FC9" s="42" t="s">
        <v>139</v>
      </c>
      <c r="FD9" s="42"/>
      <c r="FE9" s="42"/>
      <c r="FF9" s="42"/>
      <c r="FG9" s="42"/>
      <c r="FH9" s="42"/>
      <c r="FI9" s="42" t="s">
        <v>139</v>
      </c>
      <c r="FJ9" s="42" t="s">
        <v>139</v>
      </c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 t="s">
        <v>139</v>
      </c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 t="s">
        <v>139</v>
      </c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10</v>
      </c>
      <c r="E11" s="42"/>
      <c r="F11" s="42"/>
      <c r="G11" s="42"/>
      <c r="H11" s="42"/>
      <c r="I11" s="42"/>
      <c r="J11" s="42"/>
      <c r="K11" s="42"/>
      <c r="L11" s="42"/>
      <c r="M11" s="42"/>
      <c r="N11" s="42" t="s">
        <v>139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 t="s">
        <v>139</v>
      </c>
      <c r="CS11" s="42"/>
      <c r="CT11" s="42" t="s">
        <v>139</v>
      </c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>
        <v>7</v>
      </c>
      <c r="E12" s="42"/>
      <c r="F12" s="42"/>
      <c r="G12" s="42"/>
      <c r="H12" s="42"/>
      <c r="I12" s="42"/>
      <c r="J12" s="42"/>
      <c r="K12" s="42" t="s">
        <v>139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 t="s">
        <v>139</v>
      </c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/>
      <c r="FE12" s="42"/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 t="s">
        <v>139</v>
      </c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 t="s">
        <v>139</v>
      </c>
      <c r="HG12" s="42"/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18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 t="s">
        <v>139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/>
      <c r="AT13" s="42"/>
      <c r="AU13" s="42" t="s">
        <v>139</v>
      </c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 t="s">
        <v>139</v>
      </c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/>
      <c r="EE13" s="42"/>
      <c r="EF13" s="42"/>
      <c r="EG13" s="42" t="s">
        <v>139</v>
      </c>
      <c r="EH13" s="42"/>
      <c r="EI13" s="42"/>
      <c r="EJ13" s="42"/>
      <c r="EK13" s="42" t="s">
        <v>139</v>
      </c>
      <c r="EL13" s="42"/>
      <c r="EM13" s="42"/>
      <c r="EN13" s="42"/>
      <c r="EO13" s="42" t="s">
        <v>139</v>
      </c>
      <c r="EP13" s="42"/>
      <c r="EQ13" s="42"/>
      <c r="ER13" s="42"/>
      <c r="ES13" s="42" t="s">
        <v>139</v>
      </c>
      <c r="ET13" s="42"/>
      <c r="EU13" s="42"/>
      <c r="EV13" s="42"/>
      <c r="EW13" s="42" t="s">
        <v>139</v>
      </c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12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 t="s">
        <v>139</v>
      </c>
      <c r="EJ14" s="42"/>
      <c r="EK14" s="42"/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 t="s">
        <v>139</v>
      </c>
      <c r="GY15" s="42"/>
      <c r="GZ15" s="42"/>
      <c r="HA15" s="42"/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/>
      <c r="CY16" s="42"/>
      <c r="CZ16" s="42"/>
      <c r="DA16" s="42" t="s">
        <v>139</v>
      </c>
      <c r="DB16" s="42"/>
      <c r="DC16" s="42"/>
      <c r="DD16" s="42"/>
      <c r="DE16" s="42" t="s">
        <v>139</v>
      </c>
      <c r="DF16" s="42" t="s">
        <v>139</v>
      </c>
      <c r="DG16" s="42"/>
      <c r="DH16" s="42"/>
      <c r="DI16" s="42"/>
      <c r="DJ16" s="42"/>
      <c r="DK16" s="42"/>
      <c r="DL16" s="42"/>
      <c r="DM16" s="42" t="s">
        <v>139</v>
      </c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 t="s">
        <v>139</v>
      </c>
      <c r="EY16" s="42"/>
      <c r="EZ16" s="42"/>
      <c r="FA16" s="42"/>
      <c r="FB16" s="42" t="s">
        <v>139</v>
      </c>
      <c r="FC16" s="42"/>
      <c r="FD16" s="42"/>
      <c r="FE16" s="42"/>
      <c r="FF16" s="42" t="s">
        <v>139</v>
      </c>
      <c r="FG16" s="42"/>
      <c r="FH16" s="42"/>
      <c r="FI16" s="42"/>
      <c r="FJ16" s="42" t="s">
        <v>139</v>
      </c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 t="s">
        <v>139</v>
      </c>
      <c r="GA16" s="42"/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9</v>
      </c>
      <c r="E17" s="42"/>
      <c r="F17" s="42"/>
      <c r="G17" s="42"/>
      <c r="H17" s="42"/>
      <c r="I17" s="42"/>
      <c r="J17" s="42"/>
      <c r="K17" s="42"/>
      <c r="L17" s="42"/>
      <c r="M17" s="42" t="s">
        <v>139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 t="s">
        <v>139</v>
      </c>
      <c r="BG17" s="42" t="s">
        <v>139</v>
      </c>
      <c r="BH17" s="42" t="s">
        <v>139</v>
      </c>
      <c r="BI17" s="42"/>
      <c r="BJ17" s="42"/>
      <c r="BK17" s="42"/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 t="s">
        <v>139</v>
      </c>
      <c r="DW17" s="42"/>
      <c r="DX17" s="42"/>
      <c r="DY17" s="42"/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 t="s">
        <v>139</v>
      </c>
      <c r="FK17" s="42"/>
      <c r="FL17" s="42"/>
      <c r="FM17" s="42"/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>
        <v>17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 t="s">
        <v>139</v>
      </c>
      <c r="AR18" s="42" t="s">
        <v>139</v>
      </c>
      <c r="AS18" s="42"/>
      <c r="AT18" s="42"/>
      <c r="AU18" s="42" t="s">
        <v>139</v>
      </c>
      <c r="AV18" s="42" t="s">
        <v>139</v>
      </c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 t="s">
        <v>139</v>
      </c>
      <c r="BM18" s="42"/>
      <c r="BN18" s="42"/>
      <c r="BO18" s="42" t="s">
        <v>139</v>
      </c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/>
      <c r="EF18" s="42"/>
      <c r="EG18" s="42" t="s">
        <v>139</v>
      </c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/>
      <c r="EU18" s="42"/>
      <c r="EV18" s="42"/>
      <c r="EW18" s="42" t="s">
        <v>139</v>
      </c>
      <c r="EX18" s="42"/>
      <c r="EY18" s="42"/>
      <c r="EZ18" s="42"/>
      <c r="FA18" s="42" t="s">
        <v>139</v>
      </c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8</v>
      </c>
      <c r="E19" s="42"/>
      <c r="F19" s="42"/>
      <c r="G19" s="42"/>
      <c r="H19" s="42"/>
      <c r="I19" s="42"/>
      <c r="J19" s="42"/>
      <c r="K19" s="42"/>
      <c r="L19" s="42" t="s">
        <v>139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 t="s">
        <v>139</v>
      </c>
      <c r="DW19" s="42"/>
      <c r="DX19" s="42"/>
      <c r="DY19" s="42"/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 t="s">
        <v>139</v>
      </c>
      <c r="EU19" s="42"/>
      <c r="EV19" s="42"/>
      <c r="EW19" s="42"/>
      <c r="EX19" s="42"/>
      <c r="EY19" s="42"/>
      <c r="EZ19" s="42"/>
      <c r="FA19" s="42" t="s">
        <v>139</v>
      </c>
      <c r="FB19" s="42" t="s">
        <v>139</v>
      </c>
      <c r="FC19" s="42"/>
      <c r="FD19" s="42"/>
      <c r="FE19" s="42"/>
      <c r="FF19" s="42"/>
      <c r="FG19" s="42"/>
      <c r="FH19" s="42"/>
      <c r="FI19" s="42" t="s">
        <v>139</v>
      </c>
      <c r="FJ19" s="42" t="s">
        <v>139</v>
      </c>
      <c r="FK19" s="42"/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9</v>
      </c>
      <c r="E20" s="42"/>
      <c r="F20" s="42"/>
      <c r="G20" s="42"/>
      <c r="H20" s="42"/>
      <c r="I20" s="42"/>
      <c r="J20" s="42"/>
      <c r="K20" s="42"/>
      <c r="L20" s="42"/>
      <c r="M20" s="42" t="s">
        <v>139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 t="s">
        <v>139</v>
      </c>
      <c r="AR20" s="42" t="s">
        <v>139</v>
      </c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10</v>
      </c>
      <c r="E21" s="42"/>
      <c r="F21" s="42"/>
      <c r="G21" s="42"/>
      <c r="H21" s="42"/>
      <c r="I21" s="42"/>
      <c r="J21" s="42"/>
      <c r="K21" s="42"/>
      <c r="L21" s="42"/>
      <c r="M21" s="42"/>
      <c r="N21" s="42" t="s">
        <v>139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 t="s">
        <v>139</v>
      </c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 t="s">
        <v>139</v>
      </c>
      <c r="BL21" s="42" t="s">
        <v>139</v>
      </c>
      <c r="BM21" s="42"/>
      <c r="BN21" s="42"/>
      <c r="BO21" s="42" t="s">
        <v>139</v>
      </c>
      <c r="BP21" s="42" t="s">
        <v>139</v>
      </c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 t="s">
        <v>139</v>
      </c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 t="s">
        <v>139</v>
      </c>
      <c r="GZ21" s="42"/>
      <c r="HA21" s="42"/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10</v>
      </c>
      <c r="E22" s="42"/>
      <c r="F22" s="42"/>
      <c r="G22" s="42"/>
      <c r="H22" s="42"/>
      <c r="I22" s="42"/>
      <c r="J22" s="42"/>
      <c r="K22" s="42"/>
      <c r="L22" s="42"/>
      <c r="M22" s="42"/>
      <c r="N22" s="42" t="s">
        <v>139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 t="s">
        <v>139</v>
      </c>
      <c r="FX22" s="42"/>
      <c r="FY22" s="42"/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 t="s">
        <v>139</v>
      </c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 t="s">
        <v>139</v>
      </c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/>
      <c r="IE23" s="42" t="s">
        <v>139</v>
      </c>
      <c r="IF23" s="42"/>
      <c r="IG23" s="42"/>
      <c r="IH23" s="42" t="s">
        <v>139</v>
      </c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21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139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/>
      <c r="CZ25" s="42"/>
      <c r="DA25" s="42" t="s">
        <v>139</v>
      </c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10</v>
      </c>
      <c r="E26" s="42"/>
      <c r="F26" s="42"/>
      <c r="G26" s="42"/>
      <c r="H26" s="42"/>
      <c r="I26" s="42"/>
      <c r="J26" s="42"/>
      <c r="K26" s="42"/>
      <c r="L26" s="42"/>
      <c r="M26" s="42"/>
      <c r="N26" s="42" t="s">
        <v>139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/>
      <c r="EE26" s="42"/>
      <c r="EF26" s="42"/>
      <c r="EG26" s="42" t="s">
        <v>139</v>
      </c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/>
      <c r="IF26" s="42"/>
      <c r="IG26" s="42" t="s">
        <v>139</v>
      </c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10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/>
      <c r="AR27" s="42" t="s">
        <v>139</v>
      </c>
      <c r="AS27" s="42"/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 t="s">
        <v>139</v>
      </c>
      <c r="BJ27" s="42"/>
      <c r="BK27" s="42" t="s">
        <v>139</v>
      </c>
      <c r="BL27" s="42"/>
      <c r="BM27" s="42"/>
      <c r="BN27" s="42" t="s">
        <v>139</v>
      </c>
      <c r="BO27" s="42"/>
      <c r="BP27" s="42" t="s">
        <v>139</v>
      </c>
      <c r="BQ27" s="42"/>
      <c r="BR27" s="42"/>
      <c r="BS27" s="42"/>
      <c r="BT27" s="42" t="s">
        <v>139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/>
      <c r="CY27" s="42"/>
      <c r="CZ27" s="42"/>
      <c r="DA27" s="42" t="s">
        <v>139</v>
      </c>
      <c r="DB27" s="42" t="s">
        <v>139</v>
      </c>
      <c r="DC27" s="42"/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 t="s">
        <v>139</v>
      </c>
      <c r="GZ27" s="42"/>
      <c r="HA27" s="42"/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/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 t="s">
        <v>139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 t="s">
        <v>139</v>
      </c>
      <c r="EA28" s="42"/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 t="s">
        <v>139</v>
      </c>
      <c r="EQ28" s="42"/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 t="s">
        <v>139</v>
      </c>
      <c r="FD28" s="42"/>
      <c r="FE28" s="42"/>
      <c r="FF28" s="42"/>
      <c r="FG28" s="42" t="s">
        <v>139</v>
      </c>
      <c r="FH28" s="42"/>
      <c r="FI28" s="42"/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 t="s">
        <v>139</v>
      </c>
      <c r="GR28" s="42"/>
      <c r="GS28" s="42"/>
      <c r="GT28" s="42"/>
      <c r="GU28" s="42" t="s">
        <v>139</v>
      </c>
      <c r="GV28" s="42"/>
      <c r="GW28" s="42"/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 t="s">
        <v>139</v>
      </c>
      <c r="HP28" s="42"/>
      <c r="HQ28" s="42"/>
      <c r="HR28" s="42"/>
      <c r="HS28" s="42" t="s">
        <v>139</v>
      </c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 t="s">
        <v>139</v>
      </c>
      <c r="BQ29" s="42"/>
      <c r="BR29" s="42"/>
      <c r="BS29" s="42"/>
      <c r="BT29" s="42" t="s">
        <v>139</v>
      </c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/>
      <c r="CV29" s="42"/>
      <c r="CW29" s="42" t="s">
        <v>139</v>
      </c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 t="s">
        <v>139</v>
      </c>
      <c r="DG29" s="42"/>
      <c r="DH29" s="42"/>
      <c r="DI29" s="42"/>
      <c r="DJ29" s="42"/>
      <c r="DK29" s="42"/>
      <c r="DL29" s="42"/>
      <c r="DM29" s="42" t="s">
        <v>139</v>
      </c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 t="s">
        <v>139</v>
      </c>
      <c r="DW29" s="42"/>
      <c r="DX29" s="42"/>
      <c r="DY29" s="42"/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/>
      <c r="ER29" s="42"/>
      <c r="ES29" s="42" t="s">
        <v>139</v>
      </c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 t="s">
        <v>139</v>
      </c>
      <c r="FC29" s="42"/>
      <c r="FD29" s="42"/>
      <c r="FE29" s="42"/>
      <c r="FF29" s="42"/>
      <c r="FG29" s="42"/>
      <c r="FH29" s="42"/>
      <c r="FI29" s="42" t="s">
        <v>139</v>
      </c>
      <c r="FJ29" s="42" t="s">
        <v>139</v>
      </c>
      <c r="FK29" s="42"/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 t="s">
        <v>139</v>
      </c>
      <c r="HW29" s="42"/>
      <c r="HX29" s="42"/>
      <c r="HY29" s="42"/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/>
      <c r="II29" s="42"/>
      <c r="IJ29" s="42"/>
      <c r="IK29" s="42" t="s">
        <v>139</v>
      </c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16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 t="s">
        <v>139</v>
      </c>
      <c r="BQ30" s="42"/>
      <c r="BR30" s="42"/>
      <c r="BS30" s="42"/>
      <c r="BT30" s="42" t="s">
        <v>139</v>
      </c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 t="s">
        <v>139</v>
      </c>
      <c r="DG30" s="42"/>
      <c r="DH30" s="42"/>
      <c r="DI30" s="42"/>
      <c r="DJ30" s="42"/>
      <c r="DK30" s="42" t="s">
        <v>139</v>
      </c>
      <c r="DL30" s="42"/>
      <c r="DM30" s="42"/>
      <c r="DN30" s="42" t="s">
        <v>139</v>
      </c>
      <c r="DO30" s="42"/>
      <c r="DP30" s="42"/>
      <c r="DQ30" s="42"/>
      <c r="DR30" s="42"/>
      <c r="DS30" s="42" t="s">
        <v>139</v>
      </c>
      <c r="DT30" s="42"/>
      <c r="DU30" s="42"/>
      <c r="DV30" s="42" t="s">
        <v>139</v>
      </c>
      <c r="DW30" s="42"/>
      <c r="DX30" s="42"/>
      <c r="DY30" s="42"/>
      <c r="DZ30" s="42"/>
      <c r="EA30" s="42" t="s">
        <v>139</v>
      </c>
      <c r="EB30" s="42"/>
      <c r="EC30" s="42"/>
      <c r="ED30" s="42" t="s">
        <v>139</v>
      </c>
      <c r="EE30" s="42"/>
      <c r="EF30" s="42"/>
      <c r="EG30" s="42"/>
      <c r="EH30" s="42"/>
      <c r="EI30" s="42" t="s">
        <v>139</v>
      </c>
      <c r="EJ30" s="42"/>
      <c r="EK30" s="42"/>
      <c r="EL30" s="42" t="s">
        <v>139</v>
      </c>
      <c r="EM30" s="42"/>
      <c r="EN30" s="42"/>
      <c r="EO30" s="42"/>
      <c r="EP30" s="42"/>
      <c r="EQ30" s="42" t="s">
        <v>139</v>
      </c>
      <c r="ER30" s="42"/>
      <c r="ES30" s="42"/>
      <c r="ET30" s="42" t="s">
        <v>139</v>
      </c>
      <c r="EU30" s="42"/>
      <c r="EV30" s="42"/>
      <c r="EW30" s="42"/>
      <c r="EX30" s="42"/>
      <c r="EY30" s="42" t="s">
        <v>139</v>
      </c>
      <c r="EZ30" s="42"/>
      <c r="FA30" s="42"/>
      <c r="FB30" s="42" t="s">
        <v>139</v>
      </c>
      <c r="FC30" s="42"/>
      <c r="FD30" s="42"/>
      <c r="FE30" s="42"/>
      <c r="FF30" s="42"/>
      <c r="FG30" s="42" t="s">
        <v>139</v>
      </c>
      <c r="FH30" s="42"/>
      <c r="FI30" s="42"/>
      <c r="FJ30" s="42" t="s">
        <v>139</v>
      </c>
      <c r="FK30" s="42"/>
      <c r="FL30" s="42"/>
      <c r="FM30" s="42"/>
      <c r="FN30" s="42"/>
      <c r="FO30" s="42" t="s">
        <v>139</v>
      </c>
      <c r="FP30" s="42"/>
      <c r="FQ30" s="42"/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 t="s">
        <v>139</v>
      </c>
      <c r="GA30" s="42"/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20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 t="s">
        <v>139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 t="s">
        <v>139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/>
      <c r="EF31" s="42"/>
      <c r="EG31" s="42" t="s">
        <v>139</v>
      </c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12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/>
      <c r="CV32" s="42"/>
      <c r="CW32" s="42" t="s">
        <v>139</v>
      </c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/>
      <c r="DK32" s="42"/>
      <c r="DL32" s="42"/>
      <c r="DM32" s="42" t="s">
        <v>139</v>
      </c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 t="s">
        <v>139</v>
      </c>
      <c r="DW32" s="42"/>
      <c r="DX32" s="42"/>
      <c r="DY32" s="42"/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/>
      <c r="EJ32" s="42"/>
      <c r="EK32" s="42" t="s">
        <v>139</v>
      </c>
      <c r="EL32" s="42" t="s">
        <v>139</v>
      </c>
      <c r="EM32" s="42"/>
      <c r="EN32" s="42"/>
      <c r="EO32" s="42"/>
      <c r="EP32" s="42"/>
      <c r="EQ32" s="42"/>
      <c r="ER32" s="42"/>
      <c r="ES32" s="42" t="s">
        <v>139</v>
      </c>
      <c r="ET32" s="42" t="s">
        <v>139</v>
      </c>
      <c r="EU32" s="42"/>
      <c r="EV32" s="42"/>
      <c r="EW32" s="42"/>
      <c r="EX32" s="42"/>
      <c r="EY32" s="42"/>
      <c r="EZ32" s="42"/>
      <c r="FA32" s="42" t="s">
        <v>139</v>
      </c>
      <c r="FB32" s="42" t="s">
        <v>139</v>
      </c>
      <c r="FC32" s="42"/>
      <c r="FD32" s="42"/>
      <c r="FE32" s="42"/>
      <c r="FF32" s="42"/>
      <c r="FG32" s="42"/>
      <c r="FH32" s="42"/>
      <c r="FI32" s="42" t="s">
        <v>139</v>
      </c>
      <c r="FJ32" s="42" t="s">
        <v>139</v>
      </c>
      <c r="FK32" s="42"/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 t="s">
        <v>139</v>
      </c>
      <c r="IA32" s="42"/>
      <c r="IB32" s="42"/>
      <c r="IC32" s="42"/>
      <c r="ID32" s="42" t="s">
        <v>139</v>
      </c>
      <c r="IE32" s="42"/>
      <c r="IF32" s="42"/>
      <c r="IG32" s="42"/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>
        <v>19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/>
      <c r="AR33" s="42" t="s">
        <v>139</v>
      </c>
      <c r="AS33" s="42"/>
      <c r="AT33" s="42" t="s">
        <v>139</v>
      </c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 t="s">
        <v>139</v>
      </c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 t="s">
        <v>139</v>
      </c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 t="s">
        <v>139</v>
      </c>
      <c r="DG33" s="42"/>
      <c r="DH33" s="42"/>
      <c r="DI33" s="42"/>
      <c r="DJ33" s="42"/>
      <c r="DK33" s="42"/>
      <c r="DL33" s="42"/>
      <c r="DM33" s="42" t="s">
        <v>139</v>
      </c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 t="s">
        <v>139</v>
      </c>
      <c r="DW33" s="42"/>
      <c r="DX33" s="42"/>
      <c r="DY33" s="42"/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 t="s">
        <v>139</v>
      </c>
      <c r="FC33" s="42"/>
      <c r="FD33" s="42"/>
      <c r="FE33" s="42"/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 t="s">
        <v>139</v>
      </c>
      <c r="GQ33" s="42"/>
      <c r="GR33" s="42"/>
      <c r="GS33" s="42"/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>
        <v>17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 t="s">
        <v>139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139</v>
      </c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/>
      <c r="BO34" s="42"/>
      <c r="BP34" s="42" t="s">
        <v>139</v>
      </c>
      <c r="BQ34" s="42"/>
      <c r="BR34" s="42"/>
      <c r="BS34" s="42"/>
      <c r="BT34" s="42" t="s">
        <v>139</v>
      </c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 t="s">
        <v>139</v>
      </c>
      <c r="DG34" s="42"/>
      <c r="DH34" s="42"/>
      <c r="DI34" s="42"/>
      <c r="DJ34" s="42"/>
      <c r="DK34" s="42" t="s">
        <v>139</v>
      </c>
      <c r="DL34" s="42"/>
      <c r="DM34" s="42"/>
      <c r="DN34" s="42" t="s">
        <v>139</v>
      </c>
      <c r="DO34" s="42"/>
      <c r="DP34" s="42"/>
      <c r="DQ34" s="42"/>
      <c r="DR34" s="42"/>
      <c r="DS34" s="42" t="s">
        <v>139</v>
      </c>
      <c r="DT34" s="42"/>
      <c r="DU34" s="42"/>
      <c r="DV34" s="42" t="s">
        <v>139</v>
      </c>
      <c r="DW34" s="42"/>
      <c r="DX34" s="42"/>
      <c r="DY34" s="42"/>
      <c r="DZ34" s="42"/>
      <c r="EA34" s="42" t="s">
        <v>139</v>
      </c>
      <c r="EB34" s="42"/>
      <c r="EC34" s="42"/>
      <c r="ED34" s="42" t="s">
        <v>139</v>
      </c>
      <c r="EE34" s="42"/>
      <c r="EF34" s="42"/>
      <c r="EG34" s="42"/>
      <c r="EH34" s="42"/>
      <c r="EI34" s="42" t="s">
        <v>139</v>
      </c>
      <c r="EJ34" s="42"/>
      <c r="EK34" s="42"/>
      <c r="EL34" s="42" t="s">
        <v>139</v>
      </c>
      <c r="EM34" s="42"/>
      <c r="EN34" s="42"/>
      <c r="EO34" s="42"/>
      <c r="EP34" s="42"/>
      <c r="EQ34" s="42" t="s">
        <v>139</v>
      </c>
      <c r="ER34" s="42"/>
      <c r="ES34" s="42"/>
      <c r="ET34" s="42" t="s">
        <v>139</v>
      </c>
      <c r="EU34" s="42"/>
      <c r="EV34" s="42"/>
      <c r="EW34" s="42"/>
      <c r="EX34" s="42"/>
      <c r="EY34" s="42" t="s">
        <v>139</v>
      </c>
      <c r="EZ34" s="42"/>
      <c r="FA34" s="42"/>
      <c r="FB34" s="42" t="s">
        <v>139</v>
      </c>
      <c r="FC34" s="42"/>
      <c r="FD34" s="42"/>
      <c r="FE34" s="42"/>
      <c r="FF34" s="42"/>
      <c r="FG34" s="42" t="s">
        <v>139</v>
      </c>
      <c r="FH34" s="42"/>
      <c r="FI34" s="42"/>
      <c r="FJ34" s="42" t="s">
        <v>139</v>
      </c>
      <c r="FK34" s="42"/>
      <c r="FL34" s="42"/>
      <c r="FM34" s="42"/>
      <c r="FN34" s="42"/>
      <c r="FO34" s="42" t="s">
        <v>139</v>
      </c>
      <c r="FP34" s="42"/>
      <c r="FQ34" s="42"/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 t="s">
        <v>139</v>
      </c>
      <c r="HL34" s="42"/>
      <c r="HM34" s="42"/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 t="s">
        <v>139</v>
      </c>
      <c r="IB34" s="42"/>
      <c r="IC34" s="42"/>
      <c r="ID34" s="42" t="s">
        <v>139</v>
      </c>
      <c r="IE34" s="42"/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>
        <v>14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/>
      <c r="BL35" s="42"/>
      <c r="BM35" s="42"/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/>
      <c r="CY35" s="42"/>
      <c r="CZ35" s="42"/>
      <c r="DA35" s="42" t="s">
        <v>139</v>
      </c>
      <c r="DB35" s="42"/>
      <c r="DC35" s="42" t="s">
        <v>139</v>
      </c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 t="s">
        <v>139</v>
      </c>
      <c r="EF35" s="42"/>
      <c r="EG35" s="42"/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/>
      <c r="ER35" s="42"/>
      <c r="ES35" s="42" t="s">
        <v>139</v>
      </c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 t="s">
        <v>139</v>
      </c>
      <c r="GV35" s="42"/>
      <c r="GW35" s="42"/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/>
      <c r="IE35" s="42"/>
      <c r="IF35" s="42"/>
      <c r="IG35" s="42" t="s">
        <v>139</v>
      </c>
      <c r="IH35" s="42"/>
      <c r="II35" s="42"/>
      <c r="IJ35" s="42"/>
      <c r="IK35" s="42" t="s">
        <v>139</v>
      </c>
    </row>
    <row r="36" spans="1:245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>
        <v>9</v>
      </c>
      <c r="E36" s="42"/>
      <c r="F36" s="42"/>
      <c r="G36" s="42"/>
      <c r="H36" s="42"/>
      <c r="I36" s="42"/>
      <c r="J36" s="42"/>
      <c r="K36" s="42"/>
      <c r="L36" s="42"/>
      <c r="M36" s="42" t="s">
        <v>139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 t="s">
        <v>139</v>
      </c>
      <c r="AG36" s="42" t="s">
        <v>139</v>
      </c>
      <c r="AH36" s="42" t="s">
        <v>139</v>
      </c>
      <c r="AI36" s="42" t="s">
        <v>139</v>
      </c>
      <c r="AJ36" s="42" t="s">
        <v>139</v>
      </c>
      <c r="AK36" s="42" t="s">
        <v>139</v>
      </c>
      <c r="AL36" s="42" t="s">
        <v>139</v>
      </c>
      <c r="AM36" s="42" t="s">
        <v>139</v>
      </c>
      <c r="AN36" s="42" t="s">
        <v>139</v>
      </c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 t="s">
        <v>139</v>
      </c>
      <c r="CI36" s="42"/>
      <c r="CJ36" s="42"/>
      <c r="CK36" s="42"/>
      <c r="CL36" s="42"/>
      <c r="CM36" s="42" t="s">
        <v>139</v>
      </c>
      <c r="CN36" s="42"/>
      <c r="CO36" s="42"/>
      <c r="CP36" s="42" t="s">
        <v>139</v>
      </c>
      <c r="CQ36" s="42"/>
      <c r="CR36" s="42"/>
      <c r="CS36" s="42"/>
      <c r="CT36" s="42"/>
      <c r="CU36" s="42" t="s">
        <v>139</v>
      </c>
      <c r="CV36" s="42"/>
      <c r="CW36" s="42"/>
      <c r="CX36" s="42" t="s">
        <v>139</v>
      </c>
      <c r="CY36" s="42"/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 t="s">
        <v>139</v>
      </c>
      <c r="DW36" s="42"/>
      <c r="DX36" s="42"/>
      <c r="DY36" s="42"/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 t="s">
        <v>139</v>
      </c>
      <c r="EU36" s="42"/>
      <c r="EV36" s="42"/>
      <c r="EW36" s="42"/>
      <c r="EX36" s="42"/>
      <c r="EY36" s="42"/>
      <c r="EZ36" s="42"/>
      <c r="FA36" s="42" t="s">
        <v>139</v>
      </c>
      <c r="FB36" s="42" t="s">
        <v>139</v>
      </c>
      <c r="FC36" s="42"/>
      <c r="FD36" s="42"/>
      <c r="FE36" s="42"/>
      <c r="FF36" s="42"/>
      <c r="FG36" s="42"/>
      <c r="FH36" s="42"/>
      <c r="FI36" s="42" t="s">
        <v>139</v>
      </c>
      <c r="FJ36" s="42" t="s">
        <v>139</v>
      </c>
      <c r="FK36" s="42"/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>
        <v>9</v>
      </c>
      <c r="E37" s="42"/>
      <c r="F37" s="42"/>
      <c r="G37" s="42"/>
      <c r="H37" s="42"/>
      <c r="I37" s="42"/>
      <c r="J37" s="42"/>
      <c r="K37" s="42"/>
      <c r="L37" s="42"/>
      <c r="M37" s="42" t="s">
        <v>139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 t="s">
        <v>139</v>
      </c>
      <c r="AU37" s="42" t="s">
        <v>139</v>
      </c>
      <c r="AV37" s="42" t="s">
        <v>139</v>
      </c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 t="s">
        <v>139</v>
      </c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/>
      <c r="EI37" s="42"/>
      <c r="EJ37" s="42"/>
      <c r="EK37" s="42" t="s">
        <v>139</v>
      </c>
      <c r="EL37" s="42"/>
      <c r="EM37" s="42"/>
      <c r="EN37" s="42"/>
      <c r="EO37" s="42" t="s">
        <v>139</v>
      </c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 t="s">
        <v>139</v>
      </c>
      <c r="FJ37" s="42" t="s">
        <v>139</v>
      </c>
      <c r="FK37" s="42"/>
      <c r="FL37" s="42"/>
      <c r="FM37" s="42"/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 t="s">
        <v>139</v>
      </c>
      <c r="GY37" s="42"/>
      <c r="GZ37" s="42"/>
      <c r="HA37" s="42"/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 t="s">
        <v>139</v>
      </c>
      <c r="HP37" s="42"/>
      <c r="HQ37" s="42"/>
      <c r="HR37" s="42"/>
      <c r="HS37" s="42" t="s">
        <v>139</v>
      </c>
      <c r="HT37" s="42"/>
      <c r="HU37" s="42"/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9</v>
      </c>
      <c r="E38" s="42"/>
      <c r="F38" s="42"/>
      <c r="G38" s="42"/>
      <c r="H38" s="42"/>
      <c r="I38" s="42"/>
      <c r="J38" s="42"/>
      <c r="K38" s="42"/>
      <c r="L38" s="42"/>
      <c r="M38" s="42" t="s">
        <v>139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/>
      <c r="CY38" s="42"/>
      <c r="CZ38" s="42"/>
      <c r="DA38" s="42" t="s">
        <v>139</v>
      </c>
      <c r="DB38" s="42" t="s">
        <v>139</v>
      </c>
      <c r="DC38" s="42"/>
      <c r="DD38" s="42"/>
      <c r="DE38" s="42"/>
      <c r="DF38" s="42"/>
      <c r="DG38" s="42"/>
      <c r="DH38" s="42"/>
      <c r="DI38" s="42" t="s">
        <v>139</v>
      </c>
      <c r="DJ38" s="42"/>
      <c r="DK38" s="42"/>
      <c r="DL38" s="42"/>
      <c r="DM38" s="42" t="s">
        <v>139</v>
      </c>
      <c r="DN38" s="42"/>
      <c r="DO38" s="42"/>
      <c r="DP38" s="42"/>
      <c r="DQ38" s="42" t="s">
        <v>139</v>
      </c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 t="s">
        <v>139</v>
      </c>
      <c r="EU38" s="42"/>
      <c r="EV38" s="42"/>
      <c r="EW38" s="42"/>
      <c r="EX38" s="42"/>
      <c r="EY38" s="42"/>
      <c r="EZ38" s="42"/>
      <c r="FA38" s="42" t="s">
        <v>139</v>
      </c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/>
      <c r="FK38" s="42" t="s">
        <v>139</v>
      </c>
      <c r="FL38" s="42"/>
      <c r="FM38" s="42"/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 t="s">
        <v>139</v>
      </c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/>
      <c r="EF39" s="42"/>
      <c r="EG39" s="42" t="s">
        <v>139</v>
      </c>
      <c r="EH39" s="42"/>
      <c r="EI39" s="42"/>
      <c r="EJ39" s="42"/>
      <c r="EK39" s="42" t="s">
        <v>139</v>
      </c>
      <c r="EL39" s="42"/>
      <c r="EM39" s="42"/>
      <c r="EN39" s="42"/>
      <c r="EO39" s="42" t="s">
        <v>139</v>
      </c>
      <c r="EP39" s="42"/>
      <c r="EQ39" s="42"/>
      <c r="ER39" s="42"/>
      <c r="ES39" s="42" t="s">
        <v>139</v>
      </c>
      <c r="ET39" s="42" t="s">
        <v>139</v>
      </c>
      <c r="EU39" s="42"/>
      <c r="EV39" s="42"/>
      <c r="EW39" s="42"/>
      <c r="EX39" s="42"/>
      <c r="EY39" s="42"/>
      <c r="EZ39" s="42"/>
      <c r="FA39" s="42" t="s">
        <v>139</v>
      </c>
      <c r="FB39" s="42" t="s">
        <v>139</v>
      </c>
      <c r="FC39" s="42"/>
      <c r="FD39" s="42"/>
      <c r="FE39" s="42"/>
      <c r="FF39" s="42"/>
      <c r="FG39" s="42"/>
      <c r="FH39" s="42"/>
      <c r="FI39" s="42" t="s">
        <v>139</v>
      </c>
      <c r="FJ39" s="42" t="s">
        <v>139</v>
      </c>
      <c r="FK39" s="42"/>
      <c r="FL39" s="42"/>
      <c r="FM39" s="42"/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 t="s">
        <v>139</v>
      </c>
      <c r="HG39" s="42"/>
      <c r="HH39" s="42"/>
      <c r="HI39" s="42"/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17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 t="s">
        <v>139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/>
      <c r="AR40" s="42" t="s">
        <v>139</v>
      </c>
      <c r="AS40" s="42"/>
      <c r="AT40" s="42"/>
      <c r="AU40" s="42" t="s">
        <v>139</v>
      </c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 t="s">
        <v>139</v>
      </c>
      <c r="BO40" s="42"/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 t="s">
        <v>139</v>
      </c>
      <c r="DL40" s="42"/>
      <c r="DM40" s="42"/>
      <c r="DN40" s="42"/>
      <c r="DO40" s="42" t="s">
        <v>139</v>
      </c>
      <c r="DP40" s="42"/>
      <c r="DQ40" s="42"/>
      <c r="DR40" s="42"/>
      <c r="DS40" s="42" t="s">
        <v>139</v>
      </c>
      <c r="DT40" s="42"/>
      <c r="DU40" s="42"/>
      <c r="DV40" s="42"/>
      <c r="DW40" s="42" t="s">
        <v>139</v>
      </c>
      <c r="DX40" s="42"/>
      <c r="DY40" s="42"/>
      <c r="DZ40" s="42"/>
      <c r="EA40" s="42" t="s">
        <v>139</v>
      </c>
      <c r="EB40" s="42"/>
      <c r="EC40" s="42"/>
      <c r="ED40" s="42" t="s">
        <v>139</v>
      </c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 t="s">
        <v>139</v>
      </c>
      <c r="EP40" s="42"/>
      <c r="EQ40" s="42"/>
      <c r="ER40" s="42"/>
      <c r="ES40" s="42" t="s">
        <v>139</v>
      </c>
      <c r="ET40" s="42" t="s">
        <v>139</v>
      </c>
      <c r="EU40" s="42"/>
      <c r="EV40" s="42"/>
      <c r="EW40" s="42"/>
      <c r="EX40" s="42"/>
      <c r="EY40" s="42" t="s">
        <v>139</v>
      </c>
      <c r="EZ40" s="42"/>
      <c r="FA40" s="42"/>
      <c r="FB40" s="42"/>
      <c r="FC40" s="42" t="s">
        <v>139</v>
      </c>
      <c r="FD40" s="42"/>
      <c r="FE40" s="42"/>
      <c r="FF40" s="42"/>
      <c r="FG40" s="42" t="s">
        <v>139</v>
      </c>
      <c r="FH40" s="42"/>
      <c r="FI40" s="42"/>
      <c r="FJ40" s="42"/>
      <c r="FK40" s="42" t="s">
        <v>139</v>
      </c>
      <c r="FL40" s="42"/>
      <c r="FM40" s="42"/>
      <c r="FN40" s="42"/>
      <c r="FO40" s="42" t="s">
        <v>139</v>
      </c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 t="s">
        <v>139</v>
      </c>
      <c r="GF40" s="42"/>
      <c r="GG40" s="42"/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 t="s">
        <v>139</v>
      </c>
      <c r="HT40" s="42"/>
      <c r="HU40" s="42"/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 t="s">
        <v>139</v>
      </c>
      <c r="AS41" s="42"/>
      <c r="AT41" s="42"/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/>
      <c r="BL41" s="42" t="s">
        <v>139</v>
      </c>
      <c r="BM41" s="42"/>
      <c r="BN41" s="42" t="s">
        <v>139</v>
      </c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/>
      <c r="EE41" s="42"/>
      <c r="EF41" s="42"/>
      <c r="EG41" s="42" t="s">
        <v>139</v>
      </c>
      <c r="EH41" s="42"/>
      <c r="EI41" s="42"/>
      <c r="EJ41" s="42"/>
      <c r="EK41" s="42" t="s">
        <v>139</v>
      </c>
      <c r="EL41" s="42"/>
      <c r="EM41" s="42" t="s">
        <v>139</v>
      </c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 t="s">
        <v>139</v>
      </c>
      <c r="HP41" s="42"/>
      <c r="HQ41" s="42"/>
      <c r="HR41" s="42"/>
      <c r="HS41" s="42" t="s">
        <v>139</v>
      </c>
      <c r="HT41" s="42"/>
      <c r="HU41" s="42"/>
      <c r="HV41" s="42" t="s">
        <v>139</v>
      </c>
      <c r="HW41" s="42"/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11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 t="s">
        <v>139</v>
      </c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/>
      <c r="BJ42" s="42"/>
      <c r="BK42" s="42"/>
      <c r="BL42" s="42" t="s">
        <v>139</v>
      </c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 t="s">
        <v>139</v>
      </c>
      <c r="DL42" s="42"/>
      <c r="DM42" s="42"/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 t="s">
        <v>139</v>
      </c>
      <c r="EB42" s="42"/>
      <c r="EC42" s="42"/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 t="s">
        <v>139</v>
      </c>
      <c r="GY42" s="42"/>
      <c r="GZ42" s="42"/>
      <c r="HA42" s="42"/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 t="s">
        <v>139</v>
      </c>
      <c r="AT43" s="42"/>
      <c r="AU43" s="42" t="s">
        <v>139</v>
      </c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 t="s">
        <v>139</v>
      </c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 t="s">
        <v>139</v>
      </c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 t="s">
        <v>139</v>
      </c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 t="s">
        <v>139</v>
      </c>
      <c r="DW43" s="42"/>
      <c r="DX43" s="42"/>
      <c r="DY43" s="42"/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/>
      <c r="EJ43" s="42"/>
      <c r="EK43" s="42" t="s">
        <v>139</v>
      </c>
      <c r="EL43" s="42"/>
      <c r="EM43" s="42"/>
      <c r="EN43" s="42"/>
      <c r="EO43" s="42" t="s">
        <v>139</v>
      </c>
      <c r="EP43" s="42"/>
      <c r="EQ43" s="42"/>
      <c r="ER43" s="42"/>
      <c r="ES43" s="42" t="s">
        <v>139</v>
      </c>
      <c r="ET43" s="42"/>
      <c r="EU43" s="42" t="s">
        <v>139</v>
      </c>
      <c r="EV43" s="42"/>
      <c r="EW43" s="42"/>
      <c r="EX43" s="42"/>
      <c r="EY43" s="42" t="s">
        <v>139</v>
      </c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 t="s">
        <v>139</v>
      </c>
      <c r="HP43" s="42"/>
      <c r="HQ43" s="42"/>
      <c r="HR43" s="42"/>
      <c r="HS43" s="42" t="s">
        <v>139</v>
      </c>
      <c r="HT43" s="42"/>
      <c r="HU43" s="42"/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8</v>
      </c>
      <c r="E44" s="42"/>
      <c r="F44" s="42"/>
      <c r="G44" s="42"/>
      <c r="H44" s="42"/>
      <c r="I44" s="42"/>
      <c r="J44" s="42"/>
      <c r="K44" s="42"/>
      <c r="L44" s="42" t="s">
        <v>139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 t="s">
        <v>139</v>
      </c>
      <c r="AG44" s="42" t="s">
        <v>139</v>
      </c>
      <c r="AH44" s="42" t="s">
        <v>139</v>
      </c>
      <c r="AI44" s="42" t="s">
        <v>139</v>
      </c>
      <c r="AJ44" s="42" t="s">
        <v>139</v>
      </c>
      <c r="AK44" s="42" t="s">
        <v>139</v>
      </c>
      <c r="AL44" s="42" t="s">
        <v>139</v>
      </c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 t="s">
        <v>139</v>
      </c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 t="s">
        <v>139</v>
      </c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 t="s">
        <v>139</v>
      </c>
      <c r="CT44" s="42"/>
      <c r="CU44" s="42"/>
      <c r="CV44" s="42"/>
      <c r="CW44" s="42" t="s">
        <v>139</v>
      </c>
      <c r="CX44" s="42"/>
      <c r="CY44" s="42"/>
      <c r="CZ44" s="42"/>
      <c r="DA44" s="42" t="s">
        <v>139</v>
      </c>
      <c r="DB44" s="42"/>
      <c r="DC44" s="42" t="s">
        <v>139</v>
      </c>
      <c r="DD44" s="42"/>
      <c r="DE44" s="42"/>
      <c r="DF44" s="42" t="s">
        <v>139</v>
      </c>
      <c r="DG44" s="42"/>
      <c r="DH44" s="42"/>
      <c r="DI44" s="42"/>
      <c r="DJ44" s="42"/>
      <c r="DK44" s="42"/>
      <c r="DL44" s="42"/>
      <c r="DM44" s="42" t="s">
        <v>139</v>
      </c>
      <c r="DN44" s="42" t="s">
        <v>139</v>
      </c>
      <c r="DO44" s="42"/>
      <c r="DP44" s="42"/>
      <c r="DQ44" s="42"/>
      <c r="DR44" s="42"/>
      <c r="DS44" s="42"/>
      <c r="DT44" s="42"/>
      <c r="DU44" s="42" t="s">
        <v>139</v>
      </c>
      <c r="DV44" s="42" t="s">
        <v>139</v>
      </c>
      <c r="DW44" s="42"/>
      <c r="DX44" s="42"/>
      <c r="DY44" s="42"/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/>
      <c r="EI44" s="42"/>
      <c r="EJ44" s="42"/>
      <c r="EK44" s="42" t="s">
        <v>139</v>
      </c>
      <c r="EL44" s="42" t="s">
        <v>139</v>
      </c>
      <c r="EM44" s="42"/>
      <c r="EN44" s="42"/>
      <c r="EO44" s="42"/>
      <c r="EP44" s="42"/>
      <c r="EQ44" s="42"/>
      <c r="ER44" s="42"/>
      <c r="ES44" s="42" t="s">
        <v>139</v>
      </c>
      <c r="ET44" s="42" t="s">
        <v>139</v>
      </c>
      <c r="EU44" s="42"/>
      <c r="EV44" s="42"/>
      <c r="EW44" s="42"/>
      <c r="EX44" s="42"/>
      <c r="EY44" s="42"/>
      <c r="EZ44" s="42"/>
      <c r="FA44" s="42" t="s">
        <v>139</v>
      </c>
      <c r="FB44" s="42" t="s">
        <v>139</v>
      </c>
      <c r="FC44" s="42"/>
      <c r="FD44" s="42"/>
      <c r="FE44" s="42"/>
      <c r="FF44" s="42"/>
      <c r="FG44" s="42"/>
      <c r="FH44" s="42"/>
      <c r="FI44" s="42" t="s">
        <v>139</v>
      </c>
      <c r="FJ44" s="42" t="s">
        <v>139</v>
      </c>
      <c r="FK44" s="42"/>
      <c r="FL44" s="42"/>
      <c r="FM44" s="42"/>
      <c r="FN44" s="42"/>
      <c r="FO44" s="42"/>
      <c r="FP44" s="42"/>
      <c r="FQ44" s="42" t="s">
        <v>139</v>
      </c>
      <c r="FR44" s="42" t="s">
        <v>139</v>
      </c>
      <c r="FS44" s="42"/>
      <c r="FT44" s="42"/>
      <c r="FU44" s="42"/>
      <c r="FV44" s="42"/>
      <c r="FW44" s="42"/>
      <c r="FX44" s="42"/>
      <c r="FY44" s="42" t="s">
        <v>139</v>
      </c>
      <c r="FZ44" s="42" t="s">
        <v>139</v>
      </c>
      <c r="GA44" s="42"/>
      <c r="GB44" s="42"/>
      <c r="GC44" s="42"/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/>
      <c r="II44" s="42"/>
      <c r="IJ44" s="42"/>
      <c r="IK44" s="42" t="s">
        <v>139</v>
      </c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18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 t="s">
        <v>139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 t="s">
        <v>139</v>
      </c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 t="s">
        <v>139</v>
      </c>
      <c r="DG45" s="42"/>
      <c r="DH45" s="42"/>
      <c r="DI45" s="42"/>
      <c r="DJ45" s="42"/>
      <c r="DK45" s="42" t="s">
        <v>139</v>
      </c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 t="s">
        <v>139</v>
      </c>
      <c r="DW45" s="42"/>
      <c r="DX45" s="42"/>
      <c r="DY45" s="42"/>
      <c r="DZ45" s="42"/>
      <c r="EA45" s="42" t="s">
        <v>139</v>
      </c>
      <c r="EB45" s="42"/>
      <c r="EC45" s="42"/>
      <c r="ED45" s="42" t="s">
        <v>139</v>
      </c>
      <c r="EE45" s="42"/>
      <c r="EF45" s="42"/>
      <c r="EG45" s="42"/>
      <c r="EH45" s="42"/>
      <c r="EI45" s="42" t="s">
        <v>139</v>
      </c>
      <c r="EJ45" s="42"/>
      <c r="EK45" s="42"/>
      <c r="EL45" s="42" t="s">
        <v>139</v>
      </c>
      <c r="EM45" s="42"/>
      <c r="EN45" s="42"/>
      <c r="EO45" s="42"/>
      <c r="EP45" s="42"/>
      <c r="EQ45" s="42" t="s">
        <v>139</v>
      </c>
      <c r="ER45" s="42"/>
      <c r="ES45" s="42"/>
      <c r="ET45" s="42" t="s">
        <v>139</v>
      </c>
      <c r="EU45" s="42"/>
      <c r="EV45" s="42"/>
      <c r="EW45" s="42"/>
      <c r="EX45" s="42"/>
      <c r="EY45" s="42" t="s">
        <v>139</v>
      </c>
      <c r="EZ45" s="42"/>
      <c r="FA45" s="42"/>
      <c r="FB45" s="42" t="s">
        <v>139</v>
      </c>
      <c r="FC45" s="42"/>
      <c r="FD45" s="42"/>
      <c r="FE45" s="42"/>
      <c r="FF45" s="42"/>
      <c r="FG45" s="42" t="s">
        <v>139</v>
      </c>
      <c r="FH45" s="42"/>
      <c r="FI45" s="42"/>
      <c r="FJ45" s="42" t="s">
        <v>139</v>
      </c>
      <c r="FK45" s="42"/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 t="s">
        <v>139</v>
      </c>
      <c r="GA45" s="42"/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 t="s">
        <v>139</v>
      </c>
      <c r="HW45" s="42"/>
      <c r="HX45" s="42"/>
      <c r="HY45" s="42"/>
      <c r="HZ45" s="42"/>
      <c r="IA45" s="42" t="s">
        <v>139</v>
      </c>
      <c r="IB45" s="42"/>
      <c r="IC45" s="42"/>
      <c r="ID45" s="42" t="s">
        <v>139</v>
      </c>
      <c r="IE45" s="42"/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18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 t="s">
        <v>139</v>
      </c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 t="s">
        <v>139</v>
      </c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/>
      <c r="CU46" s="42" t="s">
        <v>139</v>
      </c>
      <c r="CV46" s="42"/>
      <c r="CW46" s="42"/>
      <c r="CX46" s="42" t="s">
        <v>139</v>
      </c>
      <c r="CY46" s="42"/>
      <c r="CZ46" s="42"/>
      <c r="DA46" s="42"/>
      <c r="DB46" s="42"/>
      <c r="DC46" s="42" t="s">
        <v>139</v>
      </c>
      <c r="DD46" s="42"/>
      <c r="DE46" s="42"/>
      <c r="DF46" s="42" t="s">
        <v>139</v>
      </c>
      <c r="DG46" s="42"/>
      <c r="DH46" s="42"/>
      <c r="DI46" s="42"/>
      <c r="DJ46" s="42"/>
      <c r="DK46" s="42" t="s">
        <v>139</v>
      </c>
      <c r="DL46" s="42"/>
      <c r="DM46" s="42"/>
      <c r="DN46" s="42" t="s">
        <v>139</v>
      </c>
      <c r="DO46" s="42"/>
      <c r="DP46" s="42"/>
      <c r="DQ46" s="42"/>
      <c r="DR46" s="42"/>
      <c r="DS46" s="42" t="s">
        <v>139</v>
      </c>
      <c r="DT46" s="42"/>
      <c r="DU46" s="42"/>
      <c r="DV46" s="42" t="s">
        <v>139</v>
      </c>
      <c r="DW46" s="42"/>
      <c r="DX46" s="42"/>
      <c r="DY46" s="42"/>
      <c r="DZ46" s="42"/>
      <c r="EA46" s="42" t="s">
        <v>139</v>
      </c>
      <c r="EB46" s="42"/>
      <c r="EC46" s="42"/>
      <c r="ED46" s="42" t="s">
        <v>139</v>
      </c>
      <c r="EE46" s="42"/>
      <c r="EF46" s="42"/>
      <c r="EG46" s="42"/>
      <c r="EH46" s="42"/>
      <c r="EI46" s="42" t="s">
        <v>139</v>
      </c>
      <c r="EJ46" s="42"/>
      <c r="EK46" s="42"/>
      <c r="EL46" s="42" t="s">
        <v>139</v>
      </c>
      <c r="EM46" s="42"/>
      <c r="EN46" s="42"/>
      <c r="EO46" s="42"/>
      <c r="EP46" s="42"/>
      <c r="EQ46" s="42" t="s">
        <v>139</v>
      </c>
      <c r="ER46" s="42"/>
      <c r="ES46" s="42"/>
      <c r="ET46" s="42" t="s">
        <v>139</v>
      </c>
      <c r="EU46" s="42"/>
      <c r="EV46" s="42"/>
      <c r="EW46" s="42"/>
      <c r="EX46" s="42"/>
      <c r="EY46" s="42" t="s">
        <v>139</v>
      </c>
      <c r="EZ46" s="42"/>
      <c r="FA46" s="42"/>
      <c r="FB46" s="42" t="s">
        <v>139</v>
      </c>
      <c r="FC46" s="42"/>
      <c r="FD46" s="42"/>
      <c r="FE46" s="42"/>
      <c r="FF46" s="42"/>
      <c r="FG46" s="42" t="s">
        <v>139</v>
      </c>
      <c r="FH46" s="42"/>
      <c r="FI46" s="42"/>
      <c r="FJ46" s="42" t="s">
        <v>139</v>
      </c>
      <c r="FK46" s="42"/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 t="s">
        <v>139</v>
      </c>
      <c r="GA46" s="42"/>
      <c r="GB46" s="42"/>
      <c r="GC46" s="42"/>
      <c r="GD46" s="42"/>
      <c r="GE46" s="42" t="s">
        <v>139</v>
      </c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 t="s">
        <v>139</v>
      </c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 t="s">
        <v>139</v>
      </c>
      <c r="HW46" s="42"/>
      <c r="HX46" s="42"/>
      <c r="HY46" s="42"/>
      <c r="HZ46" s="42"/>
      <c r="IA46" s="42" t="s">
        <v>139</v>
      </c>
      <c r="IB46" s="42"/>
      <c r="IC46" s="42"/>
      <c r="ID46" s="42" t="s">
        <v>139</v>
      </c>
      <c r="IE46" s="42"/>
      <c r="IF46" s="42"/>
      <c r="IG46" s="42"/>
      <c r="IH46" s="42"/>
      <c r="II46" s="42" t="s">
        <v>139</v>
      </c>
      <c r="IJ46" s="42"/>
      <c r="IK46" s="42"/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10</v>
      </c>
      <c r="E47" s="42"/>
      <c r="F47" s="42"/>
      <c r="G47" s="42"/>
      <c r="H47" s="42"/>
      <c r="I47" s="42"/>
      <c r="J47" s="42"/>
      <c r="K47" s="42"/>
      <c r="L47" s="42"/>
      <c r="M47" s="42"/>
      <c r="N47" s="42" t="s">
        <v>139</v>
      </c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 t="s">
        <v>139</v>
      </c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 t="s">
        <v>139</v>
      </c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/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 t="s">
        <v>139</v>
      </c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 t="s">
        <v>139</v>
      </c>
      <c r="DG47" s="42"/>
      <c r="DH47" s="42"/>
      <c r="DI47" s="42"/>
      <c r="DJ47" s="42" t="s">
        <v>139</v>
      </c>
      <c r="DK47" s="42"/>
      <c r="DL47" s="42"/>
      <c r="DM47" s="42"/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 t="s">
        <v>139</v>
      </c>
      <c r="DW47" s="42"/>
      <c r="DX47" s="42"/>
      <c r="DY47" s="42"/>
      <c r="DZ47" s="42" t="s">
        <v>139</v>
      </c>
      <c r="EA47" s="42"/>
      <c r="EB47" s="42"/>
      <c r="EC47" s="42"/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 t="s">
        <v>139</v>
      </c>
      <c r="EU47" s="42"/>
      <c r="EV47" s="42"/>
      <c r="EW47" s="42"/>
      <c r="EX47" s="42" t="s">
        <v>139</v>
      </c>
      <c r="EY47" s="42"/>
      <c r="EZ47" s="42"/>
      <c r="FA47" s="42"/>
      <c r="FB47" s="42" t="s">
        <v>139</v>
      </c>
      <c r="FC47" s="42"/>
      <c r="FD47" s="42"/>
      <c r="FE47" s="42"/>
      <c r="FF47" s="42" t="s">
        <v>139</v>
      </c>
      <c r="FG47" s="42"/>
      <c r="FH47" s="42"/>
      <c r="FI47" s="42"/>
      <c r="FJ47" s="42" t="s">
        <v>139</v>
      </c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 t="s">
        <v>139</v>
      </c>
      <c r="HO47" s="42"/>
      <c r="HP47" s="42"/>
      <c r="HQ47" s="42"/>
      <c r="HR47" s="42" t="s">
        <v>139</v>
      </c>
      <c r="HS47" s="42"/>
      <c r="HT47" s="42"/>
      <c r="HU47" s="42"/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19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 t="s">
        <v>139</v>
      </c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 t="s">
        <v>139</v>
      </c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/>
      <c r="CU48" s="42" t="s">
        <v>139</v>
      </c>
      <c r="CV48" s="42"/>
      <c r="CW48" s="42"/>
      <c r="CX48" s="42"/>
      <c r="CY48" s="42"/>
      <c r="CZ48" s="42"/>
      <c r="DA48" s="42" t="s">
        <v>139</v>
      </c>
      <c r="DB48" s="42"/>
      <c r="DC48" s="42"/>
      <c r="DD48" s="42"/>
      <c r="DE48" s="42" t="s">
        <v>139</v>
      </c>
      <c r="DF48" s="42" t="s">
        <v>139</v>
      </c>
      <c r="DG48" s="42"/>
      <c r="DH48" s="42"/>
      <c r="DI48" s="42"/>
      <c r="DJ48" s="42"/>
      <c r="DK48" s="42"/>
      <c r="DL48" s="42"/>
      <c r="DM48" s="42" t="s">
        <v>139</v>
      </c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 t="s">
        <v>139</v>
      </c>
      <c r="DW48" s="42"/>
      <c r="DX48" s="42"/>
      <c r="DY48" s="42"/>
      <c r="DZ48" s="42"/>
      <c r="EA48" s="42"/>
      <c r="EB48" s="42"/>
      <c r="EC48" s="42" t="s">
        <v>139</v>
      </c>
      <c r="ED48" s="42" t="s">
        <v>139</v>
      </c>
      <c r="EE48" s="42"/>
      <c r="EF48" s="42"/>
      <c r="EG48" s="42"/>
      <c r="EH48" s="42"/>
      <c r="EI48" s="42"/>
      <c r="EJ48" s="42"/>
      <c r="EK48" s="42" t="s">
        <v>139</v>
      </c>
      <c r="EL48" s="42" t="s">
        <v>139</v>
      </c>
      <c r="EM48" s="42"/>
      <c r="EN48" s="42"/>
      <c r="EO48" s="42"/>
      <c r="EP48" s="42"/>
      <c r="EQ48" s="42"/>
      <c r="ER48" s="42"/>
      <c r="ES48" s="42" t="s">
        <v>139</v>
      </c>
      <c r="ET48" s="42" t="s">
        <v>139</v>
      </c>
      <c r="EU48" s="42"/>
      <c r="EV48" s="42"/>
      <c r="EW48" s="42"/>
      <c r="EX48" s="42"/>
      <c r="EY48" s="42"/>
      <c r="EZ48" s="42"/>
      <c r="FA48" s="42" t="s">
        <v>139</v>
      </c>
      <c r="FB48" s="42" t="s">
        <v>139</v>
      </c>
      <c r="FC48" s="42"/>
      <c r="FD48" s="42"/>
      <c r="FE48" s="42"/>
      <c r="FF48" s="42"/>
      <c r="FG48" s="42"/>
      <c r="FH48" s="42"/>
      <c r="FI48" s="42" t="s">
        <v>139</v>
      </c>
      <c r="FJ48" s="42" t="s">
        <v>139</v>
      </c>
      <c r="FK48" s="42"/>
      <c r="FL48" s="42"/>
      <c r="FM48" s="42"/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 t="s">
        <v>139</v>
      </c>
      <c r="HO48" s="42"/>
      <c r="HP48" s="42"/>
      <c r="HQ48" s="42"/>
      <c r="HR48" s="42"/>
      <c r="HS48" s="42" t="s">
        <v>139</v>
      </c>
      <c r="HT48" s="42"/>
      <c r="HU48" s="42"/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/>
      <c r="II48" s="42"/>
      <c r="IJ48" s="42"/>
      <c r="IK48" s="42" t="s">
        <v>139</v>
      </c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8">
    <sortCondition ref="A8:A48"/>
    <sortCondition ref="B8:B48"/>
    <sortCondition ref="C8:C48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兵庫県</v>
      </c>
      <c r="B7" s="45" t="str">
        <f>'収集運搬（生活系）'!B7</f>
        <v>28000</v>
      </c>
      <c r="C7" s="44" t="s">
        <v>33</v>
      </c>
      <c r="D7" s="46">
        <f t="shared" ref="D7:BO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22</v>
      </c>
      <c r="Q7" s="46">
        <f t="shared" si="0"/>
        <v>0</v>
      </c>
      <c r="R7" s="46">
        <f t="shared" si="0"/>
        <v>1</v>
      </c>
      <c r="S7" s="46">
        <f t="shared" si="0"/>
        <v>17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8</v>
      </c>
      <c r="AA7" s="46">
        <f t="shared" si="0"/>
        <v>30</v>
      </c>
      <c r="AB7" s="46">
        <f t="shared" si="0"/>
        <v>0</v>
      </c>
      <c r="AC7" s="46">
        <f t="shared" si="0"/>
        <v>3</v>
      </c>
      <c r="AD7" s="46">
        <f t="shared" si="0"/>
        <v>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</v>
      </c>
      <c r="AL7" s="46">
        <f t="shared" si="0"/>
        <v>29</v>
      </c>
      <c r="AM7" s="46">
        <f t="shared" si="0"/>
        <v>0</v>
      </c>
      <c r="AN7" s="46">
        <f t="shared" si="0"/>
        <v>10</v>
      </c>
      <c r="AO7" s="46">
        <f t="shared" si="0"/>
        <v>1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32</v>
      </c>
      <c r="AX7" s="46">
        <f t="shared" si="0"/>
        <v>0</v>
      </c>
      <c r="AY7" s="46">
        <f t="shared" si="0"/>
        <v>9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34</v>
      </c>
      <c r="BI7" s="46">
        <f t="shared" si="0"/>
        <v>0</v>
      </c>
      <c r="BJ7" s="46">
        <f t="shared" si="0"/>
        <v>5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</v>
      </c>
      <c r="BS7" s="46">
        <f t="shared" si="1"/>
        <v>37</v>
      </c>
      <c r="BT7" s="46">
        <f t="shared" si="1"/>
        <v>0</v>
      </c>
      <c r="BU7" s="46">
        <f t="shared" si="1"/>
        <v>1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3</v>
      </c>
      <c r="CD7" s="46">
        <f t="shared" si="1"/>
        <v>37</v>
      </c>
      <c r="CE7" s="46">
        <f t="shared" si="1"/>
        <v>0</v>
      </c>
      <c r="CF7" s="46">
        <f t="shared" si="1"/>
        <v>1</v>
      </c>
      <c r="CG7" s="46">
        <f t="shared" si="1"/>
        <v>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35</v>
      </c>
      <c r="CP7" s="46">
        <f t="shared" si="1"/>
        <v>1</v>
      </c>
      <c r="CQ7" s="46">
        <f t="shared" si="1"/>
        <v>0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26</v>
      </c>
      <c r="DA7" s="46">
        <f t="shared" si="1"/>
        <v>0</v>
      </c>
      <c r="DB7" s="46">
        <f t="shared" si="1"/>
        <v>11</v>
      </c>
      <c r="DC7" s="46">
        <f t="shared" si="1"/>
        <v>3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23</v>
      </c>
      <c r="DL7" s="46">
        <f t="shared" si="1"/>
        <v>0</v>
      </c>
      <c r="DM7" s="46">
        <f t="shared" si="1"/>
        <v>10</v>
      </c>
      <c r="DN7" s="46">
        <f t="shared" si="1"/>
        <v>7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5</v>
      </c>
      <c r="DW7" s="46">
        <f t="shared" si="1"/>
        <v>0</v>
      </c>
      <c r="DX7" s="46">
        <f t="shared" si="1"/>
        <v>36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21</v>
      </c>
      <c r="EH7" s="46">
        <f t="shared" si="2"/>
        <v>0</v>
      </c>
      <c r="EI7" s="46">
        <f t="shared" si="2"/>
        <v>20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12</v>
      </c>
      <c r="FD7" s="46">
        <f t="shared" si="2"/>
        <v>0</v>
      </c>
      <c r="FE7" s="46">
        <f t="shared" si="2"/>
        <v>29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3</v>
      </c>
      <c r="FO7" s="46">
        <f t="shared" si="2"/>
        <v>0</v>
      </c>
      <c r="FP7" s="46">
        <f t="shared" si="2"/>
        <v>38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24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11</v>
      </c>
      <c r="GK7" s="46">
        <f t="shared" si="2"/>
        <v>0</v>
      </c>
      <c r="GL7" s="46">
        <f t="shared" si="2"/>
        <v>29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11</v>
      </c>
      <c r="GV7" s="46">
        <f t="shared" si="3"/>
        <v>2</v>
      </c>
      <c r="GW7" s="46">
        <f t="shared" si="3"/>
        <v>28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28</v>
      </c>
      <c r="HF7" s="46">
        <f t="shared" si="3"/>
        <v>11</v>
      </c>
      <c r="HG7" s="46">
        <f t="shared" si="3"/>
        <v>0</v>
      </c>
      <c r="HH7" s="46">
        <f t="shared" si="3"/>
        <v>2</v>
      </c>
      <c r="HI7" s="46">
        <f t="shared" si="3"/>
        <v>15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 t="s">
        <v>139</v>
      </c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 t="s">
        <v>139</v>
      </c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 t="s">
        <v>139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 t="s">
        <v>139</v>
      </c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 t="s">
        <v>139</v>
      </c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 t="s">
        <v>139</v>
      </c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 t="s">
        <v>139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 t="s">
        <v>139</v>
      </c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 t="s">
        <v>139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 t="s">
        <v>139</v>
      </c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 t="s">
        <v>139</v>
      </c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 t="s">
        <v>139</v>
      </c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 t="s">
        <v>139</v>
      </c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/>
      <c r="AP48" s="42" t="s">
        <v>139</v>
      </c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/>
      <c r="DD48" s="42" t="s">
        <v>139</v>
      </c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/>
      <c r="DO48" s="42" t="s">
        <v>139</v>
      </c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47" man="1"/>
    <brk id="47" min="1" max="47" man="1"/>
    <brk id="69" min="1" max="47" man="1"/>
    <brk id="91" min="1" max="47" man="1"/>
    <brk id="113" min="1" max="47" man="1"/>
    <brk id="135" min="1" max="47" man="1"/>
    <brk id="157" min="1" max="47" man="1"/>
    <brk id="179" min="1" max="47" man="1"/>
    <brk id="201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兵庫県</v>
      </c>
      <c r="B7" s="45" t="str">
        <f>'収集運搬（生活系）'!B7</f>
        <v>28000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4</v>
      </c>
      <c r="Q7" s="46">
        <f t="shared" si="0"/>
        <v>1</v>
      </c>
      <c r="R7" s="46">
        <f t="shared" si="0"/>
        <v>1</v>
      </c>
      <c r="S7" s="46">
        <f t="shared" si="0"/>
        <v>32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34</v>
      </c>
      <c r="AA7" s="46">
        <f t="shared" si="0"/>
        <v>5</v>
      </c>
      <c r="AB7" s="46">
        <f t="shared" si="0"/>
        <v>1</v>
      </c>
      <c r="AC7" s="46">
        <f t="shared" si="0"/>
        <v>1</v>
      </c>
      <c r="AD7" s="46">
        <f t="shared" si="0"/>
        <v>31</v>
      </c>
      <c r="AE7" s="46">
        <f t="shared" si="0"/>
        <v>0</v>
      </c>
      <c r="AF7" s="46">
        <f t="shared" si="0"/>
        <v>3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10</v>
      </c>
      <c r="AL7" s="46">
        <f t="shared" si="0"/>
        <v>15</v>
      </c>
      <c r="AM7" s="46">
        <f t="shared" si="0"/>
        <v>1</v>
      </c>
      <c r="AN7" s="46">
        <f t="shared" si="0"/>
        <v>15</v>
      </c>
      <c r="AO7" s="46">
        <f t="shared" si="0"/>
        <v>8</v>
      </c>
      <c r="AP7" s="46">
        <f t="shared" si="0"/>
        <v>1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9</v>
      </c>
      <c r="AW7" s="46">
        <f t="shared" si="0"/>
        <v>16</v>
      </c>
      <c r="AX7" s="46">
        <f t="shared" si="0"/>
        <v>1</v>
      </c>
      <c r="AY7" s="46">
        <f t="shared" si="0"/>
        <v>15</v>
      </c>
      <c r="AZ7" s="46">
        <f t="shared" si="0"/>
        <v>8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13</v>
      </c>
      <c r="BH7" s="46">
        <f t="shared" si="0"/>
        <v>15</v>
      </c>
      <c r="BI7" s="46">
        <f t="shared" si="0"/>
        <v>1</v>
      </c>
      <c r="BJ7" s="46">
        <f t="shared" si="0"/>
        <v>12</v>
      </c>
      <c r="BK7" s="46">
        <f t="shared" si="0"/>
        <v>11</v>
      </c>
      <c r="BL7" s="46">
        <f t="shared" si="0"/>
        <v>1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22</v>
      </c>
      <c r="BS7" s="46">
        <f t="shared" si="1"/>
        <v>12</v>
      </c>
      <c r="BT7" s="46">
        <f t="shared" si="1"/>
        <v>1</v>
      </c>
      <c r="BU7" s="46">
        <f t="shared" si="1"/>
        <v>6</v>
      </c>
      <c r="BV7" s="46">
        <f t="shared" si="1"/>
        <v>21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20</v>
      </c>
      <c r="CD7" s="46">
        <f t="shared" si="1"/>
        <v>13</v>
      </c>
      <c r="CE7" s="46">
        <f t="shared" si="1"/>
        <v>1</v>
      </c>
      <c r="CF7" s="46">
        <f t="shared" si="1"/>
        <v>7</v>
      </c>
      <c r="CG7" s="46">
        <f t="shared" si="1"/>
        <v>18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21</v>
      </c>
      <c r="CO7" s="46">
        <f t="shared" si="1"/>
        <v>13</v>
      </c>
      <c r="CP7" s="46">
        <f t="shared" si="1"/>
        <v>1</v>
      </c>
      <c r="CQ7" s="46">
        <f t="shared" si="1"/>
        <v>6</v>
      </c>
      <c r="CR7" s="46">
        <f t="shared" si="1"/>
        <v>20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12</v>
      </c>
      <c r="CZ7" s="46">
        <f t="shared" si="1"/>
        <v>12</v>
      </c>
      <c r="DA7" s="46">
        <f t="shared" si="1"/>
        <v>1</v>
      </c>
      <c r="DB7" s="46">
        <f t="shared" si="1"/>
        <v>16</v>
      </c>
      <c r="DC7" s="46">
        <f t="shared" si="1"/>
        <v>11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15</v>
      </c>
      <c r="DK7" s="46">
        <f t="shared" si="1"/>
        <v>10</v>
      </c>
      <c r="DL7" s="46">
        <f t="shared" si="1"/>
        <v>1</v>
      </c>
      <c r="DM7" s="46">
        <f t="shared" si="1"/>
        <v>15</v>
      </c>
      <c r="DN7" s="46">
        <f t="shared" si="1"/>
        <v>14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3</v>
      </c>
      <c r="DV7" s="46">
        <f t="shared" si="1"/>
        <v>1</v>
      </c>
      <c r="DW7" s="46">
        <f t="shared" si="1"/>
        <v>1</v>
      </c>
      <c r="DX7" s="46">
        <f t="shared" si="1"/>
        <v>36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6</v>
      </c>
      <c r="EG7" s="46">
        <f t="shared" si="2"/>
        <v>11</v>
      </c>
      <c r="EH7" s="46">
        <f t="shared" si="2"/>
        <v>0</v>
      </c>
      <c r="EI7" s="46">
        <f t="shared" si="2"/>
        <v>24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40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7</v>
      </c>
      <c r="FD7" s="46">
        <f t="shared" si="2"/>
        <v>0</v>
      </c>
      <c r="FE7" s="46">
        <f t="shared" si="2"/>
        <v>31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1</v>
      </c>
      <c r="FO7" s="46">
        <f t="shared" si="2"/>
        <v>1</v>
      </c>
      <c r="FP7" s="46">
        <f t="shared" si="2"/>
        <v>36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5</v>
      </c>
      <c r="FY7" s="46">
        <f t="shared" si="2"/>
        <v>12</v>
      </c>
      <c r="FZ7" s="46">
        <f t="shared" si="2"/>
        <v>3</v>
      </c>
      <c r="GA7" s="46">
        <f t="shared" si="2"/>
        <v>21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3</v>
      </c>
      <c r="GI7" s="46">
        <f t="shared" si="2"/>
        <v>6</v>
      </c>
      <c r="GJ7" s="46">
        <f t="shared" si="2"/>
        <v>2</v>
      </c>
      <c r="GK7" s="46">
        <f t="shared" si="2"/>
        <v>0</v>
      </c>
      <c r="GL7" s="46">
        <f t="shared" si="2"/>
        <v>33</v>
      </c>
      <c r="GM7" s="46">
        <f t="shared" si="2"/>
        <v>5</v>
      </c>
      <c r="GN7" s="46">
        <f t="shared" ref="GN7:HO7" si="3">COUNTIF(GN$8:GN$207,"○")</f>
        <v>1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2</v>
      </c>
      <c r="GV7" s="46">
        <f t="shared" si="3"/>
        <v>0</v>
      </c>
      <c r="GW7" s="46">
        <f t="shared" si="3"/>
        <v>27</v>
      </c>
      <c r="GX7" s="46">
        <f t="shared" si="3"/>
        <v>10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38</v>
      </c>
      <c r="HF7" s="46">
        <f t="shared" si="3"/>
        <v>1</v>
      </c>
      <c r="HG7" s="46">
        <f t="shared" si="3"/>
        <v>2</v>
      </c>
      <c r="HH7" s="46">
        <f t="shared" si="3"/>
        <v>0</v>
      </c>
      <c r="HI7" s="46">
        <f t="shared" si="3"/>
        <v>34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/>
      <c r="HA9" s="40"/>
      <c r="HB9" s="40" t="s">
        <v>139</v>
      </c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 t="s">
        <v>139</v>
      </c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/>
      <c r="CI14" s="42" t="s">
        <v>139</v>
      </c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/>
      <c r="CT14" s="42" t="s">
        <v>139</v>
      </c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 t="s">
        <v>139</v>
      </c>
      <c r="GA20" s="42"/>
      <c r="GB20" s="42"/>
      <c r="GC20" s="42"/>
      <c r="GD20" s="42"/>
      <c r="GE20" s="42"/>
      <c r="GF20" s="42"/>
      <c r="GG20" s="42"/>
      <c r="GH20" s="42" t="s">
        <v>139</v>
      </c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/>
      <c r="FV21" s="42"/>
      <c r="FW21" s="42" t="s">
        <v>139</v>
      </c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/>
      <c r="AB22" s="42" t="s">
        <v>139</v>
      </c>
      <c r="AC22" s="42"/>
      <c r="AD22" s="42"/>
      <c r="AE22" s="42"/>
      <c r="AF22" s="42"/>
      <c r="AG22" s="42"/>
      <c r="AH22" s="42"/>
      <c r="AI22" s="42"/>
      <c r="AJ22" s="42" t="s">
        <v>139</v>
      </c>
      <c r="AK22" s="42"/>
      <c r="AL22" s="42"/>
      <c r="AM22" s="42" t="s">
        <v>139</v>
      </c>
      <c r="AN22" s="42"/>
      <c r="AO22" s="42"/>
      <c r="AP22" s="42"/>
      <c r="AQ22" s="42"/>
      <c r="AR22" s="42"/>
      <c r="AS22" s="42"/>
      <c r="AT22" s="42"/>
      <c r="AU22" s="42" t="s">
        <v>139</v>
      </c>
      <c r="AV22" s="42"/>
      <c r="AW22" s="42"/>
      <c r="AX22" s="42" t="s">
        <v>139</v>
      </c>
      <c r="AY22" s="42"/>
      <c r="AZ22" s="42"/>
      <c r="BA22" s="42"/>
      <c r="BB22" s="42"/>
      <c r="BC22" s="42"/>
      <c r="BD22" s="42"/>
      <c r="BE22" s="42"/>
      <c r="BF22" s="42" t="s">
        <v>139</v>
      </c>
      <c r="BG22" s="42"/>
      <c r="BH22" s="42"/>
      <c r="BI22" s="42" t="s">
        <v>139</v>
      </c>
      <c r="BJ22" s="42"/>
      <c r="BK22" s="42"/>
      <c r="BL22" s="42"/>
      <c r="BM22" s="42"/>
      <c r="BN22" s="42"/>
      <c r="BO22" s="42"/>
      <c r="BP22" s="42"/>
      <c r="BQ22" s="42" t="s">
        <v>139</v>
      </c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 t="s">
        <v>139</v>
      </c>
      <c r="CC22" s="42"/>
      <c r="CD22" s="42"/>
      <c r="CE22" s="42" t="s">
        <v>139</v>
      </c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 t="s">
        <v>139</v>
      </c>
      <c r="CQ22" s="42"/>
      <c r="CR22" s="42"/>
      <c r="CS22" s="42"/>
      <c r="CT22" s="42"/>
      <c r="CU22" s="42"/>
      <c r="CV22" s="42"/>
      <c r="CW22" s="42"/>
      <c r="CX22" s="42" t="s">
        <v>139</v>
      </c>
      <c r="CY22" s="42"/>
      <c r="CZ22" s="42"/>
      <c r="DA22" s="42" t="s">
        <v>139</v>
      </c>
      <c r="DB22" s="42"/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 t="s">
        <v>139</v>
      </c>
      <c r="DM22" s="42"/>
      <c r="DN22" s="42"/>
      <c r="DO22" s="42"/>
      <c r="DP22" s="42"/>
      <c r="DQ22" s="42"/>
      <c r="DR22" s="42"/>
      <c r="DS22" s="42"/>
      <c r="DT22" s="42" t="s">
        <v>139</v>
      </c>
      <c r="DU22" s="42"/>
      <c r="DV22" s="42"/>
      <c r="DW22" s="42" t="s">
        <v>139</v>
      </c>
      <c r="DX22" s="42"/>
      <c r="DY22" s="42"/>
      <c r="DZ22" s="42"/>
      <c r="EA22" s="42"/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 t="s">
        <v>139</v>
      </c>
      <c r="GA22" s="42"/>
      <c r="GB22" s="42"/>
      <c r="GC22" s="42"/>
      <c r="GD22" s="42"/>
      <c r="GE22" s="42"/>
      <c r="GF22" s="42"/>
      <c r="GG22" s="42"/>
      <c r="GH22" s="42" t="s">
        <v>139</v>
      </c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 t="s">
        <v>139</v>
      </c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/>
      <c r="CH25" s="42"/>
      <c r="CI25" s="42" t="s">
        <v>139</v>
      </c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/>
      <c r="GN25" s="42"/>
      <c r="GO25" s="42" t="s">
        <v>139</v>
      </c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 t="s">
        <v>139</v>
      </c>
      <c r="E36" s="42"/>
      <c r="F36" s="42"/>
      <c r="G36" s="42"/>
      <c r="H36" s="42" t="s">
        <v>139</v>
      </c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/>
      <c r="FK37" s="42"/>
      <c r="FL37" s="42"/>
      <c r="FM37" s="42"/>
      <c r="FN37" s="42" t="s">
        <v>139</v>
      </c>
      <c r="FO37" s="42"/>
      <c r="FP37" s="42"/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 t="s">
        <v>139</v>
      </c>
      <c r="GA38" s="42"/>
      <c r="GB38" s="42"/>
      <c r="GC38" s="42"/>
      <c r="GD38" s="42"/>
      <c r="GE38" s="42"/>
      <c r="GF38" s="42"/>
      <c r="GG38" s="42"/>
      <c r="GH38" s="42" t="s">
        <v>139</v>
      </c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 t="s">
        <v>139</v>
      </c>
      <c r="V39" s="42"/>
      <c r="W39" s="42"/>
      <c r="X39" s="42"/>
      <c r="Y39" s="42"/>
      <c r="Z39" s="42" t="s">
        <v>139</v>
      </c>
      <c r="AA39" s="42"/>
      <c r="AB39" s="42"/>
      <c r="AC39" s="42"/>
      <c r="AD39" s="42"/>
      <c r="AE39" s="42"/>
      <c r="AF39" s="42" t="s">
        <v>139</v>
      </c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 t="s">
        <v>139</v>
      </c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 t="s">
        <v>139</v>
      </c>
      <c r="FC41" s="42"/>
      <c r="FD41" s="42"/>
      <c r="FE41" s="42"/>
      <c r="FF41" s="42" t="s">
        <v>139</v>
      </c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/>
      <c r="HF42" s="40"/>
      <c r="HG42" s="40" t="s">
        <v>139</v>
      </c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 t="s">
        <v>139</v>
      </c>
      <c r="GJ43" s="42"/>
      <c r="GK43" s="42"/>
      <c r="GL43" s="42"/>
      <c r="GM43" s="42" t="s">
        <v>139</v>
      </c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 t="s">
        <v>139</v>
      </c>
      <c r="E44" s="42"/>
      <c r="F44" s="42"/>
      <c r="G44" s="42"/>
      <c r="H44" s="42" t="s">
        <v>139</v>
      </c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 t="s">
        <v>139</v>
      </c>
      <c r="FC44" s="42"/>
      <c r="FD44" s="42"/>
      <c r="FE44" s="42"/>
      <c r="FF44" s="42" t="s">
        <v>139</v>
      </c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/>
      <c r="GY45" s="40" t="s">
        <v>139</v>
      </c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/>
      <c r="AP48" s="42" t="s">
        <v>139</v>
      </c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 t="s">
        <v>139</v>
      </c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/>
      <c r="DD48" s="42" t="s">
        <v>139</v>
      </c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/>
      <c r="DO48" s="42" t="s">
        <v>139</v>
      </c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 t="s">
        <v>139</v>
      </c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兵庫県</v>
      </c>
      <c r="B7" s="45" t="str">
        <f>'収集運搬（生活系）'!B7</f>
        <v>28000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0</v>
      </c>
      <c r="N7" s="46">
        <f t="shared" si="0"/>
        <v>0</v>
      </c>
      <c r="O7" s="46">
        <f t="shared" si="0"/>
        <v>40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38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31</v>
      </c>
      <c r="AA7" s="46">
        <f t="shared" si="0"/>
        <v>0</v>
      </c>
      <c r="AB7" s="46">
        <f t="shared" si="0"/>
        <v>1</v>
      </c>
      <c r="AC7" s="46">
        <f t="shared" si="0"/>
        <v>9</v>
      </c>
      <c r="AD7" s="46">
        <f t="shared" si="0"/>
        <v>31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3</v>
      </c>
      <c r="AM7" s="46">
        <f t="shared" si="0"/>
        <v>0</v>
      </c>
      <c r="AN7" s="46">
        <f t="shared" si="0"/>
        <v>28</v>
      </c>
      <c r="AO7" s="46">
        <f t="shared" si="0"/>
        <v>7</v>
      </c>
      <c r="AP7" s="46">
        <f t="shared" si="0"/>
        <v>1</v>
      </c>
      <c r="AQ7" s="46">
        <f t="shared" si="0"/>
        <v>1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6</v>
      </c>
      <c r="AX7" s="46">
        <f t="shared" si="0"/>
        <v>0</v>
      </c>
      <c r="AY7" s="46">
        <f t="shared" si="0"/>
        <v>28</v>
      </c>
      <c r="AZ7" s="46">
        <f t="shared" si="0"/>
        <v>5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9</v>
      </c>
      <c r="BH7" s="46">
        <f t="shared" si="0"/>
        <v>6</v>
      </c>
      <c r="BI7" s="46">
        <f t="shared" si="0"/>
        <v>0</v>
      </c>
      <c r="BJ7" s="46">
        <f t="shared" si="0"/>
        <v>26</v>
      </c>
      <c r="BK7" s="46">
        <f t="shared" si="0"/>
        <v>7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19</v>
      </c>
      <c r="BS7" s="46">
        <f t="shared" si="1"/>
        <v>4</v>
      </c>
      <c r="BT7" s="46">
        <f t="shared" si="1"/>
        <v>0</v>
      </c>
      <c r="BU7" s="46">
        <f t="shared" si="1"/>
        <v>18</v>
      </c>
      <c r="BV7" s="46">
        <f t="shared" si="1"/>
        <v>17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18</v>
      </c>
      <c r="CD7" s="46">
        <f t="shared" si="1"/>
        <v>4</v>
      </c>
      <c r="CE7" s="46">
        <f t="shared" si="1"/>
        <v>0</v>
      </c>
      <c r="CF7" s="46">
        <f t="shared" si="1"/>
        <v>19</v>
      </c>
      <c r="CG7" s="46">
        <f t="shared" si="1"/>
        <v>16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4</v>
      </c>
      <c r="CP7" s="46">
        <f t="shared" si="1"/>
        <v>0</v>
      </c>
      <c r="CQ7" s="46">
        <f t="shared" si="1"/>
        <v>23</v>
      </c>
      <c r="CR7" s="46">
        <f t="shared" si="1"/>
        <v>13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12</v>
      </c>
      <c r="CZ7" s="46">
        <f t="shared" si="1"/>
        <v>4</v>
      </c>
      <c r="DA7" s="46">
        <f t="shared" si="1"/>
        <v>0</v>
      </c>
      <c r="DB7" s="46">
        <f t="shared" si="1"/>
        <v>25</v>
      </c>
      <c r="DC7" s="46">
        <f t="shared" si="1"/>
        <v>10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13</v>
      </c>
      <c r="DK7" s="46">
        <f t="shared" si="1"/>
        <v>3</v>
      </c>
      <c r="DL7" s="46">
        <f t="shared" si="1"/>
        <v>0</v>
      </c>
      <c r="DM7" s="46">
        <f t="shared" si="1"/>
        <v>25</v>
      </c>
      <c r="DN7" s="46">
        <f t="shared" si="1"/>
        <v>11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38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2</v>
      </c>
      <c r="EH7" s="46">
        <f t="shared" si="2"/>
        <v>1</v>
      </c>
      <c r="EI7" s="46">
        <f t="shared" si="2"/>
        <v>32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41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37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41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2</v>
      </c>
      <c r="GK7" s="46">
        <f t="shared" si="2"/>
        <v>0</v>
      </c>
      <c r="GL7" s="46">
        <f t="shared" si="2"/>
        <v>35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37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28</v>
      </c>
      <c r="HF7" s="46">
        <f t="shared" si="3"/>
        <v>1</v>
      </c>
      <c r="HG7" s="46">
        <f t="shared" si="3"/>
        <v>1</v>
      </c>
      <c r="HH7" s="46">
        <f t="shared" si="3"/>
        <v>11</v>
      </c>
      <c r="HI7" s="46">
        <f t="shared" si="3"/>
        <v>25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 t="s">
        <v>139</v>
      </c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/>
      <c r="CI14" s="42" t="s">
        <v>139</v>
      </c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/>
      <c r="CT14" s="42" t="s">
        <v>139</v>
      </c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/>
      <c r="FR21" s="42"/>
      <c r="FS21" s="42"/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 t="s">
        <v>139</v>
      </c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 t="s">
        <v>139</v>
      </c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 t="s">
        <v>139</v>
      </c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 t="s">
        <v>139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 t="s">
        <v>139</v>
      </c>
      <c r="E44" s="42"/>
      <c r="F44" s="42"/>
      <c r="G44" s="42"/>
      <c r="H44" s="42"/>
      <c r="I44" s="42"/>
      <c r="J44" s="42"/>
      <c r="K44" s="42"/>
      <c r="L44" s="42" t="s">
        <v>139</v>
      </c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/>
      <c r="AP44" s="42"/>
      <c r="AQ44" s="42"/>
      <c r="AR44" s="42"/>
      <c r="AS44" s="42" t="s">
        <v>139</v>
      </c>
      <c r="AT44" s="42"/>
      <c r="AU44" s="42"/>
      <c r="AV44" s="42" t="s">
        <v>139</v>
      </c>
      <c r="AW44" s="42"/>
      <c r="AX44" s="42"/>
      <c r="AY44" s="42"/>
      <c r="AZ44" s="42"/>
      <c r="BA44" s="42"/>
      <c r="BB44" s="42"/>
      <c r="BC44" s="42"/>
      <c r="BD44" s="42" t="s">
        <v>139</v>
      </c>
      <c r="BE44" s="42"/>
      <c r="BF44" s="42"/>
      <c r="BG44" s="42" t="s">
        <v>139</v>
      </c>
      <c r="BH44" s="42"/>
      <c r="BI44" s="42"/>
      <c r="BJ44" s="42"/>
      <c r="BK44" s="42"/>
      <c r="BL44" s="42"/>
      <c r="BM44" s="42"/>
      <c r="BN44" s="42"/>
      <c r="BO44" s="42" t="s">
        <v>139</v>
      </c>
      <c r="BP44" s="42"/>
      <c r="BQ44" s="42"/>
      <c r="BR44" s="42" t="s">
        <v>139</v>
      </c>
      <c r="BS44" s="42"/>
      <c r="BT44" s="42"/>
      <c r="BU44" s="42"/>
      <c r="BV44" s="42"/>
      <c r="BW44" s="42"/>
      <c r="BX44" s="42"/>
      <c r="BY44" s="42"/>
      <c r="BZ44" s="42" t="s">
        <v>139</v>
      </c>
      <c r="CA44" s="42"/>
      <c r="CB44" s="42"/>
      <c r="CC44" s="42" t="s">
        <v>139</v>
      </c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 t="s">
        <v>139</v>
      </c>
      <c r="CO44" s="42"/>
      <c r="CP44" s="42"/>
      <c r="CQ44" s="42"/>
      <c r="CR44" s="42"/>
      <c r="CS44" s="42"/>
      <c r="CT44" s="42"/>
      <c r="CU44" s="42"/>
      <c r="CV44" s="42" t="s">
        <v>139</v>
      </c>
      <c r="CW44" s="42"/>
      <c r="CX44" s="42"/>
      <c r="CY44" s="42" t="s">
        <v>139</v>
      </c>
      <c r="CZ44" s="42"/>
      <c r="DA44" s="42"/>
      <c r="DB44" s="42"/>
      <c r="DC44" s="42"/>
      <c r="DD44" s="42"/>
      <c r="DE44" s="42"/>
      <c r="DF44" s="42"/>
      <c r="DG44" s="42" t="s">
        <v>139</v>
      </c>
      <c r="DH44" s="42"/>
      <c r="DI44" s="42"/>
      <c r="DJ44" s="42" t="s">
        <v>139</v>
      </c>
      <c r="DK44" s="42"/>
      <c r="DL44" s="42"/>
      <c r="DM44" s="42"/>
      <c r="DN44" s="42"/>
      <c r="DO44" s="42"/>
      <c r="DP44" s="42"/>
      <c r="DQ44" s="42"/>
      <c r="DR44" s="42" t="s">
        <v>139</v>
      </c>
      <c r="DS44" s="42"/>
      <c r="DT44" s="42"/>
      <c r="DU44" s="42" t="s">
        <v>139</v>
      </c>
      <c r="DV44" s="42"/>
      <c r="DW44" s="42"/>
      <c r="DX44" s="42"/>
      <c r="DY44" s="42"/>
      <c r="DZ44" s="42"/>
      <c r="EA44" s="42"/>
      <c r="EB44" s="42"/>
      <c r="EC44" s="42" t="s">
        <v>139</v>
      </c>
      <c r="ED44" s="42"/>
      <c r="EE44" s="42"/>
      <c r="EF44" s="42" t="s">
        <v>139</v>
      </c>
      <c r="EG44" s="42"/>
      <c r="EH44" s="42"/>
      <c r="EI44" s="42"/>
      <c r="EJ44" s="42"/>
      <c r="EK44" s="42"/>
      <c r="EL44" s="42"/>
      <c r="EM44" s="42"/>
      <c r="EN44" s="42" t="s">
        <v>139</v>
      </c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/>
      <c r="AP48" s="42" t="s">
        <v>139</v>
      </c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/>
      <c r="DD48" s="42" t="s">
        <v>139</v>
      </c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/>
      <c r="DO48" s="42" t="s">
        <v>139</v>
      </c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兵庫県</v>
      </c>
      <c r="B7" s="45" t="str">
        <f>'収集運搬（生活系）'!B7</f>
        <v>28000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0</v>
      </c>
      <c r="N7" s="46">
        <f t="shared" si="0"/>
        <v>0</v>
      </c>
      <c r="O7" s="46">
        <f t="shared" si="0"/>
        <v>40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38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34</v>
      </c>
      <c r="AA7" s="46">
        <f t="shared" si="0"/>
        <v>0</v>
      </c>
      <c r="AB7" s="46">
        <f t="shared" si="0"/>
        <v>0</v>
      </c>
      <c r="AC7" s="46">
        <f t="shared" si="0"/>
        <v>7</v>
      </c>
      <c r="AD7" s="46">
        <f t="shared" si="0"/>
        <v>33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7</v>
      </c>
      <c r="AM7" s="46">
        <f t="shared" si="0"/>
        <v>0</v>
      </c>
      <c r="AN7" s="46">
        <f t="shared" si="0"/>
        <v>24</v>
      </c>
      <c r="AO7" s="46">
        <f t="shared" si="0"/>
        <v>8</v>
      </c>
      <c r="AP7" s="46">
        <f t="shared" si="0"/>
        <v>1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9</v>
      </c>
      <c r="AX7" s="46">
        <f t="shared" si="0"/>
        <v>0</v>
      </c>
      <c r="AY7" s="46">
        <f t="shared" si="0"/>
        <v>24</v>
      </c>
      <c r="AZ7" s="46">
        <f t="shared" si="0"/>
        <v>7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8</v>
      </c>
      <c r="BI7" s="46">
        <f t="shared" si="0"/>
        <v>0</v>
      </c>
      <c r="BJ7" s="46">
        <f t="shared" si="0"/>
        <v>22</v>
      </c>
      <c r="BK7" s="46">
        <f t="shared" si="0"/>
        <v>9</v>
      </c>
      <c r="BL7" s="46">
        <f t="shared" si="0"/>
        <v>1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6</v>
      </c>
      <c r="BT7" s="46">
        <f t="shared" si="1"/>
        <v>0</v>
      </c>
      <c r="BU7" s="46">
        <f t="shared" si="1"/>
        <v>13</v>
      </c>
      <c r="BV7" s="46">
        <f t="shared" si="1"/>
        <v>20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18</v>
      </c>
      <c r="CD7" s="46">
        <f t="shared" si="1"/>
        <v>6</v>
      </c>
      <c r="CE7" s="46">
        <f t="shared" si="1"/>
        <v>0</v>
      </c>
      <c r="CF7" s="46">
        <f t="shared" si="1"/>
        <v>17</v>
      </c>
      <c r="CG7" s="46">
        <f t="shared" si="1"/>
        <v>17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15</v>
      </c>
      <c r="CO7" s="46">
        <f t="shared" si="1"/>
        <v>6</v>
      </c>
      <c r="CP7" s="46">
        <f t="shared" si="1"/>
        <v>0</v>
      </c>
      <c r="CQ7" s="46">
        <f t="shared" si="1"/>
        <v>20</v>
      </c>
      <c r="CR7" s="46">
        <f t="shared" si="1"/>
        <v>15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14</v>
      </c>
      <c r="CZ7" s="46">
        <f t="shared" si="1"/>
        <v>5</v>
      </c>
      <c r="DA7" s="46">
        <f t="shared" si="1"/>
        <v>0</v>
      </c>
      <c r="DB7" s="46">
        <f t="shared" si="1"/>
        <v>22</v>
      </c>
      <c r="DC7" s="46">
        <f t="shared" si="1"/>
        <v>12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13</v>
      </c>
      <c r="DK7" s="46">
        <f t="shared" si="1"/>
        <v>5</v>
      </c>
      <c r="DL7" s="46">
        <f t="shared" si="1"/>
        <v>0</v>
      </c>
      <c r="DM7" s="46">
        <f t="shared" si="1"/>
        <v>23</v>
      </c>
      <c r="DN7" s="46">
        <f t="shared" si="1"/>
        <v>12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39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4</v>
      </c>
      <c r="EH7" s="46">
        <f t="shared" si="2"/>
        <v>1</v>
      </c>
      <c r="EI7" s="46">
        <f t="shared" si="2"/>
        <v>30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40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36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41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1</v>
      </c>
      <c r="GK7" s="46">
        <f t="shared" si="2"/>
        <v>0</v>
      </c>
      <c r="GL7" s="46">
        <f t="shared" si="2"/>
        <v>35</v>
      </c>
      <c r="GM7" s="46">
        <f t="shared" si="2"/>
        <v>5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0</v>
      </c>
      <c r="GV7" s="46">
        <f t="shared" si="3"/>
        <v>1</v>
      </c>
      <c r="GW7" s="46">
        <f t="shared" si="3"/>
        <v>33</v>
      </c>
      <c r="GX7" s="46">
        <f t="shared" si="3"/>
        <v>7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30</v>
      </c>
      <c r="HF7" s="46">
        <f t="shared" si="3"/>
        <v>1</v>
      </c>
      <c r="HG7" s="46">
        <f t="shared" si="3"/>
        <v>0</v>
      </c>
      <c r="HH7" s="46">
        <f t="shared" si="3"/>
        <v>10</v>
      </c>
      <c r="HI7" s="46">
        <f t="shared" si="3"/>
        <v>26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 t="s">
        <v>139</v>
      </c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/>
      <c r="CI14" s="42" t="s">
        <v>139</v>
      </c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/>
      <c r="CT14" s="42" t="s">
        <v>139</v>
      </c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/>
      <c r="FR21" s="42"/>
      <c r="FS21" s="42"/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 t="s">
        <v>139</v>
      </c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 t="s">
        <v>139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 t="s">
        <v>139</v>
      </c>
      <c r="FC41" s="42"/>
      <c r="FD41" s="42"/>
      <c r="FE41" s="42"/>
      <c r="FF41" s="42" t="s">
        <v>139</v>
      </c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 t="s">
        <v>139</v>
      </c>
      <c r="GJ43" s="42"/>
      <c r="GK43" s="42"/>
      <c r="GL43" s="42"/>
      <c r="GM43" s="42" t="s">
        <v>139</v>
      </c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 t="s">
        <v>139</v>
      </c>
      <c r="E44" s="42"/>
      <c r="F44" s="42"/>
      <c r="G44" s="42"/>
      <c r="H44" s="42"/>
      <c r="I44" s="42"/>
      <c r="J44" s="42"/>
      <c r="K44" s="42"/>
      <c r="L44" s="42" t="s">
        <v>139</v>
      </c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/>
      <c r="BW44" s="42"/>
      <c r="BX44" s="42"/>
      <c r="BY44" s="42"/>
      <c r="BZ44" s="42" t="s">
        <v>139</v>
      </c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/>
      <c r="DD44" s="42"/>
      <c r="DE44" s="42"/>
      <c r="DF44" s="42"/>
      <c r="DG44" s="42" t="s">
        <v>139</v>
      </c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 t="s">
        <v>139</v>
      </c>
      <c r="GW45" s="40"/>
      <c r="GX45" s="40"/>
      <c r="GY45" s="40" t="s">
        <v>139</v>
      </c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/>
      <c r="AP48" s="42" t="s">
        <v>139</v>
      </c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 t="s">
        <v>139</v>
      </c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/>
      <c r="DD48" s="42" t="s">
        <v>139</v>
      </c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/>
      <c r="DO48" s="42" t="s">
        <v>139</v>
      </c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 t="s">
        <v>139</v>
      </c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2020-02-18T09:50:58Z</dcterms:modified>
</cp:coreProperties>
</file>