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3愛知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'災害廃棄物事業経費（歳出）'!$2:$81</definedName>
    <definedName name="_xlnm.Print_Area" localSheetId="2">'災害廃棄物事業経費（歳入）'!$2:$81</definedName>
    <definedName name="_xlnm.Print_Area" localSheetId="0">'災害廃棄物事業経費（市町村）'!$2:$61</definedName>
    <definedName name="_xlnm.Print_Area" localSheetId="1">'災害廃棄物事業経費（組合）'!$2:$27</definedName>
    <definedName name="_xlnm.Print_Area" localSheetId="5">市町村分担金内訳!$2:$27</definedName>
    <definedName name="_xlnm.Print_Area" localSheetId="4">組合分担金内訳!$2:$61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27" i="6"/>
  <c r="E27" i="6"/>
  <c r="CH81" i="4"/>
  <c r="CG81" i="4"/>
  <c r="BZ81" i="4"/>
  <c r="BU81" i="4"/>
  <c r="BT81" i="4"/>
  <c r="BN81" i="4"/>
  <c r="BM81" i="4"/>
  <c r="CE81" i="4"/>
  <c r="CD81" i="4"/>
  <c r="CC81" i="4"/>
  <c r="CB81" i="4"/>
  <c r="BY81" i="4"/>
  <c r="BX81" i="4"/>
  <c r="BV81" i="4"/>
  <c r="BS81" i="4"/>
  <c r="BR81" i="4"/>
  <c r="BL81" i="4"/>
  <c r="BK81" i="4"/>
  <c r="DI27" i="2"/>
  <c r="DH27" i="2"/>
  <c r="DE27" i="2"/>
  <c r="DD27" i="2"/>
  <c r="DC27" i="2"/>
  <c r="BZ27" i="2"/>
  <c r="DA27" i="2"/>
  <c r="CY27" i="2"/>
  <c r="CX27" i="2"/>
  <c r="BU27" i="2"/>
  <c r="CV27" i="2"/>
  <c r="CU27" i="2"/>
  <c r="BP27" i="2"/>
  <c r="CO27" i="2"/>
  <c r="CN27" i="2"/>
  <c r="CL27" i="2"/>
  <c r="CK27" i="2"/>
  <c r="BH27" i="2"/>
  <c r="BG27" i="2" s="1"/>
  <c r="DF27" i="2"/>
  <c r="AX27" i="2"/>
  <c r="CZ27" i="2"/>
  <c r="AS27" i="2"/>
  <c r="CT27" i="2"/>
  <c r="AN27" i="2"/>
  <c r="CM27" i="2"/>
  <c r="AF27" i="2"/>
  <c r="AE27" i="2" s="1"/>
  <c r="N27" i="2"/>
  <c r="E26" i="6"/>
  <c r="D26" i="6"/>
  <c r="CH80" i="4"/>
  <c r="CG80" i="4"/>
  <c r="BZ80" i="4"/>
  <c r="BU80" i="4"/>
  <c r="BT80" i="4"/>
  <c r="BN80" i="4"/>
  <c r="BM80" i="4"/>
  <c r="CE80" i="4"/>
  <c r="CD80" i="4"/>
  <c r="CC80" i="4"/>
  <c r="CB80" i="4"/>
  <c r="BY80" i="4"/>
  <c r="BX80" i="4"/>
  <c r="BV80" i="4"/>
  <c r="BS80" i="4"/>
  <c r="BR80" i="4"/>
  <c r="BL80" i="4"/>
  <c r="BK80" i="4"/>
  <c r="M80" i="3"/>
  <c r="DI26" i="2"/>
  <c r="DH26" i="2"/>
  <c r="DD26" i="2"/>
  <c r="DC26" i="2"/>
  <c r="BZ26" i="2"/>
  <c r="DA26" i="2"/>
  <c r="CX26" i="2"/>
  <c r="BU26" i="2"/>
  <c r="CV26" i="2"/>
  <c r="BP26" i="2"/>
  <c r="CO26" i="2"/>
  <c r="CN26" i="2"/>
  <c r="CK26" i="2"/>
  <c r="BH26" i="2"/>
  <c r="BG26" i="2"/>
  <c r="DF26" i="2"/>
  <c r="DE26" i="2"/>
  <c r="AX26" i="2"/>
  <c r="CZ26" i="2"/>
  <c r="CY26" i="2"/>
  <c r="AS26" i="2"/>
  <c r="CT26" i="2"/>
  <c r="CS26" i="2"/>
  <c r="AN26" i="2"/>
  <c r="CM26" i="2"/>
  <c r="CL26" i="2"/>
  <c r="AF26" i="2"/>
  <c r="AE26" i="2" s="1"/>
  <c r="N26" i="2"/>
  <c r="E26" i="2"/>
  <c r="E25" i="6"/>
  <c r="D25" i="6"/>
  <c r="CE79" i="4"/>
  <c r="BY79" i="4"/>
  <c r="BS79" i="4"/>
  <c r="BL79" i="4"/>
  <c r="CH79" i="4"/>
  <c r="CG79" i="4"/>
  <c r="BZ79" i="4"/>
  <c r="BU79" i="4"/>
  <c r="BN79" i="4"/>
  <c r="BM79" i="4"/>
  <c r="CD79" i="4"/>
  <c r="CC79" i="4"/>
  <c r="CB79" i="4"/>
  <c r="BX79" i="4"/>
  <c r="BV79" i="4"/>
  <c r="BR79" i="4"/>
  <c r="BK79" i="4"/>
  <c r="M79" i="3"/>
  <c r="DI25" i="2"/>
  <c r="DH25" i="2"/>
  <c r="DD25" i="2"/>
  <c r="DC25" i="2"/>
  <c r="BZ25" i="2"/>
  <c r="DA25" i="2"/>
  <c r="CX25" i="2"/>
  <c r="BU25" i="2"/>
  <c r="CV25" i="2"/>
  <c r="BP25" i="2"/>
  <c r="CO25" i="2"/>
  <c r="CN25" i="2"/>
  <c r="CK25" i="2"/>
  <c r="BH25" i="2"/>
  <c r="BG25" i="2" s="1"/>
  <c r="DF25" i="2"/>
  <c r="DE25" i="2"/>
  <c r="AX25" i="2"/>
  <c r="CZ25" i="2"/>
  <c r="CY25" i="2"/>
  <c r="AS25" i="2"/>
  <c r="CT25" i="2"/>
  <c r="CS25" i="2"/>
  <c r="AN25" i="2"/>
  <c r="CM25" i="2"/>
  <c r="CL25" i="2"/>
  <c r="AF25" i="2"/>
  <c r="AE25" i="2" s="1"/>
  <c r="N25" i="2"/>
  <c r="E25" i="2"/>
  <c r="E24" i="6"/>
  <c r="D24" i="6"/>
  <c r="CH78" i="4"/>
  <c r="CG78" i="4"/>
  <c r="BZ78" i="4"/>
  <c r="BU78" i="4"/>
  <c r="BT78" i="4"/>
  <c r="BN78" i="4"/>
  <c r="BM78" i="4"/>
  <c r="CE78" i="4"/>
  <c r="CD78" i="4"/>
  <c r="CC78" i="4"/>
  <c r="CB78" i="4"/>
  <c r="BY78" i="4"/>
  <c r="BX78" i="4"/>
  <c r="BV78" i="4"/>
  <c r="BS78" i="4"/>
  <c r="BL78" i="4"/>
  <c r="BK78" i="4"/>
  <c r="M78" i="3"/>
  <c r="DH24" i="2"/>
  <c r="DD24" i="2"/>
  <c r="DA24" i="2"/>
  <c r="CX24" i="2"/>
  <c r="CU24" i="2"/>
  <c r="CN24" i="2"/>
  <c r="CK24" i="2"/>
  <c r="DI24" i="2"/>
  <c r="DF24" i="2"/>
  <c r="DE24" i="2"/>
  <c r="DC24" i="2"/>
  <c r="BU24" i="2"/>
  <c r="CY24" i="2"/>
  <c r="CV24" i="2"/>
  <c r="BP24" i="2"/>
  <c r="CS24" i="2"/>
  <c r="CO24" i="2"/>
  <c r="BH24" i="2"/>
  <c r="CL24" i="2"/>
  <c r="AX24" i="2"/>
  <c r="AS24" i="2"/>
  <c r="AN24" i="2"/>
  <c r="AF24" i="2"/>
  <c r="AE24" i="2" s="1"/>
  <c r="N24" i="2"/>
  <c r="M24" i="2" s="1"/>
  <c r="E24" i="2"/>
  <c r="E23" i="6"/>
  <c r="D23" i="6"/>
  <c r="BM77" i="4"/>
  <c r="CH77" i="4"/>
  <c r="CG77" i="4"/>
  <c r="BZ77" i="4"/>
  <c r="BU77" i="4"/>
  <c r="BT77" i="4"/>
  <c r="BN77" i="4"/>
  <c r="CE77" i="4"/>
  <c r="CD77" i="4"/>
  <c r="CC77" i="4"/>
  <c r="CB77" i="4"/>
  <c r="BY77" i="4"/>
  <c r="BX77" i="4"/>
  <c r="BV77" i="4"/>
  <c r="BS77" i="4"/>
  <c r="BL77" i="4"/>
  <c r="BK77" i="4"/>
  <c r="D77" i="3"/>
  <c r="DI23" i="2"/>
  <c r="DH23" i="2"/>
  <c r="DD23" i="2"/>
  <c r="DC23" i="2"/>
  <c r="BZ23" i="2"/>
  <c r="DA23" i="2"/>
  <c r="CX23" i="2"/>
  <c r="BU23" i="2"/>
  <c r="CV23" i="2"/>
  <c r="BP23" i="2"/>
  <c r="CO23" i="2"/>
  <c r="CN23" i="2"/>
  <c r="CK23" i="2"/>
  <c r="BH23" i="2"/>
  <c r="BG23" i="2"/>
  <c r="DF23" i="2"/>
  <c r="DE23" i="2"/>
  <c r="AX23" i="2"/>
  <c r="CZ23" i="2"/>
  <c r="CY23" i="2"/>
  <c r="AS23" i="2"/>
  <c r="CT23" i="2"/>
  <c r="CS23" i="2"/>
  <c r="AN23" i="2"/>
  <c r="CM23" i="2"/>
  <c r="CL23" i="2"/>
  <c r="AF23" i="2"/>
  <c r="AE23" i="2" s="1"/>
  <c r="N23" i="2"/>
  <c r="E23" i="2"/>
  <c r="D22" i="6"/>
  <c r="E22" i="6"/>
  <c r="BZ76" i="4"/>
  <c r="BT76" i="4"/>
  <c r="BM76" i="4"/>
  <c r="CH76" i="4"/>
  <c r="CG76" i="4"/>
  <c r="BU76" i="4"/>
  <c r="BN76" i="4"/>
  <c r="CE76" i="4"/>
  <c r="CD76" i="4"/>
  <c r="CC76" i="4"/>
  <c r="CB76" i="4"/>
  <c r="BY76" i="4"/>
  <c r="BX76" i="4"/>
  <c r="BV76" i="4"/>
  <c r="BS76" i="4"/>
  <c r="BL76" i="4"/>
  <c r="BK76" i="4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BH22" i="2"/>
  <c r="BG22" i="2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D21" i="6"/>
  <c r="CH75" i="4"/>
  <c r="CG75" i="4"/>
  <c r="BZ75" i="4"/>
  <c r="BU75" i="4"/>
  <c r="BT75" i="4"/>
  <c r="BN75" i="4"/>
  <c r="BM75" i="4"/>
  <c r="CE75" i="4"/>
  <c r="CD75" i="4"/>
  <c r="CC75" i="4"/>
  <c r="CB75" i="4"/>
  <c r="BY75" i="4"/>
  <c r="BX75" i="4"/>
  <c r="BV75" i="4"/>
  <c r="BS75" i="4"/>
  <c r="BL75" i="4"/>
  <c r="BK75" i="4"/>
  <c r="D75" i="3"/>
  <c r="CT21" i="2"/>
  <c r="CM21" i="2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 s="1"/>
  <c r="DF21" i="2"/>
  <c r="DE21" i="2"/>
  <c r="AX21" i="2"/>
  <c r="CZ21" i="2"/>
  <c r="CY21" i="2"/>
  <c r="AS21" i="2"/>
  <c r="CS21" i="2"/>
  <c r="AN21" i="2"/>
  <c r="CL21" i="2"/>
  <c r="AF21" i="2"/>
  <c r="AE21" i="2" s="1"/>
  <c r="N21" i="2"/>
  <c r="E21" i="2"/>
  <c r="E20" i="6"/>
  <c r="D20" i="6"/>
  <c r="CH74" i="4"/>
  <c r="CG74" i="4"/>
  <c r="BZ74" i="4"/>
  <c r="BU74" i="4"/>
  <c r="BT74" i="4"/>
  <c r="BN74" i="4"/>
  <c r="BM74" i="4"/>
  <c r="CE74" i="4"/>
  <c r="CD74" i="4"/>
  <c r="CC74" i="4"/>
  <c r="CB74" i="4"/>
  <c r="BY74" i="4"/>
  <c r="BX74" i="4"/>
  <c r="BV74" i="4"/>
  <c r="BS74" i="4"/>
  <c r="BL74" i="4"/>
  <c r="BK74" i="4"/>
  <c r="D74" i="3"/>
  <c r="DF20" i="2"/>
  <c r="CZ20" i="2"/>
  <c r="CT20" i="2"/>
  <c r="CM20" i="2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 s="1"/>
  <c r="DE20" i="2"/>
  <c r="AX20" i="2"/>
  <c r="CY20" i="2"/>
  <c r="AS20" i="2"/>
  <c r="CS20" i="2"/>
  <c r="AN20" i="2"/>
  <c r="CL20" i="2"/>
  <c r="AF20" i="2"/>
  <c r="AE20" i="2" s="1"/>
  <c r="N20" i="2"/>
  <c r="E20" i="2"/>
  <c r="E19" i="6"/>
  <c r="D19" i="6"/>
  <c r="CH73" i="4"/>
  <c r="CG73" i="4"/>
  <c r="BZ73" i="4"/>
  <c r="BU73" i="4"/>
  <c r="BT73" i="4"/>
  <c r="BN73" i="4"/>
  <c r="BM73" i="4"/>
  <c r="CE73" i="4"/>
  <c r="CD73" i="4"/>
  <c r="CC73" i="4"/>
  <c r="CB73" i="4"/>
  <c r="BY73" i="4"/>
  <c r="BX73" i="4"/>
  <c r="BV73" i="4"/>
  <c r="BS73" i="4"/>
  <c r="BL73" i="4"/>
  <c r="BK73" i="4"/>
  <c r="DI19" i="2"/>
  <c r="DH19" i="2"/>
  <c r="DE19" i="2"/>
  <c r="DD19" i="2"/>
  <c r="DC19" i="2"/>
  <c r="BZ19" i="2"/>
  <c r="DA19" i="2"/>
  <c r="CY19" i="2"/>
  <c r="CX19" i="2"/>
  <c r="BU19" i="2"/>
  <c r="CV19" i="2"/>
  <c r="CU19" i="2"/>
  <c r="CS19" i="2"/>
  <c r="CO19" i="2"/>
  <c r="CN19" i="2"/>
  <c r="CL19" i="2"/>
  <c r="CK19" i="2"/>
  <c r="BH19" i="2"/>
  <c r="BG19" i="2" s="1"/>
  <c r="DF19" i="2"/>
  <c r="AX19" i="2"/>
  <c r="CZ19" i="2"/>
  <c r="AS19" i="2"/>
  <c r="CT19" i="2"/>
  <c r="AN19" i="2"/>
  <c r="CM19" i="2"/>
  <c r="AF19" i="2"/>
  <c r="AE19" i="2" s="1"/>
  <c r="N19" i="2"/>
  <c r="D18" i="6"/>
  <c r="E18" i="6"/>
  <c r="CH72" i="4"/>
  <c r="CG72" i="4"/>
  <c r="BZ72" i="4"/>
  <c r="BU72" i="4"/>
  <c r="BN72" i="4"/>
  <c r="BM72" i="4"/>
  <c r="CE72" i="4"/>
  <c r="CD72" i="4"/>
  <c r="CC72" i="4"/>
  <c r="CB72" i="4"/>
  <c r="BY72" i="4"/>
  <c r="BX72" i="4"/>
  <c r="BV72" i="4"/>
  <c r="BS72" i="4"/>
  <c r="BL72" i="4"/>
  <c r="BK72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CE71" i="4"/>
  <c r="BY71" i="4"/>
  <c r="BS71" i="4"/>
  <c r="BL71" i="4"/>
  <c r="CH71" i="4"/>
  <c r="CG71" i="4"/>
  <c r="BZ71" i="4"/>
  <c r="BU71" i="4"/>
  <c r="BN71" i="4"/>
  <c r="BM71" i="4"/>
  <c r="CD71" i="4"/>
  <c r="CC71" i="4"/>
  <c r="CB71" i="4"/>
  <c r="BX71" i="4"/>
  <c r="BV71" i="4"/>
  <c r="BK71" i="4"/>
  <c r="DH17" i="2"/>
  <c r="DA17" i="2"/>
  <c r="CU17" i="2"/>
  <c r="CN17" i="2"/>
  <c r="DI17" i="2"/>
  <c r="DE17" i="2"/>
  <c r="DD17" i="2"/>
  <c r="DC17" i="2"/>
  <c r="CY17" i="2"/>
  <c r="CX17" i="2"/>
  <c r="BU17" i="2"/>
  <c r="CV17" i="2"/>
  <c r="CS17" i="2"/>
  <c r="CO17" i="2"/>
  <c r="CL17" i="2"/>
  <c r="CK17" i="2"/>
  <c r="BH17" i="2"/>
  <c r="DF17" i="2"/>
  <c r="AX17" i="2"/>
  <c r="CZ17" i="2"/>
  <c r="AS17" i="2"/>
  <c r="CT17" i="2"/>
  <c r="AN17" i="2"/>
  <c r="CM17" i="2"/>
  <c r="AF17" i="2"/>
  <c r="AE17" i="2" s="1"/>
  <c r="N17" i="2"/>
  <c r="E17" i="2"/>
  <c r="E16" i="6"/>
  <c r="D16" i="6"/>
  <c r="CH70" i="4"/>
  <c r="CG70" i="4"/>
  <c r="BZ70" i="4"/>
  <c r="BU70" i="4"/>
  <c r="BT70" i="4"/>
  <c r="BN70" i="4"/>
  <c r="BM70" i="4"/>
  <c r="CE70" i="4"/>
  <c r="CD70" i="4"/>
  <c r="CC70" i="4"/>
  <c r="CB70" i="4"/>
  <c r="BY70" i="4"/>
  <c r="BX70" i="4"/>
  <c r="BV70" i="4"/>
  <c r="BS70" i="4"/>
  <c r="BR70" i="4"/>
  <c r="BL70" i="4"/>
  <c r="BK70" i="4"/>
  <c r="DI16" i="2"/>
  <c r="DH16" i="2"/>
  <c r="DA16" i="2"/>
  <c r="CV16" i="2"/>
  <c r="CU16" i="2"/>
  <c r="CO16" i="2"/>
  <c r="CN16" i="2"/>
  <c r="DF16" i="2"/>
  <c r="DE16" i="2"/>
  <c r="DD16" i="2"/>
  <c r="DC16" i="2"/>
  <c r="CZ16" i="2"/>
  <c r="CY16" i="2"/>
  <c r="BU16" i="2"/>
  <c r="CT16" i="2"/>
  <c r="CS16" i="2"/>
  <c r="BP16" i="2"/>
  <c r="CM16" i="2"/>
  <c r="CL16" i="2"/>
  <c r="BH16" i="2"/>
  <c r="AX16" i="2"/>
  <c r="AS16" i="2"/>
  <c r="AN16" i="2"/>
  <c r="AF16" i="2"/>
  <c r="AE16" i="2" s="1"/>
  <c r="N16" i="2"/>
  <c r="M16" i="2" s="1"/>
  <c r="E16" i="2"/>
  <c r="E15" i="6"/>
  <c r="D15" i="6"/>
  <c r="CH69" i="4"/>
  <c r="CG69" i="4"/>
  <c r="BZ69" i="4"/>
  <c r="BU69" i="4"/>
  <c r="BT69" i="4"/>
  <c r="BN69" i="4"/>
  <c r="BM69" i="4"/>
  <c r="CE69" i="4"/>
  <c r="CD69" i="4"/>
  <c r="CC69" i="4"/>
  <c r="CB69" i="4"/>
  <c r="BY69" i="4"/>
  <c r="BX69" i="4"/>
  <c r="BV69" i="4"/>
  <c r="BS69" i="4"/>
  <c r="BL69" i="4"/>
  <c r="BK69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68" i="4"/>
  <c r="CG68" i="4"/>
  <c r="BZ68" i="4"/>
  <c r="BU68" i="4"/>
  <c r="BT68" i="4"/>
  <c r="BN68" i="4"/>
  <c r="BM68" i="4"/>
  <c r="CE68" i="4"/>
  <c r="CD68" i="4"/>
  <c r="CC68" i="4"/>
  <c r="CB68" i="4"/>
  <c r="BY68" i="4"/>
  <c r="BX68" i="4"/>
  <c r="BV68" i="4"/>
  <c r="BS68" i="4"/>
  <c r="BL68" i="4"/>
  <c r="BK68" i="4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H67" i="4"/>
  <c r="CG67" i="4"/>
  <c r="BZ67" i="4"/>
  <c r="BU67" i="4"/>
  <c r="BT67" i="4"/>
  <c r="BN67" i="4"/>
  <c r="BM67" i="4"/>
  <c r="CE67" i="4"/>
  <c r="CD67" i="4"/>
  <c r="CC67" i="4"/>
  <c r="CB67" i="4"/>
  <c r="BY67" i="4"/>
  <c r="BX67" i="4"/>
  <c r="BS67" i="4"/>
  <c r="BR67" i="4"/>
  <c r="BL67" i="4"/>
  <c r="BK67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66" i="4"/>
  <c r="CG66" i="4"/>
  <c r="BZ66" i="4"/>
  <c r="BU66" i="4"/>
  <c r="BT66" i="4"/>
  <c r="BN66" i="4"/>
  <c r="BM66" i="4"/>
  <c r="CE66" i="4"/>
  <c r="CD66" i="4"/>
  <c r="CC66" i="4"/>
  <c r="CB66" i="4"/>
  <c r="BY66" i="4"/>
  <c r="BX66" i="4"/>
  <c r="BV66" i="4"/>
  <c r="BS66" i="4"/>
  <c r="BL66" i="4"/>
  <c r="BK66" i="4"/>
  <c r="M66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65" i="4"/>
  <c r="CG65" i="4"/>
  <c r="BZ65" i="4"/>
  <c r="BU65" i="4"/>
  <c r="BT65" i="4"/>
  <c r="BN65" i="4"/>
  <c r="BM65" i="4"/>
  <c r="CE65" i="4"/>
  <c r="CD65" i="4"/>
  <c r="CC65" i="4"/>
  <c r="CB65" i="4"/>
  <c r="BY65" i="4"/>
  <c r="BX65" i="4"/>
  <c r="BV65" i="4"/>
  <c r="BS65" i="4"/>
  <c r="BR65" i="4"/>
  <c r="BL65" i="4"/>
  <c r="BK65" i="4"/>
  <c r="DH11" i="2"/>
  <c r="DD11" i="2"/>
  <c r="DA11" i="2"/>
  <c r="CX11" i="2"/>
  <c r="CU11" i="2"/>
  <c r="CN11" i="2"/>
  <c r="CK11" i="2"/>
  <c r="DI11" i="2"/>
  <c r="DF11" i="2"/>
  <c r="DE11" i="2"/>
  <c r="DC11" i="2"/>
  <c r="BU11" i="2"/>
  <c r="CY11" i="2"/>
  <c r="CV11" i="2"/>
  <c r="BP11" i="2"/>
  <c r="CS11" i="2"/>
  <c r="CO11" i="2"/>
  <c r="BH11" i="2"/>
  <c r="CL11" i="2"/>
  <c r="AX11" i="2"/>
  <c r="AS11" i="2"/>
  <c r="AN11" i="2"/>
  <c r="AF11" i="2"/>
  <c r="AE11" i="2" s="1"/>
  <c r="N11" i="2"/>
  <c r="M11" i="2" s="1"/>
  <c r="E11" i="2"/>
  <c r="E10" i="6"/>
  <c r="D10" i="6"/>
  <c r="CH64" i="4"/>
  <c r="BN64" i="4"/>
  <c r="CG64" i="4"/>
  <c r="BZ64" i="4"/>
  <c r="BU64" i="4"/>
  <c r="BM64" i="4"/>
  <c r="CE64" i="4"/>
  <c r="CD64" i="4"/>
  <c r="CC64" i="4"/>
  <c r="CB64" i="4"/>
  <c r="BY64" i="4"/>
  <c r="BX64" i="4"/>
  <c r="BV64" i="4"/>
  <c r="BS64" i="4"/>
  <c r="BL64" i="4"/>
  <c r="BK64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63" i="4"/>
  <c r="CG63" i="4"/>
  <c r="BZ63" i="4"/>
  <c r="BU63" i="4"/>
  <c r="BT63" i="4"/>
  <c r="BN63" i="4"/>
  <c r="BM63" i="4"/>
  <c r="CE63" i="4"/>
  <c r="CD63" i="4"/>
  <c r="CC63" i="4"/>
  <c r="CB63" i="4"/>
  <c r="BY63" i="4"/>
  <c r="BX63" i="4"/>
  <c r="BV63" i="4"/>
  <c r="BS63" i="4"/>
  <c r="BL63" i="4"/>
  <c r="BK63" i="4"/>
  <c r="M63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62" i="4"/>
  <c r="BZ62" i="4"/>
  <c r="BT62" i="4"/>
  <c r="BM62" i="4"/>
  <c r="CG62" i="4"/>
  <c r="BU62" i="4"/>
  <c r="BN62" i="4"/>
  <c r="CE62" i="4"/>
  <c r="CD62" i="4"/>
  <c r="CC62" i="4"/>
  <c r="CB62" i="4"/>
  <c r="BY62" i="4"/>
  <c r="BX62" i="4"/>
  <c r="BV62" i="4"/>
  <c r="BS62" i="4"/>
  <c r="BL62" i="4"/>
  <c r="BK62" i="4"/>
  <c r="M62" i="3"/>
  <c r="D62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61" i="5"/>
  <c r="BB61" i="5"/>
  <c r="AW61" i="5"/>
  <c r="AT61" i="5"/>
  <c r="AO61" i="5"/>
  <c r="AL61" i="5"/>
  <c r="AG61" i="5"/>
  <c r="H61" i="5"/>
  <c r="Q61" i="5"/>
  <c r="N61" i="5"/>
  <c r="D61" i="5"/>
  <c r="G61" i="5"/>
  <c r="CH61" i="4"/>
  <c r="CG61" i="4"/>
  <c r="CB61" i="4"/>
  <c r="BU61" i="4"/>
  <c r="BO61" i="4"/>
  <c r="BJ61" i="4"/>
  <c r="CF61" i="4"/>
  <c r="CE61" i="4"/>
  <c r="CD61" i="4"/>
  <c r="CC61" i="4"/>
  <c r="BZ61" i="4"/>
  <c r="BY61" i="4"/>
  <c r="BX61" i="4"/>
  <c r="BW61" i="4"/>
  <c r="BT61" i="4"/>
  <c r="BS61" i="4"/>
  <c r="BR61" i="4"/>
  <c r="BN61" i="4"/>
  <c r="BM61" i="4"/>
  <c r="BL61" i="4"/>
  <c r="BK61" i="4"/>
  <c r="DG61" i="1"/>
  <c r="DF61" i="1"/>
  <c r="DE61" i="1"/>
  <c r="DD61" i="1"/>
  <c r="DA61" i="1"/>
  <c r="CZ61" i="1"/>
  <c r="CY61" i="1"/>
  <c r="CX61" i="1"/>
  <c r="CU61" i="1"/>
  <c r="CT61" i="1"/>
  <c r="BP61" i="1"/>
  <c r="CO61" i="1"/>
  <c r="CN61" i="1"/>
  <c r="CM61" i="1"/>
  <c r="CL61" i="1"/>
  <c r="DI61" i="1"/>
  <c r="DH61" i="1"/>
  <c r="DC61" i="1"/>
  <c r="AS61" i="1"/>
  <c r="CV61" i="1"/>
  <c r="AN61" i="1"/>
  <c r="CP61" i="1"/>
  <c r="CK61" i="1"/>
  <c r="E61" i="1"/>
  <c r="BE60" i="5"/>
  <c r="BB60" i="5"/>
  <c r="AW60" i="5"/>
  <c r="AT60" i="5"/>
  <c r="AO60" i="5"/>
  <c r="AL60" i="5"/>
  <c r="AG60" i="5"/>
  <c r="H60" i="5"/>
  <c r="Q60" i="5"/>
  <c r="N60" i="5"/>
  <c r="D60" i="5"/>
  <c r="G60" i="5"/>
  <c r="CH60" i="4"/>
  <c r="CB60" i="4"/>
  <c r="CF60" i="4"/>
  <c r="CE60" i="4"/>
  <c r="BZ60" i="4"/>
  <c r="BY60" i="4"/>
  <c r="BT60" i="4"/>
  <c r="BS60" i="4"/>
  <c r="BN60" i="4"/>
  <c r="BM60" i="4"/>
  <c r="CG60" i="4"/>
  <c r="CD60" i="4"/>
  <c r="CC60" i="4"/>
  <c r="BX60" i="4"/>
  <c r="BW60" i="4"/>
  <c r="BV60" i="4"/>
  <c r="BU60" i="4"/>
  <c r="BR60" i="4"/>
  <c r="BO60" i="4"/>
  <c r="BL60" i="4"/>
  <c r="BK60" i="4"/>
  <c r="BJ60" i="4"/>
  <c r="M60" i="3"/>
  <c r="DG60" i="1"/>
  <c r="DF60" i="1"/>
  <c r="DE60" i="1"/>
  <c r="DD60" i="1"/>
  <c r="DA60" i="1"/>
  <c r="CZ60" i="1"/>
  <c r="CY60" i="1"/>
  <c r="CX60" i="1"/>
  <c r="CU60" i="1"/>
  <c r="CT60" i="1"/>
  <c r="BP60" i="1"/>
  <c r="CO60" i="1"/>
  <c r="CN60" i="1"/>
  <c r="CM60" i="1"/>
  <c r="CL60" i="1"/>
  <c r="DI60" i="1"/>
  <c r="DH60" i="1"/>
  <c r="DC60" i="1"/>
  <c r="AS60" i="1"/>
  <c r="CV60" i="1"/>
  <c r="AN60" i="1"/>
  <c r="CP60" i="1"/>
  <c r="CK60" i="1"/>
  <c r="N60" i="1"/>
  <c r="E60" i="1"/>
  <c r="BE59" i="5"/>
  <c r="BB59" i="5"/>
  <c r="AW59" i="5"/>
  <c r="AT59" i="5"/>
  <c r="AO59" i="5"/>
  <c r="AL59" i="5"/>
  <c r="AG59" i="5"/>
  <c r="H59" i="5"/>
  <c r="Q59" i="5"/>
  <c r="N59" i="5"/>
  <c r="D59" i="5"/>
  <c r="G59" i="5"/>
  <c r="E59" i="5"/>
  <c r="CG59" i="4"/>
  <c r="CF59" i="4"/>
  <c r="BZ59" i="4"/>
  <c r="BU59" i="4"/>
  <c r="BT59" i="4"/>
  <c r="BN59" i="4"/>
  <c r="CE59" i="4"/>
  <c r="BY59" i="4"/>
  <c r="BS59" i="4"/>
  <c r="BM59" i="4"/>
  <c r="CH59" i="4"/>
  <c r="CD59" i="4"/>
  <c r="CC59" i="4"/>
  <c r="CB59" i="4"/>
  <c r="BX59" i="4"/>
  <c r="BW59" i="4"/>
  <c r="BR59" i="4"/>
  <c r="BO59" i="4"/>
  <c r="BL59" i="4"/>
  <c r="BK59" i="4"/>
  <c r="BJ59" i="4"/>
  <c r="M59" i="3"/>
  <c r="DG59" i="1"/>
  <c r="DF59" i="1"/>
  <c r="DE59" i="1"/>
  <c r="DD59" i="1"/>
  <c r="DA59" i="1"/>
  <c r="CZ59" i="1"/>
  <c r="CY59" i="1"/>
  <c r="CX59" i="1"/>
  <c r="CU59" i="1"/>
  <c r="CT59" i="1"/>
  <c r="BP59" i="1"/>
  <c r="CO59" i="1"/>
  <c r="CN59" i="1"/>
  <c r="CM59" i="1"/>
  <c r="CL59" i="1"/>
  <c r="DI59" i="1"/>
  <c r="DH59" i="1"/>
  <c r="DC59" i="1"/>
  <c r="AS59" i="1"/>
  <c r="CV59" i="1"/>
  <c r="AN59" i="1"/>
  <c r="CP59" i="1"/>
  <c r="CK59" i="1"/>
  <c r="N59" i="1"/>
  <c r="E59" i="1"/>
  <c r="BE58" i="5"/>
  <c r="BB58" i="5"/>
  <c r="AW58" i="5"/>
  <c r="AT58" i="5"/>
  <c r="AO58" i="5"/>
  <c r="AL58" i="5"/>
  <c r="AG58" i="5"/>
  <c r="H58" i="5"/>
  <c r="Q58" i="5"/>
  <c r="N58" i="5"/>
  <c r="D58" i="5"/>
  <c r="G58" i="5"/>
  <c r="E58" i="5"/>
  <c r="CH58" i="4"/>
  <c r="CB58" i="4"/>
  <c r="CF58" i="4"/>
  <c r="CE58" i="4"/>
  <c r="BZ58" i="4"/>
  <c r="BY58" i="4"/>
  <c r="BT58" i="4"/>
  <c r="BS58" i="4"/>
  <c r="BN58" i="4"/>
  <c r="BM58" i="4"/>
  <c r="CG58" i="4"/>
  <c r="CD58" i="4"/>
  <c r="CC58" i="4"/>
  <c r="BX58" i="4"/>
  <c r="BW58" i="4"/>
  <c r="BV58" i="4"/>
  <c r="BU58" i="4"/>
  <c r="BR58" i="4"/>
  <c r="BQ58" i="4"/>
  <c r="BO58" i="4"/>
  <c r="BL58" i="4"/>
  <c r="BK58" i="4"/>
  <c r="BJ58" i="4"/>
  <c r="M58" i="3"/>
  <c r="DG58" i="1"/>
  <c r="DF58" i="1"/>
  <c r="DE58" i="1"/>
  <c r="DD58" i="1"/>
  <c r="DA58" i="1"/>
  <c r="CZ58" i="1"/>
  <c r="CY58" i="1"/>
  <c r="CX58" i="1"/>
  <c r="CU58" i="1"/>
  <c r="CT58" i="1"/>
  <c r="BP58" i="1"/>
  <c r="CO58" i="1"/>
  <c r="CN58" i="1"/>
  <c r="CM58" i="1"/>
  <c r="CL58" i="1"/>
  <c r="DI58" i="1"/>
  <c r="DH58" i="1"/>
  <c r="DC58" i="1"/>
  <c r="AS58" i="1"/>
  <c r="CV58" i="1"/>
  <c r="AN58" i="1"/>
  <c r="CP58" i="1"/>
  <c r="CK58" i="1"/>
  <c r="N58" i="1"/>
  <c r="E58" i="1"/>
  <c r="BE57" i="5"/>
  <c r="BB57" i="5"/>
  <c r="AW57" i="5"/>
  <c r="AT57" i="5"/>
  <c r="AO57" i="5"/>
  <c r="AL57" i="5"/>
  <c r="AG57" i="5"/>
  <c r="H57" i="5"/>
  <c r="Q57" i="5"/>
  <c r="N57" i="5"/>
  <c r="D57" i="5"/>
  <c r="G57" i="5"/>
  <c r="CH57" i="4"/>
  <c r="CB57" i="4"/>
  <c r="BZ57" i="4"/>
  <c r="BT57" i="4"/>
  <c r="BN57" i="4"/>
  <c r="CF57" i="4"/>
  <c r="CE57" i="4"/>
  <c r="BY57" i="4"/>
  <c r="BS57" i="4"/>
  <c r="BM57" i="4"/>
  <c r="CG57" i="4"/>
  <c r="CD57" i="4"/>
  <c r="CC57" i="4"/>
  <c r="BX57" i="4"/>
  <c r="BW57" i="4"/>
  <c r="BV57" i="4"/>
  <c r="BU57" i="4"/>
  <c r="BR57" i="4"/>
  <c r="BQ57" i="4"/>
  <c r="BO57" i="4"/>
  <c r="BL57" i="4"/>
  <c r="BK57" i="4"/>
  <c r="BJ57" i="4"/>
  <c r="M57" i="3"/>
  <c r="DG57" i="1"/>
  <c r="DF57" i="1"/>
  <c r="DE57" i="1"/>
  <c r="DD57" i="1"/>
  <c r="DA57" i="1"/>
  <c r="CZ57" i="1"/>
  <c r="CY57" i="1"/>
  <c r="CX57" i="1"/>
  <c r="CU57" i="1"/>
  <c r="CT57" i="1"/>
  <c r="BP57" i="1"/>
  <c r="CO57" i="1"/>
  <c r="CN57" i="1"/>
  <c r="CM57" i="1"/>
  <c r="CL57" i="1"/>
  <c r="DI57" i="1"/>
  <c r="DH57" i="1"/>
  <c r="DC57" i="1"/>
  <c r="AS57" i="1"/>
  <c r="CV57" i="1"/>
  <c r="AN57" i="1"/>
  <c r="CP57" i="1"/>
  <c r="CK57" i="1"/>
  <c r="N57" i="1"/>
  <c r="E57" i="1"/>
  <c r="BE56" i="5"/>
  <c r="BB56" i="5"/>
  <c r="AW56" i="5"/>
  <c r="AT56" i="5"/>
  <c r="AO56" i="5"/>
  <c r="AL56" i="5"/>
  <c r="AG56" i="5"/>
  <c r="H56" i="5"/>
  <c r="Q56" i="5"/>
  <c r="N56" i="5"/>
  <c r="D56" i="5"/>
  <c r="G56" i="5"/>
  <c r="E56" i="5"/>
  <c r="CH56" i="4"/>
  <c r="CB56" i="4"/>
  <c r="CF56" i="4"/>
  <c r="CE56" i="4"/>
  <c r="BZ56" i="4"/>
  <c r="BY56" i="4"/>
  <c r="BT56" i="4"/>
  <c r="BS56" i="4"/>
  <c r="BN56" i="4"/>
  <c r="BM56" i="4"/>
  <c r="CG56" i="4"/>
  <c r="CD56" i="4"/>
  <c r="CC56" i="4"/>
  <c r="BX56" i="4"/>
  <c r="BW56" i="4"/>
  <c r="BV56" i="4"/>
  <c r="BU56" i="4"/>
  <c r="BR56" i="4"/>
  <c r="BO56" i="4"/>
  <c r="BL56" i="4"/>
  <c r="BK56" i="4"/>
  <c r="BJ56" i="4"/>
  <c r="M56" i="3"/>
  <c r="DG56" i="1"/>
  <c r="DF56" i="1"/>
  <c r="DE56" i="1"/>
  <c r="DD56" i="1"/>
  <c r="DA56" i="1"/>
  <c r="CZ56" i="1"/>
  <c r="CY56" i="1"/>
  <c r="CX56" i="1"/>
  <c r="CU56" i="1"/>
  <c r="CT56" i="1"/>
  <c r="BP56" i="1"/>
  <c r="CO56" i="1"/>
  <c r="CN56" i="1"/>
  <c r="CM56" i="1"/>
  <c r="CL56" i="1"/>
  <c r="DI56" i="1"/>
  <c r="DH56" i="1"/>
  <c r="DC56" i="1"/>
  <c r="AS56" i="1"/>
  <c r="CV56" i="1"/>
  <c r="AN56" i="1"/>
  <c r="CP56" i="1"/>
  <c r="CK56" i="1"/>
  <c r="N56" i="1"/>
  <c r="E56" i="1"/>
  <c r="BE55" i="5"/>
  <c r="BB55" i="5"/>
  <c r="AW55" i="5"/>
  <c r="AT55" i="5"/>
  <c r="AO55" i="5"/>
  <c r="AL55" i="5"/>
  <c r="AG55" i="5"/>
  <c r="E55" i="5"/>
  <c r="Q55" i="5"/>
  <c r="G55" i="5"/>
  <c r="N55" i="5"/>
  <c r="H55" i="5"/>
  <c r="D55" i="5"/>
  <c r="CG55" i="4"/>
  <c r="CF55" i="4"/>
  <c r="BZ55" i="4"/>
  <c r="BU55" i="4"/>
  <c r="BT55" i="4"/>
  <c r="BO55" i="4"/>
  <c r="BN55" i="4"/>
  <c r="CH55" i="4"/>
  <c r="CE55" i="4"/>
  <c r="CD55" i="4"/>
  <c r="CC55" i="4"/>
  <c r="CB55" i="4"/>
  <c r="BY55" i="4"/>
  <c r="BX55" i="4"/>
  <c r="BW55" i="4"/>
  <c r="BV55" i="4"/>
  <c r="BS55" i="4"/>
  <c r="BR55" i="4"/>
  <c r="BM55" i="4"/>
  <c r="BL55" i="4"/>
  <c r="BK55" i="4"/>
  <c r="BJ55" i="4"/>
  <c r="DH55" i="1"/>
  <c r="CV55" i="1"/>
  <c r="CP55" i="1"/>
  <c r="DG55" i="1"/>
  <c r="DF55" i="1"/>
  <c r="BZ55" i="1"/>
  <c r="DA55" i="1"/>
  <c r="CZ55" i="1"/>
  <c r="CY55" i="1"/>
  <c r="CU55" i="1"/>
  <c r="CT55" i="1"/>
  <c r="BP55" i="1"/>
  <c r="CO55" i="1"/>
  <c r="CN55" i="1"/>
  <c r="BH55" i="1"/>
  <c r="DI55" i="1"/>
  <c r="DD55" i="1"/>
  <c r="DC55" i="1"/>
  <c r="CX55" i="1"/>
  <c r="AN55" i="1"/>
  <c r="CL55" i="1"/>
  <c r="CK55" i="1"/>
  <c r="N55" i="1"/>
  <c r="E55" i="1"/>
  <c r="BE54" i="5"/>
  <c r="BB54" i="5"/>
  <c r="AW54" i="5"/>
  <c r="AT54" i="5"/>
  <c r="AO54" i="5"/>
  <c r="AL54" i="5"/>
  <c r="AG54" i="5"/>
  <c r="H54" i="5"/>
  <c r="Q54" i="5"/>
  <c r="N54" i="5"/>
  <c r="D54" i="5"/>
  <c r="G54" i="5"/>
  <c r="CB54" i="4"/>
  <c r="BZ54" i="4"/>
  <c r="BT54" i="4"/>
  <c r="BN54" i="4"/>
  <c r="CF54" i="4"/>
  <c r="CE54" i="4"/>
  <c r="BY54" i="4"/>
  <c r="BS54" i="4"/>
  <c r="BM54" i="4"/>
  <c r="CH54" i="4"/>
  <c r="CG54" i="4"/>
  <c r="CD54" i="4"/>
  <c r="CC54" i="4"/>
  <c r="BX54" i="4"/>
  <c r="BW54" i="4"/>
  <c r="BV54" i="4"/>
  <c r="BU54" i="4"/>
  <c r="BR54" i="4"/>
  <c r="BO54" i="4"/>
  <c r="BL54" i="4"/>
  <c r="BK54" i="4"/>
  <c r="BJ54" i="4"/>
  <c r="M54" i="3"/>
  <c r="DG54" i="1"/>
  <c r="DF54" i="1"/>
  <c r="DE54" i="1"/>
  <c r="DD54" i="1"/>
  <c r="DA54" i="1"/>
  <c r="CZ54" i="1"/>
  <c r="CY54" i="1"/>
  <c r="CX54" i="1"/>
  <c r="CU54" i="1"/>
  <c r="CT54" i="1"/>
  <c r="BP54" i="1"/>
  <c r="CO54" i="1"/>
  <c r="CN54" i="1"/>
  <c r="CM54" i="1"/>
  <c r="CL54" i="1"/>
  <c r="DI54" i="1"/>
  <c r="DH54" i="1"/>
  <c r="DC54" i="1"/>
  <c r="AS54" i="1"/>
  <c r="CV54" i="1"/>
  <c r="AN54" i="1"/>
  <c r="CP54" i="1"/>
  <c r="CK54" i="1"/>
  <c r="N54" i="1"/>
  <c r="E54" i="1"/>
  <c r="BE53" i="5"/>
  <c r="BB53" i="5"/>
  <c r="AW53" i="5"/>
  <c r="AT53" i="5"/>
  <c r="AO53" i="5"/>
  <c r="AL53" i="5"/>
  <c r="AG53" i="5"/>
  <c r="H53" i="5"/>
  <c r="Q53" i="5"/>
  <c r="N53" i="5"/>
  <c r="D53" i="5"/>
  <c r="G53" i="5"/>
  <c r="CH53" i="4"/>
  <c r="CF53" i="4"/>
  <c r="CE53" i="4"/>
  <c r="CB53" i="4"/>
  <c r="BY53" i="4"/>
  <c r="BS53" i="4"/>
  <c r="BM53" i="4"/>
  <c r="CC53" i="4"/>
  <c r="BZ53" i="4"/>
  <c r="BW53" i="4"/>
  <c r="BT53" i="4"/>
  <c r="BN53" i="4"/>
  <c r="BK53" i="4"/>
  <c r="CG53" i="4"/>
  <c r="CD53" i="4"/>
  <c r="BU53" i="4"/>
  <c r="BO53" i="4"/>
  <c r="BL53" i="4"/>
  <c r="BJ53" i="4"/>
  <c r="M53" i="3"/>
  <c r="DG53" i="1"/>
  <c r="DF53" i="1"/>
  <c r="DE53" i="1"/>
  <c r="DD53" i="1"/>
  <c r="DA53" i="1"/>
  <c r="CZ53" i="1"/>
  <c r="CY53" i="1"/>
  <c r="CX53" i="1"/>
  <c r="CU53" i="1"/>
  <c r="CT53" i="1"/>
  <c r="BP53" i="1"/>
  <c r="CO53" i="1"/>
  <c r="CN53" i="1"/>
  <c r="CM53" i="1"/>
  <c r="CL53" i="1"/>
  <c r="DI53" i="1"/>
  <c r="DH53" i="1"/>
  <c r="DC53" i="1"/>
  <c r="AS53" i="1"/>
  <c r="CV53" i="1"/>
  <c r="AN53" i="1"/>
  <c r="CP53" i="1"/>
  <c r="CK53" i="1"/>
  <c r="N53" i="1"/>
  <c r="M53" i="1" s="1"/>
  <c r="E53" i="1"/>
  <c r="BE52" i="5"/>
  <c r="BB52" i="5"/>
  <c r="AW52" i="5"/>
  <c r="AT52" i="5"/>
  <c r="AO52" i="5"/>
  <c r="AL52" i="5"/>
  <c r="AG52" i="5"/>
  <c r="H52" i="5"/>
  <c r="Q52" i="5"/>
  <c r="N52" i="5"/>
  <c r="D52" i="5"/>
  <c r="G52" i="5"/>
  <c r="E52" i="5"/>
  <c r="CF52" i="4"/>
  <c r="BZ52" i="4"/>
  <c r="BT52" i="4"/>
  <c r="BN52" i="4"/>
  <c r="CE52" i="4"/>
  <c r="BY52" i="4"/>
  <c r="BS52" i="4"/>
  <c r="BM52" i="4"/>
  <c r="CH52" i="4"/>
  <c r="CG52" i="4"/>
  <c r="CD52" i="4"/>
  <c r="CC52" i="4"/>
  <c r="CB52" i="4"/>
  <c r="BX52" i="4"/>
  <c r="BW52" i="4"/>
  <c r="BU52" i="4"/>
  <c r="BR52" i="4"/>
  <c r="BO52" i="4"/>
  <c r="BL52" i="4"/>
  <c r="BK52" i="4"/>
  <c r="BJ52" i="4"/>
  <c r="M52" i="3"/>
  <c r="CV52" i="1"/>
  <c r="CP52" i="1"/>
  <c r="DG52" i="1"/>
  <c r="DF52" i="1"/>
  <c r="DE52" i="1"/>
  <c r="DD52" i="1"/>
  <c r="DA52" i="1"/>
  <c r="CZ52" i="1"/>
  <c r="CY52" i="1"/>
  <c r="CX52" i="1"/>
  <c r="CU52" i="1"/>
  <c r="CT52" i="1"/>
  <c r="BP52" i="1"/>
  <c r="CO52" i="1"/>
  <c r="CN52" i="1"/>
  <c r="CM52" i="1"/>
  <c r="CL52" i="1"/>
  <c r="DI52" i="1"/>
  <c r="DH52" i="1"/>
  <c r="DC52" i="1"/>
  <c r="AS52" i="1"/>
  <c r="AN52" i="1"/>
  <c r="CK52" i="1"/>
  <c r="M52" i="1"/>
  <c r="N52" i="1"/>
  <c r="E52" i="1"/>
  <c r="BE51" i="5"/>
  <c r="BB51" i="5"/>
  <c r="AW51" i="5"/>
  <c r="AT51" i="5"/>
  <c r="AO51" i="5"/>
  <c r="AL51" i="5"/>
  <c r="AG51" i="5"/>
  <c r="Q51" i="5"/>
  <c r="N51" i="5"/>
  <c r="D51" i="5"/>
  <c r="G51" i="5"/>
  <c r="CG51" i="4"/>
  <c r="CD51" i="4"/>
  <c r="BX51" i="4"/>
  <c r="BU51" i="4"/>
  <c r="BR51" i="4"/>
  <c r="BO51" i="4"/>
  <c r="BL51" i="4"/>
  <c r="CH51" i="4"/>
  <c r="CF51" i="4"/>
  <c r="CE51" i="4"/>
  <c r="CC51" i="4"/>
  <c r="CB51" i="4"/>
  <c r="BZ51" i="4"/>
  <c r="BY51" i="4"/>
  <c r="BW51" i="4"/>
  <c r="BS51" i="4"/>
  <c r="BN51" i="4"/>
  <c r="BM51" i="4"/>
  <c r="BK51" i="4"/>
  <c r="BJ51" i="4"/>
  <c r="DG51" i="1"/>
  <c r="DF51" i="1"/>
  <c r="DE51" i="1"/>
  <c r="DD51" i="1"/>
  <c r="DA51" i="1"/>
  <c r="CZ51" i="1"/>
  <c r="CY51" i="1"/>
  <c r="CX51" i="1"/>
  <c r="CU51" i="1"/>
  <c r="CT51" i="1"/>
  <c r="BP51" i="1"/>
  <c r="CO51" i="1"/>
  <c r="CN51" i="1"/>
  <c r="CM51" i="1"/>
  <c r="CL51" i="1"/>
  <c r="DI51" i="1"/>
  <c r="DH51" i="1"/>
  <c r="DC51" i="1"/>
  <c r="AS51" i="1"/>
  <c r="CV51" i="1"/>
  <c r="AN51" i="1"/>
  <c r="CP51" i="1"/>
  <c r="CK51" i="1"/>
  <c r="E51" i="1"/>
  <c r="BE50" i="5"/>
  <c r="BB50" i="5"/>
  <c r="AW50" i="5"/>
  <c r="AT50" i="5"/>
  <c r="AO50" i="5"/>
  <c r="AL50" i="5"/>
  <c r="AG50" i="5"/>
  <c r="H50" i="5"/>
  <c r="Q50" i="5"/>
  <c r="N50" i="5"/>
  <c r="D50" i="5"/>
  <c r="G50" i="5"/>
  <c r="E50" i="5"/>
  <c r="CG50" i="4"/>
  <c r="CD50" i="4"/>
  <c r="BX50" i="4"/>
  <c r="BU50" i="4"/>
  <c r="BR50" i="4"/>
  <c r="BO50" i="4"/>
  <c r="BL50" i="4"/>
  <c r="CH50" i="4"/>
  <c r="CF50" i="4"/>
  <c r="CE50" i="4"/>
  <c r="CC50" i="4"/>
  <c r="BZ50" i="4"/>
  <c r="BY50" i="4"/>
  <c r="BW50" i="4"/>
  <c r="BS50" i="4"/>
  <c r="BN50" i="4"/>
  <c r="BM50" i="4"/>
  <c r="BK50" i="4"/>
  <c r="M50" i="3"/>
  <c r="DG50" i="1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H50" i="1"/>
  <c r="AX50" i="1"/>
  <c r="DC50" i="1"/>
  <c r="AS50" i="1"/>
  <c r="CV50" i="1"/>
  <c r="AN50" i="1"/>
  <c r="CP50" i="1"/>
  <c r="CK50" i="1"/>
  <c r="E50" i="1"/>
  <c r="BE49" i="5"/>
  <c r="BB49" i="5"/>
  <c r="AW49" i="5"/>
  <c r="AT49" i="5"/>
  <c r="AO49" i="5"/>
  <c r="AL49" i="5"/>
  <c r="AG49" i="5"/>
  <c r="Q49" i="5"/>
  <c r="N49" i="5"/>
  <c r="D49" i="5"/>
  <c r="G49" i="5"/>
  <c r="CF49" i="4"/>
  <c r="BZ49" i="4"/>
  <c r="BT49" i="4"/>
  <c r="BN49" i="4"/>
  <c r="CE49" i="4"/>
  <c r="BY49" i="4"/>
  <c r="BS49" i="4"/>
  <c r="BM49" i="4"/>
  <c r="CH49" i="4"/>
  <c r="CG49" i="4"/>
  <c r="CD49" i="4"/>
  <c r="CC49" i="4"/>
  <c r="CB49" i="4"/>
  <c r="BX49" i="4"/>
  <c r="BW49" i="4"/>
  <c r="BV49" i="4"/>
  <c r="BU49" i="4"/>
  <c r="BR49" i="4"/>
  <c r="BO49" i="4"/>
  <c r="BL49" i="4"/>
  <c r="BK49" i="4"/>
  <c r="M49" i="3"/>
  <c r="DG49" i="1"/>
  <c r="DF49" i="1"/>
  <c r="DE49" i="1"/>
  <c r="DD49" i="1"/>
  <c r="DA49" i="1"/>
  <c r="CZ49" i="1"/>
  <c r="CY49" i="1"/>
  <c r="CX49" i="1"/>
  <c r="CU49" i="1"/>
  <c r="CT49" i="1"/>
  <c r="BP49" i="1"/>
  <c r="CO49" i="1"/>
  <c r="CN49" i="1"/>
  <c r="CM49" i="1"/>
  <c r="CL49" i="1"/>
  <c r="DI49" i="1"/>
  <c r="DH49" i="1"/>
  <c r="DC49" i="1"/>
  <c r="AS49" i="1"/>
  <c r="CV49" i="1"/>
  <c r="AN49" i="1"/>
  <c r="CP49" i="1"/>
  <c r="CK49" i="1"/>
  <c r="E49" i="1"/>
  <c r="BE48" i="5"/>
  <c r="BB48" i="5"/>
  <c r="AW48" i="5"/>
  <c r="AT48" i="5"/>
  <c r="AO48" i="5"/>
  <c r="AL48" i="5"/>
  <c r="AG48" i="5"/>
  <c r="H48" i="5"/>
  <c r="Q48" i="5"/>
  <c r="N48" i="5"/>
  <c r="D48" i="5"/>
  <c r="G48" i="5"/>
  <c r="BZ48" i="4"/>
  <c r="BT48" i="4"/>
  <c r="BN48" i="4"/>
  <c r="CF48" i="4"/>
  <c r="CE48" i="4"/>
  <c r="BY48" i="4"/>
  <c r="BS48" i="4"/>
  <c r="BM48" i="4"/>
  <c r="CH48" i="4"/>
  <c r="CG48" i="4"/>
  <c r="CD48" i="4"/>
  <c r="CC48" i="4"/>
  <c r="CB48" i="4"/>
  <c r="BX48" i="4"/>
  <c r="BW48" i="4"/>
  <c r="BV48" i="4"/>
  <c r="BU48" i="4"/>
  <c r="BR48" i="4"/>
  <c r="BQ48" i="4"/>
  <c r="BO48" i="4"/>
  <c r="BL48" i="4"/>
  <c r="BK48" i="4"/>
  <c r="M48" i="3"/>
  <c r="DG48" i="1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P48" i="1"/>
  <c r="CK48" i="1"/>
  <c r="N48" i="1"/>
  <c r="M48" i="1" s="1"/>
  <c r="E48" i="1"/>
  <c r="BE47" i="5"/>
  <c r="BB47" i="5"/>
  <c r="AW47" i="5"/>
  <c r="AT47" i="5"/>
  <c r="AO47" i="5"/>
  <c r="AL47" i="5"/>
  <c r="AG47" i="5"/>
  <c r="H47" i="5"/>
  <c r="Q47" i="5"/>
  <c r="N47" i="5"/>
  <c r="D47" i="5"/>
  <c r="G47" i="5"/>
  <c r="E47" i="5"/>
  <c r="CF47" i="4"/>
  <c r="BZ47" i="4"/>
  <c r="BT47" i="4"/>
  <c r="BN47" i="4"/>
  <c r="CE47" i="4"/>
  <c r="BY47" i="4"/>
  <c r="BS47" i="4"/>
  <c r="BM47" i="4"/>
  <c r="CH47" i="4"/>
  <c r="CG47" i="4"/>
  <c r="CD47" i="4"/>
  <c r="CC47" i="4"/>
  <c r="CB47" i="4"/>
  <c r="BX47" i="4"/>
  <c r="BW47" i="4"/>
  <c r="BV47" i="4"/>
  <c r="BU47" i="4"/>
  <c r="BR47" i="4"/>
  <c r="BO47" i="4"/>
  <c r="BL47" i="4"/>
  <c r="BK47" i="4"/>
  <c r="M47" i="3"/>
  <c r="DC47" i="1"/>
  <c r="DG47" i="1"/>
  <c r="DF47" i="1"/>
  <c r="DE47" i="1"/>
  <c r="DD47" i="1"/>
  <c r="DA47" i="1"/>
  <c r="CZ47" i="1"/>
  <c r="CY47" i="1"/>
  <c r="CX47" i="1"/>
  <c r="CU47" i="1"/>
  <c r="CT47" i="1"/>
  <c r="CS47" i="1"/>
  <c r="CO47" i="1"/>
  <c r="CN47" i="1"/>
  <c r="CM47" i="1"/>
  <c r="CL47" i="1"/>
  <c r="DI47" i="1"/>
  <c r="DH47" i="1"/>
  <c r="AX47" i="1"/>
  <c r="AS47" i="1"/>
  <c r="CV47" i="1"/>
  <c r="AN47" i="1"/>
  <c r="CP47" i="1"/>
  <c r="AF47" i="1"/>
  <c r="AE47" i="1" s="1"/>
  <c r="CK47" i="1"/>
  <c r="N47" i="1"/>
  <c r="BE46" i="5"/>
  <c r="BB46" i="5"/>
  <c r="AW46" i="5"/>
  <c r="AT46" i="5"/>
  <c r="AO46" i="5"/>
  <c r="AL46" i="5"/>
  <c r="AG46" i="5"/>
  <c r="H46" i="5"/>
  <c r="Q46" i="5"/>
  <c r="N46" i="5"/>
  <c r="D46" i="5"/>
  <c r="G46" i="5"/>
  <c r="E46" i="5"/>
  <c r="CF46" i="4"/>
  <c r="BZ46" i="4"/>
  <c r="BT46" i="4"/>
  <c r="BN46" i="4"/>
  <c r="CE46" i="4"/>
  <c r="BY46" i="4"/>
  <c r="BS46" i="4"/>
  <c r="BM46" i="4"/>
  <c r="CH46" i="4"/>
  <c r="CG46" i="4"/>
  <c r="CD46" i="4"/>
  <c r="CC46" i="4"/>
  <c r="CB46" i="4"/>
  <c r="BX46" i="4"/>
  <c r="BW46" i="4"/>
  <c r="BV46" i="4"/>
  <c r="BU46" i="4"/>
  <c r="BR46" i="4"/>
  <c r="BO46" i="4"/>
  <c r="BL46" i="4"/>
  <c r="BK46" i="4"/>
  <c r="DG46" i="1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P46" i="1"/>
  <c r="CK46" i="1"/>
  <c r="N46" i="1"/>
  <c r="M46" i="1" s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BZ45" i="4"/>
  <c r="BT45" i="4"/>
  <c r="BN45" i="4"/>
  <c r="CF45" i="4"/>
  <c r="CE45" i="4"/>
  <c r="BY45" i="4"/>
  <c r="BS45" i="4"/>
  <c r="BM45" i="4"/>
  <c r="CH45" i="4"/>
  <c r="CG45" i="4"/>
  <c r="CD45" i="4"/>
  <c r="CC45" i="4"/>
  <c r="CB45" i="4"/>
  <c r="BX45" i="4"/>
  <c r="BW45" i="4"/>
  <c r="BU45" i="4"/>
  <c r="BR45" i="4"/>
  <c r="BQ45" i="4"/>
  <c r="BO45" i="4"/>
  <c r="BL45" i="4"/>
  <c r="BK45" i="4"/>
  <c r="BJ45" i="4"/>
  <c r="M45" i="3"/>
  <c r="DH45" i="1"/>
  <c r="CV45" i="1"/>
  <c r="CP45" i="1"/>
  <c r="DG45" i="1"/>
  <c r="DF45" i="1"/>
  <c r="BZ45" i="1"/>
  <c r="DA45" i="1"/>
  <c r="CZ45" i="1"/>
  <c r="CY45" i="1"/>
  <c r="CU45" i="1"/>
  <c r="CT45" i="1"/>
  <c r="BP45" i="1"/>
  <c r="CO45" i="1"/>
  <c r="CN45" i="1"/>
  <c r="BH45" i="1"/>
  <c r="DI45" i="1"/>
  <c r="DD45" i="1"/>
  <c r="DC45" i="1"/>
  <c r="CX45" i="1"/>
  <c r="AN45" i="1"/>
  <c r="CL45" i="1"/>
  <c r="CK45" i="1"/>
  <c r="E45" i="1"/>
  <c r="BE44" i="5"/>
  <c r="BB44" i="5"/>
  <c r="AW44" i="5"/>
  <c r="AT44" i="5"/>
  <c r="AO44" i="5"/>
  <c r="AL44" i="5"/>
  <c r="AG44" i="5"/>
  <c r="H44" i="5"/>
  <c r="N44" i="5"/>
  <c r="G44" i="5"/>
  <c r="D44" i="5"/>
  <c r="CF44" i="4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V44" i="4"/>
  <c r="BU44" i="4"/>
  <c r="BR44" i="4"/>
  <c r="BO44" i="4"/>
  <c r="BL44" i="4"/>
  <c r="BK44" i="4"/>
  <c r="M44" i="3"/>
  <c r="DG44" i="1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P44" i="1"/>
  <c r="CK44" i="1"/>
  <c r="N44" i="1"/>
  <c r="M44" i="1" s="1"/>
  <c r="E44" i="1"/>
  <c r="BE43" i="5"/>
  <c r="BB43" i="5"/>
  <c r="AW43" i="5"/>
  <c r="AT43" i="5"/>
  <c r="AO43" i="5"/>
  <c r="AL43" i="5"/>
  <c r="AG43" i="5"/>
  <c r="Q43" i="5"/>
  <c r="E43" i="5"/>
  <c r="H43" i="5"/>
  <c r="G43" i="5"/>
  <c r="CF43" i="4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V43" i="4"/>
  <c r="BU43" i="4"/>
  <c r="BR43" i="4"/>
  <c r="BO43" i="4"/>
  <c r="BL43" i="4"/>
  <c r="BK43" i="4"/>
  <c r="M43" i="3"/>
  <c r="DG43" i="1"/>
  <c r="DF43" i="1"/>
  <c r="DE43" i="1"/>
  <c r="DD43" i="1"/>
  <c r="DA43" i="1"/>
  <c r="CZ43" i="1"/>
  <c r="CY43" i="1"/>
  <c r="CX43" i="1"/>
  <c r="CU43" i="1"/>
  <c r="CT43" i="1"/>
  <c r="CS43" i="1"/>
  <c r="CO43" i="1"/>
  <c r="CN43" i="1"/>
  <c r="CM43" i="1"/>
  <c r="CL43" i="1"/>
  <c r="DI43" i="1"/>
  <c r="DH43" i="1"/>
  <c r="AX43" i="1"/>
  <c r="DC43" i="1"/>
  <c r="AS43" i="1"/>
  <c r="CV43" i="1"/>
  <c r="AN43" i="1"/>
  <c r="CP43" i="1"/>
  <c r="AF43" i="1"/>
  <c r="AE43" i="1" s="1"/>
  <c r="CK43" i="1"/>
  <c r="N43" i="1"/>
  <c r="BE42" i="5"/>
  <c r="BB42" i="5"/>
  <c r="AW42" i="5"/>
  <c r="AT42" i="5"/>
  <c r="AO42" i="5"/>
  <c r="AL42" i="5"/>
  <c r="AG42" i="5"/>
  <c r="H42" i="5"/>
  <c r="N42" i="5"/>
  <c r="G42" i="5"/>
  <c r="D42" i="5"/>
  <c r="CF42" i="4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V42" i="4"/>
  <c r="BU42" i="4"/>
  <c r="BR42" i="4"/>
  <c r="BO42" i="4"/>
  <c r="BL42" i="4"/>
  <c r="BK42" i="4"/>
  <c r="M42" i="3"/>
  <c r="DG42" i="1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P42" i="1"/>
  <c r="CK42" i="1"/>
  <c r="E42" i="1"/>
  <c r="BE41" i="5"/>
  <c r="BB41" i="5"/>
  <c r="AW41" i="5"/>
  <c r="AT41" i="5"/>
  <c r="AO41" i="5"/>
  <c r="AL41" i="5"/>
  <c r="AG41" i="5"/>
  <c r="Q41" i="5"/>
  <c r="N41" i="5"/>
  <c r="H41" i="5"/>
  <c r="G41" i="5"/>
  <c r="CF41" i="4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R41" i="4"/>
  <c r="BO41" i="4"/>
  <c r="BL41" i="4"/>
  <c r="BK41" i="4"/>
  <c r="BJ41" i="4"/>
  <c r="DG41" i="1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P41" i="1"/>
  <c r="CK41" i="1"/>
  <c r="N41" i="1"/>
  <c r="E41" i="1"/>
  <c r="BE40" i="5"/>
  <c r="G40" i="5"/>
  <c r="BB40" i="5"/>
  <c r="AW40" i="5"/>
  <c r="AT40" i="5"/>
  <c r="AO40" i="5"/>
  <c r="AL40" i="5"/>
  <c r="AG40" i="5"/>
  <c r="Q40" i="5"/>
  <c r="E40" i="5"/>
  <c r="D40" i="5"/>
  <c r="F40" i="5" s="1"/>
  <c r="CF40" i="4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U40" i="4"/>
  <c r="BR40" i="4"/>
  <c r="BO40" i="4"/>
  <c r="BL40" i="4"/>
  <c r="BK40" i="4"/>
  <c r="BJ40" i="4"/>
  <c r="M40" i="3"/>
  <c r="DG40" i="1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P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E39" i="5"/>
  <c r="CF39" i="4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U39" i="4"/>
  <c r="BR39" i="4"/>
  <c r="BO39" i="4"/>
  <c r="BL39" i="4"/>
  <c r="BK39" i="4"/>
  <c r="BJ39" i="4"/>
  <c r="M39" i="3"/>
  <c r="DG39" i="1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P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E38" i="5"/>
  <c r="CF38" i="4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O38" i="4"/>
  <c r="BL38" i="4"/>
  <c r="BK38" i="4"/>
  <c r="M38" i="3"/>
  <c r="DG38" i="1"/>
  <c r="DA38" i="1"/>
  <c r="CU38" i="1"/>
  <c r="CO38" i="1"/>
  <c r="DF38" i="1"/>
  <c r="DE38" i="1"/>
  <c r="DD38" i="1"/>
  <c r="CZ38" i="1"/>
  <c r="CY38" i="1"/>
  <c r="CX38" i="1"/>
  <c r="CT38" i="1"/>
  <c r="BP38" i="1"/>
  <c r="CN38" i="1"/>
  <c r="CM38" i="1"/>
  <c r="CL38" i="1"/>
  <c r="DI38" i="1"/>
  <c r="DH38" i="1"/>
  <c r="DC38" i="1"/>
  <c r="AS38" i="1"/>
  <c r="CV38" i="1"/>
  <c r="AN38" i="1"/>
  <c r="CP38" i="1"/>
  <c r="CK38" i="1"/>
  <c r="E38" i="1"/>
  <c r="BE37" i="5"/>
  <c r="BB37" i="5"/>
  <c r="AW37" i="5"/>
  <c r="AT37" i="5"/>
  <c r="AO37" i="5"/>
  <c r="AL37" i="5"/>
  <c r="AG37" i="5"/>
  <c r="H37" i="5"/>
  <c r="Q37" i="5"/>
  <c r="N37" i="5"/>
  <c r="D37" i="5"/>
  <c r="E37" i="5"/>
  <c r="CF37" i="4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V37" i="4"/>
  <c r="BU37" i="4"/>
  <c r="BR37" i="4"/>
  <c r="BO37" i="4"/>
  <c r="BL37" i="4"/>
  <c r="BK37" i="4"/>
  <c r="DG37" i="1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P37" i="1"/>
  <c r="CK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CF36" i="4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O36" i="4"/>
  <c r="BL36" i="4"/>
  <c r="BK36" i="4"/>
  <c r="M36" i="3"/>
  <c r="DG36" i="1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P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CF35" i="4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R35" i="4"/>
  <c r="BO35" i="4"/>
  <c r="BL35" i="4"/>
  <c r="BK35" i="4"/>
  <c r="BJ35" i="4"/>
  <c r="M35" i="3"/>
  <c r="DG35" i="1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P35" i="1"/>
  <c r="CK35" i="1"/>
  <c r="N35" i="1"/>
  <c r="M35" i="1" s="1"/>
  <c r="E35" i="1"/>
  <c r="BE34" i="5"/>
  <c r="BB34" i="5"/>
  <c r="AW34" i="5"/>
  <c r="AT34" i="5"/>
  <c r="AO34" i="5"/>
  <c r="AL34" i="5"/>
  <c r="AG34" i="5"/>
  <c r="Q34" i="5"/>
  <c r="E34" i="5"/>
  <c r="H34" i="5"/>
  <c r="G34" i="5"/>
  <c r="CF34" i="4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Q34" i="4"/>
  <c r="BO34" i="4"/>
  <c r="BL34" i="4"/>
  <c r="BK34" i="4"/>
  <c r="BJ34" i="4"/>
  <c r="DG34" i="1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P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CF33" i="4"/>
  <c r="CE33" i="4"/>
  <c r="BZ33" i="4"/>
  <c r="BY33" i="4"/>
  <c r="BT33" i="4"/>
  <c r="BS33" i="4"/>
  <c r="BN33" i="4"/>
  <c r="BM33" i="4"/>
  <c r="CH33" i="4"/>
  <c r="CG33" i="4"/>
  <c r="CD33" i="4"/>
  <c r="CC33" i="4"/>
  <c r="BX33" i="4"/>
  <c r="BW33" i="4"/>
  <c r="BV33" i="4"/>
  <c r="BU33" i="4"/>
  <c r="BR33" i="4"/>
  <c r="BO33" i="4"/>
  <c r="BL33" i="4"/>
  <c r="BK33" i="4"/>
  <c r="M33" i="3"/>
  <c r="DH33" i="1"/>
  <c r="DE33" i="1"/>
  <c r="CY33" i="1"/>
  <c r="CV33" i="1"/>
  <c r="CS33" i="1"/>
  <c r="CP33" i="1"/>
  <c r="CM33" i="1"/>
  <c r="DI33" i="1"/>
  <c r="DG33" i="1"/>
  <c r="DF33" i="1"/>
  <c r="BZ33" i="1"/>
  <c r="DA33" i="1"/>
  <c r="CZ33" i="1"/>
  <c r="BU33" i="1"/>
  <c r="CU33" i="1"/>
  <c r="CT33" i="1"/>
  <c r="CO33" i="1"/>
  <c r="CN33" i="1"/>
  <c r="BH33" i="1"/>
  <c r="DD33" i="1"/>
  <c r="CX33" i="1"/>
  <c r="AN33" i="1"/>
  <c r="CL33" i="1"/>
  <c r="AF33" i="1"/>
  <c r="N33" i="1"/>
  <c r="BE32" i="5"/>
  <c r="BB32" i="5"/>
  <c r="AW32" i="5"/>
  <c r="AT32" i="5"/>
  <c r="AO32" i="5"/>
  <c r="AL32" i="5"/>
  <c r="AG32" i="5"/>
  <c r="H32" i="5"/>
  <c r="Q32" i="5"/>
  <c r="N32" i="5"/>
  <c r="D32" i="5"/>
  <c r="E32" i="5"/>
  <c r="CF32" i="4"/>
  <c r="CE32" i="4"/>
  <c r="BZ32" i="4"/>
  <c r="BY32" i="4"/>
  <c r="BT32" i="4"/>
  <c r="BS32" i="4"/>
  <c r="BN32" i="4"/>
  <c r="BM32" i="4"/>
  <c r="CH32" i="4"/>
  <c r="CG32" i="4"/>
  <c r="CD32" i="4"/>
  <c r="CC32" i="4"/>
  <c r="BX32" i="4"/>
  <c r="BW32" i="4"/>
  <c r="BV32" i="4"/>
  <c r="BU32" i="4"/>
  <c r="BR32" i="4"/>
  <c r="BO32" i="4"/>
  <c r="BL32" i="4"/>
  <c r="BK32" i="4"/>
  <c r="DH32" i="1"/>
  <c r="CV32" i="1"/>
  <c r="CP32" i="1"/>
  <c r="DG32" i="1"/>
  <c r="DF32" i="1"/>
  <c r="BZ32" i="1"/>
  <c r="DA32" i="1"/>
  <c r="CZ32" i="1"/>
  <c r="CY32" i="1"/>
  <c r="CU32" i="1"/>
  <c r="CT32" i="1"/>
  <c r="BP32" i="1"/>
  <c r="CO32" i="1"/>
  <c r="CN32" i="1"/>
  <c r="BH32" i="1"/>
  <c r="DI32" i="1"/>
  <c r="DD32" i="1"/>
  <c r="DC32" i="1"/>
  <c r="CX32" i="1"/>
  <c r="AN32" i="1"/>
  <c r="CL32" i="1"/>
  <c r="CK32" i="1"/>
  <c r="N32" i="1"/>
  <c r="M32" i="1" s="1"/>
  <c r="E32" i="1"/>
  <c r="BE31" i="5"/>
  <c r="G31" i="5"/>
  <c r="BB31" i="5"/>
  <c r="AW31" i="5"/>
  <c r="AT31" i="5"/>
  <c r="AO31" i="5"/>
  <c r="AL31" i="5"/>
  <c r="AG31" i="5"/>
  <c r="Q31" i="5"/>
  <c r="E31" i="5"/>
  <c r="H31" i="5"/>
  <c r="CF31" i="4"/>
  <c r="CE31" i="4"/>
  <c r="BZ31" i="4"/>
  <c r="BY31" i="4"/>
  <c r="BT31" i="4"/>
  <c r="BS31" i="4"/>
  <c r="BN31" i="4"/>
  <c r="BM31" i="4"/>
  <c r="CH31" i="4"/>
  <c r="CG31" i="4"/>
  <c r="CD31" i="4"/>
  <c r="CC31" i="4"/>
  <c r="CA31" i="4"/>
  <c r="BX31" i="4"/>
  <c r="BW31" i="4"/>
  <c r="BV31" i="4"/>
  <c r="BU31" i="4"/>
  <c r="BR31" i="4"/>
  <c r="BO31" i="4"/>
  <c r="BL31" i="4"/>
  <c r="BK31" i="4"/>
  <c r="DG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P31" i="1"/>
  <c r="CK31" i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CF30" i="4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Q30" i="4"/>
  <c r="BO30" i="4"/>
  <c r="BL30" i="4"/>
  <c r="BK30" i="4"/>
  <c r="BJ30" i="4"/>
  <c r="M30" i="3"/>
  <c r="DH30" i="1"/>
  <c r="DE30" i="1"/>
  <c r="CY30" i="1"/>
  <c r="CV30" i="1"/>
  <c r="CS30" i="1"/>
  <c r="CP30" i="1"/>
  <c r="CM30" i="1"/>
  <c r="DI30" i="1"/>
  <c r="DG30" i="1"/>
  <c r="DF30" i="1"/>
  <c r="BZ30" i="1"/>
  <c r="DA30" i="1"/>
  <c r="CZ30" i="1"/>
  <c r="BU30" i="1"/>
  <c r="CU30" i="1"/>
  <c r="CT30" i="1"/>
  <c r="BP30" i="1"/>
  <c r="CO30" i="1"/>
  <c r="CN30" i="1"/>
  <c r="BH30" i="1"/>
  <c r="DD30" i="1"/>
  <c r="AX30" i="1"/>
  <c r="CX30" i="1"/>
  <c r="AN30" i="1"/>
  <c r="CL30" i="1"/>
  <c r="AF30" i="1"/>
  <c r="N30" i="1"/>
  <c r="BE29" i="5"/>
  <c r="BB29" i="5"/>
  <c r="AW29" i="5"/>
  <c r="AT29" i="5"/>
  <c r="AO29" i="5"/>
  <c r="AL29" i="5"/>
  <c r="AG29" i="5"/>
  <c r="H29" i="5"/>
  <c r="Q29" i="5"/>
  <c r="E29" i="5"/>
  <c r="D29" i="5"/>
  <c r="G29" i="5"/>
  <c r="CF29" i="4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O29" i="4"/>
  <c r="BL29" i="4"/>
  <c r="BK29" i="4"/>
  <c r="BJ29" i="4"/>
  <c r="DG29" i="1"/>
  <c r="DA29" i="1"/>
  <c r="CU29" i="1"/>
  <c r="CO29" i="1"/>
  <c r="DF29" i="1"/>
  <c r="DE29" i="1"/>
  <c r="DD29" i="1"/>
  <c r="CZ29" i="1"/>
  <c r="CY29" i="1"/>
  <c r="CX29" i="1"/>
  <c r="CT29" i="1"/>
  <c r="BP29" i="1"/>
  <c r="CN29" i="1"/>
  <c r="CM29" i="1"/>
  <c r="CL29" i="1"/>
  <c r="DI29" i="1"/>
  <c r="DH29" i="1"/>
  <c r="DC29" i="1"/>
  <c r="AS29" i="1"/>
  <c r="CV29" i="1"/>
  <c r="AN29" i="1"/>
  <c r="CP29" i="1"/>
  <c r="CK29" i="1"/>
  <c r="N29" i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CF28" i="4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O28" i="4"/>
  <c r="BL28" i="4"/>
  <c r="BK28" i="4"/>
  <c r="DG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P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CF27" i="4"/>
  <c r="BT27" i="4"/>
  <c r="BN27" i="4"/>
  <c r="CE27" i="4"/>
  <c r="BZ27" i="4"/>
  <c r="BY27" i="4"/>
  <c r="BS27" i="4"/>
  <c r="BM27" i="4"/>
  <c r="CH27" i="4"/>
  <c r="CG27" i="4"/>
  <c r="CD27" i="4"/>
  <c r="CC27" i="4"/>
  <c r="CB27" i="4"/>
  <c r="BX27" i="4"/>
  <c r="BW27" i="4"/>
  <c r="BU27" i="4"/>
  <c r="BR27" i="4"/>
  <c r="BQ27" i="4"/>
  <c r="BO27" i="4"/>
  <c r="BL27" i="4"/>
  <c r="BK27" i="4"/>
  <c r="M27" i="3"/>
  <c r="DG27" i="1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P27" i="1"/>
  <c r="CK27" i="1"/>
  <c r="E27" i="1"/>
  <c r="BE26" i="5"/>
  <c r="BB26" i="5"/>
  <c r="AW26" i="5"/>
  <c r="AT26" i="5"/>
  <c r="AO26" i="5"/>
  <c r="AL26" i="5"/>
  <c r="AG26" i="5"/>
  <c r="E26" i="5"/>
  <c r="H26" i="5"/>
  <c r="Q26" i="5"/>
  <c r="N26" i="5"/>
  <c r="D26" i="5"/>
  <c r="CF26" i="4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O26" i="4"/>
  <c r="BL26" i="4"/>
  <c r="BK26" i="4"/>
  <c r="DG26" i="1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CP26" i="1"/>
  <c r="AF26" i="1"/>
  <c r="AE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CF25" i="4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O25" i="4"/>
  <c r="BL25" i="4"/>
  <c r="BK25" i="4"/>
  <c r="BJ25" i="4"/>
  <c r="DH25" i="1"/>
  <c r="DE25" i="1"/>
  <c r="CY25" i="1"/>
  <c r="CV25" i="1"/>
  <c r="CS25" i="1"/>
  <c r="CP25" i="1"/>
  <c r="CM25" i="1"/>
  <c r="DI25" i="1"/>
  <c r="DG25" i="1"/>
  <c r="DF25" i="1"/>
  <c r="BZ25" i="1"/>
  <c r="DA25" i="1"/>
  <c r="CZ25" i="1"/>
  <c r="BU25" i="1"/>
  <c r="CU25" i="1"/>
  <c r="CT25" i="1"/>
  <c r="BP25" i="1"/>
  <c r="CO25" i="1"/>
  <c r="CN25" i="1"/>
  <c r="BH25" i="1"/>
  <c r="DD25" i="1"/>
  <c r="AX25" i="1"/>
  <c r="CX25" i="1"/>
  <c r="AN25" i="1"/>
  <c r="CL25" i="1"/>
  <c r="AF25" i="1"/>
  <c r="AE25" i="1" s="1"/>
  <c r="N25" i="1"/>
  <c r="M25" i="1" s="1"/>
  <c r="BE24" i="5"/>
  <c r="BB24" i="5"/>
  <c r="AW24" i="5"/>
  <c r="AT24" i="5"/>
  <c r="AO24" i="5"/>
  <c r="AL24" i="5"/>
  <c r="AG24" i="5"/>
  <c r="H24" i="5"/>
  <c r="Q24" i="5"/>
  <c r="N24" i="5"/>
  <c r="D24" i="5"/>
  <c r="E24" i="5"/>
  <c r="CG24" i="4"/>
  <c r="BU24" i="4"/>
  <c r="BO24" i="4"/>
  <c r="CF24" i="4"/>
  <c r="BZ24" i="4"/>
  <c r="BT24" i="4"/>
  <c r="BN24" i="4"/>
  <c r="CH24" i="4"/>
  <c r="CE24" i="4"/>
  <c r="CD24" i="4"/>
  <c r="CC24" i="4"/>
  <c r="CA24" i="4"/>
  <c r="BY24" i="4"/>
  <c r="BX24" i="4"/>
  <c r="BV24" i="4"/>
  <c r="BS24" i="4"/>
  <c r="BR24" i="4"/>
  <c r="BM24" i="4"/>
  <c r="BL24" i="4"/>
  <c r="BK24" i="4"/>
  <c r="BJ24" i="4"/>
  <c r="M24" i="3"/>
  <c r="D24" i="3"/>
  <c r="DG24" i="1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CP24" i="1"/>
  <c r="AF24" i="1"/>
  <c r="AE24" i="1" s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CF23" i="4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O23" i="4"/>
  <c r="BL23" i="4"/>
  <c r="BK23" i="4"/>
  <c r="BJ23" i="4"/>
  <c r="DG23" i="1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CP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CG22" i="4"/>
  <c r="BU22" i="4"/>
  <c r="BO22" i="4"/>
  <c r="CH22" i="4"/>
  <c r="CF22" i="4"/>
  <c r="CE22" i="4"/>
  <c r="CD22" i="4"/>
  <c r="CC22" i="4"/>
  <c r="CB22" i="4"/>
  <c r="BZ22" i="4"/>
  <c r="BY22" i="4"/>
  <c r="BX22" i="4"/>
  <c r="BW22" i="4"/>
  <c r="BT22" i="4"/>
  <c r="BS22" i="4"/>
  <c r="BN22" i="4"/>
  <c r="BM22" i="4"/>
  <c r="BL22" i="4"/>
  <c r="BK22" i="4"/>
  <c r="BJ22" i="4"/>
  <c r="DG22" i="1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CP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CF21" i="4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O21" i="4"/>
  <c r="BL21" i="4"/>
  <c r="BK21" i="4"/>
  <c r="BJ21" i="4"/>
  <c r="M21" i="3"/>
  <c r="D21" i="3"/>
  <c r="DG21" i="1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DC21" i="1"/>
  <c r="AS21" i="1"/>
  <c r="AN21" i="1"/>
  <c r="CP21" i="1"/>
  <c r="CK21" i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CF20" i="4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O20" i="4"/>
  <c r="BL20" i="4"/>
  <c r="BK20" i="4"/>
  <c r="BJ20" i="4"/>
  <c r="D20" i="3"/>
  <c r="DG20" i="1"/>
  <c r="DA20" i="1"/>
  <c r="CZ20" i="1"/>
  <c r="CU20" i="1"/>
  <c r="CO20" i="1"/>
  <c r="CN20" i="1"/>
  <c r="DF20" i="1"/>
  <c r="DE20" i="1"/>
  <c r="DD20" i="1"/>
  <c r="CY20" i="1"/>
  <c r="BU20" i="1"/>
  <c r="CT20" i="1"/>
  <c r="BP20" i="1"/>
  <c r="CM20" i="1"/>
  <c r="CL20" i="1"/>
  <c r="DI20" i="1"/>
  <c r="DH20" i="1"/>
  <c r="AX20" i="1"/>
  <c r="AS20" i="1"/>
  <c r="CV20" i="1"/>
  <c r="CP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CF19" i="4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O19" i="4"/>
  <c r="BL19" i="4"/>
  <c r="BK19" i="4"/>
  <c r="BJ19" i="4"/>
  <c r="M19" i="3"/>
  <c r="D19" i="3"/>
  <c r="DG19" i="1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CP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CF18" i="4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O18" i="4"/>
  <c r="BL18" i="4"/>
  <c r="BK18" i="4"/>
  <c r="BJ18" i="4"/>
  <c r="D18" i="3"/>
  <c r="DG18" i="1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P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CF17" i="4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O17" i="4"/>
  <c r="BL17" i="4"/>
  <c r="BK17" i="4"/>
  <c r="BJ17" i="4"/>
  <c r="M17" i="3"/>
  <c r="DG17" i="1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P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CF16" i="4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O16" i="4"/>
  <c r="BL16" i="4"/>
  <c r="BK16" i="4"/>
  <c r="BJ16" i="4"/>
  <c r="M16" i="3"/>
  <c r="DG16" i="1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P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CG15" i="4"/>
  <c r="CF15" i="4"/>
  <c r="BZ15" i="4"/>
  <c r="BU15" i="4"/>
  <c r="BT15" i="4"/>
  <c r="BO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15" i="3"/>
  <c r="DG15" i="1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P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F14" i="4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O14" i="4"/>
  <c r="BL14" i="4"/>
  <c r="BK14" i="4"/>
  <c r="BJ14" i="4"/>
  <c r="M14" i="3"/>
  <c r="DG14" i="1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P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CF13" i="4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O13" i="4"/>
  <c r="BL13" i="4"/>
  <c r="BK13" i="4"/>
  <c r="BJ13" i="4"/>
  <c r="D13" i="3"/>
  <c r="DG13" i="1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P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CF12" i="4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O12" i="4"/>
  <c r="BL12" i="4"/>
  <c r="BK12" i="4"/>
  <c r="BJ12" i="4"/>
  <c r="D12" i="3"/>
  <c r="DG12" i="1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P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CF11" i="4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O11" i="4"/>
  <c r="BL11" i="4"/>
  <c r="BK11" i="4"/>
  <c r="BJ11" i="4"/>
  <c r="D11" i="3"/>
  <c r="DG11" i="1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P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CF10" i="4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O10" i="4"/>
  <c r="BL10" i="4"/>
  <c r="BK10" i="4"/>
  <c r="BJ10" i="4"/>
  <c r="D10" i="3"/>
  <c r="DG10" i="1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P10" i="1"/>
  <c r="CK10" i="1"/>
  <c r="AF10" i="1"/>
  <c r="AE10" i="1" s="1"/>
  <c r="E10" i="1"/>
  <c r="BE9" i="5"/>
  <c r="BB9" i="5"/>
  <c r="AW9" i="5"/>
  <c r="AT9" i="5"/>
  <c r="AO9" i="5"/>
  <c r="AL9" i="5"/>
  <c r="AG9" i="5"/>
  <c r="D9" i="5"/>
  <c r="Q9" i="5"/>
  <c r="N9" i="5"/>
  <c r="H9" i="5"/>
  <c r="G9" i="5"/>
  <c r="CG9" i="4"/>
  <c r="CF9" i="4"/>
  <c r="BZ9" i="4"/>
  <c r="BU9" i="4"/>
  <c r="BT9" i="4"/>
  <c r="BO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I9" i="1"/>
  <c r="DH9" i="1"/>
  <c r="DC9" i="1"/>
  <c r="CV9" i="1"/>
  <c r="CP9" i="1"/>
  <c r="CK9" i="1"/>
  <c r="DG9" i="1"/>
  <c r="DF9" i="1"/>
  <c r="DE9" i="1"/>
  <c r="DD9" i="1"/>
  <c r="BZ9" i="1"/>
  <c r="DA9" i="1"/>
  <c r="CZ9" i="1"/>
  <c r="CY9" i="1"/>
  <c r="CX9" i="1"/>
  <c r="CU9" i="1"/>
  <c r="CT9" i="1"/>
  <c r="CS9" i="1"/>
  <c r="CO9" i="1"/>
  <c r="CN9" i="1"/>
  <c r="CM9" i="1"/>
  <c r="CL9" i="1"/>
  <c r="BH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CG8" i="4"/>
  <c r="CF8" i="4"/>
  <c r="BZ8" i="4"/>
  <c r="BU8" i="4"/>
  <c r="BT8" i="4"/>
  <c r="BO8" i="4"/>
  <c r="BN8" i="4"/>
  <c r="CH8" i="4"/>
  <c r="CE8" i="4"/>
  <c r="CD8" i="4"/>
  <c r="CC8" i="4"/>
  <c r="BY8" i="4"/>
  <c r="BX8" i="4"/>
  <c r="BW8" i="4"/>
  <c r="BV8" i="4"/>
  <c r="BS8" i="4"/>
  <c r="BR8" i="4"/>
  <c r="BQ8" i="4"/>
  <c r="BM8" i="4"/>
  <c r="BL8" i="4"/>
  <c r="BK8" i="4"/>
  <c r="M8" i="3"/>
  <c r="DH8" i="1"/>
  <c r="DG8" i="1"/>
  <c r="DA8" i="1"/>
  <c r="CV8" i="1"/>
  <c r="CU8" i="1"/>
  <c r="CP8" i="1"/>
  <c r="CO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BG8" i="1" s="1"/>
  <c r="DI8" i="1"/>
  <c r="AX8" i="1"/>
  <c r="AS8" i="1"/>
  <c r="AN8" i="1"/>
  <c r="CK8" i="1"/>
  <c r="E8" i="1"/>
  <c r="I30" i="5" l="1"/>
  <c r="DB14" i="2"/>
  <c r="DB20" i="2"/>
  <c r="BI81" i="4"/>
  <c r="CA81" i="4"/>
  <c r="BJ81" i="4"/>
  <c r="BW81" i="4"/>
  <c r="D81" i="3"/>
  <c r="M81" i="3"/>
  <c r="CI27" i="2"/>
  <c r="CJ27" i="2"/>
  <c r="CW27" i="2"/>
  <c r="M27" i="2"/>
  <c r="AM27" i="2"/>
  <c r="BF27" i="2" s="1"/>
  <c r="BO27" i="2"/>
  <c r="CR27" i="2"/>
  <c r="DB27" i="2"/>
  <c r="CS27" i="2"/>
  <c r="E27" i="2"/>
  <c r="BI80" i="4"/>
  <c r="CA80" i="4"/>
  <c r="BJ80" i="4"/>
  <c r="BW80" i="4"/>
  <c r="CI26" i="2"/>
  <c r="CJ26" i="2"/>
  <c r="CW26" i="2"/>
  <c r="M26" i="2"/>
  <c r="AM26" i="2"/>
  <c r="BF26" i="2" s="1"/>
  <c r="BO26" i="2"/>
  <c r="CR26" i="2"/>
  <c r="D26" i="2"/>
  <c r="DB26" i="2"/>
  <c r="CU26" i="2"/>
  <c r="BI79" i="4"/>
  <c r="CA79" i="4"/>
  <c r="BJ79" i="4"/>
  <c r="BQ79" i="4"/>
  <c r="BW79" i="4"/>
  <c r="BT79" i="4"/>
  <c r="D79" i="3"/>
  <c r="CI25" i="2"/>
  <c r="CJ25" i="2"/>
  <c r="CW25" i="2"/>
  <c r="M25" i="2"/>
  <c r="AM25" i="2"/>
  <c r="BF25" i="2" s="1"/>
  <c r="BO25" i="2"/>
  <c r="CR25" i="2"/>
  <c r="D25" i="2"/>
  <c r="DB25" i="2"/>
  <c r="CU25" i="2"/>
  <c r="BQ78" i="4"/>
  <c r="BI78" i="4"/>
  <c r="CA78" i="4"/>
  <c r="BJ78" i="4"/>
  <c r="BW78" i="4"/>
  <c r="BR78" i="4"/>
  <c r="D78" i="3"/>
  <c r="CW24" i="2"/>
  <c r="CJ24" i="2"/>
  <c r="BG24" i="2"/>
  <c r="CI24" i="2" s="1"/>
  <c r="D24" i="2"/>
  <c r="AM24" i="2"/>
  <c r="BF24" i="2" s="1"/>
  <c r="CR24" i="2"/>
  <c r="BZ24" i="2"/>
  <c r="DB24" i="2" s="1"/>
  <c r="CM24" i="2"/>
  <c r="CT24" i="2"/>
  <c r="CZ24" i="2"/>
  <c r="BI77" i="4"/>
  <c r="CA77" i="4"/>
  <c r="BJ77" i="4"/>
  <c r="BW77" i="4"/>
  <c r="BR77" i="4"/>
  <c r="M77" i="3"/>
  <c r="CI23" i="2"/>
  <c r="CW23" i="2"/>
  <c r="CJ23" i="2"/>
  <c r="M23" i="2"/>
  <c r="AM23" i="2"/>
  <c r="BF23" i="2" s="1"/>
  <c r="BO23" i="2"/>
  <c r="CR23" i="2"/>
  <c r="D23" i="2"/>
  <c r="DB23" i="2"/>
  <c r="CU23" i="2"/>
  <c r="BP76" i="4"/>
  <c r="BQ76" i="4"/>
  <c r="BI76" i="4"/>
  <c r="CA76" i="4"/>
  <c r="BJ76" i="4"/>
  <c r="BW76" i="4"/>
  <c r="BR76" i="4"/>
  <c r="D76" i="3"/>
  <c r="M76" i="3"/>
  <c r="CI22" i="2"/>
  <c r="CJ22" i="2"/>
  <c r="CW22" i="2"/>
  <c r="M22" i="2"/>
  <c r="AM22" i="2"/>
  <c r="BF22" i="2" s="1"/>
  <c r="BO22" i="2"/>
  <c r="CR22" i="2"/>
  <c r="D22" i="2"/>
  <c r="DB22" i="2"/>
  <c r="CU22" i="2"/>
  <c r="BI75" i="4"/>
  <c r="CA75" i="4"/>
  <c r="BJ75" i="4"/>
  <c r="BW75" i="4"/>
  <c r="BR75" i="4"/>
  <c r="M75" i="3"/>
  <c r="CJ21" i="2"/>
  <c r="M21" i="2"/>
  <c r="AM21" i="2"/>
  <c r="BF21" i="2" s="1"/>
  <c r="BO21" i="2"/>
  <c r="CR21" i="2"/>
  <c r="D21" i="2"/>
  <c r="DB21" i="2"/>
  <c r="CW21" i="2"/>
  <c r="CI21" i="2"/>
  <c r="CU21" i="2"/>
  <c r="BQ74" i="4"/>
  <c r="BI74" i="4"/>
  <c r="CA74" i="4"/>
  <c r="BJ74" i="4"/>
  <c r="BW74" i="4"/>
  <c r="BR74" i="4"/>
  <c r="M74" i="3"/>
  <c r="CW20" i="2"/>
  <c r="M20" i="2"/>
  <c r="AM20" i="2"/>
  <c r="BF20" i="2" s="1"/>
  <c r="BO20" i="2"/>
  <c r="CR20" i="2"/>
  <c r="D20" i="2"/>
  <c r="CI20" i="2"/>
  <c r="CJ20" i="2"/>
  <c r="CU20" i="2"/>
  <c r="BI73" i="4"/>
  <c r="CA73" i="4"/>
  <c r="BJ73" i="4"/>
  <c r="BW73" i="4"/>
  <c r="BR73" i="4"/>
  <c r="D73" i="3"/>
  <c r="M73" i="3"/>
  <c r="AM19" i="2"/>
  <c r="BF19" i="2" s="1"/>
  <c r="CI19" i="2"/>
  <c r="CJ19" i="2"/>
  <c r="CW19" i="2"/>
  <c r="M19" i="2"/>
  <c r="DB19" i="2"/>
  <c r="E19" i="2"/>
  <c r="BP19" i="2"/>
  <c r="BP72" i="4"/>
  <c r="BQ72" i="4"/>
  <c r="BI72" i="4"/>
  <c r="CA72" i="4"/>
  <c r="BJ72" i="4"/>
  <c r="BW72" i="4"/>
  <c r="BR72" i="4"/>
  <c r="BT72" i="4"/>
  <c r="D72" i="3"/>
  <c r="M72" i="3"/>
  <c r="CI18" i="2"/>
  <c r="CJ18" i="2"/>
  <c r="CW18" i="2"/>
  <c r="M18" i="2"/>
  <c r="AM18" i="2"/>
  <c r="BF18" i="2" s="1"/>
  <c r="BO18" i="2"/>
  <c r="CR18" i="2"/>
  <c r="D18" i="2"/>
  <c r="DB18" i="2"/>
  <c r="CU18" i="2"/>
  <c r="BP71" i="4"/>
  <c r="BQ71" i="4"/>
  <c r="BI71" i="4"/>
  <c r="CA71" i="4"/>
  <c r="BJ71" i="4"/>
  <c r="BW71" i="4"/>
  <c r="BR71" i="4"/>
  <c r="BT71" i="4"/>
  <c r="D71" i="3"/>
  <c r="M71" i="3"/>
  <c r="M17" i="2"/>
  <c r="AM17" i="2"/>
  <c r="BF17" i="2" s="1"/>
  <c r="CW17" i="2"/>
  <c r="D17" i="2"/>
  <c r="CJ17" i="2"/>
  <c r="BG17" i="2"/>
  <c r="CI17" i="2" s="1"/>
  <c r="BZ17" i="2"/>
  <c r="DB17" i="2" s="1"/>
  <c r="BP17" i="2"/>
  <c r="BI70" i="4"/>
  <c r="CA70" i="4"/>
  <c r="BJ70" i="4"/>
  <c r="BQ70" i="4"/>
  <c r="BW70" i="4"/>
  <c r="M70" i="3"/>
  <c r="D70" i="3"/>
  <c r="CW16" i="2"/>
  <c r="AM16" i="2"/>
  <c r="BF16" i="2" s="1"/>
  <c r="CJ16" i="2"/>
  <c r="BG16" i="2"/>
  <c r="CI16" i="2" s="1"/>
  <c r="CK16" i="2"/>
  <c r="CR16" i="2"/>
  <c r="CX16" i="2"/>
  <c r="BZ16" i="2"/>
  <c r="DB16" i="2" s="1"/>
  <c r="D16" i="2"/>
  <c r="BI69" i="4"/>
  <c r="CA69" i="4"/>
  <c r="BJ69" i="4"/>
  <c r="BW69" i="4"/>
  <c r="BR69" i="4"/>
  <c r="D69" i="3"/>
  <c r="M69" i="3"/>
  <c r="CI15" i="2"/>
  <c r="CW15" i="2"/>
  <c r="CJ15" i="2"/>
  <c r="M15" i="2"/>
  <c r="AM15" i="2"/>
  <c r="BF15" i="2" s="1"/>
  <c r="BO15" i="2"/>
  <c r="CR15" i="2"/>
  <c r="D15" i="2"/>
  <c r="DB15" i="2"/>
  <c r="CU15" i="2"/>
  <c r="BQ68" i="4"/>
  <c r="BI68" i="4"/>
  <c r="CA68" i="4"/>
  <c r="BJ68" i="4"/>
  <c r="BW68" i="4"/>
  <c r="BR68" i="4"/>
  <c r="D68" i="3"/>
  <c r="M68" i="3"/>
  <c r="CW14" i="2"/>
  <c r="M14" i="2"/>
  <c r="AM14" i="2"/>
  <c r="BF14" i="2" s="1"/>
  <c r="BO14" i="2"/>
  <c r="CR14" i="2"/>
  <c r="D14" i="2"/>
  <c r="CI14" i="2"/>
  <c r="CJ14" i="2"/>
  <c r="CU14" i="2"/>
  <c r="BI67" i="4"/>
  <c r="BV67" i="4"/>
  <c r="CA67" i="4"/>
  <c r="BJ67" i="4"/>
  <c r="BW67" i="4"/>
  <c r="D67" i="3"/>
  <c r="M67" i="3"/>
  <c r="CI13" i="2"/>
  <c r="CJ13" i="2"/>
  <c r="CW13" i="2"/>
  <c r="M13" i="2"/>
  <c r="AM13" i="2"/>
  <c r="BF13" i="2" s="1"/>
  <c r="BO13" i="2"/>
  <c r="CR13" i="2"/>
  <c r="D13" i="2"/>
  <c r="DB13" i="2"/>
  <c r="CU13" i="2"/>
  <c r="BP66" i="4"/>
  <c r="BQ66" i="4"/>
  <c r="BI66" i="4"/>
  <c r="CA66" i="4"/>
  <c r="BJ66" i="4"/>
  <c r="BW66" i="4"/>
  <c r="BR66" i="4"/>
  <c r="D66" i="3"/>
  <c r="CI12" i="2"/>
  <c r="CJ12" i="2"/>
  <c r="CW12" i="2"/>
  <c r="M12" i="2"/>
  <c r="AM12" i="2"/>
  <c r="BF12" i="2" s="1"/>
  <c r="BO12" i="2"/>
  <c r="CR12" i="2"/>
  <c r="D12" i="2"/>
  <c r="DB12" i="2"/>
  <c r="CU12" i="2"/>
  <c r="BI65" i="4"/>
  <c r="CA65" i="4"/>
  <c r="BJ65" i="4"/>
  <c r="BW65" i="4"/>
  <c r="D65" i="3"/>
  <c r="M65" i="3"/>
  <c r="CW11" i="2"/>
  <c r="CJ11" i="2"/>
  <c r="BG11" i="2"/>
  <c r="CI11" i="2" s="1"/>
  <c r="D11" i="2"/>
  <c r="AM11" i="2"/>
  <c r="BF11" i="2" s="1"/>
  <c r="CR11" i="2"/>
  <c r="BZ11" i="2"/>
  <c r="DB11" i="2" s="1"/>
  <c r="CM11" i="2"/>
  <c r="CT11" i="2"/>
  <c r="CZ11" i="2"/>
  <c r="BI64" i="4"/>
  <c r="BQ64" i="4"/>
  <c r="CA64" i="4"/>
  <c r="BJ64" i="4"/>
  <c r="BW64" i="4"/>
  <c r="BR64" i="4"/>
  <c r="BT64" i="4"/>
  <c r="M64" i="3"/>
  <c r="D64" i="3"/>
  <c r="CI10" i="2"/>
  <c r="CJ10" i="2"/>
  <c r="CW10" i="2"/>
  <c r="M10" i="2"/>
  <c r="AM10" i="2"/>
  <c r="BF10" i="2" s="1"/>
  <c r="BO10" i="2"/>
  <c r="CR10" i="2"/>
  <c r="D10" i="2"/>
  <c r="DB10" i="2"/>
  <c r="CU10" i="2"/>
  <c r="BI63" i="4"/>
  <c r="CA63" i="4"/>
  <c r="BJ63" i="4"/>
  <c r="BW63" i="4"/>
  <c r="BR63" i="4"/>
  <c r="D63" i="3"/>
  <c r="CJ9" i="2"/>
  <c r="CW9" i="2"/>
  <c r="CI9" i="2"/>
  <c r="M9" i="2"/>
  <c r="AM9" i="2"/>
  <c r="BF9" i="2" s="1"/>
  <c r="BO9" i="2"/>
  <c r="CR9" i="2"/>
  <c r="D9" i="2"/>
  <c r="DB9" i="2"/>
  <c r="CU9" i="2"/>
  <c r="BQ62" i="4"/>
  <c r="BI62" i="4"/>
  <c r="CA62" i="4"/>
  <c r="BJ62" i="4"/>
  <c r="BW62" i="4"/>
  <c r="BR62" i="4"/>
  <c r="CI8" i="2"/>
  <c r="CJ8" i="2"/>
  <c r="CW8" i="2"/>
  <c r="M8" i="2"/>
  <c r="AM8" i="2"/>
  <c r="BF8" i="2" s="1"/>
  <c r="BO8" i="2"/>
  <c r="CR8" i="2"/>
  <c r="D8" i="2"/>
  <c r="DB8" i="2"/>
  <c r="CU8" i="2"/>
  <c r="I61" i="5"/>
  <c r="E61" i="5"/>
  <c r="F61" i="5" s="1"/>
  <c r="BI61" i="4"/>
  <c r="BQ61" i="4"/>
  <c r="CA61" i="4"/>
  <c r="BP61" i="4"/>
  <c r="BV61" i="4"/>
  <c r="D61" i="3"/>
  <c r="M61" i="3"/>
  <c r="CR61" i="1"/>
  <c r="D61" i="1"/>
  <c r="BU61" i="1"/>
  <c r="CW61" i="1" s="1"/>
  <c r="CS61" i="1"/>
  <c r="AF61" i="1"/>
  <c r="AE61" i="1" s="1"/>
  <c r="AX61" i="1"/>
  <c r="AM61" i="1" s="1"/>
  <c r="N61" i="1"/>
  <c r="M61" i="1" s="1"/>
  <c r="BH61" i="1"/>
  <c r="BZ61" i="1"/>
  <c r="I60" i="5"/>
  <c r="E60" i="5"/>
  <c r="F60" i="5" s="1"/>
  <c r="CA60" i="4"/>
  <c r="BP60" i="4"/>
  <c r="BQ60" i="4"/>
  <c r="M60" i="1"/>
  <c r="CR60" i="1"/>
  <c r="D60" i="1"/>
  <c r="BU60" i="1"/>
  <c r="CW60" i="1" s="1"/>
  <c r="CS60" i="1"/>
  <c r="AF60" i="1"/>
  <c r="AE60" i="1" s="1"/>
  <c r="AX60" i="1"/>
  <c r="AM60" i="1" s="1"/>
  <c r="BH60" i="1"/>
  <c r="BZ60" i="1"/>
  <c r="DB60" i="1" s="1"/>
  <c r="I59" i="5"/>
  <c r="F59" i="5"/>
  <c r="BV59" i="4"/>
  <c r="BQ59" i="4"/>
  <c r="D59" i="3"/>
  <c r="M59" i="1"/>
  <c r="CR59" i="1"/>
  <c r="D59" i="1"/>
  <c r="BU59" i="1"/>
  <c r="CW59" i="1" s="1"/>
  <c r="CS59" i="1"/>
  <c r="AF59" i="1"/>
  <c r="AE59" i="1" s="1"/>
  <c r="AX59" i="1"/>
  <c r="AM59" i="1" s="1"/>
  <c r="BH59" i="1"/>
  <c r="BZ59" i="1"/>
  <c r="I58" i="5"/>
  <c r="F58" i="5"/>
  <c r="CA58" i="4"/>
  <c r="BP58" i="4"/>
  <c r="M58" i="1"/>
  <c r="CR58" i="1"/>
  <c r="D58" i="1"/>
  <c r="BU58" i="1"/>
  <c r="CW58" i="1" s="1"/>
  <c r="CS58" i="1"/>
  <c r="AF58" i="1"/>
  <c r="AE58" i="1" s="1"/>
  <c r="AX58" i="1"/>
  <c r="AM58" i="1" s="1"/>
  <c r="BH58" i="1"/>
  <c r="BZ58" i="1"/>
  <c r="I57" i="5"/>
  <c r="E57" i="5"/>
  <c r="F57" i="5" s="1"/>
  <c r="CA57" i="4"/>
  <c r="D57" i="3"/>
  <c r="M57" i="1"/>
  <c r="CR57" i="1"/>
  <c r="D57" i="1"/>
  <c r="BU57" i="1"/>
  <c r="CW57" i="1" s="1"/>
  <c r="CS57" i="1"/>
  <c r="AF57" i="1"/>
  <c r="AE57" i="1" s="1"/>
  <c r="AX57" i="1"/>
  <c r="AM57" i="1" s="1"/>
  <c r="BH57" i="1"/>
  <c r="BZ57" i="1"/>
  <c r="I56" i="5"/>
  <c r="F56" i="5"/>
  <c r="CA56" i="4"/>
  <c r="D56" i="3"/>
  <c r="M56" i="1"/>
  <c r="CR56" i="1"/>
  <c r="D56" i="1"/>
  <c r="BU56" i="1"/>
  <c r="CW56" i="1" s="1"/>
  <c r="CS56" i="1"/>
  <c r="AF56" i="1"/>
  <c r="AE56" i="1" s="1"/>
  <c r="AX56" i="1"/>
  <c r="AM56" i="1" s="1"/>
  <c r="BH56" i="1"/>
  <c r="BZ56" i="1"/>
  <c r="DB56" i="1" s="1"/>
  <c r="I55" i="5"/>
  <c r="F55" i="5"/>
  <c r="BQ55" i="4"/>
  <c r="D55" i="3"/>
  <c r="M55" i="3"/>
  <c r="CR55" i="1"/>
  <c r="BG55" i="1"/>
  <c r="D55" i="1"/>
  <c r="BU55" i="1"/>
  <c r="CM55" i="1"/>
  <c r="CS55" i="1"/>
  <c r="DE55" i="1"/>
  <c r="AF55" i="1"/>
  <c r="AE55" i="1" s="1"/>
  <c r="AX55" i="1"/>
  <c r="DB55" i="1" s="1"/>
  <c r="M55" i="1"/>
  <c r="AS55" i="1"/>
  <c r="I54" i="5"/>
  <c r="E54" i="5"/>
  <c r="F54" i="5" s="1"/>
  <c r="BQ54" i="4"/>
  <c r="CA54" i="4"/>
  <c r="D54" i="3"/>
  <c r="M54" i="1"/>
  <c r="CR54" i="1"/>
  <c r="D54" i="1"/>
  <c r="BU54" i="1"/>
  <c r="CW54" i="1" s="1"/>
  <c r="CS54" i="1"/>
  <c r="AF54" i="1"/>
  <c r="AE54" i="1" s="1"/>
  <c r="AX54" i="1"/>
  <c r="AM54" i="1" s="1"/>
  <c r="BH54" i="1"/>
  <c r="BZ54" i="1"/>
  <c r="DB54" i="1" s="1"/>
  <c r="I53" i="5"/>
  <c r="E53" i="5"/>
  <c r="F53" i="5" s="1"/>
  <c r="BQ53" i="4"/>
  <c r="BR53" i="4"/>
  <c r="BX53" i="4"/>
  <c r="CA53" i="4"/>
  <c r="D53" i="3"/>
  <c r="CR53" i="1"/>
  <c r="D53" i="1"/>
  <c r="BU53" i="1"/>
  <c r="CW53" i="1" s="1"/>
  <c r="CS53" i="1"/>
  <c r="AF53" i="1"/>
  <c r="AE53" i="1" s="1"/>
  <c r="AX53" i="1"/>
  <c r="AM53" i="1" s="1"/>
  <c r="BF53" i="1" s="1"/>
  <c r="BH53" i="1"/>
  <c r="BZ53" i="1"/>
  <c r="I52" i="5"/>
  <c r="F52" i="5"/>
  <c r="BQ52" i="4"/>
  <c r="BV52" i="4"/>
  <c r="D52" i="3"/>
  <c r="CR52" i="1"/>
  <c r="D52" i="1"/>
  <c r="BU52" i="1"/>
  <c r="CW52" i="1" s="1"/>
  <c r="CS52" i="1"/>
  <c r="AF52" i="1"/>
  <c r="AE52" i="1" s="1"/>
  <c r="AX52" i="1"/>
  <c r="AM52" i="1" s="1"/>
  <c r="BH52" i="1"/>
  <c r="BZ52" i="1"/>
  <c r="H51" i="5"/>
  <c r="I51" i="5" s="1"/>
  <c r="E51" i="5"/>
  <c r="F51" i="5" s="1"/>
  <c r="BQ51" i="4"/>
  <c r="CA51" i="4"/>
  <c r="BV51" i="4"/>
  <c r="BT51" i="4"/>
  <c r="D51" i="3"/>
  <c r="M51" i="3"/>
  <c r="CR51" i="1"/>
  <c r="D51" i="1"/>
  <c r="BU51" i="1"/>
  <c r="CW51" i="1" s="1"/>
  <c r="CS51" i="1"/>
  <c r="AF51" i="1"/>
  <c r="AE51" i="1" s="1"/>
  <c r="AX51" i="1"/>
  <c r="AM51" i="1" s="1"/>
  <c r="N51" i="1"/>
  <c r="M51" i="1" s="1"/>
  <c r="BH51" i="1"/>
  <c r="BZ51" i="1"/>
  <c r="I50" i="5"/>
  <c r="F50" i="5"/>
  <c r="BQ50" i="4"/>
  <c r="BI50" i="4"/>
  <c r="CA50" i="4"/>
  <c r="BV50" i="4"/>
  <c r="BT50" i="4"/>
  <c r="BJ50" i="4"/>
  <c r="CB50" i="4"/>
  <c r="D50" i="3"/>
  <c r="CR50" i="1"/>
  <c r="AM50" i="1"/>
  <c r="D50" i="1"/>
  <c r="BU50" i="1"/>
  <c r="CW50" i="1" s="1"/>
  <c r="CS50" i="1"/>
  <c r="AF50" i="1"/>
  <c r="AE50" i="1" s="1"/>
  <c r="N50" i="1"/>
  <c r="M50" i="1" s="1"/>
  <c r="BH50" i="1"/>
  <c r="BZ50" i="1"/>
  <c r="DB50" i="1" s="1"/>
  <c r="H49" i="5"/>
  <c r="I49" i="5" s="1"/>
  <c r="E49" i="5"/>
  <c r="F49" i="5" s="1"/>
  <c r="BI49" i="4"/>
  <c r="BQ49" i="4"/>
  <c r="BJ49" i="4"/>
  <c r="D49" i="3"/>
  <c r="CR49" i="1"/>
  <c r="AM49" i="1"/>
  <c r="BF49" i="1" s="1"/>
  <c r="D49" i="1"/>
  <c r="BU49" i="1"/>
  <c r="CW49" i="1" s="1"/>
  <c r="CS49" i="1"/>
  <c r="AF49" i="1"/>
  <c r="AE49" i="1" s="1"/>
  <c r="AX49" i="1"/>
  <c r="N49" i="1"/>
  <c r="M49" i="1" s="1"/>
  <c r="BH49" i="1"/>
  <c r="BZ49" i="1"/>
  <c r="I48" i="5"/>
  <c r="E48" i="5"/>
  <c r="F48" i="5" s="1"/>
  <c r="BI48" i="4"/>
  <c r="BJ48" i="4"/>
  <c r="D48" i="3"/>
  <c r="CR48" i="1"/>
  <c r="D48" i="1"/>
  <c r="BU48" i="1"/>
  <c r="CW48" i="1" s="1"/>
  <c r="CS48" i="1"/>
  <c r="AF48" i="1"/>
  <c r="AE48" i="1" s="1"/>
  <c r="AX48" i="1"/>
  <c r="AM48" i="1" s="1"/>
  <c r="BH48" i="1"/>
  <c r="BZ48" i="1"/>
  <c r="I47" i="5"/>
  <c r="F47" i="5"/>
  <c r="BI47" i="4"/>
  <c r="BQ47" i="4"/>
  <c r="BJ47" i="4"/>
  <c r="D47" i="3"/>
  <c r="M47" i="1"/>
  <c r="AM47" i="1"/>
  <c r="BF47" i="1" s="1"/>
  <c r="BU47" i="1"/>
  <c r="CW47" i="1" s="1"/>
  <c r="E47" i="1"/>
  <c r="BP47" i="1"/>
  <c r="BH47" i="1"/>
  <c r="BZ47" i="1"/>
  <c r="DB47" i="1" s="1"/>
  <c r="I46" i="5"/>
  <c r="F46" i="5"/>
  <c r="BI46" i="4"/>
  <c r="BQ46" i="4"/>
  <c r="BJ46" i="4"/>
  <c r="D46" i="3"/>
  <c r="M46" i="3"/>
  <c r="CR46" i="1"/>
  <c r="D46" i="1"/>
  <c r="BU46" i="1"/>
  <c r="CW46" i="1" s="1"/>
  <c r="CS46" i="1"/>
  <c r="AF46" i="1"/>
  <c r="AE46" i="1" s="1"/>
  <c r="AX46" i="1"/>
  <c r="AM46" i="1" s="1"/>
  <c r="BH46" i="1"/>
  <c r="BZ46" i="1"/>
  <c r="I45" i="5"/>
  <c r="E45" i="5"/>
  <c r="F45" i="5" s="1"/>
  <c r="BV45" i="4"/>
  <c r="D45" i="3"/>
  <c r="CR45" i="1"/>
  <c r="BG45" i="1"/>
  <c r="D45" i="1"/>
  <c r="BU45" i="1"/>
  <c r="CM45" i="1"/>
  <c r="CS45" i="1"/>
  <c r="DE45" i="1"/>
  <c r="AF45" i="1"/>
  <c r="AE45" i="1" s="1"/>
  <c r="AX45" i="1"/>
  <c r="DB45" i="1" s="1"/>
  <c r="AS45" i="1"/>
  <c r="AM45" i="1" s="1"/>
  <c r="N45" i="1"/>
  <c r="M45" i="1" s="1"/>
  <c r="I44" i="5"/>
  <c r="E44" i="5"/>
  <c r="F44" i="5" s="1"/>
  <c r="Q44" i="5"/>
  <c r="BI44" i="4"/>
  <c r="BJ44" i="4"/>
  <c r="CA44" i="4"/>
  <c r="D44" i="3"/>
  <c r="CR44" i="1"/>
  <c r="D44" i="1"/>
  <c r="BU44" i="1"/>
  <c r="CW44" i="1" s="1"/>
  <c r="CS44" i="1"/>
  <c r="AF44" i="1"/>
  <c r="AE44" i="1" s="1"/>
  <c r="AX44" i="1"/>
  <c r="AM44" i="1" s="1"/>
  <c r="BH44" i="1"/>
  <c r="BZ44" i="1"/>
  <c r="I43" i="5"/>
  <c r="N43" i="5"/>
  <c r="D43" i="5"/>
  <c r="F43" i="5" s="1"/>
  <c r="BI43" i="4"/>
  <c r="BJ43" i="4"/>
  <c r="CA43" i="4"/>
  <c r="D43" i="3"/>
  <c r="M43" i="1"/>
  <c r="AM43" i="1"/>
  <c r="BF43" i="1" s="1"/>
  <c r="BU43" i="1"/>
  <c r="CW43" i="1" s="1"/>
  <c r="E43" i="1"/>
  <c r="BP43" i="1"/>
  <c r="BH43" i="1"/>
  <c r="BZ43" i="1"/>
  <c r="DB43" i="1" s="1"/>
  <c r="I42" i="5"/>
  <c r="E42" i="5"/>
  <c r="F42" i="5" s="1"/>
  <c r="Q42" i="5"/>
  <c r="BI42" i="4"/>
  <c r="BQ42" i="4"/>
  <c r="BJ42" i="4"/>
  <c r="D42" i="3"/>
  <c r="CR42" i="1"/>
  <c r="AM42" i="1"/>
  <c r="BF42" i="1" s="1"/>
  <c r="D42" i="1"/>
  <c r="BU42" i="1"/>
  <c r="CW42" i="1" s="1"/>
  <c r="CS42" i="1"/>
  <c r="AF42" i="1"/>
  <c r="AE42" i="1" s="1"/>
  <c r="AX42" i="1"/>
  <c r="N42" i="1"/>
  <c r="M42" i="1" s="1"/>
  <c r="BH42" i="1"/>
  <c r="BZ42" i="1"/>
  <c r="I41" i="5"/>
  <c r="D41" i="5"/>
  <c r="E41" i="5"/>
  <c r="BV41" i="4"/>
  <c r="BQ41" i="4"/>
  <c r="D41" i="3"/>
  <c r="M41" i="3"/>
  <c r="M41" i="1"/>
  <c r="CR41" i="1"/>
  <c r="AM41" i="1"/>
  <c r="BF41" i="1" s="1"/>
  <c r="D41" i="1"/>
  <c r="BU41" i="1"/>
  <c r="CW41" i="1" s="1"/>
  <c r="CS41" i="1"/>
  <c r="AF41" i="1"/>
  <c r="AE41" i="1" s="1"/>
  <c r="AX41" i="1"/>
  <c r="BH41" i="1"/>
  <c r="BZ41" i="1"/>
  <c r="H40" i="5"/>
  <c r="I40" i="5" s="1"/>
  <c r="N40" i="5"/>
  <c r="BV40" i="4"/>
  <c r="BQ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I39" i="5"/>
  <c r="F39" i="5"/>
  <c r="BV39" i="4"/>
  <c r="BQ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F38" i="5"/>
  <c r="G38" i="5"/>
  <c r="I38" i="5" s="1"/>
  <c r="BI38" i="4"/>
  <c r="BQ38" i="4"/>
  <c r="BV38" i="4"/>
  <c r="BJ38" i="4"/>
  <c r="D38" i="3"/>
  <c r="CR38" i="1"/>
  <c r="D38" i="1"/>
  <c r="BU38" i="1"/>
  <c r="CW38" i="1" s="1"/>
  <c r="CS38" i="1"/>
  <c r="AF38" i="1"/>
  <c r="AE38" i="1" s="1"/>
  <c r="AX38" i="1"/>
  <c r="AM38" i="1" s="1"/>
  <c r="N38" i="1"/>
  <c r="M38" i="1" s="1"/>
  <c r="BH38" i="1"/>
  <c r="BZ38" i="1"/>
  <c r="F37" i="5"/>
  <c r="G37" i="5"/>
  <c r="I37" i="5" s="1"/>
  <c r="BI37" i="4"/>
  <c r="BQ37" i="4"/>
  <c r="BJ37" i="4"/>
  <c r="M37" i="3"/>
  <c r="D37" i="3"/>
  <c r="CR37" i="1"/>
  <c r="AM37" i="1"/>
  <c r="BF37" i="1" s="1"/>
  <c r="D37" i="1"/>
  <c r="BU37" i="1"/>
  <c r="CW37" i="1" s="1"/>
  <c r="CS37" i="1"/>
  <c r="AF37" i="1"/>
  <c r="AE37" i="1" s="1"/>
  <c r="AX37" i="1"/>
  <c r="N37" i="1"/>
  <c r="M37" i="1" s="1"/>
  <c r="BH37" i="1"/>
  <c r="BZ37" i="1"/>
  <c r="F36" i="5"/>
  <c r="G36" i="5"/>
  <c r="I36" i="5" s="1"/>
  <c r="BV36" i="4"/>
  <c r="BI36" i="4"/>
  <c r="BJ36" i="4"/>
  <c r="CA36" i="4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F35" i="5"/>
  <c r="G35" i="5"/>
  <c r="I35" i="5" s="1"/>
  <c r="BV35" i="4"/>
  <c r="BQ35" i="4"/>
  <c r="D35" i="3"/>
  <c r="CR35" i="1"/>
  <c r="D35" i="1"/>
  <c r="BU35" i="1"/>
  <c r="CW35" i="1" s="1"/>
  <c r="CS35" i="1"/>
  <c r="AF35" i="1"/>
  <c r="AE35" i="1" s="1"/>
  <c r="AX35" i="1"/>
  <c r="AM35" i="1" s="1"/>
  <c r="BH35" i="1"/>
  <c r="BZ35" i="1"/>
  <c r="I34" i="5"/>
  <c r="N34" i="5"/>
  <c r="D34" i="5"/>
  <c r="F34" i="5" s="1"/>
  <c r="BV34" i="4"/>
  <c r="D34" i="3"/>
  <c r="M34" i="3"/>
  <c r="M34" i="1"/>
  <c r="CR34" i="1"/>
  <c r="BH34" i="1"/>
  <c r="BZ34" i="1"/>
  <c r="D34" i="1"/>
  <c r="BU34" i="1"/>
  <c r="CW34" i="1" s="1"/>
  <c r="CS34" i="1"/>
  <c r="AF34" i="1"/>
  <c r="AE34" i="1" s="1"/>
  <c r="AX34" i="1"/>
  <c r="AM34" i="1" s="1"/>
  <c r="F33" i="5"/>
  <c r="G33" i="5"/>
  <c r="I33" i="5" s="1"/>
  <c r="CA33" i="4"/>
  <c r="BI33" i="4"/>
  <c r="BJ33" i="4"/>
  <c r="CB33" i="4"/>
  <c r="D33" i="3"/>
  <c r="BG33" i="1"/>
  <c r="CJ33" i="1"/>
  <c r="AE33" i="1"/>
  <c r="E33" i="1"/>
  <c r="AX33" i="1"/>
  <c r="DB33" i="1" s="1"/>
  <c r="BP33" i="1"/>
  <c r="M33" i="1"/>
  <c r="AS33" i="1"/>
  <c r="CK33" i="1"/>
  <c r="DC33" i="1"/>
  <c r="F32" i="5"/>
  <c r="G32" i="5"/>
  <c r="I32" i="5" s="1"/>
  <c r="CA32" i="4"/>
  <c r="BI32" i="4"/>
  <c r="BJ32" i="4"/>
  <c r="CB32" i="4"/>
  <c r="M32" i="3"/>
  <c r="D32" i="3"/>
  <c r="D32" i="1"/>
  <c r="CR32" i="1"/>
  <c r="BG32" i="1"/>
  <c r="CJ32" i="1"/>
  <c r="BU32" i="1"/>
  <c r="BO32" i="1" s="1"/>
  <c r="CM32" i="1"/>
  <c r="CS32" i="1"/>
  <c r="DE32" i="1"/>
  <c r="AF32" i="1"/>
  <c r="AE32" i="1" s="1"/>
  <c r="AX32" i="1"/>
  <c r="DB32" i="1" s="1"/>
  <c r="AS32" i="1"/>
  <c r="I31" i="5"/>
  <c r="D31" i="5"/>
  <c r="F31" i="5" s="1"/>
  <c r="N31" i="5"/>
  <c r="BI31" i="4"/>
  <c r="BJ31" i="4"/>
  <c r="CB31" i="4"/>
  <c r="M31" i="3"/>
  <c r="D31" i="3"/>
  <c r="CR31" i="1"/>
  <c r="BZ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F30" i="5"/>
  <c r="BV30" i="4"/>
  <c r="D30" i="3"/>
  <c r="DB30" i="1"/>
  <c r="BG30" i="1"/>
  <c r="CJ30" i="1"/>
  <c r="CR30" i="1"/>
  <c r="BO30" i="1"/>
  <c r="AE30" i="1"/>
  <c r="E30" i="1"/>
  <c r="M30" i="1"/>
  <c r="AS30" i="1"/>
  <c r="CW30" i="1" s="1"/>
  <c r="CK30" i="1"/>
  <c r="DC30" i="1"/>
  <c r="I29" i="5"/>
  <c r="F29" i="5"/>
  <c r="N29" i="5"/>
  <c r="BH29" i="4"/>
  <c r="BI29" i="4"/>
  <c r="D29" i="3"/>
  <c r="M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I28" i="5"/>
  <c r="F28" i="5"/>
  <c r="BI28" i="4"/>
  <c r="CA28" i="4"/>
  <c r="BJ28" i="4"/>
  <c r="CB28" i="4"/>
  <c r="M28" i="3"/>
  <c r="D28" i="3"/>
  <c r="D28" i="1"/>
  <c r="CR28" i="1"/>
  <c r="BH28" i="1"/>
  <c r="BZ28" i="1"/>
  <c r="BU28" i="1"/>
  <c r="CW28" i="1" s="1"/>
  <c r="CS28" i="1"/>
  <c r="AF28" i="1"/>
  <c r="AE28" i="1" s="1"/>
  <c r="AX28" i="1"/>
  <c r="AM28" i="1" s="1"/>
  <c r="BF28" i="1" s="1"/>
  <c r="N28" i="1"/>
  <c r="M28" i="1" s="1"/>
  <c r="F27" i="5"/>
  <c r="G27" i="5"/>
  <c r="I27" i="5" s="1"/>
  <c r="BV27" i="4"/>
  <c r="BI27" i="4"/>
  <c r="BJ27" i="4"/>
  <c r="D27" i="3"/>
  <c r="CR27" i="1"/>
  <c r="D27" i="1"/>
  <c r="BU27" i="1"/>
  <c r="CW27" i="1" s="1"/>
  <c r="CS27" i="1"/>
  <c r="AF27" i="1"/>
  <c r="AE27" i="1" s="1"/>
  <c r="AX27" i="1"/>
  <c r="AM27" i="1" s="1"/>
  <c r="N27" i="1"/>
  <c r="M27" i="1" s="1"/>
  <c r="BH27" i="1"/>
  <c r="BZ27" i="1"/>
  <c r="F26" i="5"/>
  <c r="G26" i="5"/>
  <c r="I26" i="5" s="1"/>
  <c r="BI26" i="4"/>
  <c r="BJ26" i="4"/>
  <c r="M26" i="3"/>
  <c r="D26" i="3"/>
  <c r="CW26" i="1"/>
  <c r="AM26" i="1"/>
  <c r="BF26" i="1" s="1"/>
  <c r="D26" i="1"/>
  <c r="CR26" i="1"/>
  <c r="CK26" i="1"/>
  <c r="DC26" i="1"/>
  <c r="BH26" i="1"/>
  <c r="BZ26" i="1"/>
  <c r="DB26" i="1" s="1"/>
  <c r="CX26" i="1"/>
  <c r="CS26" i="1"/>
  <c r="N26" i="1"/>
  <c r="M26" i="1" s="1"/>
  <c r="F25" i="5"/>
  <c r="G25" i="5"/>
  <c r="I25" i="5" s="1"/>
  <c r="BH25" i="4"/>
  <c r="BI25" i="4"/>
  <c r="M25" i="3"/>
  <c r="D25" i="3"/>
  <c r="DB25" i="1"/>
  <c r="BG25" i="1"/>
  <c r="CI25" i="1" s="1"/>
  <c r="CJ25" i="1"/>
  <c r="CR25" i="1"/>
  <c r="BO25" i="1"/>
  <c r="E25" i="1"/>
  <c r="AS25" i="1"/>
  <c r="CW25" i="1" s="1"/>
  <c r="CK25" i="1"/>
  <c r="DC25" i="1"/>
  <c r="F24" i="5"/>
  <c r="G24" i="5"/>
  <c r="I24" i="5" s="1"/>
  <c r="BP24" i="4"/>
  <c r="CB24" i="4"/>
  <c r="BW24" i="4"/>
  <c r="BQ24" i="4"/>
  <c r="CW24" i="1"/>
  <c r="AM24" i="1"/>
  <c r="BF24" i="1" s="1"/>
  <c r="M24" i="1"/>
  <c r="D24" i="1"/>
  <c r="CR24" i="1"/>
  <c r="CK24" i="1"/>
  <c r="DC24" i="1"/>
  <c r="BH24" i="1"/>
  <c r="BZ24" i="1"/>
  <c r="DB24" i="1" s="1"/>
  <c r="CX24" i="1"/>
  <c r="CS24" i="1"/>
  <c r="F23" i="5"/>
  <c r="G23" i="5"/>
  <c r="I23" i="5" s="1"/>
  <c r="BH23" i="4"/>
  <c r="BI23" i="4"/>
  <c r="M23" i="3"/>
  <c r="D23" i="3"/>
  <c r="CW23" i="1"/>
  <c r="AM23" i="1"/>
  <c r="BF23" i="1" s="1"/>
  <c r="D23" i="1"/>
  <c r="BO23" i="1"/>
  <c r="CR23" i="1"/>
  <c r="CK23" i="1"/>
  <c r="DC23" i="1"/>
  <c r="BH23" i="1"/>
  <c r="BZ23" i="1"/>
  <c r="DB23" i="1" s="1"/>
  <c r="CX23" i="1"/>
  <c r="CS23" i="1"/>
  <c r="F22" i="5"/>
  <c r="G22" i="5"/>
  <c r="I22" i="5" s="1"/>
  <c r="BQ22" i="4"/>
  <c r="BR22" i="4"/>
  <c r="CA22" i="4"/>
  <c r="BV22" i="4"/>
  <c r="M22" i="3"/>
  <c r="CW22" i="1"/>
  <c r="AM22" i="1"/>
  <c r="BF22" i="1" s="1"/>
  <c r="D22" i="1"/>
  <c r="CR22" i="1"/>
  <c r="N22" i="1"/>
  <c r="M22" i="1" s="1"/>
  <c r="CK22" i="1"/>
  <c r="DC22" i="1"/>
  <c r="BH22" i="1"/>
  <c r="BZ22" i="1"/>
  <c r="DB22" i="1" s="1"/>
  <c r="CX22" i="1"/>
  <c r="CS22" i="1"/>
  <c r="F21" i="5"/>
  <c r="G21" i="5"/>
  <c r="I21" i="5" s="1"/>
  <c r="BH21" i="4"/>
  <c r="BI21" i="4"/>
  <c r="CW21" i="1"/>
  <c r="D21" i="1"/>
  <c r="CR21" i="1"/>
  <c r="BH21" i="1"/>
  <c r="CJ21" i="1" s="1"/>
  <c r="BZ21" i="1"/>
  <c r="CX21" i="1"/>
  <c r="CS21" i="1"/>
  <c r="AF21" i="1"/>
  <c r="AE21" i="1" s="1"/>
  <c r="AX21" i="1"/>
  <c r="AM21" i="1" s="1"/>
  <c r="BF21" i="1" s="1"/>
  <c r="F20" i="5"/>
  <c r="G20" i="5"/>
  <c r="I20" i="5" s="1"/>
  <c r="BH20" i="4"/>
  <c r="BI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F19" i="5"/>
  <c r="G19" i="5"/>
  <c r="I19" i="5" s="1"/>
  <c r="BH19" i="4"/>
  <c r="BI19" i="4"/>
  <c r="CW19" i="1"/>
  <c r="AM19" i="1"/>
  <c r="BF19" i="1" s="1"/>
  <c r="D19" i="1"/>
  <c r="CR19" i="1"/>
  <c r="CK19" i="1"/>
  <c r="DC19" i="1"/>
  <c r="BH19" i="1"/>
  <c r="BZ19" i="1"/>
  <c r="DB19" i="1" s="1"/>
  <c r="CX19" i="1"/>
  <c r="CS19" i="1"/>
  <c r="F18" i="5"/>
  <c r="G18" i="5"/>
  <c r="I18" i="5" s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R18" i="1"/>
  <c r="CX18" i="1"/>
  <c r="F17" i="5"/>
  <c r="G17" i="5"/>
  <c r="I17" i="5" s="1"/>
  <c r="BH17" i="4"/>
  <c r="BI17" i="4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F16" i="5"/>
  <c r="G16" i="5"/>
  <c r="I16" i="5" s="1"/>
  <c r="BH16" i="4"/>
  <c r="BI16" i="4"/>
  <c r="D16" i="3"/>
  <c r="CW16" i="1"/>
  <c r="D16" i="1"/>
  <c r="N16" i="1"/>
  <c r="M16" i="1" s="1"/>
  <c r="BH16" i="1"/>
  <c r="BZ16" i="1"/>
  <c r="DB16" i="1" s="1"/>
  <c r="CR16" i="1"/>
  <c r="CX16" i="1"/>
  <c r="AN16" i="1"/>
  <c r="AM16" i="1" s="1"/>
  <c r="BF16" i="1" s="1"/>
  <c r="F15" i="5"/>
  <c r="G15" i="5"/>
  <c r="I15" i="5" s="1"/>
  <c r="BP15" i="4"/>
  <c r="CA15" i="4"/>
  <c r="BI15" i="4"/>
  <c r="BQ15" i="4"/>
  <c r="BJ15" i="4"/>
  <c r="CB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R15" i="1"/>
  <c r="CX15" i="1"/>
  <c r="I14" i="5"/>
  <c r="F14" i="5"/>
  <c r="N14" i="5"/>
  <c r="BH14" i="4"/>
  <c r="BI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G13" i="5"/>
  <c r="I13" i="5" s="1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F12" i="5"/>
  <c r="G12" i="5"/>
  <c r="I12" i="5" s="1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G11" i="5"/>
  <c r="I11" i="5" s="1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F10" i="5"/>
  <c r="G10" i="5"/>
  <c r="I10" i="5" s="1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I9" i="5"/>
  <c r="E9" i="5"/>
  <c r="F9" i="5" s="1"/>
  <c r="BQ9" i="4"/>
  <c r="CA9" i="4"/>
  <c r="BP9" i="4"/>
  <c r="BI9" i="4"/>
  <c r="BJ9" i="4"/>
  <c r="CB9" i="4"/>
  <c r="D9" i="3"/>
  <c r="CJ9" i="1"/>
  <c r="M9" i="1"/>
  <c r="D9" i="1"/>
  <c r="AM9" i="1"/>
  <c r="BF9" i="1" s="1"/>
  <c r="DB9" i="1"/>
  <c r="BG9" i="1"/>
  <c r="CI9" i="1" s="1"/>
  <c r="BU9" i="1"/>
  <c r="CW9" i="1" s="1"/>
  <c r="BP9" i="1"/>
  <c r="F8" i="5"/>
  <c r="I8" i="5"/>
  <c r="N8" i="5"/>
  <c r="BI8" i="4"/>
  <c r="CA8" i="4"/>
  <c r="BP8" i="4"/>
  <c r="BJ8" i="4"/>
  <c r="CB8" i="4"/>
  <c r="D8" i="3"/>
  <c r="DB8" i="1"/>
  <c r="AM8" i="1"/>
  <c r="D8" i="1"/>
  <c r="CR8" i="1"/>
  <c r="BU8" i="1"/>
  <c r="CW8" i="1" s="1"/>
  <c r="CS8" i="1"/>
  <c r="N8" i="1"/>
  <c r="M8" i="1" s="1"/>
  <c r="DC8" i="1"/>
  <c r="AF8" i="1"/>
  <c r="AE8" i="1" s="1"/>
  <c r="CI8" i="1" s="1"/>
  <c r="BO24" i="2" l="1"/>
  <c r="DB28" i="1"/>
  <c r="DB29" i="1"/>
  <c r="DB40" i="1"/>
  <c r="BF45" i="1"/>
  <c r="AM55" i="1"/>
  <c r="DB58" i="1"/>
  <c r="BO17" i="1"/>
  <c r="DB21" i="1"/>
  <c r="DB31" i="1"/>
  <c r="BF57" i="1"/>
  <c r="BH81" i="4"/>
  <c r="BQ81" i="4"/>
  <c r="BP81" i="4"/>
  <c r="CQ27" i="2"/>
  <c r="CH27" i="2"/>
  <c r="DJ27" i="2" s="1"/>
  <c r="D27" i="2"/>
  <c r="BP80" i="4"/>
  <c r="BQ80" i="4"/>
  <c r="BH80" i="4"/>
  <c r="CI80" i="4"/>
  <c r="D80" i="3"/>
  <c r="CQ26" i="2"/>
  <c r="CH26" i="2"/>
  <c r="DJ26" i="2" s="1"/>
  <c r="BH79" i="4"/>
  <c r="BP79" i="4"/>
  <c r="CQ25" i="2"/>
  <c r="CH25" i="2"/>
  <c r="DJ25" i="2" s="1"/>
  <c r="BH78" i="4"/>
  <c r="BP78" i="4"/>
  <c r="CQ24" i="2"/>
  <c r="CH24" i="2"/>
  <c r="DJ24" i="2" s="1"/>
  <c r="BH77" i="4"/>
  <c r="CI77" i="4"/>
  <c r="BQ77" i="4"/>
  <c r="BP77" i="4"/>
  <c r="CQ23" i="2"/>
  <c r="CH23" i="2"/>
  <c r="DJ23" i="2" s="1"/>
  <c r="BH76" i="4"/>
  <c r="CI76" i="4"/>
  <c r="CQ22" i="2"/>
  <c r="CH22" i="2"/>
  <c r="DJ22" i="2" s="1"/>
  <c r="BH75" i="4"/>
  <c r="BQ75" i="4"/>
  <c r="BP75" i="4"/>
  <c r="CQ21" i="2"/>
  <c r="CH21" i="2"/>
  <c r="DJ21" i="2" s="1"/>
  <c r="BH74" i="4"/>
  <c r="CI74" i="4"/>
  <c r="BP74" i="4"/>
  <c r="CQ20" i="2"/>
  <c r="CH20" i="2"/>
  <c r="DJ20" i="2" s="1"/>
  <c r="BH73" i="4"/>
  <c r="CI73" i="4"/>
  <c r="BQ73" i="4"/>
  <c r="BP73" i="4"/>
  <c r="D19" i="2"/>
  <c r="BO19" i="2"/>
  <c r="CR19" i="2"/>
  <c r="CI72" i="4"/>
  <c r="BH72" i="4"/>
  <c r="CQ18" i="2"/>
  <c r="CH18" i="2"/>
  <c r="DJ18" i="2" s="1"/>
  <c r="BH71" i="4"/>
  <c r="CI71" i="4"/>
  <c r="BO17" i="2"/>
  <c r="CR17" i="2"/>
  <c r="BH70" i="4"/>
  <c r="BP70" i="4"/>
  <c r="BO16" i="2"/>
  <c r="BQ69" i="4"/>
  <c r="BP69" i="4"/>
  <c r="BH69" i="4"/>
  <c r="CI69" i="4"/>
  <c r="CQ15" i="2"/>
  <c r="CH15" i="2"/>
  <c r="DJ15" i="2" s="1"/>
  <c r="BP68" i="4"/>
  <c r="BH68" i="4"/>
  <c r="CQ14" i="2"/>
  <c r="CH14" i="2"/>
  <c r="DJ14" i="2" s="1"/>
  <c r="BP67" i="4"/>
  <c r="BH67" i="4"/>
  <c r="CI67" i="4"/>
  <c r="BQ67" i="4"/>
  <c r="CQ13" i="2"/>
  <c r="CH13" i="2"/>
  <c r="DJ13" i="2" s="1"/>
  <c r="BH66" i="4"/>
  <c r="CI66" i="4"/>
  <c r="CQ12" i="2"/>
  <c r="CH12" i="2"/>
  <c r="DJ12" i="2" s="1"/>
  <c r="BH65" i="4"/>
  <c r="BP65" i="4"/>
  <c r="BQ65" i="4"/>
  <c r="BO11" i="2"/>
  <c r="BP64" i="4"/>
  <c r="BH64" i="4"/>
  <c r="CI64" i="4"/>
  <c r="CQ10" i="2"/>
  <c r="CH10" i="2"/>
  <c r="DJ10" i="2" s="1"/>
  <c r="BH63" i="4"/>
  <c r="CI63" i="4"/>
  <c r="BQ63" i="4"/>
  <c r="BP63" i="4"/>
  <c r="CQ9" i="2"/>
  <c r="CH9" i="2"/>
  <c r="DJ9" i="2" s="1"/>
  <c r="BH62" i="4"/>
  <c r="BP62" i="4"/>
  <c r="CQ8" i="2"/>
  <c r="CH8" i="2"/>
  <c r="DJ8" i="2" s="1"/>
  <c r="CI61" i="4"/>
  <c r="BH61" i="4"/>
  <c r="BO61" i="1"/>
  <c r="CQ61" i="1" s="1"/>
  <c r="BF61" i="1"/>
  <c r="BG61" i="1"/>
  <c r="CI61" i="1" s="1"/>
  <c r="CJ61" i="1"/>
  <c r="DB61" i="1"/>
  <c r="BI60" i="4"/>
  <c r="D60" i="3"/>
  <c r="BF60" i="1"/>
  <c r="BG60" i="1"/>
  <c r="CI60" i="1" s="1"/>
  <c r="CJ60" i="1"/>
  <c r="BO60" i="1"/>
  <c r="BP59" i="4"/>
  <c r="CA59" i="4"/>
  <c r="BI59" i="4"/>
  <c r="BO59" i="1"/>
  <c r="BF59" i="1"/>
  <c r="CQ59" i="1"/>
  <c r="DB59" i="1"/>
  <c r="BG59" i="1"/>
  <c r="CI59" i="1" s="1"/>
  <c r="CJ59" i="1"/>
  <c r="BI58" i="4"/>
  <c r="D58" i="3"/>
  <c r="BF58" i="1"/>
  <c r="BO58" i="1"/>
  <c r="BG58" i="1"/>
  <c r="CI58" i="1" s="1"/>
  <c r="CJ58" i="1"/>
  <c r="BI57" i="4"/>
  <c r="BP57" i="4"/>
  <c r="BO57" i="1"/>
  <c r="CQ57" i="1" s="1"/>
  <c r="BG57" i="1"/>
  <c r="CI57" i="1" s="1"/>
  <c r="CJ57" i="1"/>
  <c r="DB57" i="1"/>
  <c r="BI56" i="4"/>
  <c r="BQ56" i="4"/>
  <c r="BP56" i="4"/>
  <c r="BF56" i="1"/>
  <c r="BG56" i="1"/>
  <c r="CI56" i="1" s="1"/>
  <c r="CJ56" i="1"/>
  <c r="BO56" i="1"/>
  <c r="CA55" i="4"/>
  <c r="BP55" i="4"/>
  <c r="BI55" i="4"/>
  <c r="CW55" i="1"/>
  <c r="CJ55" i="1"/>
  <c r="CI55" i="1"/>
  <c r="BF55" i="1"/>
  <c r="BO55" i="1"/>
  <c r="BP54" i="4"/>
  <c r="BI54" i="4"/>
  <c r="BF54" i="1"/>
  <c r="BO54" i="1"/>
  <c r="BG54" i="1"/>
  <c r="CI54" i="1" s="1"/>
  <c r="CJ54" i="1"/>
  <c r="BV53" i="4"/>
  <c r="CI53" i="4"/>
  <c r="BH53" i="4"/>
  <c r="BI53" i="4"/>
  <c r="BP53" i="4"/>
  <c r="BO53" i="1"/>
  <c r="BG53" i="1"/>
  <c r="CI53" i="1" s="1"/>
  <c r="CJ53" i="1"/>
  <c r="CQ53" i="1"/>
  <c r="CH53" i="1"/>
  <c r="DJ53" i="1" s="1"/>
  <c r="DB53" i="1"/>
  <c r="BI52" i="4"/>
  <c r="CA52" i="4"/>
  <c r="BP52" i="4"/>
  <c r="BF52" i="1"/>
  <c r="DB52" i="1"/>
  <c r="BO52" i="1"/>
  <c r="BG52" i="1"/>
  <c r="CI52" i="1" s="1"/>
  <c r="CJ52" i="1"/>
  <c r="BI51" i="4"/>
  <c r="BP51" i="4"/>
  <c r="BO51" i="1"/>
  <c r="CQ51" i="1" s="1"/>
  <c r="BF51" i="1"/>
  <c r="DB51" i="1"/>
  <c r="BG51" i="1"/>
  <c r="CI51" i="1" s="1"/>
  <c r="CJ51" i="1"/>
  <c r="BP50" i="4"/>
  <c r="BH50" i="4"/>
  <c r="BF50" i="1"/>
  <c r="BG50" i="1"/>
  <c r="CI50" i="1" s="1"/>
  <c r="CJ50" i="1"/>
  <c r="BO50" i="1"/>
  <c r="BH49" i="4"/>
  <c r="CA49" i="4"/>
  <c r="BP49" i="4"/>
  <c r="BO49" i="1"/>
  <c r="DB49" i="1"/>
  <c r="BG49" i="1"/>
  <c r="CI49" i="1" s="1"/>
  <c r="CJ49" i="1"/>
  <c r="CQ49" i="1"/>
  <c r="BH48" i="4"/>
  <c r="CA48" i="4"/>
  <c r="BP48" i="4"/>
  <c r="DB48" i="1"/>
  <c r="BF48" i="1"/>
  <c r="BG48" i="1"/>
  <c r="CI48" i="1" s="1"/>
  <c r="CJ48" i="1"/>
  <c r="BO48" i="1"/>
  <c r="CA47" i="4"/>
  <c r="BP47" i="4"/>
  <c r="CI47" i="4"/>
  <c r="BH47" i="4"/>
  <c r="CR47" i="1"/>
  <c r="BO47" i="1"/>
  <c r="BG47" i="1"/>
  <c r="CI47" i="1" s="1"/>
  <c r="CJ47" i="1"/>
  <c r="D47" i="1"/>
  <c r="BH46" i="4"/>
  <c r="CA46" i="4"/>
  <c r="BP46" i="4"/>
  <c r="DB46" i="1"/>
  <c r="BF46" i="1"/>
  <c r="BG46" i="1"/>
  <c r="CI46" i="1" s="1"/>
  <c r="CJ46" i="1"/>
  <c r="BO46" i="1"/>
  <c r="CA45" i="4"/>
  <c r="BP45" i="4"/>
  <c r="BI45" i="4"/>
  <c r="CJ45" i="1"/>
  <c r="CI45" i="1"/>
  <c r="CW45" i="1"/>
  <c r="BO45" i="1"/>
  <c r="BQ44" i="4"/>
  <c r="BP44" i="4"/>
  <c r="BH44" i="4"/>
  <c r="BO44" i="1"/>
  <c r="BF44" i="1"/>
  <c r="BG44" i="1"/>
  <c r="CI44" i="1" s="1"/>
  <c r="CJ44" i="1"/>
  <c r="CQ44" i="1"/>
  <c r="CH44" i="1"/>
  <c r="DJ44" i="1" s="1"/>
  <c r="DB44" i="1"/>
  <c r="BQ43" i="4"/>
  <c r="BP43" i="4"/>
  <c r="CI43" i="4"/>
  <c r="BH43" i="4"/>
  <c r="CR43" i="1"/>
  <c r="BO43" i="1"/>
  <c r="BG43" i="1"/>
  <c r="CI43" i="1" s="1"/>
  <c r="CJ43" i="1"/>
  <c r="D43" i="1"/>
  <c r="CA42" i="4"/>
  <c r="BP42" i="4"/>
  <c r="CI42" i="4"/>
  <c r="BH42" i="4"/>
  <c r="BO42" i="1"/>
  <c r="CQ42" i="1" s="1"/>
  <c r="DB42" i="1"/>
  <c r="BG42" i="1"/>
  <c r="CI42" i="1" s="1"/>
  <c r="CJ42" i="1"/>
  <c r="F41" i="5"/>
  <c r="BI41" i="4"/>
  <c r="CA41" i="4"/>
  <c r="BP41" i="4"/>
  <c r="BO41" i="1"/>
  <c r="BG41" i="1"/>
  <c r="CI41" i="1" s="1"/>
  <c r="CJ41" i="1"/>
  <c r="CQ41" i="1"/>
  <c r="DB41" i="1"/>
  <c r="BI40" i="4"/>
  <c r="CA40" i="4"/>
  <c r="BP40" i="4"/>
  <c r="BF40" i="1"/>
  <c r="BG40" i="1"/>
  <c r="CI40" i="1" s="1"/>
  <c r="CJ40" i="1"/>
  <c r="BO40" i="1"/>
  <c r="BI39" i="4"/>
  <c r="CA39" i="4"/>
  <c r="BP39" i="4"/>
  <c r="BF39" i="1"/>
  <c r="BG39" i="1"/>
  <c r="CI39" i="1" s="1"/>
  <c r="CJ39" i="1"/>
  <c r="BO39" i="1"/>
  <c r="CA38" i="4"/>
  <c r="BP38" i="4"/>
  <c r="CI38" i="4"/>
  <c r="BH38" i="4"/>
  <c r="BO38" i="1"/>
  <c r="CQ38" i="1" s="1"/>
  <c r="BF38" i="1"/>
  <c r="DB38" i="1"/>
  <c r="BG38" i="1"/>
  <c r="CI38" i="1" s="1"/>
  <c r="CJ38" i="1"/>
  <c r="BH37" i="4"/>
  <c r="CA37" i="4"/>
  <c r="BP37" i="4"/>
  <c r="BO37" i="1"/>
  <c r="CQ37" i="1"/>
  <c r="DB37" i="1"/>
  <c r="BG37" i="1"/>
  <c r="CI37" i="1" s="1"/>
  <c r="CJ37" i="1"/>
  <c r="BQ36" i="4"/>
  <c r="BP36" i="4"/>
  <c r="BH36" i="4"/>
  <c r="CI36" i="4"/>
  <c r="BO36" i="1"/>
  <c r="CQ36" i="1" s="1"/>
  <c r="BF36" i="1"/>
  <c r="DB36" i="1"/>
  <c r="BG36" i="1"/>
  <c r="CI36" i="1" s="1"/>
  <c r="CJ36" i="1"/>
  <c r="CA35" i="4"/>
  <c r="BP35" i="4"/>
  <c r="BI35" i="4"/>
  <c r="DB35" i="1"/>
  <c r="BF35" i="1"/>
  <c r="BO35" i="1"/>
  <c r="BG35" i="1"/>
  <c r="CI35" i="1" s="1"/>
  <c r="CJ35" i="1"/>
  <c r="CA34" i="4"/>
  <c r="BP34" i="4"/>
  <c r="BI34" i="4"/>
  <c r="BF34" i="1"/>
  <c r="BO34" i="1"/>
  <c r="DB34" i="1"/>
  <c r="BG34" i="1"/>
  <c r="CI34" i="1" s="1"/>
  <c r="CJ34" i="1"/>
  <c r="BH33" i="4"/>
  <c r="BQ33" i="4"/>
  <c r="BP33" i="4"/>
  <c r="AM33" i="1"/>
  <c r="BF33" i="1" s="1"/>
  <c r="CW33" i="1"/>
  <c r="CR33" i="1"/>
  <c r="BO33" i="1"/>
  <c r="D33" i="1"/>
  <c r="CI33" i="1"/>
  <c r="BQ32" i="4"/>
  <c r="BP32" i="4"/>
  <c r="BH32" i="4"/>
  <c r="CI32" i="4"/>
  <c r="AM32" i="1"/>
  <c r="BF32" i="1" s="1"/>
  <c r="CQ32" i="1"/>
  <c r="CH32" i="1"/>
  <c r="CW32" i="1"/>
  <c r="CI32" i="1"/>
  <c r="BH31" i="4"/>
  <c r="BQ31" i="4"/>
  <c r="BP31" i="4"/>
  <c r="BF31" i="1"/>
  <c r="BO31" i="1"/>
  <c r="BG31" i="1"/>
  <c r="CI31" i="1" s="1"/>
  <c r="CJ31" i="1"/>
  <c r="CA30" i="4"/>
  <c r="BP30" i="4"/>
  <c r="BI30" i="4"/>
  <c r="AM30" i="1"/>
  <c r="BF30" i="1" s="1"/>
  <c r="CQ30" i="1"/>
  <c r="CH30" i="1"/>
  <c r="D30" i="1"/>
  <c r="CI30" i="1"/>
  <c r="BQ29" i="4"/>
  <c r="BF29" i="1"/>
  <c r="BG29" i="1"/>
  <c r="CI29" i="1" s="1"/>
  <c r="CJ29" i="1"/>
  <c r="BO29" i="1"/>
  <c r="BQ28" i="4"/>
  <c r="BP28" i="4"/>
  <c r="BH28" i="4"/>
  <c r="CI28" i="4"/>
  <c r="BO28" i="1"/>
  <c r="BG28" i="1"/>
  <c r="CI28" i="1" s="1"/>
  <c r="CJ28" i="1"/>
  <c r="BH27" i="4"/>
  <c r="CA27" i="4"/>
  <c r="BP27" i="4"/>
  <c r="BO27" i="1"/>
  <c r="CQ27" i="1" s="1"/>
  <c r="BF27" i="1"/>
  <c r="DB27" i="1"/>
  <c r="BG27" i="1"/>
  <c r="CI27" i="1" s="1"/>
  <c r="CJ27" i="1"/>
  <c r="BP26" i="4"/>
  <c r="BQ26" i="4"/>
  <c r="BH26" i="4"/>
  <c r="CI26" i="4"/>
  <c r="CJ26" i="1"/>
  <c r="BG26" i="1"/>
  <c r="CI26" i="1" s="1"/>
  <c r="BO26" i="1"/>
  <c r="BQ25" i="4"/>
  <c r="CH25" i="1"/>
  <c r="AM25" i="1"/>
  <c r="BF25" i="1" s="1"/>
  <c r="D25" i="1"/>
  <c r="BI24" i="4"/>
  <c r="BO24" i="1"/>
  <c r="CJ24" i="1"/>
  <c r="BG24" i="1"/>
  <c r="CI24" i="1" s="1"/>
  <c r="BQ23" i="4"/>
  <c r="CJ23" i="1"/>
  <c r="BG23" i="1"/>
  <c r="CI23" i="1" s="1"/>
  <c r="CH23" i="1"/>
  <c r="DJ23" i="1" s="1"/>
  <c r="CQ23" i="1"/>
  <c r="BP22" i="4"/>
  <c r="BI22" i="4"/>
  <c r="D22" i="3"/>
  <c r="CJ22" i="1"/>
  <c r="BG22" i="1"/>
  <c r="CI22" i="1" s="1"/>
  <c r="BO22" i="1"/>
  <c r="BQ21" i="4"/>
  <c r="BO21" i="1"/>
  <c r="BG21" i="1"/>
  <c r="CI21" i="1" s="1"/>
  <c r="CQ21" i="1"/>
  <c r="CH21" i="1"/>
  <c r="DJ21" i="1" s="1"/>
  <c r="BQ20" i="4"/>
  <c r="BO20" i="1"/>
  <c r="CQ20" i="1" s="1"/>
  <c r="CR20" i="1"/>
  <c r="BG20" i="1"/>
  <c r="CI20" i="1" s="1"/>
  <c r="CJ20" i="1"/>
  <c r="BQ19" i="4"/>
  <c r="CJ19" i="1"/>
  <c r="BG19" i="1"/>
  <c r="CI19" i="1" s="1"/>
  <c r="BO19" i="1"/>
  <c r="BQ18" i="4"/>
  <c r="BO18" i="1"/>
  <c r="BG18" i="1"/>
  <c r="CI18" i="1" s="1"/>
  <c r="CJ18" i="1"/>
  <c r="BQ17" i="4"/>
  <c r="CR17" i="1"/>
  <c r="CQ17" i="1"/>
  <c r="BG17" i="1"/>
  <c r="CI17" i="1" s="1"/>
  <c r="CJ17" i="1"/>
  <c r="BQ16" i="4"/>
  <c r="BO16" i="1"/>
  <c r="CJ16" i="1"/>
  <c r="BG16" i="1"/>
  <c r="CI16" i="1" s="1"/>
  <c r="CI15" i="4"/>
  <c r="BH15" i="4"/>
  <c r="BG15" i="1"/>
  <c r="CI15" i="1" s="1"/>
  <c r="CJ15" i="1"/>
  <c r="BO15" i="1"/>
  <c r="BQ14" i="4"/>
  <c r="BO14" i="1"/>
  <c r="BG14" i="1"/>
  <c r="CI14" i="1" s="1"/>
  <c r="CJ14" i="1"/>
  <c r="CR14" i="1"/>
  <c r="BQ13" i="4"/>
  <c r="CR13" i="1"/>
  <c r="BG13" i="1"/>
  <c r="CI13" i="1" s="1"/>
  <c r="CJ13" i="1"/>
  <c r="CQ13" i="1"/>
  <c r="BQ12" i="4"/>
  <c r="CR12" i="1"/>
  <c r="BG12" i="1"/>
  <c r="CI12" i="1" s="1"/>
  <c r="CJ12" i="1"/>
  <c r="BO12" i="1"/>
  <c r="BQ11" i="4"/>
  <c r="CR11" i="1"/>
  <c r="BG11" i="1"/>
  <c r="CI11" i="1" s="1"/>
  <c r="CJ11" i="1"/>
  <c r="CQ11" i="1"/>
  <c r="BQ10" i="4"/>
  <c r="CR10" i="1"/>
  <c r="BG10" i="1"/>
  <c r="CI10" i="1" s="1"/>
  <c r="CJ10" i="1"/>
  <c r="CH10" i="1"/>
  <c r="DJ10" i="1" s="1"/>
  <c r="CQ10" i="1"/>
  <c r="CI9" i="4"/>
  <c r="BH9" i="4"/>
  <c r="CR9" i="1"/>
  <c r="BO9" i="1"/>
  <c r="CI8" i="4"/>
  <c r="BH8" i="4"/>
  <c r="CJ8" i="1"/>
  <c r="BF8" i="1"/>
  <c r="BO8" i="1"/>
  <c r="CH57" i="1" l="1"/>
  <c r="DJ57" i="1" s="1"/>
  <c r="CH61" i="1"/>
  <c r="DJ61" i="1" s="1"/>
  <c r="CH42" i="1"/>
  <c r="DJ42" i="1" s="1"/>
  <c r="CH13" i="1"/>
  <c r="DJ13" i="1" s="1"/>
  <c r="DJ32" i="1"/>
  <c r="CH49" i="1"/>
  <c r="DJ49" i="1" s="1"/>
  <c r="CI81" i="4"/>
  <c r="CI79" i="4"/>
  <c r="CI78" i="4"/>
  <c r="CI75" i="4"/>
  <c r="CQ19" i="2"/>
  <c r="CH19" i="2"/>
  <c r="DJ19" i="2" s="1"/>
  <c r="CQ17" i="2"/>
  <c r="CH17" i="2"/>
  <c r="DJ17" i="2" s="1"/>
  <c r="CI70" i="4"/>
  <c r="CQ16" i="2"/>
  <c r="CH16" i="2"/>
  <c r="DJ16" i="2" s="1"/>
  <c r="CI68" i="4"/>
  <c r="CI65" i="4"/>
  <c r="CQ11" i="2"/>
  <c r="CH11" i="2"/>
  <c r="DJ11" i="2" s="1"/>
  <c r="CI62" i="4"/>
  <c r="CI60" i="4"/>
  <c r="BH60" i="4"/>
  <c r="CQ60" i="1"/>
  <c r="CH60" i="1"/>
  <c r="DJ60" i="1" s="1"/>
  <c r="CI59" i="4"/>
  <c r="BH59" i="4"/>
  <c r="CH59" i="1"/>
  <c r="DJ59" i="1" s="1"/>
  <c r="CI58" i="4"/>
  <c r="BH58" i="4"/>
  <c r="CQ58" i="1"/>
  <c r="CH58" i="1"/>
  <c r="DJ58" i="1" s="1"/>
  <c r="CI57" i="4"/>
  <c r="BH57" i="4"/>
  <c r="CI56" i="4"/>
  <c r="BH56" i="4"/>
  <c r="CQ56" i="1"/>
  <c r="CH56" i="1"/>
  <c r="DJ56" i="1" s="1"/>
  <c r="CI55" i="4"/>
  <c r="BH55" i="4"/>
  <c r="CQ55" i="1"/>
  <c r="CH55" i="1"/>
  <c r="DJ55" i="1" s="1"/>
  <c r="CI54" i="4"/>
  <c r="BH54" i="4"/>
  <c r="CQ54" i="1"/>
  <c r="CH54" i="1"/>
  <c r="DJ54" i="1" s="1"/>
  <c r="CI52" i="4"/>
  <c r="BH52" i="4"/>
  <c r="CQ52" i="1"/>
  <c r="CH52" i="1"/>
  <c r="DJ52" i="1" s="1"/>
  <c r="CI51" i="4"/>
  <c r="BH51" i="4"/>
  <c r="CH51" i="1"/>
  <c r="DJ51" i="1" s="1"/>
  <c r="CI50" i="4"/>
  <c r="CQ50" i="1"/>
  <c r="CH50" i="1"/>
  <c r="DJ50" i="1" s="1"/>
  <c r="CI49" i="4"/>
  <c r="CI48" i="4"/>
  <c r="CQ48" i="1"/>
  <c r="CH48" i="1"/>
  <c r="DJ48" i="1" s="1"/>
  <c r="CQ47" i="1"/>
  <c r="CH47" i="1"/>
  <c r="DJ47" i="1" s="1"/>
  <c r="CI46" i="4"/>
  <c r="CQ46" i="1"/>
  <c r="CH46" i="1"/>
  <c r="DJ46" i="1" s="1"/>
  <c r="CI45" i="4"/>
  <c r="BH45" i="4"/>
  <c r="CQ45" i="1"/>
  <c r="CH45" i="1"/>
  <c r="DJ45" i="1" s="1"/>
  <c r="CI44" i="4"/>
  <c r="CQ43" i="1"/>
  <c r="CH43" i="1"/>
  <c r="DJ43" i="1" s="1"/>
  <c r="CI41" i="4"/>
  <c r="BH41" i="4"/>
  <c r="CH41" i="1"/>
  <c r="DJ41" i="1" s="1"/>
  <c r="CI40" i="4"/>
  <c r="BH40" i="4"/>
  <c r="CQ40" i="1"/>
  <c r="CH40" i="1"/>
  <c r="DJ40" i="1" s="1"/>
  <c r="CI39" i="4"/>
  <c r="BH39" i="4"/>
  <c r="CQ39" i="1"/>
  <c r="CH39" i="1"/>
  <c r="DJ39" i="1" s="1"/>
  <c r="CH38" i="1"/>
  <c r="DJ38" i="1" s="1"/>
  <c r="CI37" i="4"/>
  <c r="CH37" i="1"/>
  <c r="DJ37" i="1" s="1"/>
  <c r="CH36" i="1"/>
  <c r="DJ36" i="1" s="1"/>
  <c r="CI35" i="4"/>
  <c r="BH35" i="4"/>
  <c r="CQ35" i="1"/>
  <c r="CH35" i="1"/>
  <c r="DJ35" i="1" s="1"/>
  <c r="CI34" i="4"/>
  <c r="BH34" i="4"/>
  <c r="CQ34" i="1"/>
  <c r="CH34" i="1"/>
  <c r="DJ34" i="1" s="1"/>
  <c r="CI33" i="4"/>
  <c r="CQ33" i="1"/>
  <c r="CH33" i="1"/>
  <c r="DJ33" i="1" s="1"/>
  <c r="CI31" i="4"/>
  <c r="CQ31" i="1"/>
  <c r="CH31" i="1"/>
  <c r="DJ31" i="1" s="1"/>
  <c r="CI30" i="4"/>
  <c r="BH30" i="4"/>
  <c r="DJ30" i="1"/>
  <c r="BP29" i="4"/>
  <c r="CI29" i="4"/>
  <c r="CQ29" i="1"/>
  <c r="CH29" i="1"/>
  <c r="DJ29" i="1" s="1"/>
  <c r="CQ28" i="1"/>
  <c r="CH28" i="1"/>
  <c r="DJ28" i="1" s="1"/>
  <c r="CI27" i="4"/>
  <c r="CH27" i="1"/>
  <c r="DJ27" i="1" s="1"/>
  <c r="CH26" i="1"/>
  <c r="DJ26" i="1" s="1"/>
  <c r="CQ26" i="1"/>
  <c r="BP25" i="4"/>
  <c r="CI25" i="4"/>
  <c r="CQ25" i="1"/>
  <c r="DJ25" i="1"/>
  <c r="CI24" i="4"/>
  <c r="BH24" i="4"/>
  <c r="CH24" i="1"/>
  <c r="DJ24" i="1" s="1"/>
  <c r="CQ24" i="1"/>
  <c r="BP23" i="4"/>
  <c r="CI23" i="4"/>
  <c r="CI22" i="4"/>
  <c r="BH22" i="4"/>
  <c r="CH22" i="1"/>
  <c r="DJ22" i="1" s="1"/>
  <c r="CQ22" i="1"/>
  <c r="BP21" i="4"/>
  <c r="CI21" i="4"/>
  <c r="BP20" i="4"/>
  <c r="CI20" i="4"/>
  <c r="CH20" i="1"/>
  <c r="DJ20" i="1" s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BP16" i="4"/>
  <c r="CI16" i="4"/>
  <c r="CH16" i="1"/>
  <c r="DJ16" i="1" s="1"/>
  <c r="CQ16" i="1"/>
  <c r="CH15" i="1"/>
  <c r="DJ15" i="1" s="1"/>
  <c r="CQ15" i="1"/>
  <c r="BP14" i="4"/>
  <c r="CI14" i="4"/>
  <c r="CQ14" i="1"/>
  <c r="CH14" i="1"/>
  <c r="DJ14" i="1" s="1"/>
  <c r="BP13" i="4"/>
  <c r="CI13" i="4"/>
  <c r="BP12" i="4"/>
  <c r="CI12" i="4"/>
  <c r="CQ12" i="1"/>
  <c r="CH12" i="1"/>
  <c r="DJ12" i="1" s="1"/>
  <c r="BP11" i="4"/>
  <c r="CI11" i="4"/>
  <c r="CH11" i="1"/>
  <c r="DJ11" i="1" s="1"/>
  <c r="BP10" i="4"/>
  <c r="CI10" i="4"/>
  <c r="CQ9" i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<sst xmlns="http://schemas.openxmlformats.org/spreadsheetml/2006/main" count="4179" uniqueCount="636">
  <si>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</si>
  <si>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</si>
  <si>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</si>
  <si>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</si>
  <si>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</si>
  <si>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</si>
  <si>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</si>
  <si>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</si>
  <si>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</si>
  <si>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</si>
  <si>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</si>
  <si>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</si>
  <si>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</si>
  <si>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</si>
  <si>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</si>
  <si>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</si>
  <si>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</si>
  <si>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</si>
  <si>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</si>
  <si>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</si>
  <si>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</si>
  <si>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</si>
  <si>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</si>
  <si>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</si>
  <si>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</si>
  <si>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</si>
  <si>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</si>
  <si>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</si>
  <si>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</si>
  <si>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</si>
  <si>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</si>
  <si>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</si>
  <si>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</si>
  <si>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</si>
  <si>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</si>
  <si>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</si>
  <si>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</si>
  <si>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</si>
  <si>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</si>
  <si>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</si>
  <si>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</si>
  <si>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</si>
  <si>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</si>
  <si>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</si>
  <si>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</si>
  <si>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</si>
  <si>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</si>
  <si>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</si>
  <si>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</si>
  <si>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</si>
  <si>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</si>
  <si>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</si>
  <si>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</si>
  <si>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</si>
  <si>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</si>
  <si>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</si>
  <si>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</si>
  <si>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</si>
  <si>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</si>
  <si>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</si>
  <si>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</si>
  <si>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</si>
  <si>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</si>
  <si>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</si>
  <si>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</si>
  <si>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</si>
  <si>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</si>
  <si>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</si>
  <si>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</si>
  <si>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</si>
  <si>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</si>
  <si>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</si>
  <si>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</si>
  <si>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</si>
  <si>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</si>
  <si>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</si>
  <si>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</si>
  <si>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</si>
  <si>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</si>
  <si>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</si>
  <si>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</si>
  <si>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</si>
  <si>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</si>
  <si>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</si>
  <si>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</si>
  <si>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</si>
  <si>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</si>
  <si>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</si>
  <si>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</si>
  <si>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</si>
  <si>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</si>
  <si>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</si>
  <si>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</si>
  <si>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</si>
  <si>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</si>
  <si>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</si>
  <si>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</si>
  <si>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</si>
  <si>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</si>
  <si>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</si>
  <si>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</si>
  <si>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</si>
  <si>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</si>
  <si>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</si>
  <si>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</si>
  <si>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</si>
  <si>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</si>
  <si>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</si>
  <si>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</si>
  <si>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</si>
  <si>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</si>
  <si>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</si>
  <si>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</si>
  <si>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</si>
  <si>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</si>
  <si>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</si>
  <si>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</si>
  <si>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</si>
  <si>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</si>
  <si>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</si>
  <si>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</si>
  <si>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</si>
  <si>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</si>
  <si>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</si>
  <si>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</si>
  <si>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</si>
  <si>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</si>
  <si>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</si>
  <si>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</si>
  <si>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</si>
  <si>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</si>
  <si>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</si>
  <si>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</si>
  <si>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</si>
  <si>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</si>
  <si>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</si>
  <si>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</si>
  <si>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</si>
  <si>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</si>
  <si>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</si>
  <si>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</si>
  <si>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</si>
  <si>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</si>
  <si>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</si>
  <si>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</si>
  <si>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</si>
  <si>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</si>
  <si>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</si>
  <si>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</si>
  <si>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</si>
  <si>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</si>
  <si>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</si>
  <si>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</si>
  <si>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</si>
  <si>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</si>
  <si>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</si>
  <si>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</si>
  <si>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</si>
  <si>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</si>
  <si>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</si>
  <si>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</si>
  <si>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</si>
  <si>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</si>
  <si>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</si>
  <si>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</si>
  <si>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</si>
  <si>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</si>
  <si>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</si>
  <si>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</si>
  <si>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</si>
  <si>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</si>
  <si>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</si>
  <si>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</si>
  <si>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</si>
  <si>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</si>
  <si>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</si>
  <si>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</si>
  <si>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</si>
  <si>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</si>
  <si>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</si>
  <si>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</si>
  <si>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</si>
  <si>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</si>
  <si>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</si>
  <si>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</si>
  <si>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</si>
  <si>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</si>
  <si>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</si>
  <si>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</si>
  <si>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</si>
  <si>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</si>
  <si>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</si>
  <si>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</si>
  <si>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</si>
  <si>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</si>
  <si>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</si>
  <si>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</si>
  <si>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</si>
  <si>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</si>
  <si>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</si>
  <si>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愛知県</t>
    <phoneticPr fontId="3"/>
  </si>
  <si>
    <t>23100</t>
    <phoneticPr fontId="3"/>
  </si>
  <si>
    <t>名古屋市</t>
    <phoneticPr fontId="3"/>
  </si>
  <si>
    <t/>
  </si>
  <si>
    <t>愛知県</t>
    <phoneticPr fontId="3"/>
  </si>
  <si>
    <t>23100</t>
    <phoneticPr fontId="3"/>
  </si>
  <si>
    <t>名古屋市</t>
    <phoneticPr fontId="3"/>
  </si>
  <si>
    <t>愛知県</t>
    <phoneticPr fontId="3"/>
  </si>
  <si>
    <t>愛知県</t>
    <phoneticPr fontId="3"/>
  </si>
  <si>
    <t>23100</t>
    <phoneticPr fontId="3"/>
  </si>
  <si>
    <t>愛知県</t>
    <phoneticPr fontId="3"/>
  </si>
  <si>
    <t>愛知県</t>
    <phoneticPr fontId="3"/>
  </si>
  <si>
    <t>23201</t>
    <phoneticPr fontId="3"/>
  </si>
  <si>
    <t>豊橋市</t>
    <phoneticPr fontId="3"/>
  </si>
  <si>
    <t>23201</t>
    <phoneticPr fontId="3"/>
  </si>
  <si>
    <t>豊橋市</t>
    <phoneticPr fontId="3"/>
  </si>
  <si>
    <t>23201</t>
    <phoneticPr fontId="3"/>
  </si>
  <si>
    <t>豊橋市</t>
    <phoneticPr fontId="3"/>
  </si>
  <si>
    <t>23202</t>
    <phoneticPr fontId="3"/>
  </si>
  <si>
    <t>岡崎市</t>
    <phoneticPr fontId="3"/>
  </si>
  <si>
    <t>23202</t>
    <phoneticPr fontId="3"/>
  </si>
  <si>
    <t>岡崎市</t>
    <phoneticPr fontId="3"/>
  </si>
  <si>
    <t>愛知県</t>
    <phoneticPr fontId="3"/>
  </si>
  <si>
    <t>23202</t>
    <phoneticPr fontId="3"/>
  </si>
  <si>
    <t>岡崎市</t>
    <phoneticPr fontId="3"/>
  </si>
  <si>
    <t>23203</t>
    <phoneticPr fontId="3"/>
  </si>
  <si>
    <t>一宮市</t>
    <phoneticPr fontId="3"/>
  </si>
  <si>
    <t>23203</t>
    <phoneticPr fontId="3"/>
  </si>
  <si>
    <t>一宮市</t>
    <phoneticPr fontId="3"/>
  </si>
  <si>
    <t>23203</t>
    <phoneticPr fontId="3"/>
  </si>
  <si>
    <t>愛知県</t>
    <phoneticPr fontId="3"/>
  </si>
  <si>
    <t>23203</t>
    <phoneticPr fontId="3"/>
  </si>
  <si>
    <t>一宮市</t>
    <phoneticPr fontId="3"/>
  </si>
  <si>
    <t>23204</t>
    <phoneticPr fontId="3"/>
  </si>
  <si>
    <t>瀬戸市</t>
    <phoneticPr fontId="3"/>
  </si>
  <si>
    <t>瀬戸市</t>
    <phoneticPr fontId="3"/>
  </si>
  <si>
    <t>23204</t>
    <phoneticPr fontId="3"/>
  </si>
  <si>
    <t>瀬戸市</t>
    <phoneticPr fontId="3"/>
  </si>
  <si>
    <t>23205</t>
    <phoneticPr fontId="3"/>
  </si>
  <si>
    <t>半田市</t>
    <phoneticPr fontId="3"/>
  </si>
  <si>
    <t>23205</t>
    <phoneticPr fontId="3"/>
  </si>
  <si>
    <t>半田市</t>
    <phoneticPr fontId="3"/>
  </si>
  <si>
    <t>半田市</t>
    <phoneticPr fontId="3"/>
  </si>
  <si>
    <t>23205</t>
    <phoneticPr fontId="3"/>
  </si>
  <si>
    <t>半田市</t>
    <phoneticPr fontId="3"/>
  </si>
  <si>
    <t>23206</t>
    <phoneticPr fontId="3"/>
  </si>
  <si>
    <t>春日井市</t>
    <phoneticPr fontId="3"/>
  </si>
  <si>
    <t>愛知県</t>
    <phoneticPr fontId="3"/>
  </si>
  <si>
    <t>23206</t>
    <phoneticPr fontId="3"/>
  </si>
  <si>
    <t>春日井市</t>
    <phoneticPr fontId="3"/>
  </si>
  <si>
    <t>23206</t>
    <phoneticPr fontId="3"/>
  </si>
  <si>
    <t>春日井市</t>
    <phoneticPr fontId="3"/>
  </si>
  <si>
    <t>23206</t>
    <phoneticPr fontId="3"/>
  </si>
  <si>
    <t>春日井市</t>
    <phoneticPr fontId="3"/>
  </si>
  <si>
    <t>23207</t>
    <phoneticPr fontId="3"/>
  </si>
  <si>
    <t>豊川市</t>
    <phoneticPr fontId="3"/>
  </si>
  <si>
    <t>23207</t>
    <phoneticPr fontId="3"/>
  </si>
  <si>
    <t>豊川市</t>
    <phoneticPr fontId="3"/>
  </si>
  <si>
    <t>豊川市</t>
    <phoneticPr fontId="3"/>
  </si>
  <si>
    <t>23208</t>
    <phoneticPr fontId="3"/>
  </si>
  <si>
    <t>津島市</t>
    <phoneticPr fontId="3"/>
  </si>
  <si>
    <t>津島市</t>
    <phoneticPr fontId="3"/>
  </si>
  <si>
    <t>23208</t>
    <phoneticPr fontId="3"/>
  </si>
  <si>
    <t>津島市</t>
    <phoneticPr fontId="3"/>
  </si>
  <si>
    <t>津島市</t>
    <phoneticPr fontId="3"/>
  </si>
  <si>
    <t>23209</t>
    <phoneticPr fontId="3"/>
  </si>
  <si>
    <t>碧南市</t>
    <phoneticPr fontId="3"/>
  </si>
  <si>
    <t>23209</t>
    <phoneticPr fontId="3"/>
  </si>
  <si>
    <t>碧南市</t>
    <phoneticPr fontId="3"/>
  </si>
  <si>
    <t>碧南市</t>
    <phoneticPr fontId="3"/>
  </si>
  <si>
    <t>23209</t>
    <phoneticPr fontId="3"/>
  </si>
  <si>
    <t>23210</t>
    <phoneticPr fontId="3"/>
  </si>
  <si>
    <t>刈谷市</t>
    <phoneticPr fontId="3"/>
  </si>
  <si>
    <t>刈谷市</t>
    <phoneticPr fontId="3"/>
  </si>
  <si>
    <t>23210</t>
    <phoneticPr fontId="3"/>
  </si>
  <si>
    <t>刈谷市</t>
    <phoneticPr fontId="3"/>
  </si>
  <si>
    <t>23210</t>
    <phoneticPr fontId="3"/>
  </si>
  <si>
    <t>愛知県</t>
    <phoneticPr fontId="3"/>
  </si>
  <si>
    <t>23211</t>
    <phoneticPr fontId="3"/>
  </si>
  <si>
    <t>豊田市</t>
    <phoneticPr fontId="3"/>
  </si>
  <si>
    <t>23211</t>
    <phoneticPr fontId="3"/>
  </si>
  <si>
    <t>豊田市</t>
    <phoneticPr fontId="3"/>
  </si>
  <si>
    <t>23211</t>
    <phoneticPr fontId="3"/>
  </si>
  <si>
    <t>23211</t>
    <phoneticPr fontId="3"/>
  </si>
  <si>
    <t>豊田市</t>
    <phoneticPr fontId="3"/>
  </si>
  <si>
    <t>23212</t>
    <phoneticPr fontId="3"/>
  </si>
  <si>
    <t>安城市</t>
    <phoneticPr fontId="3"/>
  </si>
  <si>
    <t>23212</t>
    <phoneticPr fontId="3"/>
  </si>
  <si>
    <t>安城市</t>
    <phoneticPr fontId="3"/>
  </si>
  <si>
    <t>23213</t>
    <phoneticPr fontId="3"/>
  </si>
  <si>
    <t>西尾市</t>
    <phoneticPr fontId="3"/>
  </si>
  <si>
    <t>23213</t>
    <phoneticPr fontId="3"/>
  </si>
  <si>
    <t>23213</t>
    <phoneticPr fontId="3"/>
  </si>
  <si>
    <t>西尾市</t>
    <phoneticPr fontId="3"/>
  </si>
  <si>
    <t>23214</t>
    <phoneticPr fontId="3"/>
  </si>
  <si>
    <t>蒲郡市</t>
    <phoneticPr fontId="3"/>
  </si>
  <si>
    <t>23214</t>
    <phoneticPr fontId="3"/>
  </si>
  <si>
    <t>蒲郡市</t>
    <phoneticPr fontId="3"/>
  </si>
  <si>
    <t>愛知県</t>
    <phoneticPr fontId="3"/>
  </si>
  <si>
    <t>蒲郡市</t>
    <phoneticPr fontId="3"/>
  </si>
  <si>
    <t>23214</t>
    <phoneticPr fontId="3"/>
  </si>
  <si>
    <t>蒲郡市</t>
    <phoneticPr fontId="3"/>
  </si>
  <si>
    <t>23215</t>
    <phoneticPr fontId="3"/>
  </si>
  <si>
    <t>犬山市</t>
    <phoneticPr fontId="3"/>
  </si>
  <si>
    <t>23215</t>
    <phoneticPr fontId="3"/>
  </si>
  <si>
    <t>犬山市</t>
    <phoneticPr fontId="3"/>
  </si>
  <si>
    <t>犬山市</t>
    <phoneticPr fontId="3"/>
  </si>
  <si>
    <t>犬山市</t>
    <phoneticPr fontId="3"/>
  </si>
  <si>
    <t>23216</t>
    <phoneticPr fontId="3"/>
  </si>
  <si>
    <t>常滑市</t>
    <phoneticPr fontId="3"/>
  </si>
  <si>
    <t>23216</t>
    <phoneticPr fontId="3"/>
  </si>
  <si>
    <t>常滑市</t>
    <phoneticPr fontId="3"/>
  </si>
  <si>
    <t>23216</t>
    <phoneticPr fontId="3"/>
  </si>
  <si>
    <t>23216</t>
    <phoneticPr fontId="3"/>
  </si>
  <si>
    <t>常滑市</t>
    <phoneticPr fontId="3"/>
  </si>
  <si>
    <t>23217</t>
    <phoneticPr fontId="3"/>
  </si>
  <si>
    <t>江南市</t>
    <phoneticPr fontId="3"/>
  </si>
  <si>
    <t>23217</t>
    <phoneticPr fontId="3"/>
  </si>
  <si>
    <t>江南市</t>
    <phoneticPr fontId="3"/>
  </si>
  <si>
    <t>江南市</t>
    <phoneticPr fontId="3"/>
  </si>
  <si>
    <t>23219</t>
    <phoneticPr fontId="3"/>
  </si>
  <si>
    <t>小牧市</t>
    <phoneticPr fontId="3"/>
  </si>
  <si>
    <t>小牧市</t>
    <phoneticPr fontId="3"/>
  </si>
  <si>
    <t>23220</t>
    <phoneticPr fontId="3"/>
  </si>
  <si>
    <t>稲沢市</t>
    <phoneticPr fontId="3"/>
  </si>
  <si>
    <t>23220</t>
    <phoneticPr fontId="3"/>
  </si>
  <si>
    <t>稲沢市</t>
    <phoneticPr fontId="3"/>
  </si>
  <si>
    <t>23220</t>
    <phoneticPr fontId="3"/>
  </si>
  <si>
    <t>23221</t>
    <phoneticPr fontId="3"/>
  </si>
  <si>
    <t>新城市</t>
    <phoneticPr fontId="3"/>
  </si>
  <si>
    <t>23221</t>
    <phoneticPr fontId="3"/>
  </si>
  <si>
    <t>23221</t>
    <phoneticPr fontId="3"/>
  </si>
  <si>
    <t>新城市</t>
    <phoneticPr fontId="3"/>
  </si>
  <si>
    <t>23222</t>
    <phoneticPr fontId="3"/>
  </si>
  <si>
    <t>東海市</t>
    <phoneticPr fontId="3"/>
  </si>
  <si>
    <t>愛知県</t>
    <phoneticPr fontId="3"/>
  </si>
  <si>
    <t>23222</t>
    <phoneticPr fontId="3"/>
  </si>
  <si>
    <t>東海市</t>
    <phoneticPr fontId="3"/>
  </si>
  <si>
    <t>23223</t>
    <phoneticPr fontId="3"/>
  </si>
  <si>
    <t>大府市</t>
    <phoneticPr fontId="3"/>
  </si>
  <si>
    <t>23223</t>
    <phoneticPr fontId="3"/>
  </si>
  <si>
    <t>23223</t>
    <phoneticPr fontId="3"/>
  </si>
  <si>
    <t>大府市</t>
    <phoneticPr fontId="3"/>
  </si>
  <si>
    <t>23224</t>
    <phoneticPr fontId="3"/>
  </si>
  <si>
    <t>知多市</t>
    <phoneticPr fontId="3"/>
  </si>
  <si>
    <t>知多市</t>
    <phoneticPr fontId="3"/>
  </si>
  <si>
    <t>知多市</t>
    <phoneticPr fontId="3"/>
  </si>
  <si>
    <t>23224</t>
    <phoneticPr fontId="3"/>
  </si>
  <si>
    <t>知多市</t>
    <phoneticPr fontId="3"/>
  </si>
  <si>
    <t>23225</t>
    <phoneticPr fontId="3"/>
  </si>
  <si>
    <t>知立市</t>
    <phoneticPr fontId="3"/>
  </si>
  <si>
    <t>23225</t>
    <phoneticPr fontId="3"/>
  </si>
  <si>
    <t>知立市</t>
    <phoneticPr fontId="3"/>
  </si>
  <si>
    <t>23225</t>
    <phoneticPr fontId="3"/>
  </si>
  <si>
    <t>23226</t>
    <phoneticPr fontId="3"/>
  </si>
  <si>
    <t>尾張旭市</t>
    <phoneticPr fontId="3"/>
  </si>
  <si>
    <t>23226</t>
    <phoneticPr fontId="3"/>
  </si>
  <si>
    <t>尾張旭市</t>
    <phoneticPr fontId="3"/>
  </si>
  <si>
    <t>尾張旭市</t>
    <phoneticPr fontId="3"/>
  </si>
  <si>
    <t>愛知県</t>
    <phoneticPr fontId="3"/>
  </si>
  <si>
    <t>23227</t>
    <phoneticPr fontId="3"/>
  </si>
  <si>
    <t>高浜市</t>
    <phoneticPr fontId="3"/>
  </si>
  <si>
    <t>23227</t>
    <phoneticPr fontId="3"/>
  </si>
  <si>
    <t>高浜市</t>
    <phoneticPr fontId="3"/>
  </si>
  <si>
    <t>23227</t>
    <phoneticPr fontId="3"/>
  </si>
  <si>
    <t>23227</t>
    <phoneticPr fontId="3"/>
  </si>
  <si>
    <t>高浜市</t>
    <phoneticPr fontId="3"/>
  </si>
  <si>
    <t>23228</t>
    <phoneticPr fontId="3"/>
  </si>
  <si>
    <t>岩倉市</t>
    <phoneticPr fontId="3"/>
  </si>
  <si>
    <t>23228</t>
    <phoneticPr fontId="3"/>
  </si>
  <si>
    <t>岩倉市</t>
    <phoneticPr fontId="3"/>
  </si>
  <si>
    <t>23228</t>
    <phoneticPr fontId="3"/>
  </si>
  <si>
    <t>岩倉市</t>
    <phoneticPr fontId="3"/>
  </si>
  <si>
    <t>岩倉市</t>
    <phoneticPr fontId="3"/>
  </si>
  <si>
    <t>23229</t>
    <phoneticPr fontId="3"/>
  </si>
  <si>
    <t>豊明市</t>
    <phoneticPr fontId="3"/>
  </si>
  <si>
    <t>23229</t>
    <phoneticPr fontId="3"/>
  </si>
  <si>
    <t>豊明市</t>
    <phoneticPr fontId="3"/>
  </si>
  <si>
    <t>23229</t>
    <phoneticPr fontId="3"/>
  </si>
  <si>
    <t>23230</t>
  </si>
  <si>
    <t>23230</t>
    <phoneticPr fontId="3"/>
  </si>
  <si>
    <t>日進市</t>
  </si>
  <si>
    <t>日進市</t>
    <phoneticPr fontId="3"/>
  </si>
  <si>
    <t>23230</t>
    <phoneticPr fontId="3"/>
  </si>
  <si>
    <t>日進市</t>
    <phoneticPr fontId="3"/>
  </si>
  <si>
    <t>愛知県</t>
    <phoneticPr fontId="3"/>
  </si>
  <si>
    <t>23230</t>
    <phoneticPr fontId="3"/>
  </si>
  <si>
    <t>日進市</t>
    <phoneticPr fontId="3"/>
  </si>
  <si>
    <t>23231</t>
    <phoneticPr fontId="3"/>
  </si>
  <si>
    <t>田原市</t>
    <phoneticPr fontId="3"/>
  </si>
  <si>
    <t>23231</t>
    <phoneticPr fontId="3"/>
  </si>
  <si>
    <t>田原市</t>
    <phoneticPr fontId="3"/>
  </si>
  <si>
    <t>田原市</t>
    <phoneticPr fontId="3"/>
  </si>
  <si>
    <t>23231</t>
    <phoneticPr fontId="3"/>
  </si>
  <si>
    <t>23232</t>
    <phoneticPr fontId="3"/>
  </si>
  <si>
    <t>愛西市</t>
    <phoneticPr fontId="3"/>
  </si>
  <si>
    <t>23232</t>
    <phoneticPr fontId="3"/>
  </si>
  <si>
    <t>23232</t>
    <phoneticPr fontId="3"/>
  </si>
  <si>
    <t>23232</t>
    <phoneticPr fontId="3"/>
  </si>
  <si>
    <t>愛西市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</si>
  <si>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</si>
  <si>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</si>
  <si>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</si>
  <si>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</si>
  <si>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</si>
  <si>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</si>
  <si>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23234</t>
    <phoneticPr fontId="3"/>
  </si>
  <si>
    <t>北名古屋市</t>
    <phoneticPr fontId="3"/>
  </si>
  <si>
    <t>北名古屋市</t>
    <phoneticPr fontId="3"/>
  </si>
  <si>
    <t>愛知県</t>
    <phoneticPr fontId="3"/>
  </si>
  <si>
    <t>23234</t>
    <phoneticPr fontId="3"/>
  </si>
  <si>
    <t>23234</t>
    <phoneticPr fontId="3"/>
  </si>
  <si>
    <t>北名古屋市</t>
    <phoneticPr fontId="3"/>
  </si>
  <si>
    <t>23235</t>
    <phoneticPr fontId="3"/>
  </si>
  <si>
    <t>弥富市</t>
    <phoneticPr fontId="3"/>
  </si>
  <si>
    <t>23235</t>
    <phoneticPr fontId="3"/>
  </si>
  <si>
    <t>弥富市</t>
    <phoneticPr fontId="3"/>
  </si>
  <si>
    <t>弥富市</t>
    <phoneticPr fontId="3"/>
  </si>
  <si>
    <t>23235</t>
    <phoneticPr fontId="3"/>
  </si>
  <si>
    <t>23236</t>
  </si>
  <si>
    <t>23236</t>
    <phoneticPr fontId="3"/>
  </si>
  <si>
    <t>みよし市</t>
  </si>
  <si>
    <t>みよし市</t>
    <phoneticPr fontId="3"/>
  </si>
  <si>
    <t>みよし市</t>
    <phoneticPr fontId="3"/>
  </si>
  <si>
    <t>23236</t>
    <phoneticPr fontId="3"/>
  </si>
  <si>
    <t>みよし市</t>
    <phoneticPr fontId="3"/>
  </si>
  <si>
    <t>23237</t>
    <phoneticPr fontId="3"/>
  </si>
  <si>
    <t>あま市</t>
    <phoneticPr fontId="3"/>
  </si>
  <si>
    <t>23237</t>
    <phoneticPr fontId="3"/>
  </si>
  <si>
    <t>あま市</t>
    <phoneticPr fontId="3"/>
  </si>
  <si>
    <t>23237</t>
    <phoneticPr fontId="3"/>
  </si>
  <si>
    <t>あま市</t>
    <phoneticPr fontId="3"/>
  </si>
  <si>
    <t>23238</t>
    <phoneticPr fontId="3"/>
  </si>
  <si>
    <t>長久手市</t>
    <phoneticPr fontId="3"/>
  </si>
  <si>
    <t>長久手市</t>
    <phoneticPr fontId="3"/>
  </si>
  <si>
    <t>23238</t>
    <phoneticPr fontId="3"/>
  </si>
  <si>
    <t>長久手市</t>
    <phoneticPr fontId="3"/>
  </si>
  <si>
    <t>23238</t>
    <phoneticPr fontId="3"/>
  </si>
  <si>
    <t>長久手市</t>
    <phoneticPr fontId="3"/>
  </si>
  <si>
    <t>23302</t>
  </si>
  <si>
    <t>23302</t>
    <phoneticPr fontId="3"/>
  </si>
  <si>
    <t>東郷町</t>
  </si>
  <si>
    <t>東郷町</t>
    <phoneticPr fontId="3"/>
  </si>
  <si>
    <t>23302</t>
    <phoneticPr fontId="3"/>
  </si>
  <si>
    <t>東郷町</t>
    <phoneticPr fontId="3"/>
  </si>
  <si>
    <t>愛知県</t>
    <phoneticPr fontId="3"/>
  </si>
  <si>
    <t>愛知県</t>
    <phoneticPr fontId="3"/>
  </si>
  <si>
    <t>23302</t>
    <phoneticPr fontId="3"/>
  </si>
  <si>
    <t>23342</t>
    <phoneticPr fontId="3"/>
  </si>
  <si>
    <t>豊山町</t>
    <phoneticPr fontId="3"/>
  </si>
  <si>
    <t>豊山町</t>
    <phoneticPr fontId="3"/>
  </si>
  <si>
    <t>23342</t>
    <phoneticPr fontId="3"/>
  </si>
  <si>
    <t>23342</t>
    <phoneticPr fontId="3"/>
  </si>
  <si>
    <t>豊山町</t>
    <phoneticPr fontId="3"/>
  </si>
  <si>
    <t>23361</t>
    <phoneticPr fontId="3"/>
  </si>
  <si>
    <t>大口町</t>
    <phoneticPr fontId="3"/>
  </si>
  <si>
    <t>23361</t>
    <phoneticPr fontId="3"/>
  </si>
  <si>
    <t>23361</t>
    <phoneticPr fontId="3"/>
  </si>
  <si>
    <t>大口町</t>
    <phoneticPr fontId="3"/>
  </si>
  <si>
    <t>大口町</t>
    <phoneticPr fontId="3"/>
  </si>
  <si>
    <t>23362</t>
    <phoneticPr fontId="3"/>
  </si>
  <si>
    <t>扶桑町</t>
    <phoneticPr fontId="3"/>
  </si>
  <si>
    <t>23362</t>
    <phoneticPr fontId="3"/>
  </si>
  <si>
    <t>扶桑町</t>
    <phoneticPr fontId="3"/>
  </si>
  <si>
    <t>扶桑町</t>
    <phoneticPr fontId="3"/>
  </si>
  <si>
    <t>23424</t>
    <phoneticPr fontId="3"/>
  </si>
  <si>
    <t>大治町</t>
    <phoneticPr fontId="3"/>
  </si>
  <si>
    <t>23424</t>
    <phoneticPr fontId="3"/>
  </si>
  <si>
    <t>大治町</t>
    <phoneticPr fontId="3"/>
  </si>
  <si>
    <t>23424</t>
    <phoneticPr fontId="3"/>
  </si>
  <si>
    <t>大治町</t>
    <phoneticPr fontId="3"/>
  </si>
  <si>
    <t>大治町</t>
    <phoneticPr fontId="3"/>
  </si>
  <si>
    <t>23425</t>
    <phoneticPr fontId="3"/>
  </si>
  <si>
    <t>蟹江町</t>
    <phoneticPr fontId="3"/>
  </si>
  <si>
    <t>23425</t>
    <phoneticPr fontId="3"/>
  </si>
  <si>
    <t>蟹江町</t>
    <phoneticPr fontId="3"/>
  </si>
  <si>
    <t>23425</t>
    <phoneticPr fontId="3"/>
  </si>
  <si>
    <t>23425</t>
    <phoneticPr fontId="3"/>
  </si>
  <si>
    <t>蟹江町</t>
    <phoneticPr fontId="3"/>
  </si>
  <si>
    <t>23427</t>
    <phoneticPr fontId="3"/>
  </si>
  <si>
    <t>飛島村</t>
    <phoneticPr fontId="3"/>
  </si>
  <si>
    <t>23427</t>
    <phoneticPr fontId="3"/>
  </si>
  <si>
    <t>飛島村</t>
    <phoneticPr fontId="3"/>
  </si>
  <si>
    <t>23427</t>
    <phoneticPr fontId="3"/>
  </si>
  <si>
    <t>飛島村</t>
    <phoneticPr fontId="3"/>
  </si>
  <si>
    <t>23427</t>
    <phoneticPr fontId="3"/>
  </si>
  <si>
    <t>23441</t>
    <phoneticPr fontId="3"/>
  </si>
  <si>
    <t>阿久比町</t>
    <phoneticPr fontId="3"/>
  </si>
  <si>
    <t>23441</t>
    <phoneticPr fontId="3"/>
  </si>
  <si>
    <t>23441</t>
    <phoneticPr fontId="3"/>
  </si>
  <si>
    <t>阿久比町</t>
    <phoneticPr fontId="3"/>
  </si>
  <si>
    <t>23441</t>
    <phoneticPr fontId="3"/>
  </si>
  <si>
    <t>阿久比町</t>
    <phoneticPr fontId="3"/>
  </si>
  <si>
    <t>23442</t>
    <phoneticPr fontId="3"/>
  </si>
  <si>
    <t>東浦町</t>
    <phoneticPr fontId="3"/>
  </si>
  <si>
    <t>23442</t>
    <phoneticPr fontId="3"/>
  </si>
  <si>
    <t>東浦町</t>
    <phoneticPr fontId="3"/>
  </si>
  <si>
    <t>23442</t>
    <phoneticPr fontId="3"/>
  </si>
  <si>
    <t>東浦町</t>
    <phoneticPr fontId="3"/>
  </si>
  <si>
    <t>23445</t>
    <phoneticPr fontId="3"/>
  </si>
  <si>
    <t>南知多町</t>
    <phoneticPr fontId="3"/>
  </si>
  <si>
    <t>23445</t>
    <phoneticPr fontId="3"/>
  </si>
  <si>
    <t>南知多町</t>
    <phoneticPr fontId="3"/>
  </si>
  <si>
    <t>南知多町</t>
    <phoneticPr fontId="3"/>
  </si>
  <si>
    <t>愛知県</t>
    <phoneticPr fontId="3"/>
  </si>
  <si>
    <t>23446</t>
    <phoneticPr fontId="3"/>
  </si>
  <si>
    <t>美浜町</t>
    <phoneticPr fontId="3"/>
  </si>
  <si>
    <t>23446</t>
    <phoneticPr fontId="3"/>
  </si>
  <si>
    <t>美浜町</t>
    <phoneticPr fontId="3"/>
  </si>
  <si>
    <t>美浜町</t>
    <phoneticPr fontId="3"/>
  </si>
  <si>
    <t>23446</t>
    <phoneticPr fontId="3"/>
  </si>
  <si>
    <t>美浜町</t>
    <phoneticPr fontId="3"/>
  </si>
  <si>
    <t>23447</t>
    <phoneticPr fontId="3"/>
  </si>
  <si>
    <t>武豊町</t>
    <phoneticPr fontId="3"/>
  </si>
  <si>
    <t>武豊町</t>
    <phoneticPr fontId="3"/>
  </si>
  <si>
    <t>23447</t>
    <phoneticPr fontId="3"/>
  </si>
  <si>
    <t>武豊町</t>
    <phoneticPr fontId="3"/>
  </si>
  <si>
    <t>23447</t>
    <phoneticPr fontId="3"/>
  </si>
  <si>
    <t>武豊町</t>
    <phoneticPr fontId="3"/>
  </si>
  <si>
    <t>23501</t>
    <phoneticPr fontId="3"/>
  </si>
  <si>
    <t>幸田町</t>
    <phoneticPr fontId="3"/>
  </si>
  <si>
    <t>23501</t>
    <phoneticPr fontId="3"/>
  </si>
  <si>
    <t>幸田町</t>
    <phoneticPr fontId="3"/>
  </si>
  <si>
    <t>幸田町</t>
    <phoneticPr fontId="3"/>
  </si>
  <si>
    <t>23501</t>
    <phoneticPr fontId="3"/>
  </si>
  <si>
    <t>23561</t>
    <phoneticPr fontId="3"/>
  </si>
  <si>
    <t>設楽町</t>
    <phoneticPr fontId="3"/>
  </si>
  <si>
    <t>23561</t>
    <phoneticPr fontId="3"/>
  </si>
  <si>
    <t>設楽町</t>
    <phoneticPr fontId="3"/>
  </si>
  <si>
    <t>設楽町</t>
    <phoneticPr fontId="3"/>
  </si>
  <si>
    <t>23562</t>
    <phoneticPr fontId="3"/>
  </si>
  <si>
    <t>東栄町</t>
    <phoneticPr fontId="3"/>
  </si>
  <si>
    <t>23562</t>
    <phoneticPr fontId="3"/>
  </si>
  <si>
    <t>東栄町</t>
    <phoneticPr fontId="3"/>
  </si>
  <si>
    <t>23563</t>
    <phoneticPr fontId="3"/>
  </si>
  <si>
    <t>豊根村</t>
    <phoneticPr fontId="3"/>
  </si>
  <si>
    <t>豊根村</t>
    <phoneticPr fontId="3"/>
  </si>
  <si>
    <t>23563</t>
    <phoneticPr fontId="3"/>
  </si>
  <si>
    <t>豊根村</t>
    <phoneticPr fontId="3"/>
  </si>
  <si>
    <t>23833</t>
    <phoneticPr fontId="3"/>
  </si>
  <si>
    <t>愛北広域事務組合</t>
    <phoneticPr fontId="3"/>
  </si>
  <si>
    <t>23833</t>
    <phoneticPr fontId="3"/>
  </si>
  <si>
    <t>愛北広域事務組合</t>
    <phoneticPr fontId="3"/>
  </si>
  <si>
    <t>23835</t>
    <phoneticPr fontId="3"/>
  </si>
  <si>
    <t>中部知多衛生組合</t>
    <phoneticPr fontId="3"/>
  </si>
  <si>
    <t>23835</t>
    <phoneticPr fontId="3"/>
  </si>
  <si>
    <t>中部知多衛生組合</t>
    <phoneticPr fontId="3"/>
  </si>
  <si>
    <t>愛知県</t>
    <phoneticPr fontId="3"/>
  </si>
  <si>
    <t>23837</t>
    <phoneticPr fontId="3"/>
  </si>
  <si>
    <t>東部知多衛生組合</t>
    <phoneticPr fontId="3"/>
  </si>
  <si>
    <t>23837</t>
    <phoneticPr fontId="3"/>
  </si>
  <si>
    <t>東部知多衛生組合</t>
    <phoneticPr fontId="3"/>
  </si>
  <si>
    <t>23837</t>
    <phoneticPr fontId="3"/>
  </si>
  <si>
    <t>東部知多衛生組合</t>
    <phoneticPr fontId="3"/>
  </si>
  <si>
    <t>23838</t>
    <phoneticPr fontId="3"/>
  </si>
  <si>
    <t>衣浦衛生組合</t>
    <phoneticPr fontId="3"/>
  </si>
  <si>
    <t>23838</t>
    <phoneticPr fontId="3"/>
  </si>
  <si>
    <t>23838</t>
    <phoneticPr fontId="3"/>
  </si>
  <si>
    <t>衣浦衛生組合</t>
    <phoneticPr fontId="3"/>
  </si>
  <si>
    <t>23841</t>
    <phoneticPr fontId="3"/>
  </si>
  <si>
    <t>常滑武豊衛生組合</t>
    <phoneticPr fontId="3"/>
  </si>
  <si>
    <t>23841</t>
    <phoneticPr fontId="3"/>
  </si>
  <si>
    <t>常滑武豊衛生組合</t>
    <phoneticPr fontId="3"/>
  </si>
  <si>
    <t>常滑武豊衛生組合</t>
    <phoneticPr fontId="3"/>
  </si>
  <si>
    <t>23842</t>
    <phoneticPr fontId="3"/>
  </si>
  <si>
    <t>蒲郡市幸田町衛生組合</t>
    <phoneticPr fontId="3"/>
  </si>
  <si>
    <t>23842</t>
    <phoneticPr fontId="3"/>
  </si>
  <si>
    <t>蒲郡市幸田町衛生組合</t>
    <phoneticPr fontId="3"/>
  </si>
  <si>
    <t>蒲郡市幸田町衛生組合</t>
    <phoneticPr fontId="3"/>
  </si>
  <si>
    <t>23846</t>
    <phoneticPr fontId="3"/>
  </si>
  <si>
    <t>西知多医療厚生組合(該当なし)</t>
    <phoneticPr fontId="3"/>
  </si>
  <si>
    <t>23846</t>
    <phoneticPr fontId="3"/>
  </si>
  <si>
    <t>西知多医療厚生組合(該当なし)</t>
    <phoneticPr fontId="3"/>
  </si>
  <si>
    <t>23848</t>
    <phoneticPr fontId="3"/>
  </si>
  <si>
    <t>尾張東部衛生組合</t>
    <phoneticPr fontId="3"/>
  </si>
  <si>
    <t>尾張東部衛生組合</t>
    <phoneticPr fontId="3"/>
  </si>
  <si>
    <t>23848</t>
    <phoneticPr fontId="3"/>
  </si>
  <si>
    <t>尾張東部衛生組合</t>
    <phoneticPr fontId="3"/>
  </si>
  <si>
    <t>23848</t>
    <phoneticPr fontId="3"/>
  </si>
  <si>
    <t>23849</t>
    <phoneticPr fontId="3"/>
  </si>
  <si>
    <t>海部地区環境事務組合</t>
    <phoneticPr fontId="3"/>
  </si>
  <si>
    <t>海部地区環境事務組合</t>
    <phoneticPr fontId="3"/>
  </si>
  <si>
    <t>23849</t>
    <phoneticPr fontId="3"/>
  </si>
  <si>
    <t>海部地区環境事務組合</t>
    <phoneticPr fontId="3"/>
  </si>
  <si>
    <t>23851</t>
    <phoneticPr fontId="3"/>
  </si>
  <si>
    <t>小牧岩倉衛生組合</t>
    <phoneticPr fontId="3"/>
  </si>
  <si>
    <t>23851</t>
    <phoneticPr fontId="3"/>
  </si>
  <si>
    <t>小牧岩倉衛生組合</t>
    <phoneticPr fontId="3"/>
  </si>
  <si>
    <t>小牧岩倉衛生組合</t>
    <phoneticPr fontId="3"/>
  </si>
  <si>
    <t>23853</t>
    <phoneticPr fontId="3"/>
  </si>
  <si>
    <t>知多南部衛生組合</t>
    <phoneticPr fontId="3"/>
  </si>
  <si>
    <t>知多南部衛生組合</t>
    <phoneticPr fontId="3"/>
  </si>
  <si>
    <t>23853</t>
    <phoneticPr fontId="3"/>
  </si>
  <si>
    <t>愛知県</t>
    <phoneticPr fontId="3"/>
  </si>
  <si>
    <t>23853</t>
    <phoneticPr fontId="3"/>
  </si>
  <si>
    <t>知多南部衛生組合</t>
    <phoneticPr fontId="3"/>
  </si>
  <si>
    <t>23854</t>
    <phoneticPr fontId="3"/>
  </si>
  <si>
    <t>尾張旭市長久手市衛生組合</t>
    <phoneticPr fontId="3"/>
  </si>
  <si>
    <t>23854</t>
    <phoneticPr fontId="3"/>
  </si>
  <si>
    <t>尾張旭市長久手市衛生組合</t>
    <phoneticPr fontId="3"/>
  </si>
  <si>
    <t>愛知県</t>
    <phoneticPr fontId="3"/>
  </si>
  <si>
    <t>23858</t>
    <phoneticPr fontId="3"/>
  </si>
  <si>
    <t>刈谷知立環境組合</t>
    <phoneticPr fontId="3"/>
  </si>
  <si>
    <t>23858</t>
    <phoneticPr fontId="3"/>
  </si>
  <si>
    <t>刈谷知立環境組合</t>
    <phoneticPr fontId="3"/>
  </si>
  <si>
    <t>23859</t>
    <phoneticPr fontId="3"/>
  </si>
  <si>
    <t>江南丹羽環境管理組合</t>
    <phoneticPr fontId="3"/>
  </si>
  <si>
    <t>23859</t>
    <phoneticPr fontId="3"/>
  </si>
  <si>
    <t>江南丹羽環境管理組合</t>
    <phoneticPr fontId="3"/>
  </si>
  <si>
    <t>23869</t>
    <phoneticPr fontId="3"/>
  </si>
  <si>
    <t>北設広域事務組合</t>
    <phoneticPr fontId="3"/>
  </si>
  <si>
    <t>23869</t>
    <phoneticPr fontId="3"/>
  </si>
  <si>
    <t>北設広域事務組合</t>
    <phoneticPr fontId="3"/>
  </si>
  <si>
    <t>23874</t>
    <phoneticPr fontId="3"/>
  </si>
  <si>
    <t>北名古屋衛生組合</t>
    <phoneticPr fontId="3"/>
  </si>
  <si>
    <t>23874</t>
    <phoneticPr fontId="3"/>
  </si>
  <si>
    <t>北名古屋衛生組合</t>
    <phoneticPr fontId="3"/>
  </si>
  <si>
    <t>23887</t>
    <phoneticPr fontId="3"/>
  </si>
  <si>
    <t>尾三衛生組合</t>
    <phoneticPr fontId="3"/>
  </si>
  <si>
    <t>尾三衛生組合</t>
    <phoneticPr fontId="3"/>
  </si>
  <si>
    <t>23887</t>
    <phoneticPr fontId="3"/>
  </si>
  <si>
    <t>23899</t>
    <phoneticPr fontId="3"/>
  </si>
  <si>
    <t>五条広域事務組合</t>
    <phoneticPr fontId="3"/>
  </si>
  <si>
    <t>23899</t>
    <phoneticPr fontId="3"/>
  </si>
  <si>
    <t>五条広域事務組合</t>
    <phoneticPr fontId="3"/>
  </si>
  <si>
    <t>23932</t>
    <phoneticPr fontId="3"/>
  </si>
  <si>
    <t>知多南部広域環境組合</t>
    <phoneticPr fontId="3"/>
  </si>
  <si>
    <t>23932</t>
    <phoneticPr fontId="3"/>
  </si>
  <si>
    <t>知多南部広域環境組合</t>
    <phoneticPr fontId="3"/>
  </si>
  <si>
    <t>23934</t>
    <phoneticPr fontId="3"/>
  </si>
  <si>
    <t>尾張北部環境組合</t>
    <phoneticPr fontId="3"/>
  </si>
  <si>
    <t>23934</t>
    <phoneticPr fontId="3"/>
  </si>
  <si>
    <t>尾張北部環境組合</t>
    <phoneticPr fontId="3"/>
  </si>
  <si>
    <t>23000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</si>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</sst>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10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210</v>
      </c>
      <c r="B7" s="92" t="s">
        <v>633</v>
      </c>
      <c r="C7" s="78" t="s">
        <v>634</v>
      </c>
      <c r="D7" s="79">
        <f>SUM($D$8:$D$61)</f>
        <v>0</v>
      </c>
      <c r="E7" s="79">
        <f>SUM($E$8:$E$61)</f>
        <v>0</v>
      </c>
      <c r="F7" s="79">
        <f>SUM($F$8:$F$61)</f>
        <v>0</v>
      </c>
      <c r="G7" s="79">
        <f>SUM($G$8:$G$61)</f>
        <v>0</v>
      </c>
      <c r="H7" s="79">
        <f>SUM($H$8:$H$61)</f>
        <v>0</v>
      </c>
      <c r="I7" s="79">
        <f>SUM($I$8:$I$61)</f>
        <v>0</v>
      </c>
      <c r="J7" s="93" t="s">
        <v>635</v>
      </c>
      <c r="K7" s="79">
        <f>SUM($K$8:$K$61)</f>
        <v>0</v>
      </c>
      <c r="L7" s="79">
        <f>SUM($L$8:$L$61)</f>
        <v>0</v>
      </c>
      <c r="M7" s="79">
        <f>SUM($M$8:$M$61)</f>
        <v>0</v>
      </c>
      <c r="N7" s="79">
        <f>SUM($N$8:$N$61)</f>
        <v>0</v>
      </c>
      <c r="O7" s="79">
        <f>SUM($O$8:$O$61)</f>
        <v>0</v>
      </c>
      <c r="P7" s="79">
        <f>SUM($P$8:$P$61)</f>
        <v>0</v>
      </c>
      <c r="Q7" s="79">
        <f>SUM($Q$8:$Q$61)</f>
        <v>0</v>
      </c>
      <c r="R7" s="79">
        <f>SUM($R$8:$R$61)</f>
        <v>0</v>
      </c>
      <c r="S7" s="93" t="s">
        <v>635</v>
      </c>
      <c r="T7" s="79">
        <f>SUM($T$8:$T$61)</f>
        <v>0</v>
      </c>
      <c r="U7" s="79">
        <f>SUM($U$8:$U$61)</f>
        <v>0</v>
      </c>
      <c r="V7" s="79">
        <f>SUM($V$8:$V$61)</f>
        <v>0</v>
      </c>
      <c r="W7" s="79">
        <f>SUM($W$8:$W$61)</f>
        <v>0</v>
      </c>
      <c r="X7" s="79">
        <f>SUM($X$8:$X$61)</f>
        <v>0</v>
      </c>
      <c r="Y7" s="79">
        <f>SUM($Y$8:$Y$61)</f>
        <v>0</v>
      </c>
      <c r="Z7" s="79">
        <f>SUM($Z$8:$Z$61)</f>
        <v>0</v>
      </c>
      <c r="AA7" s="79">
        <f>SUM($AA$8:$AA$61)</f>
        <v>0</v>
      </c>
      <c r="AB7" s="93" t="s">
        <v>635</v>
      </c>
      <c r="AC7" s="79">
        <f>SUM($AC$8:$AC$61)</f>
        <v>0</v>
      </c>
      <c r="AD7" s="79">
        <f>SUM($AD$8:$AD$61)</f>
        <v>0</v>
      </c>
      <c r="AE7" s="79">
        <f>SUM($AE$8:$AE$61)</f>
        <v>0</v>
      </c>
      <c r="AF7" s="79">
        <f>SUM($AF$8:$AF$61)</f>
        <v>0</v>
      </c>
      <c r="AG7" s="79">
        <f>SUM($AG$8:$AG$61)</f>
        <v>0</v>
      </c>
      <c r="AH7" s="79">
        <f>SUM($AH$8:$AH$61)</f>
        <v>0</v>
      </c>
      <c r="AI7" s="79">
        <f>SUM($AI$8:$AI$61)</f>
        <v>0</v>
      </c>
      <c r="AJ7" s="79">
        <f>SUM($AJ$8:$AJ$61)</f>
        <v>0</v>
      </c>
      <c r="AK7" s="79">
        <f>SUM($AK$8:$AK$61)</f>
        <v>0</v>
      </c>
      <c r="AL7" s="79">
        <f>SUM($AL$8:$AL$61)</f>
        <v>0</v>
      </c>
      <c r="AM7" s="79">
        <f>SUM($AM$8:$AM$61)</f>
        <v>0</v>
      </c>
      <c r="AN7" s="79">
        <f>SUM($AN$8:$AN$61)</f>
        <v>0</v>
      </c>
      <c r="AO7" s="79">
        <f>SUM($AO$8:$AO$61)</f>
        <v>0</v>
      </c>
      <c r="AP7" s="79">
        <f>SUM($AP$8:$AP$61)</f>
        <v>0</v>
      </c>
      <c r="AQ7" s="79">
        <f>SUM($AQ$8:$AQ$61)</f>
        <v>0</v>
      </c>
      <c r="AR7" s="79">
        <f>SUM($AR$8:$AR$61)</f>
        <v>0</v>
      </c>
      <c r="AS7" s="79">
        <f>SUM($AS$8:$AS$61)</f>
        <v>0</v>
      </c>
      <c r="AT7" s="79">
        <f>SUM($AT$8:$AT$61)</f>
        <v>0</v>
      </c>
      <c r="AU7" s="79">
        <f>SUM($AU$8:$AU$61)</f>
        <v>0</v>
      </c>
      <c r="AV7" s="79">
        <f>SUM($AV$8:$AV$61)</f>
        <v>0</v>
      </c>
      <c r="AW7" s="79">
        <f>SUM($AW$8:$AW$61)</f>
        <v>0</v>
      </c>
      <c r="AX7" s="79">
        <f>SUM($AX$8:$AX$61)</f>
        <v>0</v>
      </c>
      <c r="AY7" s="79">
        <f>SUM($AY$8:$AY$61)</f>
        <v>0</v>
      </c>
      <c r="AZ7" s="79">
        <f>SUM($AZ$8:$AZ$61)</f>
        <v>0</v>
      </c>
      <c r="BA7" s="79">
        <f>SUM($BA$8:$BA$61)</f>
        <v>0</v>
      </c>
      <c r="BB7" s="79">
        <f>SUM($BB$8:$BB$61)</f>
        <v>0</v>
      </c>
      <c r="BC7" s="79">
        <f>SUM($BC$8:$BC$61)</f>
        <v>0</v>
      </c>
      <c r="BD7" s="79">
        <f>SUM($BD$8:$BD$61)</f>
        <v>0</v>
      </c>
      <c r="BE7" s="79">
        <f>SUM($BE$8:$BE$61)</f>
        <v>0</v>
      </c>
      <c r="BF7" s="79">
        <f>SUM($BF$8:$BF$61)</f>
        <v>0</v>
      </c>
      <c r="BG7" s="79">
        <f>SUM($BG$8:$BG$61)</f>
        <v>0</v>
      </c>
      <c r="BH7" s="79">
        <f>SUM($BH$8:$BH$61)</f>
        <v>0</v>
      </c>
      <c r="BI7" s="79">
        <f>SUM($BI$8:$BI$61)</f>
        <v>0</v>
      </c>
      <c r="BJ7" s="79">
        <f>SUM($BJ$8:$BJ$61)</f>
        <v>0</v>
      </c>
      <c r="BK7" s="79">
        <f>SUM($BK$8:$BK$61)</f>
        <v>0</v>
      </c>
      <c r="BL7" s="79">
        <f>SUM($BL$8:$BL$61)</f>
        <v>0</v>
      </c>
      <c r="BM7" s="79">
        <f>SUM($BM$8:$BM$61)</f>
        <v>0</v>
      </c>
      <c r="BN7" s="79">
        <f>SUM($BN$8:$BN$61)</f>
        <v>0</v>
      </c>
      <c r="BO7" s="79">
        <f>SUM($BO$8:$BO$61)</f>
        <v>0</v>
      </c>
      <c r="BP7" s="79">
        <f>SUM($BP$8:$BP$61)</f>
        <v>0</v>
      </c>
      <c r="BQ7" s="79">
        <f>SUM($BQ$8:$BQ$61)</f>
        <v>0</v>
      </c>
      <c r="BR7" s="79">
        <f>SUM($BR$8:$BR$61)</f>
        <v>0</v>
      </c>
      <c r="BS7" s="79">
        <f>SUM($BS$8:$BS$61)</f>
        <v>0</v>
      </c>
      <c r="BT7" s="79">
        <f>SUM($BT$8:$BT$61)</f>
        <v>0</v>
      </c>
      <c r="BU7" s="79">
        <f>SUM($BU$8:$BU$61)</f>
        <v>0</v>
      </c>
      <c r="BV7" s="79">
        <f>SUM($BV$8:$BV$61)</f>
        <v>0</v>
      </c>
      <c r="BW7" s="79">
        <f>SUM($BW$8:$BW$61)</f>
        <v>0</v>
      </c>
      <c r="BX7" s="79">
        <f>SUM($BX$8:$BX$61)</f>
        <v>0</v>
      </c>
      <c r="BY7" s="79">
        <f>SUM($BY$8:$BY$61)</f>
        <v>0</v>
      </c>
      <c r="BZ7" s="79">
        <f>SUM($BZ$8:$BZ$61)</f>
        <v>0</v>
      </c>
      <c r="CA7" s="79">
        <f>SUM($CA$8:$CA$61)</f>
        <v>0</v>
      </c>
      <c r="CB7" s="79">
        <f>SUM($CB$8:$CB$61)</f>
        <v>0</v>
      </c>
      <c r="CC7" s="79">
        <f>SUM($CC$8:$CC$61)</f>
        <v>0</v>
      </c>
      <c r="CD7" s="79">
        <f>SUM($CD$8:$CD$61)</f>
        <v>0</v>
      </c>
      <c r="CE7" s="79">
        <f>SUM($CE$8:$CE$61)</f>
        <v>0</v>
      </c>
      <c r="CF7" s="79">
        <f>SUM($CF$8:$CF$61)</f>
        <v>0</v>
      </c>
      <c r="CG7" s="79">
        <f>SUM($CG$8:$CG$61)</f>
        <v>0</v>
      </c>
      <c r="CH7" s="79">
        <f>SUM($CH$8:$CH$61)</f>
        <v>0</v>
      </c>
      <c r="CI7" s="79">
        <f>SUM($CI$8:$CI$61)</f>
        <v>0</v>
      </c>
      <c r="CJ7" s="79">
        <f>SUM($CJ$8:$CJ$61)</f>
        <v>0</v>
      </c>
      <c r="CK7" s="79">
        <f>SUM($CK$8:$CK$61)</f>
        <v>0</v>
      </c>
      <c r="CL7" s="79">
        <f>SUM($CL$8:$CL$61)</f>
        <v>0</v>
      </c>
      <c r="CM7" s="79">
        <f>SUM($CM$8:$CM$61)</f>
        <v>0</v>
      </c>
      <c r="CN7" s="79">
        <f>SUM($CN$8:$CN$61)</f>
        <v>0</v>
      </c>
      <c r="CO7" s="79">
        <f>SUM($CO$8:$CO$61)</f>
        <v>0</v>
      </c>
      <c r="CP7" s="79">
        <f>SUM($CP$8:$CP$61)</f>
        <v>0</v>
      </c>
      <c r="CQ7" s="79">
        <f>SUM($CQ$8:$CQ$61)</f>
        <v>0</v>
      </c>
      <c r="CR7" s="79">
        <f>SUM($CR$8:$CR$61)</f>
        <v>0</v>
      </c>
      <c r="CS7" s="79">
        <f>SUM($CS$8:$CS$61)</f>
        <v>0</v>
      </c>
      <c r="CT7" s="79">
        <f>SUM($CT$8:$CT$61)</f>
        <v>0</v>
      </c>
      <c r="CU7" s="79">
        <f>SUM($CU$8:$CU$61)</f>
        <v>0</v>
      </c>
      <c r="CV7" s="79">
        <f>SUM($CV$8:$CV$61)</f>
        <v>0</v>
      </c>
      <c r="CW7" s="79">
        <f>SUM($CW$8:$CW$61)</f>
        <v>0</v>
      </c>
      <c r="CX7" s="79">
        <f>SUM($CX$8:$CX$61)</f>
        <v>0</v>
      </c>
      <c r="CY7" s="79">
        <f>SUM($CY$8:$CY$61)</f>
        <v>0</v>
      </c>
      <c r="CZ7" s="79">
        <f>SUM($CZ$8:$CZ$61)</f>
        <v>0</v>
      </c>
      <c r="DA7" s="79">
        <f>SUM($DA$8:$DA$61)</f>
        <v>0</v>
      </c>
      <c r="DB7" s="79">
        <f>SUM($DB$8:$DB$61)</f>
        <v>0</v>
      </c>
      <c r="DC7" s="79">
        <f>SUM($DC$8:$DC$61)</f>
        <v>0</v>
      </c>
      <c r="DD7" s="79">
        <f>SUM($DD$8:$DD$61)</f>
        <v>0</v>
      </c>
      <c r="DE7" s="79">
        <f>SUM($DE$8:$DE$61)</f>
        <v>0</v>
      </c>
      <c r="DF7" s="79">
        <f>SUM($DF$8:$DF$61)</f>
        <v>0</v>
      </c>
      <c r="DG7" s="79">
        <f>SUM($DG$8:$DG$61)</f>
        <v>0</v>
      </c>
      <c r="DH7" s="79">
        <f>SUM($DH$8:$DH$61)</f>
        <v>0</v>
      </c>
      <c r="DI7" s="79">
        <f>SUM($DI$8:$DI$61)</f>
        <v>0</v>
      </c>
      <c r="DJ7" s="79">
        <f>SUM($DJ$8:$DJ$61)</f>
        <v>0</v>
      </c>
    </row>
    <row r="8" spans="1:114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61" si="0">SUM(AE8,+BG8)</f>
        <v>0</v>
      </c>
      <c r="CJ8" s="84">
        <f t="shared" ref="CJ8:CJ61" si="1">SUM(AF8,+BH8)</f>
        <v>0</v>
      </c>
      <c r="CK8" s="84">
        <f t="shared" ref="CK8:CK61" si="2">SUM(AG8,+BI8)</f>
        <v>0</v>
      </c>
      <c r="CL8" s="84">
        <f t="shared" ref="CL8:CL61" si="3">SUM(AH8,+BJ8)</f>
        <v>0</v>
      </c>
      <c r="CM8" s="84">
        <f t="shared" ref="CM8:CM61" si="4">SUM(AI8,+BK8)</f>
        <v>0</v>
      </c>
      <c r="CN8" s="84">
        <f t="shared" ref="CN8:CN61" si="5">SUM(AJ8,+BL8)</f>
        <v>0</v>
      </c>
      <c r="CO8" s="84">
        <f t="shared" ref="CO8:CO61" si="6">SUM(AK8,+BM8)</f>
        <v>0</v>
      </c>
      <c r="CP8" s="84">
        <f t="shared" ref="CP8:CP61" si="7">SUM(AL8,+BN8)</f>
        <v>0</v>
      </c>
      <c r="CQ8" s="84">
        <f t="shared" ref="CQ8:CQ61" si="8">SUM(AM8,+BO8)</f>
        <v>0</v>
      </c>
      <c r="CR8" s="84">
        <f t="shared" ref="CR8:CR61" si="9">SUM(AN8,+BP8)</f>
        <v>0</v>
      </c>
      <c r="CS8" s="84">
        <f t="shared" ref="CS8:CS61" si="10">SUM(AO8,+BQ8)</f>
        <v>0</v>
      </c>
      <c r="CT8" s="84">
        <f t="shared" ref="CT8:CT61" si="11">SUM(AP8,+BR8)</f>
        <v>0</v>
      </c>
      <c r="CU8" s="84">
        <f t="shared" ref="CU8:CU61" si="12">SUM(AQ8,+BS8)</f>
        <v>0</v>
      </c>
      <c r="CV8" s="84">
        <f t="shared" ref="CV8:CV61" si="13">SUM(AR8,+BT8)</f>
        <v>0</v>
      </c>
      <c r="CW8" s="84">
        <f t="shared" ref="CW8:CW61" si="14">SUM(AS8,+BU8)</f>
        <v>0</v>
      </c>
      <c r="CX8" s="84">
        <f t="shared" ref="CX8:CX61" si="15">SUM(AT8,+BV8)</f>
        <v>0</v>
      </c>
      <c r="CY8" s="84">
        <f t="shared" ref="CY8:CY61" si="16">SUM(AU8,+BW8)</f>
        <v>0</v>
      </c>
      <c r="CZ8" s="84">
        <f t="shared" ref="CZ8:CZ61" si="17">SUM(AV8,+BX8)</f>
        <v>0</v>
      </c>
      <c r="DA8" s="84">
        <f t="shared" ref="DA8:DA61" si="18">SUM(AW8,+BY8)</f>
        <v>0</v>
      </c>
      <c r="DB8" s="84">
        <f t="shared" ref="DB8:DB61" si="19">SUM(AX8,+BZ8)</f>
        <v>0</v>
      </c>
      <c r="DC8" s="84">
        <f t="shared" ref="DC8:DC61" si="20">SUM(AY8,+CA8)</f>
        <v>0</v>
      </c>
      <c r="DD8" s="84">
        <f t="shared" ref="DD8:DD61" si="21">SUM(AZ8,+CB8)</f>
        <v>0</v>
      </c>
      <c r="DE8" s="84">
        <f t="shared" ref="DE8:DE61" si="22">SUM(BA8,+CC8)</f>
        <v>0</v>
      </c>
      <c r="DF8" s="84">
        <f t="shared" ref="DF8:DF61" si="23">SUM(BB8,+CD8)</f>
        <v>0</v>
      </c>
      <c r="DG8" s="84">
        <f t="shared" ref="DG8:DG61" si="24">SUM(BC8,+CE8)</f>
        <v>0</v>
      </c>
      <c r="DH8" s="84">
        <f t="shared" ref="DH8:DH61" si="25">SUM(BD8,+CF8)</f>
        <v>0</v>
      </c>
      <c r="DI8" s="84">
        <f t="shared" ref="DI8:DI61" si="26">SUM(BE8,+CG8)</f>
        <v>0</v>
      </c>
      <c r="DJ8" s="84">
        <f t="shared" ref="DJ8:DJ61" si="27">SUM(BF8,+CH8)</f>
        <v>0</v>
      </c>
    </row>
    <row r="9" spans="1:114" s="8" customFormat="1" ht="12" customHeight="1">
      <c r="A9" s="80" t="s">
        <v>211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210</v>
      </c>
      <c r="B11" s="83" t="s">
        <v>225</v>
      </c>
      <c r="C11" s="80" t="s">
        <v>226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233</v>
      </c>
      <c r="C12" s="80" t="s">
        <v>234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210</v>
      </c>
      <c r="B13" s="83" t="s">
        <v>238</v>
      </c>
      <c r="C13" s="80" t="s">
        <v>239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210</v>
      </c>
      <c r="B14" s="83" t="s">
        <v>245</v>
      </c>
      <c r="C14" s="80" t="s">
        <v>246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254</v>
      </c>
      <c r="C15" s="80" t="s">
        <v>255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204</v>
      </c>
      <c r="B16" s="83" t="s">
        <v>259</v>
      </c>
      <c r="C16" s="80" t="s">
        <v>260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211</v>
      </c>
      <c r="B17" s="83" t="s">
        <v>265</v>
      </c>
      <c r="C17" s="80" t="s">
        <v>266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271</v>
      </c>
      <c r="C18" s="80" t="s">
        <v>272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277</v>
      </c>
      <c r="B19" s="83" t="s">
        <v>278</v>
      </c>
      <c r="C19" s="80" t="s">
        <v>279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210</v>
      </c>
      <c r="B20" s="83" t="s">
        <v>285</v>
      </c>
      <c r="C20" s="80" t="s">
        <v>286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210</v>
      </c>
      <c r="B21" s="83" t="s">
        <v>289</v>
      </c>
      <c r="C21" s="80" t="s">
        <v>290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294</v>
      </c>
      <c r="C22" s="80" t="s">
        <v>295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204</v>
      </c>
      <c r="B23" s="83" t="s">
        <v>302</v>
      </c>
      <c r="C23" s="80" t="s">
        <v>303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204</v>
      </c>
      <c r="B24" s="83" t="s">
        <v>308</v>
      </c>
      <c r="C24" s="80" t="s">
        <v>309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315</v>
      </c>
      <c r="C25" s="80" t="s">
        <v>316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210</v>
      </c>
      <c r="B26" s="83" t="s">
        <v>320</v>
      </c>
      <c r="C26" s="80" t="s">
        <v>321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204</v>
      </c>
      <c r="B27" s="83" t="s">
        <v>323</v>
      </c>
      <c r="C27" s="80" t="s">
        <v>324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328</v>
      </c>
      <c r="C28" s="80" t="s">
        <v>329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210</v>
      </c>
      <c r="B29" s="83" t="s">
        <v>333</v>
      </c>
      <c r="C29" s="80" t="s">
        <v>334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210</v>
      </c>
      <c r="B30" s="83" t="s">
        <v>338</v>
      </c>
      <c r="C30" s="80" t="s">
        <v>339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210</v>
      </c>
      <c r="B31" s="83" t="s">
        <v>343</v>
      </c>
      <c r="C31" s="80" t="s">
        <v>344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211</v>
      </c>
      <c r="B32" s="83" t="s">
        <v>349</v>
      </c>
      <c r="C32" s="80" t="s">
        <v>350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211</v>
      </c>
      <c r="B33" s="83" t="s">
        <v>354</v>
      </c>
      <c r="C33" s="80" t="s">
        <v>355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210</v>
      </c>
      <c r="B34" s="83" t="s">
        <v>360</v>
      </c>
      <c r="C34" s="80" t="s">
        <v>361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210</v>
      </c>
      <c r="B35" s="83" t="s">
        <v>367</v>
      </c>
      <c r="C35" s="80" t="s">
        <v>368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211</v>
      </c>
      <c r="B36" s="83" t="s">
        <v>374</v>
      </c>
      <c r="C36" s="80" t="s">
        <v>375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211</v>
      </c>
      <c r="B37" s="83" t="s">
        <v>380</v>
      </c>
      <c r="C37" s="80" t="s">
        <v>382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210</v>
      </c>
      <c r="B38" s="83" t="s">
        <v>388</v>
      </c>
      <c r="C38" s="80" t="s">
        <v>389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210</v>
      </c>
      <c r="B39" s="83" t="s">
        <v>394</v>
      </c>
      <c r="C39" s="80" t="s">
        <v>395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400</v>
      </c>
      <c r="C40" s="80" t="s">
        <v>401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210</v>
      </c>
      <c r="B41" s="83" t="s">
        <v>406</v>
      </c>
      <c r="C41" s="80" t="s">
        <v>407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210</v>
      </c>
      <c r="B42" s="83" t="s">
        <v>413</v>
      </c>
      <c r="C42" s="80" t="s">
        <v>414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204</v>
      </c>
      <c r="B43" s="83" t="s">
        <v>420</v>
      </c>
      <c r="C43" s="80" t="s">
        <v>422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211</v>
      </c>
      <c r="B44" s="83" t="s">
        <v>426</v>
      </c>
      <c r="C44" s="80" t="s">
        <v>427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211</v>
      </c>
      <c r="B45" s="83" t="s">
        <v>432</v>
      </c>
      <c r="C45" s="80" t="s">
        <v>433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440</v>
      </c>
      <c r="C46" s="80" t="s">
        <v>442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204</v>
      </c>
      <c r="B47" s="83" t="s">
        <v>448</v>
      </c>
      <c r="C47" s="80" t="s">
        <v>449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204</v>
      </c>
      <c r="B48" s="83" t="s">
        <v>454</v>
      </c>
      <c r="C48" s="80" t="s">
        <v>455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211</v>
      </c>
      <c r="B49" s="83" t="s">
        <v>460</v>
      </c>
      <c r="C49" s="80" t="s">
        <v>461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210</v>
      </c>
      <c r="B50" s="83" t="s">
        <v>465</v>
      </c>
      <c r="C50" s="80" t="s">
        <v>466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200</v>
      </c>
      <c r="B51" s="83" t="s">
        <v>472</v>
      </c>
      <c r="C51" s="80" t="s">
        <v>473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204</v>
      </c>
      <c r="B52" s="83" t="s">
        <v>479</v>
      </c>
      <c r="C52" s="80" t="s">
        <v>480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204</v>
      </c>
      <c r="B53" s="83" t="s">
        <v>486</v>
      </c>
      <c r="C53" s="80" t="s">
        <v>487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193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193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193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 t="s">
        <v>210</v>
      </c>
      <c r="B54" s="83" t="s">
        <v>493</v>
      </c>
      <c r="C54" s="80" t="s">
        <v>494</v>
      </c>
      <c r="D54" s="84">
        <f>SUM(E54,+L54)</f>
        <v>0</v>
      </c>
      <c r="E54" s="84">
        <f>SUM(F54:I54)+K54</f>
        <v>0</v>
      </c>
      <c r="F54" s="84">
        <v>0</v>
      </c>
      <c r="G54" s="84">
        <v>0</v>
      </c>
      <c r="H54" s="84">
        <v>0</v>
      </c>
      <c r="I54" s="84">
        <v>0</v>
      </c>
      <c r="J54" s="94" t="s">
        <v>193</v>
      </c>
      <c r="K54" s="84">
        <v>0</v>
      </c>
      <c r="L54" s="84">
        <v>0</v>
      </c>
      <c r="M54" s="84">
        <f>SUM(N54,+U54)</f>
        <v>0</v>
      </c>
      <c r="N54" s="84">
        <f>SUM(O54:R54)+T54</f>
        <v>0</v>
      </c>
      <c r="O54" s="84">
        <v>0</v>
      </c>
      <c r="P54" s="84">
        <v>0</v>
      </c>
      <c r="Q54" s="84">
        <v>0</v>
      </c>
      <c r="R54" s="84">
        <v>0</v>
      </c>
      <c r="S54" s="94" t="s">
        <v>193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 t="s">
        <v>193</v>
      </c>
      <c r="AC54" s="84">
        <v>0</v>
      </c>
      <c r="AD54" s="84">
        <v>0</v>
      </c>
      <c r="AE54" s="84">
        <f>SUM(AF54,+AK54)</f>
        <v>0</v>
      </c>
      <c r="AF54" s="84">
        <f>SUM(AG54:AJ54)</f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f>SUM(AN54,AS54,AW54,AX54,BD54)</f>
        <v>0</v>
      </c>
      <c r="AN54" s="84">
        <f>SUM(AO54:AR54)</f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>SUM(AT54:AV54)</f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f>SUM(AY54:BB54)</f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f>SUM(AE54,+AM54,+BE54)</f>
        <v>0</v>
      </c>
      <c r="BG54" s="84">
        <f>SUM(BH54,+BM54)</f>
        <v>0</v>
      </c>
      <c r="BH54" s="84">
        <f>SUM(BI54:BL54)</f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f>SUM(BP54,BU54,BY54,BZ54,CF54)</f>
        <v>0</v>
      </c>
      <c r="BP54" s="84">
        <f>SUM(BQ54:BT54)</f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f>SUM(BV54:BX54)</f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f>SUM(CA54:CD54)</f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f>SUM(BG54,+BO54,+CG54)</f>
        <v>0</v>
      </c>
      <c r="CI54" s="84">
        <f t="shared" si="0"/>
        <v>0</v>
      </c>
      <c r="CJ54" s="84">
        <f t="shared" si="1"/>
        <v>0</v>
      </c>
      <c r="CK54" s="84">
        <f t="shared" si="2"/>
        <v>0</v>
      </c>
      <c r="CL54" s="84">
        <f t="shared" si="3"/>
        <v>0</v>
      </c>
      <c r="CM54" s="84">
        <f t="shared" si="4"/>
        <v>0</v>
      </c>
      <c r="CN54" s="84">
        <f t="shared" si="5"/>
        <v>0</v>
      </c>
      <c r="CO54" s="84">
        <f t="shared" si="6"/>
        <v>0</v>
      </c>
      <c r="CP54" s="84">
        <f t="shared" si="7"/>
        <v>0</v>
      </c>
      <c r="CQ54" s="84">
        <f t="shared" si="8"/>
        <v>0</v>
      </c>
      <c r="CR54" s="84">
        <f t="shared" si="9"/>
        <v>0</v>
      </c>
      <c r="CS54" s="84">
        <f t="shared" si="10"/>
        <v>0</v>
      </c>
      <c r="CT54" s="84">
        <f t="shared" si="11"/>
        <v>0</v>
      </c>
      <c r="CU54" s="84">
        <f t="shared" si="12"/>
        <v>0</v>
      </c>
      <c r="CV54" s="84">
        <f t="shared" si="13"/>
        <v>0</v>
      </c>
      <c r="CW54" s="84">
        <f t="shared" si="14"/>
        <v>0</v>
      </c>
      <c r="CX54" s="84">
        <f t="shared" si="15"/>
        <v>0</v>
      </c>
      <c r="CY54" s="84">
        <f t="shared" si="16"/>
        <v>0</v>
      </c>
      <c r="CZ54" s="84">
        <f t="shared" si="17"/>
        <v>0</v>
      </c>
      <c r="DA54" s="84">
        <f t="shared" si="18"/>
        <v>0</v>
      </c>
      <c r="DB54" s="84">
        <f t="shared" si="19"/>
        <v>0</v>
      </c>
      <c r="DC54" s="84">
        <f t="shared" si="20"/>
        <v>0</v>
      </c>
      <c r="DD54" s="84">
        <f t="shared" si="21"/>
        <v>0</v>
      </c>
      <c r="DE54" s="84">
        <f t="shared" si="22"/>
        <v>0</v>
      </c>
      <c r="DF54" s="84">
        <f t="shared" si="23"/>
        <v>0</v>
      </c>
      <c r="DG54" s="84">
        <f t="shared" si="24"/>
        <v>0</v>
      </c>
      <c r="DH54" s="84">
        <f t="shared" si="25"/>
        <v>0</v>
      </c>
      <c r="DI54" s="84">
        <f t="shared" si="26"/>
        <v>0</v>
      </c>
      <c r="DJ54" s="84">
        <f t="shared" si="27"/>
        <v>0</v>
      </c>
    </row>
    <row r="55" spans="1:114" s="8" customFormat="1" ht="12" customHeight="1">
      <c r="A55" s="80" t="s">
        <v>210</v>
      </c>
      <c r="B55" s="83" t="s">
        <v>499</v>
      </c>
      <c r="C55" s="80" t="s">
        <v>500</v>
      </c>
      <c r="D55" s="84">
        <f>SUM(E55,+L55)</f>
        <v>0</v>
      </c>
      <c r="E55" s="84">
        <f>SUM(F55:I55)+K55</f>
        <v>0</v>
      </c>
      <c r="F55" s="84">
        <v>0</v>
      </c>
      <c r="G55" s="84">
        <v>0</v>
      </c>
      <c r="H55" s="84">
        <v>0</v>
      </c>
      <c r="I55" s="84">
        <v>0</v>
      </c>
      <c r="J55" s="94" t="s">
        <v>193</v>
      </c>
      <c r="K55" s="84">
        <v>0</v>
      </c>
      <c r="L55" s="84">
        <v>0</v>
      </c>
      <c r="M55" s="84">
        <f>SUM(N55,+U55)</f>
        <v>0</v>
      </c>
      <c r="N55" s="84">
        <f>SUM(O55:R55)+T55</f>
        <v>0</v>
      </c>
      <c r="O55" s="84">
        <v>0</v>
      </c>
      <c r="P55" s="84">
        <v>0</v>
      </c>
      <c r="Q55" s="84">
        <v>0</v>
      </c>
      <c r="R55" s="84">
        <v>0</v>
      </c>
      <c r="S55" s="94" t="s">
        <v>193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 t="s">
        <v>193</v>
      </c>
      <c r="AC55" s="84">
        <v>0</v>
      </c>
      <c r="AD55" s="84">
        <v>0</v>
      </c>
      <c r="AE55" s="84">
        <f>SUM(AF55,+AK55)</f>
        <v>0</v>
      </c>
      <c r="AF55" s="84">
        <f>SUM(AG55:AJ55)</f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f>SUM(AN55,AS55,AW55,AX55,BD55)</f>
        <v>0</v>
      </c>
      <c r="AN55" s="84">
        <f>SUM(AO55:AR55)</f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f>SUM(AT55:AV55)</f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f>SUM(AY55:BB55)</f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f>SUM(AE55,+AM55,+BE55)</f>
        <v>0</v>
      </c>
      <c r="BG55" s="84">
        <f>SUM(BH55,+BM55)</f>
        <v>0</v>
      </c>
      <c r="BH55" s="84">
        <f>SUM(BI55:BL55)</f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f>SUM(BP55,BU55,BY55,BZ55,CF55)</f>
        <v>0</v>
      </c>
      <c r="BP55" s="84">
        <f>SUM(BQ55:BT55)</f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f>SUM(BV55:BX55)</f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f>SUM(CA55:CD55)</f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f>SUM(BG55,+BO55,+CG55)</f>
        <v>0</v>
      </c>
      <c r="CI55" s="84">
        <f t="shared" si="0"/>
        <v>0</v>
      </c>
      <c r="CJ55" s="84">
        <f t="shared" si="1"/>
        <v>0</v>
      </c>
      <c r="CK55" s="84">
        <f t="shared" si="2"/>
        <v>0</v>
      </c>
      <c r="CL55" s="84">
        <f t="shared" si="3"/>
        <v>0</v>
      </c>
      <c r="CM55" s="84">
        <f t="shared" si="4"/>
        <v>0</v>
      </c>
      <c r="CN55" s="84">
        <f t="shared" si="5"/>
        <v>0</v>
      </c>
      <c r="CO55" s="84">
        <f t="shared" si="6"/>
        <v>0</v>
      </c>
      <c r="CP55" s="84">
        <f t="shared" si="7"/>
        <v>0</v>
      </c>
      <c r="CQ55" s="84">
        <f t="shared" si="8"/>
        <v>0</v>
      </c>
      <c r="CR55" s="84">
        <f t="shared" si="9"/>
        <v>0</v>
      </c>
      <c r="CS55" s="84">
        <f t="shared" si="10"/>
        <v>0</v>
      </c>
      <c r="CT55" s="84">
        <f t="shared" si="11"/>
        <v>0</v>
      </c>
      <c r="CU55" s="84">
        <f t="shared" si="12"/>
        <v>0</v>
      </c>
      <c r="CV55" s="84">
        <f t="shared" si="13"/>
        <v>0</v>
      </c>
      <c r="CW55" s="84">
        <f t="shared" si="14"/>
        <v>0</v>
      </c>
      <c r="CX55" s="84">
        <f t="shared" si="15"/>
        <v>0</v>
      </c>
      <c r="CY55" s="84">
        <f t="shared" si="16"/>
        <v>0</v>
      </c>
      <c r="CZ55" s="84">
        <f t="shared" si="17"/>
        <v>0</v>
      </c>
      <c r="DA55" s="84">
        <f t="shared" si="18"/>
        <v>0</v>
      </c>
      <c r="DB55" s="84">
        <f t="shared" si="19"/>
        <v>0</v>
      </c>
      <c r="DC55" s="84">
        <f t="shared" si="20"/>
        <v>0</v>
      </c>
      <c r="DD55" s="84">
        <f t="shared" si="21"/>
        <v>0</v>
      </c>
      <c r="DE55" s="84">
        <f t="shared" si="22"/>
        <v>0</v>
      </c>
      <c r="DF55" s="84">
        <f t="shared" si="23"/>
        <v>0</v>
      </c>
      <c r="DG55" s="84">
        <f t="shared" si="24"/>
        <v>0</v>
      </c>
      <c r="DH55" s="84">
        <f t="shared" si="25"/>
        <v>0</v>
      </c>
      <c r="DI55" s="84">
        <f t="shared" si="26"/>
        <v>0</v>
      </c>
      <c r="DJ55" s="84">
        <f t="shared" si="27"/>
        <v>0</v>
      </c>
    </row>
    <row r="56" spans="1:114" s="8" customFormat="1" ht="12" customHeight="1">
      <c r="A56" s="80" t="s">
        <v>504</v>
      </c>
      <c r="B56" s="83" t="s">
        <v>505</v>
      </c>
      <c r="C56" s="80" t="s">
        <v>506</v>
      </c>
      <c r="D56" s="84">
        <f>SUM(E56,+L56)</f>
        <v>0</v>
      </c>
      <c r="E56" s="84">
        <f>SUM(F56:I56)+K56</f>
        <v>0</v>
      </c>
      <c r="F56" s="84">
        <v>0</v>
      </c>
      <c r="G56" s="84">
        <v>0</v>
      </c>
      <c r="H56" s="84">
        <v>0</v>
      </c>
      <c r="I56" s="84">
        <v>0</v>
      </c>
      <c r="J56" s="94" t="s">
        <v>193</v>
      </c>
      <c r="K56" s="84">
        <v>0</v>
      </c>
      <c r="L56" s="84">
        <v>0</v>
      </c>
      <c r="M56" s="84">
        <f>SUM(N56,+U56)</f>
        <v>0</v>
      </c>
      <c r="N56" s="84">
        <f>SUM(O56:R56)+T56</f>
        <v>0</v>
      </c>
      <c r="O56" s="84">
        <v>0</v>
      </c>
      <c r="P56" s="84">
        <v>0</v>
      </c>
      <c r="Q56" s="84">
        <v>0</v>
      </c>
      <c r="R56" s="84">
        <v>0</v>
      </c>
      <c r="S56" s="94" t="s">
        <v>193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 t="s">
        <v>193</v>
      </c>
      <c r="AC56" s="84">
        <v>0</v>
      </c>
      <c r="AD56" s="84">
        <v>0</v>
      </c>
      <c r="AE56" s="84">
        <f>SUM(AF56,+AK56)</f>
        <v>0</v>
      </c>
      <c r="AF56" s="84">
        <f>SUM(AG56:AJ56)</f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f>SUM(AN56,AS56,AW56,AX56,BD56)</f>
        <v>0</v>
      </c>
      <c r="AN56" s="84">
        <f>SUM(AO56:AR56)</f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f>SUM(AT56:AV56)</f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f>SUM(AY56:BB56)</f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f>SUM(AE56,+AM56,+BE56)</f>
        <v>0</v>
      </c>
      <c r="BG56" s="84">
        <f>SUM(BH56,+BM56)</f>
        <v>0</v>
      </c>
      <c r="BH56" s="84">
        <f>SUM(BI56:BL56)</f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f>SUM(BP56,BU56,BY56,BZ56,CF56)</f>
        <v>0</v>
      </c>
      <c r="BP56" s="84">
        <f>SUM(BQ56:BT56)</f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f>SUM(BV56:BX56)</f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f>SUM(CA56:CD56)</f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f>SUM(BG56,+BO56,+CG56)</f>
        <v>0</v>
      </c>
      <c r="CI56" s="84">
        <f t="shared" si="0"/>
        <v>0</v>
      </c>
      <c r="CJ56" s="84">
        <f t="shared" si="1"/>
        <v>0</v>
      </c>
      <c r="CK56" s="84">
        <f t="shared" si="2"/>
        <v>0</v>
      </c>
      <c r="CL56" s="84">
        <f t="shared" si="3"/>
        <v>0</v>
      </c>
      <c r="CM56" s="84">
        <f t="shared" si="4"/>
        <v>0</v>
      </c>
      <c r="CN56" s="84">
        <f t="shared" si="5"/>
        <v>0</v>
      </c>
      <c r="CO56" s="84">
        <f t="shared" si="6"/>
        <v>0</v>
      </c>
      <c r="CP56" s="84">
        <f t="shared" si="7"/>
        <v>0</v>
      </c>
      <c r="CQ56" s="84">
        <f t="shared" si="8"/>
        <v>0</v>
      </c>
      <c r="CR56" s="84">
        <f t="shared" si="9"/>
        <v>0</v>
      </c>
      <c r="CS56" s="84">
        <f t="shared" si="10"/>
        <v>0</v>
      </c>
      <c r="CT56" s="84">
        <f t="shared" si="11"/>
        <v>0</v>
      </c>
      <c r="CU56" s="84">
        <f t="shared" si="12"/>
        <v>0</v>
      </c>
      <c r="CV56" s="84">
        <f t="shared" si="13"/>
        <v>0</v>
      </c>
      <c r="CW56" s="84">
        <f t="shared" si="14"/>
        <v>0</v>
      </c>
      <c r="CX56" s="84">
        <f t="shared" si="15"/>
        <v>0</v>
      </c>
      <c r="CY56" s="84">
        <f t="shared" si="16"/>
        <v>0</v>
      </c>
      <c r="CZ56" s="84">
        <f t="shared" si="17"/>
        <v>0</v>
      </c>
      <c r="DA56" s="84">
        <f t="shared" si="18"/>
        <v>0</v>
      </c>
      <c r="DB56" s="84">
        <f t="shared" si="19"/>
        <v>0</v>
      </c>
      <c r="DC56" s="84">
        <f t="shared" si="20"/>
        <v>0</v>
      </c>
      <c r="DD56" s="84">
        <f t="shared" si="21"/>
        <v>0</v>
      </c>
      <c r="DE56" s="84">
        <f t="shared" si="22"/>
        <v>0</v>
      </c>
      <c r="DF56" s="84">
        <f t="shared" si="23"/>
        <v>0</v>
      </c>
      <c r="DG56" s="84">
        <f t="shared" si="24"/>
        <v>0</v>
      </c>
      <c r="DH56" s="84">
        <f t="shared" si="25"/>
        <v>0</v>
      </c>
      <c r="DI56" s="84">
        <f t="shared" si="26"/>
        <v>0</v>
      </c>
      <c r="DJ56" s="84">
        <f t="shared" si="27"/>
        <v>0</v>
      </c>
    </row>
    <row r="57" spans="1:114" s="8" customFormat="1" ht="12" customHeight="1">
      <c r="A57" s="80" t="s">
        <v>211</v>
      </c>
      <c r="B57" s="83" t="s">
        <v>512</v>
      </c>
      <c r="C57" s="80" t="s">
        <v>513</v>
      </c>
      <c r="D57" s="84">
        <f>SUM(E57,+L57)</f>
        <v>0</v>
      </c>
      <c r="E57" s="84">
        <f>SUM(F57:I57)+K57</f>
        <v>0</v>
      </c>
      <c r="F57" s="84">
        <v>0</v>
      </c>
      <c r="G57" s="84">
        <v>0</v>
      </c>
      <c r="H57" s="84">
        <v>0</v>
      </c>
      <c r="I57" s="84">
        <v>0</v>
      </c>
      <c r="J57" s="94" t="s">
        <v>193</v>
      </c>
      <c r="K57" s="84">
        <v>0</v>
      </c>
      <c r="L57" s="84">
        <v>0</v>
      </c>
      <c r="M57" s="84">
        <f>SUM(N57,+U57)</f>
        <v>0</v>
      </c>
      <c r="N57" s="84">
        <f>SUM(O57:R57)+T57</f>
        <v>0</v>
      </c>
      <c r="O57" s="84">
        <v>0</v>
      </c>
      <c r="P57" s="84">
        <v>0</v>
      </c>
      <c r="Q57" s="84">
        <v>0</v>
      </c>
      <c r="R57" s="84">
        <v>0</v>
      </c>
      <c r="S57" s="94" t="s">
        <v>193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 t="s">
        <v>193</v>
      </c>
      <c r="AC57" s="84">
        <v>0</v>
      </c>
      <c r="AD57" s="84">
        <v>0</v>
      </c>
      <c r="AE57" s="84">
        <f>SUM(AF57,+AK57)</f>
        <v>0</v>
      </c>
      <c r="AF57" s="84">
        <f>SUM(AG57:AJ57)</f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84">
        <f>SUM(AN57,AS57,AW57,AX57,BD57)</f>
        <v>0</v>
      </c>
      <c r="AN57" s="84">
        <f>SUM(AO57:AR57)</f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f>SUM(AT57:AV57)</f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f>SUM(AY57:BB57)</f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84">
        <v>0</v>
      </c>
      <c r="BE57" s="84">
        <v>0</v>
      </c>
      <c r="BF57" s="84">
        <f>SUM(AE57,+AM57,+BE57)</f>
        <v>0</v>
      </c>
      <c r="BG57" s="84">
        <f>SUM(BH57,+BM57)</f>
        <v>0</v>
      </c>
      <c r="BH57" s="84">
        <f>SUM(BI57:BL57)</f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v>0</v>
      </c>
      <c r="BO57" s="84">
        <f>SUM(BP57,BU57,BY57,BZ57,CF57)</f>
        <v>0</v>
      </c>
      <c r="BP57" s="84">
        <f>SUM(BQ57:BT57)</f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f>SUM(BV57:BX57)</f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f>SUM(CA57:CD57)</f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v>0</v>
      </c>
      <c r="CF57" s="84">
        <v>0</v>
      </c>
      <c r="CG57" s="84">
        <v>0</v>
      </c>
      <c r="CH57" s="84">
        <f>SUM(BG57,+BO57,+CG57)</f>
        <v>0</v>
      </c>
      <c r="CI57" s="84">
        <f t="shared" si="0"/>
        <v>0</v>
      </c>
      <c r="CJ57" s="84">
        <f t="shared" si="1"/>
        <v>0</v>
      </c>
      <c r="CK57" s="84">
        <f t="shared" si="2"/>
        <v>0</v>
      </c>
      <c r="CL57" s="84">
        <f t="shared" si="3"/>
        <v>0</v>
      </c>
      <c r="CM57" s="84">
        <f t="shared" si="4"/>
        <v>0</v>
      </c>
      <c r="CN57" s="84">
        <f t="shared" si="5"/>
        <v>0</v>
      </c>
      <c r="CO57" s="84">
        <f t="shared" si="6"/>
        <v>0</v>
      </c>
      <c r="CP57" s="84">
        <f t="shared" si="7"/>
        <v>0</v>
      </c>
      <c r="CQ57" s="84">
        <f t="shared" si="8"/>
        <v>0</v>
      </c>
      <c r="CR57" s="84">
        <f t="shared" si="9"/>
        <v>0</v>
      </c>
      <c r="CS57" s="84">
        <f t="shared" si="10"/>
        <v>0</v>
      </c>
      <c r="CT57" s="84">
        <f t="shared" si="11"/>
        <v>0</v>
      </c>
      <c r="CU57" s="84">
        <f t="shared" si="12"/>
        <v>0</v>
      </c>
      <c r="CV57" s="84">
        <f t="shared" si="13"/>
        <v>0</v>
      </c>
      <c r="CW57" s="84">
        <f t="shared" si="14"/>
        <v>0</v>
      </c>
      <c r="CX57" s="84">
        <f t="shared" si="15"/>
        <v>0</v>
      </c>
      <c r="CY57" s="84">
        <f t="shared" si="16"/>
        <v>0</v>
      </c>
      <c r="CZ57" s="84">
        <f t="shared" si="17"/>
        <v>0</v>
      </c>
      <c r="DA57" s="84">
        <f t="shared" si="18"/>
        <v>0</v>
      </c>
      <c r="DB57" s="84">
        <f t="shared" si="19"/>
        <v>0</v>
      </c>
      <c r="DC57" s="84">
        <f t="shared" si="20"/>
        <v>0</v>
      </c>
      <c r="DD57" s="84">
        <f t="shared" si="21"/>
        <v>0</v>
      </c>
      <c r="DE57" s="84">
        <f t="shared" si="22"/>
        <v>0</v>
      </c>
      <c r="DF57" s="84">
        <f t="shared" si="23"/>
        <v>0</v>
      </c>
      <c r="DG57" s="84">
        <f t="shared" si="24"/>
        <v>0</v>
      </c>
      <c r="DH57" s="84">
        <f t="shared" si="25"/>
        <v>0</v>
      </c>
      <c r="DI57" s="84">
        <f t="shared" si="26"/>
        <v>0</v>
      </c>
      <c r="DJ57" s="84">
        <f t="shared" si="27"/>
        <v>0</v>
      </c>
    </row>
    <row r="58" spans="1:114" s="8" customFormat="1" ht="12" customHeight="1">
      <c r="A58" s="80" t="s">
        <v>210</v>
      </c>
      <c r="B58" s="83" t="s">
        <v>519</v>
      </c>
      <c r="C58" s="80" t="s">
        <v>520</v>
      </c>
      <c r="D58" s="84">
        <f>SUM(E58,+L58)</f>
        <v>0</v>
      </c>
      <c r="E58" s="84">
        <f>SUM(F58:I58)+K58</f>
        <v>0</v>
      </c>
      <c r="F58" s="84">
        <v>0</v>
      </c>
      <c r="G58" s="84">
        <v>0</v>
      </c>
      <c r="H58" s="84">
        <v>0</v>
      </c>
      <c r="I58" s="84">
        <v>0</v>
      </c>
      <c r="J58" s="94" t="s">
        <v>193</v>
      </c>
      <c r="K58" s="84">
        <v>0</v>
      </c>
      <c r="L58" s="84">
        <v>0</v>
      </c>
      <c r="M58" s="84">
        <f>SUM(N58,+U58)</f>
        <v>0</v>
      </c>
      <c r="N58" s="84">
        <f>SUM(O58:R58)+T58</f>
        <v>0</v>
      </c>
      <c r="O58" s="84">
        <v>0</v>
      </c>
      <c r="P58" s="84">
        <v>0</v>
      </c>
      <c r="Q58" s="84">
        <v>0</v>
      </c>
      <c r="R58" s="84">
        <v>0</v>
      </c>
      <c r="S58" s="94" t="s">
        <v>193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 t="s">
        <v>193</v>
      </c>
      <c r="AC58" s="84">
        <v>0</v>
      </c>
      <c r="AD58" s="84">
        <v>0</v>
      </c>
      <c r="AE58" s="84">
        <f>SUM(AF58,+AK58)</f>
        <v>0</v>
      </c>
      <c r="AF58" s="84">
        <f>SUM(AG58:AJ58)</f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f>SUM(AN58,AS58,AW58,AX58,BD58)</f>
        <v>0</v>
      </c>
      <c r="AN58" s="84">
        <f>SUM(AO58:AR58)</f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>SUM(AT58:AV58)</f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f>SUM(AY58:BB58)</f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f>SUM(AE58,+AM58,+BE58)</f>
        <v>0</v>
      </c>
      <c r="BG58" s="84">
        <f>SUM(BH58,+BM58)</f>
        <v>0</v>
      </c>
      <c r="BH58" s="84">
        <f>SUM(BI58:BL58)</f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f>SUM(BP58,BU58,BY58,BZ58,CF58)</f>
        <v>0</v>
      </c>
      <c r="BP58" s="84">
        <f>SUM(BQ58:BT58)</f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f>SUM(BV58:BX58)</f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f>SUM(CA58:CD58)</f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f>SUM(BG58,+BO58,+CG58)</f>
        <v>0</v>
      </c>
      <c r="CI58" s="84">
        <f t="shared" si="0"/>
        <v>0</v>
      </c>
      <c r="CJ58" s="84">
        <f t="shared" si="1"/>
        <v>0</v>
      </c>
      <c r="CK58" s="84">
        <f t="shared" si="2"/>
        <v>0</v>
      </c>
      <c r="CL58" s="84">
        <f t="shared" si="3"/>
        <v>0</v>
      </c>
      <c r="CM58" s="84">
        <f t="shared" si="4"/>
        <v>0</v>
      </c>
      <c r="CN58" s="84">
        <f t="shared" si="5"/>
        <v>0</v>
      </c>
      <c r="CO58" s="84">
        <f t="shared" si="6"/>
        <v>0</v>
      </c>
      <c r="CP58" s="84">
        <f t="shared" si="7"/>
        <v>0</v>
      </c>
      <c r="CQ58" s="84">
        <f t="shared" si="8"/>
        <v>0</v>
      </c>
      <c r="CR58" s="84">
        <f t="shared" si="9"/>
        <v>0</v>
      </c>
      <c r="CS58" s="84">
        <f t="shared" si="10"/>
        <v>0</v>
      </c>
      <c r="CT58" s="84">
        <f t="shared" si="11"/>
        <v>0</v>
      </c>
      <c r="CU58" s="84">
        <f t="shared" si="12"/>
        <v>0</v>
      </c>
      <c r="CV58" s="84">
        <f t="shared" si="13"/>
        <v>0</v>
      </c>
      <c r="CW58" s="84">
        <f t="shared" si="14"/>
        <v>0</v>
      </c>
      <c r="CX58" s="84">
        <f t="shared" si="15"/>
        <v>0</v>
      </c>
      <c r="CY58" s="84">
        <f t="shared" si="16"/>
        <v>0</v>
      </c>
      <c r="CZ58" s="84">
        <f t="shared" si="17"/>
        <v>0</v>
      </c>
      <c r="DA58" s="84">
        <f t="shared" si="18"/>
        <v>0</v>
      </c>
      <c r="DB58" s="84">
        <f t="shared" si="19"/>
        <v>0</v>
      </c>
      <c r="DC58" s="84">
        <f t="shared" si="20"/>
        <v>0</v>
      </c>
      <c r="DD58" s="84">
        <f t="shared" si="21"/>
        <v>0</v>
      </c>
      <c r="DE58" s="84">
        <f t="shared" si="22"/>
        <v>0</v>
      </c>
      <c r="DF58" s="84">
        <f t="shared" si="23"/>
        <v>0</v>
      </c>
      <c r="DG58" s="84">
        <f t="shared" si="24"/>
        <v>0</v>
      </c>
      <c r="DH58" s="84">
        <f t="shared" si="25"/>
        <v>0</v>
      </c>
      <c r="DI58" s="84">
        <f t="shared" si="26"/>
        <v>0</v>
      </c>
      <c r="DJ58" s="84">
        <f t="shared" si="27"/>
        <v>0</v>
      </c>
    </row>
    <row r="59" spans="1:114" s="8" customFormat="1" ht="12" customHeight="1">
      <c r="A59" s="80" t="s">
        <v>210</v>
      </c>
      <c r="B59" s="83" t="s">
        <v>525</v>
      </c>
      <c r="C59" s="80" t="s">
        <v>526</v>
      </c>
      <c r="D59" s="84">
        <f>SUM(E59,+L59)</f>
        <v>0</v>
      </c>
      <c r="E59" s="84">
        <f>SUM(F59:I59)+K59</f>
        <v>0</v>
      </c>
      <c r="F59" s="84">
        <v>0</v>
      </c>
      <c r="G59" s="84">
        <v>0</v>
      </c>
      <c r="H59" s="84">
        <v>0</v>
      </c>
      <c r="I59" s="84">
        <v>0</v>
      </c>
      <c r="J59" s="94" t="s">
        <v>193</v>
      </c>
      <c r="K59" s="84">
        <v>0</v>
      </c>
      <c r="L59" s="84">
        <v>0</v>
      </c>
      <c r="M59" s="84">
        <f>SUM(N59,+U59)</f>
        <v>0</v>
      </c>
      <c r="N59" s="84">
        <f>SUM(O59:R59)+T59</f>
        <v>0</v>
      </c>
      <c r="O59" s="84">
        <v>0</v>
      </c>
      <c r="P59" s="84">
        <v>0</v>
      </c>
      <c r="Q59" s="84">
        <v>0</v>
      </c>
      <c r="R59" s="84">
        <v>0</v>
      </c>
      <c r="S59" s="94" t="s">
        <v>193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 t="s">
        <v>193</v>
      </c>
      <c r="AC59" s="84">
        <v>0</v>
      </c>
      <c r="AD59" s="84">
        <v>0</v>
      </c>
      <c r="AE59" s="84">
        <f>SUM(AF59,+AK59)</f>
        <v>0</v>
      </c>
      <c r="AF59" s="84">
        <f>SUM(AG59:AJ59)</f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f>SUM(AN59,AS59,AW59,AX59,BD59)</f>
        <v>0</v>
      </c>
      <c r="AN59" s="84">
        <f>SUM(AO59:AR59)</f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>SUM(AT59:AV59)</f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f>SUM(AY59:BB59)</f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f>SUM(AE59,+AM59,+BE59)</f>
        <v>0</v>
      </c>
      <c r="BG59" s="84">
        <f>SUM(BH59,+BM59)</f>
        <v>0</v>
      </c>
      <c r="BH59" s="84">
        <f>SUM(BI59:BL59)</f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f>SUM(BP59,BU59,BY59,BZ59,CF59)</f>
        <v>0</v>
      </c>
      <c r="BP59" s="84">
        <f>SUM(BQ59:BT59)</f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f>SUM(BV59:BX59)</f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f>SUM(CA59:CD59)</f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f>SUM(BG59,+BO59,+CG59)</f>
        <v>0</v>
      </c>
      <c r="CI59" s="84">
        <f t="shared" si="0"/>
        <v>0</v>
      </c>
      <c r="CJ59" s="84">
        <f t="shared" si="1"/>
        <v>0</v>
      </c>
      <c r="CK59" s="84">
        <f t="shared" si="2"/>
        <v>0</v>
      </c>
      <c r="CL59" s="84">
        <f t="shared" si="3"/>
        <v>0</v>
      </c>
      <c r="CM59" s="84">
        <f t="shared" si="4"/>
        <v>0</v>
      </c>
      <c r="CN59" s="84">
        <f t="shared" si="5"/>
        <v>0</v>
      </c>
      <c r="CO59" s="84">
        <f t="shared" si="6"/>
        <v>0</v>
      </c>
      <c r="CP59" s="84">
        <f t="shared" si="7"/>
        <v>0</v>
      </c>
      <c r="CQ59" s="84">
        <f t="shared" si="8"/>
        <v>0</v>
      </c>
      <c r="CR59" s="84">
        <f t="shared" si="9"/>
        <v>0</v>
      </c>
      <c r="CS59" s="84">
        <f t="shared" si="10"/>
        <v>0</v>
      </c>
      <c r="CT59" s="84">
        <f t="shared" si="11"/>
        <v>0</v>
      </c>
      <c r="CU59" s="84">
        <f t="shared" si="12"/>
        <v>0</v>
      </c>
      <c r="CV59" s="84">
        <f t="shared" si="13"/>
        <v>0</v>
      </c>
      <c r="CW59" s="84">
        <f t="shared" si="14"/>
        <v>0</v>
      </c>
      <c r="CX59" s="84">
        <f t="shared" si="15"/>
        <v>0</v>
      </c>
      <c r="CY59" s="84">
        <f t="shared" si="16"/>
        <v>0</v>
      </c>
      <c r="CZ59" s="84">
        <f t="shared" si="17"/>
        <v>0</v>
      </c>
      <c r="DA59" s="84">
        <f t="shared" si="18"/>
        <v>0</v>
      </c>
      <c r="DB59" s="84">
        <f t="shared" si="19"/>
        <v>0</v>
      </c>
      <c r="DC59" s="84">
        <f t="shared" si="20"/>
        <v>0</v>
      </c>
      <c r="DD59" s="84">
        <f t="shared" si="21"/>
        <v>0</v>
      </c>
      <c r="DE59" s="84">
        <f t="shared" si="22"/>
        <v>0</v>
      </c>
      <c r="DF59" s="84">
        <f t="shared" si="23"/>
        <v>0</v>
      </c>
      <c r="DG59" s="84">
        <f t="shared" si="24"/>
        <v>0</v>
      </c>
      <c r="DH59" s="84">
        <f t="shared" si="25"/>
        <v>0</v>
      </c>
      <c r="DI59" s="84">
        <f t="shared" si="26"/>
        <v>0</v>
      </c>
      <c r="DJ59" s="84">
        <f t="shared" si="27"/>
        <v>0</v>
      </c>
    </row>
    <row r="60" spans="1:114" s="8" customFormat="1" ht="12" customHeight="1">
      <c r="A60" s="80" t="s">
        <v>210</v>
      </c>
      <c r="B60" s="83" t="s">
        <v>530</v>
      </c>
      <c r="C60" s="80" t="s">
        <v>531</v>
      </c>
      <c r="D60" s="84">
        <f>SUM(E60,+L60)</f>
        <v>0</v>
      </c>
      <c r="E60" s="84">
        <f>SUM(F60:I60)+K60</f>
        <v>0</v>
      </c>
      <c r="F60" s="84">
        <v>0</v>
      </c>
      <c r="G60" s="84">
        <v>0</v>
      </c>
      <c r="H60" s="84">
        <v>0</v>
      </c>
      <c r="I60" s="84">
        <v>0</v>
      </c>
      <c r="J60" s="94" t="s">
        <v>193</v>
      </c>
      <c r="K60" s="84">
        <v>0</v>
      </c>
      <c r="L60" s="84">
        <v>0</v>
      </c>
      <c r="M60" s="84">
        <f>SUM(N60,+U60)</f>
        <v>0</v>
      </c>
      <c r="N60" s="84">
        <f>SUM(O60:R60)+T60</f>
        <v>0</v>
      </c>
      <c r="O60" s="84">
        <v>0</v>
      </c>
      <c r="P60" s="84">
        <v>0</v>
      </c>
      <c r="Q60" s="84">
        <v>0</v>
      </c>
      <c r="R60" s="84">
        <v>0</v>
      </c>
      <c r="S60" s="94" t="s">
        <v>193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 t="s">
        <v>193</v>
      </c>
      <c r="AC60" s="84">
        <v>0</v>
      </c>
      <c r="AD60" s="84">
        <v>0</v>
      </c>
      <c r="AE60" s="84">
        <f>SUM(AF60,+AK60)</f>
        <v>0</v>
      </c>
      <c r="AF60" s="84">
        <f>SUM(AG60:AJ60)</f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f>SUM(AN60,AS60,AW60,AX60,BD60)</f>
        <v>0</v>
      </c>
      <c r="AN60" s="84">
        <f>SUM(AO60:AR60)</f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f>SUM(AT60:AV60)</f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f>SUM(AY60:BB60)</f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f>SUM(AE60,+AM60,+BE60)</f>
        <v>0</v>
      </c>
      <c r="BG60" s="84">
        <f>SUM(BH60,+BM60)</f>
        <v>0</v>
      </c>
      <c r="BH60" s="84">
        <f>SUM(BI60:BL60)</f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f>SUM(BP60,BU60,BY60,BZ60,CF60)</f>
        <v>0</v>
      </c>
      <c r="BP60" s="84">
        <f>SUM(BQ60:BT60)</f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f>SUM(BV60:BX60)</f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f>SUM(CA60:CD60)</f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f>SUM(BG60,+BO60,+CG60)</f>
        <v>0</v>
      </c>
      <c r="CI60" s="84">
        <f t="shared" si="0"/>
        <v>0</v>
      </c>
      <c r="CJ60" s="84">
        <f t="shared" si="1"/>
        <v>0</v>
      </c>
      <c r="CK60" s="84">
        <f t="shared" si="2"/>
        <v>0</v>
      </c>
      <c r="CL60" s="84">
        <f t="shared" si="3"/>
        <v>0</v>
      </c>
      <c r="CM60" s="84">
        <f t="shared" si="4"/>
        <v>0</v>
      </c>
      <c r="CN60" s="84">
        <f t="shared" si="5"/>
        <v>0</v>
      </c>
      <c r="CO60" s="84">
        <f t="shared" si="6"/>
        <v>0</v>
      </c>
      <c r="CP60" s="84">
        <f t="shared" si="7"/>
        <v>0</v>
      </c>
      <c r="CQ60" s="84">
        <f t="shared" si="8"/>
        <v>0</v>
      </c>
      <c r="CR60" s="84">
        <f t="shared" si="9"/>
        <v>0</v>
      </c>
      <c r="CS60" s="84">
        <f t="shared" si="10"/>
        <v>0</v>
      </c>
      <c r="CT60" s="84">
        <f t="shared" si="11"/>
        <v>0</v>
      </c>
      <c r="CU60" s="84">
        <f t="shared" si="12"/>
        <v>0</v>
      </c>
      <c r="CV60" s="84">
        <f t="shared" si="13"/>
        <v>0</v>
      </c>
      <c r="CW60" s="84">
        <f t="shared" si="14"/>
        <v>0</v>
      </c>
      <c r="CX60" s="84">
        <f t="shared" si="15"/>
        <v>0</v>
      </c>
      <c r="CY60" s="84">
        <f t="shared" si="16"/>
        <v>0</v>
      </c>
      <c r="CZ60" s="84">
        <f t="shared" si="17"/>
        <v>0</v>
      </c>
      <c r="DA60" s="84">
        <f t="shared" si="18"/>
        <v>0</v>
      </c>
      <c r="DB60" s="84">
        <f t="shared" si="19"/>
        <v>0</v>
      </c>
      <c r="DC60" s="84">
        <f t="shared" si="20"/>
        <v>0</v>
      </c>
      <c r="DD60" s="84">
        <f t="shared" si="21"/>
        <v>0</v>
      </c>
      <c r="DE60" s="84">
        <f t="shared" si="22"/>
        <v>0</v>
      </c>
      <c r="DF60" s="84">
        <f t="shared" si="23"/>
        <v>0</v>
      </c>
      <c r="DG60" s="84">
        <f t="shared" si="24"/>
        <v>0</v>
      </c>
      <c r="DH60" s="84">
        <f t="shared" si="25"/>
        <v>0</v>
      </c>
      <c r="DI60" s="84">
        <f t="shared" si="26"/>
        <v>0</v>
      </c>
      <c r="DJ60" s="84">
        <f t="shared" si="27"/>
        <v>0</v>
      </c>
    </row>
    <row r="61" spans="1:114" s="8" customFormat="1" ht="12" customHeight="1">
      <c r="A61" s="80" t="s">
        <v>210</v>
      </c>
      <c r="B61" s="83" t="s">
        <v>534</v>
      </c>
      <c r="C61" s="80" t="s">
        <v>535</v>
      </c>
      <c r="D61" s="84">
        <f>SUM(E61,+L61)</f>
        <v>0</v>
      </c>
      <c r="E61" s="84">
        <f>SUM(F61:I61)+K61</f>
        <v>0</v>
      </c>
      <c r="F61" s="84">
        <v>0</v>
      </c>
      <c r="G61" s="84">
        <v>0</v>
      </c>
      <c r="H61" s="84">
        <v>0</v>
      </c>
      <c r="I61" s="84">
        <v>0</v>
      </c>
      <c r="J61" s="94" t="s">
        <v>193</v>
      </c>
      <c r="K61" s="84">
        <v>0</v>
      </c>
      <c r="L61" s="84">
        <v>0</v>
      </c>
      <c r="M61" s="84">
        <f>SUM(N61,+U61)</f>
        <v>0</v>
      </c>
      <c r="N61" s="84">
        <f>SUM(O61:R61)+T61</f>
        <v>0</v>
      </c>
      <c r="O61" s="84">
        <v>0</v>
      </c>
      <c r="P61" s="84">
        <v>0</v>
      </c>
      <c r="Q61" s="84">
        <v>0</v>
      </c>
      <c r="R61" s="84">
        <v>0</v>
      </c>
      <c r="S61" s="94" t="s">
        <v>193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 t="s">
        <v>193</v>
      </c>
      <c r="AC61" s="84">
        <v>0</v>
      </c>
      <c r="AD61" s="84">
        <v>0</v>
      </c>
      <c r="AE61" s="84">
        <f>SUM(AF61,+AK61)</f>
        <v>0</v>
      </c>
      <c r="AF61" s="84">
        <f>SUM(AG61:AJ61)</f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f>SUM(AN61,AS61,AW61,AX61,BD61)</f>
        <v>0</v>
      </c>
      <c r="AN61" s="84">
        <f>SUM(AO61:AR61)</f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>SUM(AT61:AV61)</f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f>SUM(AY61:BB61)</f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f>SUM(AE61,+AM61,+BE61)</f>
        <v>0</v>
      </c>
      <c r="BG61" s="84">
        <f>SUM(BH61,+BM61)</f>
        <v>0</v>
      </c>
      <c r="BH61" s="84">
        <f>SUM(BI61:BL61)</f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f>SUM(BP61,BU61,BY61,BZ61,CF61)</f>
        <v>0</v>
      </c>
      <c r="BP61" s="84">
        <f>SUM(BQ61:BT61)</f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f>SUM(BV61:BX61)</f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f>SUM(CA61:CD61)</f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f>SUM(BG61,+BO61,+CG61)</f>
        <v>0</v>
      </c>
      <c r="CI61" s="84">
        <f t="shared" si="0"/>
        <v>0</v>
      </c>
      <c r="CJ61" s="84">
        <f t="shared" si="1"/>
        <v>0</v>
      </c>
      <c r="CK61" s="84">
        <f t="shared" si="2"/>
        <v>0</v>
      </c>
      <c r="CL61" s="84">
        <f t="shared" si="3"/>
        <v>0</v>
      </c>
      <c r="CM61" s="84">
        <f t="shared" si="4"/>
        <v>0</v>
      </c>
      <c r="CN61" s="84">
        <f t="shared" si="5"/>
        <v>0</v>
      </c>
      <c r="CO61" s="84">
        <f t="shared" si="6"/>
        <v>0</v>
      </c>
      <c r="CP61" s="84">
        <f t="shared" si="7"/>
        <v>0</v>
      </c>
      <c r="CQ61" s="84">
        <f t="shared" si="8"/>
        <v>0</v>
      </c>
      <c r="CR61" s="84">
        <f t="shared" si="9"/>
        <v>0</v>
      </c>
      <c r="CS61" s="84">
        <f t="shared" si="10"/>
        <v>0</v>
      </c>
      <c r="CT61" s="84">
        <f t="shared" si="11"/>
        <v>0</v>
      </c>
      <c r="CU61" s="84">
        <f t="shared" si="12"/>
        <v>0</v>
      </c>
      <c r="CV61" s="84">
        <f t="shared" si="13"/>
        <v>0</v>
      </c>
      <c r="CW61" s="84">
        <f t="shared" si="14"/>
        <v>0</v>
      </c>
      <c r="CX61" s="84">
        <f t="shared" si="15"/>
        <v>0</v>
      </c>
      <c r="CY61" s="84">
        <f t="shared" si="16"/>
        <v>0</v>
      </c>
      <c r="CZ61" s="84">
        <f t="shared" si="17"/>
        <v>0</v>
      </c>
      <c r="DA61" s="84">
        <f t="shared" si="18"/>
        <v>0</v>
      </c>
      <c r="DB61" s="84">
        <f t="shared" si="19"/>
        <v>0</v>
      </c>
      <c r="DC61" s="84">
        <f t="shared" si="20"/>
        <v>0</v>
      </c>
      <c r="DD61" s="84">
        <f t="shared" si="21"/>
        <v>0</v>
      </c>
      <c r="DE61" s="84">
        <f t="shared" si="22"/>
        <v>0</v>
      </c>
      <c r="DF61" s="84">
        <f t="shared" si="23"/>
        <v>0</v>
      </c>
      <c r="DG61" s="84">
        <f t="shared" si="24"/>
        <v>0</v>
      </c>
      <c r="DH61" s="84">
        <f t="shared" si="25"/>
        <v>0</v>
      </c>
      <c r="DI61" s="84">
        <f t="shared" si="26"/>
        <v>0</v>
      </c>
      <c r="DJ61" s="84">
        <f t="shared" si="27"/>
        <v>0</v>
      </c>
    </row>
    <row r="62" spans="1:114" s="8" customFormat="1" ht="12" customHeight="1">
      <c r="A62" s="80"/>
      <c r="B62" s="83" t="s">
        <v>203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203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 t="s">
        <v>203</v>
      </c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 t="s">
        <v>203</v>
      </c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0"/>
      <c r="B66" s="83" t="s">
        <v>203</v>
      </c>
      <c r="C66" s="80"/>
      <c r="D66" s="84"/>
      <c r="E66" s="84"/>
      <c r="F66" s="84"/>
      <c r="G66" s="84"/>
      <c r="H66" s="84"/>
      <c r="I66" s="84"/>
      <c r="J66" s="94"/>
      <c r="K66" s="84"/>
      <c r="L66" s="84"/>
      <c r="M66" s="84"/>
      <c r="N66" s="84"/>
      <c r="O66" s="84"/>
      <c r="P66" s="84"/>
      <c r="Q66" s="84"/>
      <c r="R66" s="84"/>
      <c r="S66" s="94"/>
      <c r="T66" s="84"/>
      <c r="U66" s="84"/>
      <c r="V66" s="84"/>
      <c r="W66" s="84"/>
      <c r="X66" s="84"/>
      <c r="Y66" s="84"/>
      <c r="Z66" s="84"/>
      <c r="AA66" s="84"/>
      <c r="AB66" s="9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</row>
    <row r="67" spans="1:114" s="8" customFormat="1" ht="12" customHeight="1">
      <c r="A67" s="80"/>
      <c r="B67" s="83" t="s">
        <v>203</v>
      </c>
      <c r="C67" s="80"/>
      <c r="D67" s="84"/>
      <c r="E67" s="84"/>
      <c r="F67" s="84"/>
      <c r="G67" s="84"/>
      <c r="H67" s="84"/>
      <c r="I67" s="84"/>
      <c r="J67" s="94"/>
      <c r="K67" s="84"/>
      <c r="L67" s="84"/>
      <c r="M67" s="84"/>
      <c r="N67" s="84"/>
      <c r="O67" s="84"/>
      <c r="P67" s="84"/>
      <c r="Q67" s="84"/>
      <c r="R67" s="84"/>
      <c r="S67" s="94"/>
      <c r="T67" s="84"/>
      <c r="U67" s="84"/>
      <c r="V67" s="84"/>
      <c r="W67" s="84"/>
      <c r="X67" s="84"/>
      <c r="Y67" s="84"/>
      <c r="Z67" s="84"/>
      <c r="AA67" s="84"/>
      <c r="AB67" s="9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</row>
    <row r="68" spans="1:114" s="8" customFormat="1" ht="12" customHeight="1">
      <c r="A68" s="80"/>
      <c r="B68" s="83" t="s">
        <v>203</v>
      </c>
      <c r="C68" s="80"/>
      <c r="D68" s="84"/>
      <c r="E68" s="84"/>
      <c r="F68" s="84"/>
      <c r="G68" s="84"/>
      <c r="H68" s="84"/>
      <c r="I68" s="84"/>
      <c r="J68" s="94"/>
      <c r="K68" s="84"/>
      <c r="L68" s="84"/>
      <c r="M68" s="84"/>
      <c r="N68" s="84"/>
      <c r="O68" s="84"/>
      <c r="P68" s="84"/>
      <c r="Q68" s="84"/>
      <c r="R68" s="84"/>
      <c r="S68" s="94"/>
      <c r="T68" s="84"/>
      <c r="U68" s="84"/>
      <c r="V68" s="84"/>
      <c r="W68" s="84"/>
      <c r="X68" s="84"/>
      <c r="Y68" s="84"/>
      <c r="Z68" s="84"/>
      <c r="AA68" s="84"/>
      <c r="AB68" s="9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</row>
    <row r="69" spans="1:114" s="8" customFormat="1" ht="12" customHeight="1">
      <c r="A69" s="80"/>
      <c r="B69" s="83" t="s">
        <v>203</v>
      </c>
      <c r="C69" s="80"/>
      <c r="D69" s="84"/>
      <c r="E69" s="84"/>
      <c r="F69" s="84"/>
      <c r="G69" s="84"/>
      <c r="H69" s="84"/>
      <c r="I69" s="84"/>
      <c r="J69" s="94"/>
      <c r="K69" s="84"/>
      <c r="L69" s="84"/>
      <c r="M69" s="84"/>
      <c r="N69" s="84"/>
      <c r="O69" s="84"/>
      <c r="P69" s="84"/>
      <c r="Q69" s="84"/>
      <c r="R69" s="84"/>
      <c r="S69" s="94"/>
      <c r="T69" s="84"/>
      <c r="U69" s="84"/>
      <c r="V69" s="84"/>
      <c r="W69" s="84"/>
      <c r="X69" s="84"/>
      <c r="Y69" s="84"/>
      <c r="Z69" s="84"/>
      <c r="AA69" s="84"/>
      <c r="AB69" s="9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</row>
    <row r="70" spans="1:114" s="8" customFormat="1" ht="12" customHeight="1">
      <c r="A70" s="80"/>
      <c r="B70" s="83" t="s">
        <v>203</v>
      </c>
      <c r="C70" s="80"/>
      <c r="D70" s="84"/>
      <c r="E70" s="84"/>
      <c r="F70" s="84"/>
      <c r="G70" s="84"/>
      <c r="H70" s="84"/>
      <c r="I70" s="84"/>
      <c r="J70" s="94"/>
      <c r="K70" s="84"/>
      <c r="L70" s="84"/>
      <c r="M70" s="84"/>
      <c r="N70" s="84"/>
      <c r="O70" s="84"/>
      <c r="P70" s="84"/>
      <c r="Q70" s="84"/>
      <c r="R70" s="84"/>
      <c r="S70" s="94"/>
      <c r="T70" s="84"/>
      <c r="U70" s="84"/>
      <c r="V70" s="84"/>
      <c r="W70" s="84"/>
      <c r="X70" s="84"/>
      <c r="Y70" s="84"/>
      <c r="Z70" s="84"/>
      <c r="AA70" s="84"/>
      <c r="AB70" s="9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</row>
    <row r="71" spans="1:114" s="8" customFormat="1" ht="12" customHeight="1">
      <c r="A71" s="80"/>
      <c r="B71" s="83" t="s">
        <v>203</v>
      </c>
      <c r="C71" s="80"/>
      <c r="D71" s="84"/>
      <c r="E71" s="84"/>
      <c r="F71" s="84"/>
      <c r="G71" s="84"/>
      <c r="H71" s="84"/>
      <c r="I71" s="84"/>
      <c r="J71" s="94"/>
      <c r="K71" s="84"/>
      <c r="L71" s="84"/>
      <c r="M71" s="84"/>
      <c r="N71" s="84"/>
      <c r="O71" s="84"/>
      <c r="P71" s="84"/>
      <c r="Q71" s="84"/>
      <c r="R71" s="84"/>
      <c r="S71" s="94"/>
      <c r="T71" s="84"/>
      <c r="U71" s="84"/>
      <c r="V71" s="84"/>
      <c r="W71" s="84"/>
      <c r="X71" s="84"/>
      <c r="Y71" s="84"/>
      <c r="Z71" s="84"/>
      <c r="AA71" s="84"/>
      <c r="AB71" s="9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</row>
    <row r="72" spans="1:114" s="8" customFormat="1" ht="12" customHeight="1">
      <c r="A72" s="80"/>
      <c r="B72" s="83" t="s">
        <v>203</v>
      </c>
      <c r="C72" s="80"/>
      <c r="D72" s="84"/>
      <c r="E72" s="84"/>
      <c r="F72" s="84"/>
      <c r="G72" s="84"/>
      <c r="H72" s="84"/>
      <c r="I72" s="84"/>
      <c r="J72" s="94"/>
      <c r="K72" s="84"/>
      <c r="L72" s="84"/>
      <c r="M72" s="84"/>
      <c r="N72" s="84"/>
      <c r="O72" s="84"/>
      <c r="P72" s="84"/>
      <c r="Q72" s="84"/>
      <c r="R72" s="84"/>
      <c r="S72" s="94"/>
      <c r="T72" s="84"/>
      <c r="U72" s="84"/>
      <c r="V72" s="84"/>
      <c r="W72" s="84"/>
      <c r="X72" s="84"/>
      <c r="Y72" s="84"/>
      <c r="Z72" s="84"/>
      <c r="AA72" s="84"/>
      <c r="AB72" s="9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</row>
    <row r="73" spans="1:114" s="8" customFormat="1" ht="12" customHeight="1">
      <c r="A73" s="80"/>
      <c r="B73" s="83" t="s">
        <v>203</v>
      </c>
      <c r="C73" s="80"/>
      <c r="D73" s="84"/>
      <c r="E73" s="84"/>
      <c r="F73" s="84"/>
      <c r="G73" s="84"/>
      <c r="H73" s="84"/>
      <c r="I73" s="84"/>
      <c r="J73" s="94"/>
      <c r="K73" s="84"/>
      <c r="L73" s="84"/>
      <c r="M73" s="84"/>
      <c r="N73" s="84"/>
      <c r="O73" s="84"/>
      <c r="P73" s="84"/>
      <c r="Q73" s="84"/>
      <c r="R73" s="84"/>
      <c r="S73" s="94"/>
      <c r="T73" s="84"/>
      <c r="U73" s="84"/>
      <c r="V73" s="84"/>
      <c r="W73" s="84"/>
      <c r="X73" s="84"/>
      <c r="Y73" s="84"/>
      <c r="Z73" s="84"/>
      <c r="AA73" s="84"/>
      <c r="AB73" s="9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</row>
    <row r="74" spans="1:114" s="8" customFormat="1" ht="12" customHeight="1">
      <c r="A74" s="80"/>
      <c r="B74" s="83" t="s">
        <v>203</v>
      </c>
      <c r="C74" s="80"/>
      <c r="D74" s="84"/>
      <c r="E74" s="84"/>
      <c r="F74" s="84"/>
      <c r="G74" s="84"/>
      <c r="H74" s="84"/>
      <c r="I74" s="84"/>
      <c r="J74" s="94"/>
      <c r="K74" s="84"/>
      <c r="L74" s="84"/>
      <c r="M74" s="84"/>
      <c r="N74" s="84"/>
      <c r="O74" s="84"/>
      <c r="P74" s="84"/>
      <c r="Q74" s="84"/>
      <c r="R74" s="84"/>
      <c r="S74" s="94"/>
      <c r="T74" s="84"/>
      <c r="U74" s="84"/>
      <c r="V74" s="84"/>
      <c r="W74" s="84"/>
      <c r="X74" s="84"/>
      <c r="Y74" s="84"/>
      <c r="Z74" s="84"/>
      <c r="AA74" s="84"/>
      <c r="AB74" s="9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</row>
    <row r="75" spans="1:114" s="8" customFormat="1" ht="12" customHeight="1">
      <c r="A75" s="80"/>
      <c r="B75" s="83" t="s">
        <v>203</v>
      </c>
      <c r="C75" s="80"/>
      <c r="D75" s="84"/>
      <c r="E75" s="84"/>
      <c r="F75" s="84"/>
      <c r="G75" s="84"/>
      <c r="H75" s="84"/>
      <c r="I75" s="84"/>
      <c r="J75" s="94"/>
      <c r="K75" s="84"/>
      <c r="L75" s="84"/>
      <c r="M75" s="84"/>
      <c r="N75" s="84"/>
      <c r="O75" s="84"/>
      <c r="P75" s="84"/>
      <c r="Q75" s="84"/>
      <c r="R75" s="84"/>
      <c r="S75" s="94"/>
      <c r="T75" s="84"/>
      <c r="U75" s="84"/>
      <c r="V75" s="84"/>
      <c r="W75" s="84"/>
      <c r="X75" s="84"/>
      <c r="Y75" s="84"/>
      <c r="Z75" s="84"/>
      <c r="AA75" s="84"/>
      <c r="AB75" s="9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</row>
    <row r="76" spans="1:114" s="8" customFormat="1" ht="12" customHeight="1">
      <c r="A76" s="80"/>
      <c r="B76" s="83" t="s">
        <v>203</v>
      </c>
      <c r="C76" s="80"/>
      <c r="D76" s="84"/>
      <c r="E76" s="84"/>
      <c r="F76" s="84"/>
      <c r="G76" s="84"/>
      <c r="H76" s="84"/>
      <c r="I76" s="84"/>
      <c r="J76" s="94"/>
      <c r="K76" s="84"/>
      <c r="L76" s="84"/>
      <c r="M76" s="84"/>
      <c r="N76" s="84"/>
      <c r="O76" s="84"/>
      <c r="P76" s="84"/>
      <c r="Q76" s="84"/>
      <c r="R76" s="84"/>
      <c r="S76" s="94"/>
      <c r="T76" s="84"/>
      <c r="U76" s="84"/>
      <c r="V76" s="84"/>
      <c r="W76" s="84"/>
      <c r="X76" s="84"/>
      <c r="Y76" s="84"/>
      <c r="Z76" s="84"/>
      <c r="AA76" s="84"/>
      <c r="AB76" s="9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</row>
    <row r="77" spans="1:114" s="8" customFormat="1" ht="12" customHeight="1">
      <c r="A77" s="80"/>
      <c r="B77" s="83" t="s">
        <v>203</v>
      </c>
      <c r="C77" s="80"/>
      <c r="D77" s="84"/>
      <c r="E77" s="84"/>
      <c r="F77" s="84"/>
      <c r="G77" s="84"/>
      <c r="H77" s="84"/>
      <c r="I77" s="84"/>
      <c r="J77" s="94"/>
      <c r="K77" s="84"/>
      <c r="L77" s="84"/>
      <c r="M77" s="84"/>
      <c r="N77" s="84"/>
      <c r="O77" s="84"/>
      <c r="P77" s="84"/>
      <c r="Q77" s="84"/>
      <c r="R77" s="84"/>
      <c r="S77" s="94"/>
      <c r="T77" s="84"/>
      <c r="U77" s="84"/>
      <c r="V77" s="84"/>
      <c r="W77" s="84"/>
      <c r="X77" s="84"/>
      <c r="Y77" s="84"/>
      <c r="Z77" s="84"/>
      <c r="AA77" s="84"/>
      <c r="AB77" s="9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</row>
    <row r="78" spans="1:114" s="8" customFormat="1" ht="12" customHeight="1">
      <c r="A78" s="80"/>
      <c r="B78" s="83" t="s">
        <v>203</v>
      </c>
      <c r="C78" s="80"/>
      <c r="D78" s="84"/>
      <c r="E78" s="84"/>
      <c r="F78" s="84"/>
      <c r="G78" s="84"/>
      <c r="H78" s="84"/>
      <c r="I78" s="84"/>
      <c r="J78" s="94"/>
      <c r="K78" s="84"/>
      <c r="L78" s="84"/>
      <c r="M78" s="84"/>
      <c r="N78" s="84"/>
      <c r="O78" s="84"/>
      <c r="P78" s="84"/>
      <c r="Q78" s="84"/>
      <c r="R78" s="84"/>
      <c r="S78" s="94"/>
      <c r="T78" s="84"/>
      <c r="U78" s="84"/>
      <c r="V78" s="84"/>
      <c r="W78" s="84"/>
      <c r="X78" s="84"/>
      <c r="Y78" s="84"/>
      <c r="Z78" s="84"/>
      <c r="AA78" s="84"/>
      <c r="AB78" s="9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</row>
    <row r="79" spans="1:114" s="8" customFormat="1" ht="12" customHeight="1">
      <c r="A79" s="80"/>
      <c r="B79" s="83" t="s">
        <v>203</v>
      </c>
      <c r="C79" s="80"/>
      <c r="D79" s="84"/>
      <c r="E79" s="84"/>
      <c r="F79" s="84"/>
      <c r="G79" s="84"/>
      <c r="H79" s="84"/>
      <c r="I79" s="84"/>
      <c r="J79" s="94"/>
      <c r="K79" s="84"/>
      <c r="L79" s="84"/>
      <c r="M79" s="84"/>
      <c r="N79" s="84"/>
      <c r="O79" s="84"/>
      <c r="P79" s="84"/>
      <c r="Q79" s="84"/>
      <c r="R79" s="84"/>
      <c r="S79" s="94"/>
      <c r="T79" s="84"/>
      <c r="U79" s="84"/>
      <c r="V79" s="84"/>
      <c r="W79" s="84"/>
      <c r="X79" s="84"/>
      <c r="Y79" s="84"/>
      <c r="Z79" s="84"/>
      <c r="AA79" s="84"/>
      <c r="AB79" s="9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</row>
    <row r="80" spans="1:114" s="8" customFormat="1" ht="12" customHeight="1">
      <c r="A80" s="80"/>
      <c r="B80" s="83" t="s">
        <v>203</v>
      </c>
      <c r="C80" s="80"/>
      <c r="D80" s="84"/>
      <c r="E80" s="84"/>
      <c r="F80" s="84"/>
      <c r="G80" s="84"/>
      <c r="H80" s="84"/>
      <c r="I80" s="84"/>
      <c r="J80" s="94"/>
      <c r="K80" s="84"/>
      <c r="L80" s="84"/>
      <c r="M80" s="84"/>
      <c r="N80" s="84"/>
      <c r="O80" s="84"/>
      <c r="P80" s="84"/>
      <c r="Q80" s="84"/>
      <c r="R80" s="84"/>
      <c r="S80" s="94"/>
      <c r="T80" s="84"/>
      <c r="U80" s="84"/>
      <c r="V80" s="84"/>
      <c r="W80" s="84"/>
      <c r="X80" s="84"/>
      <c r="Y80" s="84"/>
      <c r="Z80" s="84"/>
      <c r="AA80" s="84"/>
      <c r="AB80" s="9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</row>
    <row r="81" spans="1:114" s="8" customFormat="1" ht="12" customHeight="1">
      <c r="A81" s="80"/>
      <c r="B81" s="83" t="s">
        <v>203</v>
      </c>
      <c r="C81" s="80"/>
      <c r="D81" s="84"/>
      <c r="E81" s="84"/>
      <c r="F81" s="84"/>
      <c r="G81" s="84"/>
      <c r="H81" s="84"/>
      <c r="I81" s="84"/>
      <c r="J81" s="94"/>
      <c r="K81" s="84"/>
      <c r="L81" s="84"/>
      <c r="M81" s="84"/>
      <c r="N81" s="84"/>
      <c r="O81" s="84"/>
      <c r="P81" s="84"/>
      <c r="Q81" s="84"/>
      <c r="R81" s="84"/>
      <c r="S81" s="94"/>
      <c r="T81" s="84"/>
      <c r="U81" s="84"/>
      <c r="V81" s="84"/>
      <c r="W81" s="84"/>
      <c r="X81" s="84"/>
      <c r="Y81" s="84"/>
      <c r="Z81" s="84"/>
      <c r="AA81" s="84"/>
      <c r="AB81" s="9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82:DJ995">
    <cfRule type="expression" dxfId="1106" priority="78" stopIfTrue="1">
      <formula>$A82&lt;&gt;""</formula>
    </cfRule>
  </conditionalFormatting>
  <conditionalFormatting sqref="A7:DJ7">
    <cfRule type="expression" dxfId="1105" priority="1" stopIfTrue="1">
      <formula>$A7&lt;&gt;""</formula>
    </cfRule>
  </conditionalFormatting>
  <conditionalFormatting sqref="A8:DJ8">
    <cfRule type="expression" dxfId="1104" priority="76" stopIfTrue="1">
      <formula>$A8&lt;&gt;""</formula>
    </cfRule>
  </conditionalFormatting>
  <conditionalFormatting sqref="A9:DJ9">
    <cfRule type="expression" dxfId="1103" priority="75" stopIfTrue="1">
      <formula>$A9&lt;&gt;""</formula>
    </cfRule>
  </conditionalFormatting>
  <conditionalFormatting sqref="A10:DJ10">
    <cfRule type="expression" dxfId="1102" priority="74" stopIfTrue="1">
      <formula>$A10&lt;&gt;""</formula>
    </cfRule>
  </conditionalFormatting>
  <conditionalFormatting sqref="A11:DJ11">
    <cfRule type="expression" dxfId="1101" priority="73" stopIfTrue="1">
      <formula>$A11&lt;&gt;""</formula>
    </cfRule>
  </conditionalFormatting>
  <conditionalFormatting sqref="A12:DJ12">
    <cfRule type="expression" dxfId="1100" priority="72" stopIfTrue="1">
      <formula>$A12&lt;&gt;""</formula>
    </cfRule>
  </conditionalFormatting>
  <conditionalFormatting sqref="A13:DJ13">
    <cfRule type="expression" dxfId="1099" priority="71" stopIfTrue="1">
      <formula>$A13&lt;&gt;""</formula>
    </cfRule>
  </conditionalFormatting>
  <conditionalFormatting sqref="A14:DJ14">
    <cfRule type="expression" dxfId="1098" priority="70" stopIfTrue="1">
      <formula>$A14&lt;&gt;""</formula>
    </cfRule>
  </conditionalFormatting>
  <conditionalFormatting sqref="A15:DJ15">
    <cfRule type="expression" dxfId="1097" priority="69" stopIfTrue="1">
      <formula>$A15&lt;&gt;""</formula>
    </cfRule>
  </conditionalFormatting>
  <conditionalFormatting sqref="A16:DJ16">
    <cfRule type="expression" dxfId="1096" priority="68" stopIfTrue="1">
      <formula>$A16&lt;&gt;""</formula>
    </cfRule>
  </conditionalFormatting>
  <conditionalFormatting sqref="A17:DJ17">
    <cfRule type="expression" dxfId="1095" priority="67" stopIfTrue="1">
      <formula>$A17&lt;&gt;""</formula>
    </cfRule>
  </conditionalFormatting>
  <conditionalFormatting sqref="A18:DJ18">
    <cfRule type="expression" dxfId="1094" priority="66" stopIfTrue="1">
      <formula>$A18&lt;&gt;""</formula>
    </cfRule>
  </conditionalFormatting>
  <conditionalFormatting sqref="A19:DJ19">
    <cfRule type="expression" dxfId="1093" priority="65" stopIfTrue="1">
      <formula>$A19&lt;&gt;""</formula>
    </cfRule>
  </conditionalFormatting>
  <conditionalFormatting sqref="A20:DJ20">
    <cfRule type="expression" dxfId="1092" priority="64" stopIfTrue="1">
      <formula>$A20&lt;&gt;""</formula>
    </cfRule>
  </conditionalFormatting>
  <conditionalFormatting sqref="A21:DJ21">
    <cfRule type="expression" dxfId="1091" priority="63" stopIfTrue="1">
      <formula>$A21&lt;&gt;""</formula>
    </cfRule>
  </conditionalFormatting>
  <conditionalFormatting sqref="A22:DJ22">
    <cfRule type="expression" dxfId="1090" priority="62" stopIfTrue="1">
      <formula>$A22&lt;&gt;""</formula>
    </cfRule>
  </conditionalFormatting>
  <conditionalFormatting sqref="A23:DJ23">
    <cfRule type="expression" dxfId="1089" priority="61" stopIfTrue="1">
      <formula>$A23&lt;&gt;""</formula>
    </cfRule>
  </conditionalFormatting>
  <conditionalFormatting sqref="A24:DJ24">
    <cfRule type="expression" dxfId="1088" priority="60" stopIfTrue="1">
      <formula>$A24&lt;&gt;""</formula>
    </cfRule>
  </conditionalFormatting>
  <conditionalFormatting sqref="A25:DJ25">
    <cfRule type="expression" dxfId="1087" priority="59" stopIfTrue="1">
      <formula>$A25&lt;&gt;""</formula>
    </cfRule>
  </conditionalFormatting>
  <conditionalFormatting sqref="A26:DJ26">
    <cfRule type="expression" dxfId="1086" priority="58" stopIfTrue="1">
      <formula>$A26&lt;&gt;""</formula>
    </cfRule>
  </conditionalFormatting>
  <conditionalFormatting sqref="A27:DJ27">
    <cfRule type="expression" dxfId="1085" priority="57" stopIfTrue="1">
      <formula>$A27&lt;&gt;""</formula>
    </cfRule>
  </conditionalFormatting>
  <conditionalFormatting sqref="A28:DJ28">
    <cfRule type="expression" dxfId="1084" priority="56" stopIfTrue="1">
      <formula>$A28&lt;&gt;""</formula>
    </cfRule>
  </conditionalFormatting>
  <conditionalFormatting sqref="A29:DJ29">
    <cfRule type="expression" dxfId="1083" priority="55" stopIfTrue="1">
      <formula>$A29&lt;&gt;""</formula>
    </cfRule>
  </conditionalFormatting>
  <conditionalFormatting sqref="A30:DJ30">
    <cfRule type="expression" dxfId="1082" priority="54" stopIfTrue="1">
      <formula>$A30&lt;&gt;""</formula>
    </cfRule>
  </conditionalFormatting>
  <conditionalFormatting sqref="A31:DJ31">
    <cfRule type="expression" dxfId="1081" priority="53" stopIfTrue="1">
      <formula>$A31&lt;&gt;""</formula>
    </cfRule>
  </conditionalFormatting>
  <conditionalFormatting sqref="A32:DJ32">
    <cfRule type="expression" dxfId="1080" priority="52" stopIfTrue="1">
      <formula>$A32&lt;&gt;""</formula>
    </cfRule>
  </conditionalFormatting>
  <conditionalFormatting sqref="A33:DJ33">
    <cfRule type="expression" dxfId="1079" priority="51" stopIfTrue="1">
      <formula>$A33&lt;&gt;""</formula>
    </cfRule>
  </conditionalFormatting>
  <conditionalFormatting sqref="A34:DJ34">
    <cfRule type="expression" dxfId="1078" priority="50" stopIfTrue="1">
      <formula>$A34&lt;&gt;""</formula>
    </cfRule>
  </conditionalFormatting>
  <conditionalFormatting sqref="A35:DJ35">
    <cfRule type="expression" dxfId="1077" priority="49" stopIfTrue="1">
      <formula>$A35&lt;&gt;""</formula>
    </cfRule>
  </conditionalFormatting>
  <conditionalFormatting sqref="A36:DJ36">
    <cfRule type="expression" dxfId="1076" priority="48" stopIfTrue="1">
      <formula>$A36&lt;&gt;""</formula>
    </cfRule>
  </conditionalFormatting>
  <conditionalFormatting sqref="A37:DJ37">
    <cfRule type="expression" dxfId="1075" priority="47" stopIfTrue="1">
      <formula>$A37&lt;&gt;""</formula>
    </cfRule>
  </conditionalFormatting>
  <conditionalFormatting sqref="A38:DJ38">
    <cfRule type="expression" dxfId="1074" priority="46" stopIfTrue="1">
      <formula>$A38&lt;&gt;""</formula>
    </cfRule>
  </conditionalFormatting>
  <conditionalFormatting sqref="A39:DJ39">
    <cfRule type="expression" dxfId="1073" priority="45" stopIfTrue="1">
      <formula>$A39&lt;&gt;""</formula>
    </cfRule>
  </conditionalFormatting>
  <conditionalFormatting sqref="A40:DJ40">
    <cfRule type="expression" dxfId="1072" priority="44" stopIfTrue="1">
      <formula>$A40&lt;&gt;""</formula>
    </cfRule>
  </conditionalFormatting>
  <conditionalFormatting sqref="A41:DJ41">
    <cfRule type="expression" dxfId="1071" priority="43" stopIfTrue="1">
      <formula>$A41&lt;&gt;""</formula>
    </cfRule>
  </conditionalFormatting>
  <conditionalFormatting sqref="A42:DJ42">
    <cfRule type="expression" dxfId="1070" priority="42" stopIfTrue="1">
      <formula>$A42&lt;&gt;""</formula>
    </cfRule>
  </conditionalFormatting>
  <conditionalFormatting sqref="A43:DJ43">
    <cfRule type="expression" dxfId="1069" priority="41" stopIfTrue="1">
      <formula>$A43&lt;&gt;""</formula>
    </cfRule>
  </conditionalFormatting>
  <conditionalFormatting sqref="A44:DJ44">
    <cfRule type="expression" dxfId="1068" priority="40" stopIfTrue="1">
      <formula>$A44&lt;&gt;""</formula>
    </cfRule>
  </conditionalFormatting>
  <conditionalFormatting sqref="A45:DJ45">
    <cfRule type="expression" dxfId="1067" priority="39" stopIfTrue="1">
      <formula>$A45&lt;&gt;""</formula>
    </cfRule>
  </conditionalFormatting>
  <conditionalFormatting sqref="A46:DJ46">
    <cfRule type="expression" dxfId="1066" priority="38" stopIfTrue="1">
      <formula>$A46&lt;&gt;""</formula>
    </cfRule>
  </conditionalFormatting>
  <conditionalFormatting sqref="A47:DJ47">
    <cfRule type="expression" dxfId="1065" priority="37" stopIfTrue="1">
      <formula>$A47&lt;&gt;""</formula>
    </cfRule>
  </conditionalFormatting>
  <conditionalFormatting sqref="A48:DJ48">
    <cfRule type="expression" dxfId="1064" priority="36" stopIfTrue="1">
      <formula>$A48&lt;&gt;""</formula>
    </cfRule>
  </conditionalFormatting>
  <conditionalFormatting sqref="A49:DJ49">
    <cfRule type="expression" dxfId="1063" priority="35" stopIfTrue="1">
      <formula>$A49&lt;&gt;""</formula>
    </cfRule>
  </conditionalFormatting>
  <conditionalFormatting sqref="A50:DJ50">
    <cfRule type="expression" dxfId="1062" priority="34" stopIfTrue="1">
      <formula>$A50&lt;&gt;""</formula>
    </cfRule>
  </conditionalFormatting>
  <conditionalFormatting sqref="A51:DJ51">
    <cfRule type="expression" dxfId="1061" priority="33" stopIfTrue="1">
      <formula>$A51&lt;&gt;""</formula>
    </cfRule>
  </conditionalFormatting>
  <conditionalFormatting sqref="A52:DJ52">
    <cfRule type="expression" dxfId="1060" priority="32" stopIfTrue="1">
      <formula>$A52&lt;&gt;""</formula>
    </cfRule>
  </conditionalFormatting>
  <conditionalFormatting sqref="A53:DJ53">
    <cfRule type="expression" dxfId="1059" priority="31" stopIfTrue="1">
      <formula>$A53&lt;&gt;""</formula>
    </cfRule>
  </conditionalFormatting>
  <conditionalFormatting sqref="A54:DJ54">
    <cfRule type="expression" dxfId="1058" priority="30" stopIfTrue="1">
      <formula>$A54&lt;&gt;""</formula>
    </cfRule>
  </conditionalFormatting>
  <conditionalFormatting sqref="A55:DJ55">
    <cfRule type="expression" dxfId="1057" priority="29" stopIfTrue="1">
      <formula>$A55&lt;&gt;""</formula>
    </cfRule>
  </conditionalFormatting>
  <conditionalFormatting sqref="A56:DJ56">
    <cfRule type="expression" dxfId="1056" priority="28" stopIfTrue="1">
      <formula>$A56&lt;&gt;""</formula>
    </cfRule>
  </conditionalFormatting>
  <conditionalFormatting sqref="A57:DJ57">
    <cfRule type="expression" dxfId="1055" priority="27" stopIfTrue="1">
      <formula>$A57&lt;&gt;""</formula>
    </cfRule>
  </conditionalFormatting>
  <conditionalFormatting sqref="A58:DJ58">
    <cfRule type="expression" dxfId="1054" priority="26" stopIfTrue="1">
      <formula>$A58&lt;&gt;""</formula>
    </cfRule>
  </conditionalFormatting>
  <conditionalFormatting sqref="A59:DJ59">
    <cfRule type="expression" dxfId="1053" priority="25" stopIfTrue="1">
      <formula>$A59&lt;&gt;""</formula>
    </cfRule>
  </conditionalFormatting>
  <conditionalFormatting sqref="A60:DJ60">
    <cfRule type="expression" dxfId="1052" priority="24" stopIfTrue="1">
      <formula>$A60&lt;&gt;""</formula>
    </cfRule>
  </conditionalFormatting>
  <conditionalFormatting sqref="A61:DJ61">
    <cfRule type="expression" dxfId="1051" priority="23" stopIfTrue="1">
      <formula>$A61&lt;&gt;""</formula>
    </cfRule>
  </conditionalFormatting>
  <conditionalFormatting sqref="A62:DJ62">
    <cfRule type="expression" dxfId="1049" priority="21" stopIfTrue="1">
      <formula>$A62&lt;&gt;""</formula>
    </cfRule>
  </conditionalFormatting>
  <conditionalFormatting sqref="A63:DJ63">
    <cfRule type="expression" dxfId="1048" priority="20" stopIfTrue="1">
      <formula>$A63&lt;&gt;""</formula>
    </cfRule>
  </conditionalFormatting>
  <conditionalFormatting sqref="A64:DJ64">
    <cfRule type="expression" dxfId="1047" priority="19" stopIfTrue="1">
      <formula>$A64&lt;&gt;""</formula>
    </cfRule>
  </conditionalFormatting>
  <conditionalFormatting sqref="A65:DJ65">
    <cfRule type="expression" dxfId="1046" priority="18" stopIfTrue="1">
      <formula>$A65&lt;&gt;""</formula>
    </cfRule>
  </conditionalFormatting>
  <conditionalFormatting sqref="A66:DJ66">
    <cfRule type="expression" dxfId="1045" priority="17" stopIfTrue="1">
      <formula>$A66&lt;&gt;""</formula>
    </cfRule>
  </conditionalFormatting>
  <conditionalFormatting sqref="A67:DJ67">
    <cfRule type="expression" dxfId="1044" priority="16" stopIfTrue="1">
      <formula>$A67&lt;&gt;""</formula>
    </cfRule>
  </conditionalFormatting>
  <conditionalFormatting sqref="A68:DJ68">
    <cfRule type="expression" dxfId="1043" priority="15" stopIfTrue="1">
      <formula>$A68&lt;&gt;""</formula>
    </cfRule>
  </conditionalFormatting>
  <conditionalFormatting sqref="A69:DJ69">
    <cfRule type="expression" dxfId="1042" priority="14" stopIfTrue="1">
      <formula>$A69&lt;&gt;""</formula>
    </cfRule>
  </conditionalFormatting>
  <conditionalFormatting sqref="A70:DJ70">
    <cfRule type="expression" dxfId="1041" priority="13" stopIfTrue="1">
      <formula>$A70&lt;&gt;""</formula>
    </cfRule>
  </conditionalFormatting>
  <conditionalFormatting sqref="A71:DJ71">
    <cfRule type="expression" dxfId="1040" priority="12" stopIfTrue="1">
      <formula>$A71&lt;&gt;""</formula>
    </cfRule>
  </conditionalFormatting>
  <conditionalFormatting sqref="A72:DJ72">
    <cfRule type="expression" dxfId="1039" priority="11" stopIfTrue="1">
      <formula>$A72&lt;&gt;""</formula>
    </cfRule>
  </conditionalFormatting>
  <conditionalFormatting sqref="A73:DJ73">
    <cfRule type="expression" dxfId="1038" priority="10" stopIfTrue="1">
      <formula>$A73&lt;&gt;""</formula>
    </cfRule>
  </conditionalFormatting>
  <conditionalFormatting sqref="A74:DJ74">
    <cfRule type="expression" dxfId="1037" priority="9" stopIfTrue="1">
      <formula>$A74&lt;&gt;""</formula>
    </cfRule>
  </conditionalFormatting>
  <conditionalFormatting sqref="A75:DJ75">
    <cfRule type="expression" dxfId="1036" priority="8" stopIfTrue="1">
      <formula>$A75&lt;&gt;""</formula>
    </cfRule>
  </conditionalFormatting>
  <conditionalFormatting sqref="A76:DJ76">
    <cfRule type="expression" dxfId="1035" priority="7" stopIfTrue="1">
      <formula>$A76&lt;&gt;""</formula>
    </cfRule>
  </conditionalFormatting>
  <conditionalFormatting sqref="A77:DJ77">
    <cfRule type="expression" dxfId="1034" priority="6" stopIfTrue="1">
      <formula>$A77&lt;&gt;""</formula>
    </cfRule>
  </conditionalFormatting>
  <conditionalFormatting sqref="A78:DJ78">
    <cfRule type="expression" dxfId="1033" priority="5" stopIfTrue="1">
      <formula>$A78&lt;&gt;""</formula>
    </cfRule>
  </conditionalFormatting>
  <conditionalFormatting sqref="A79:DJ79">
    <cfRule type="expression" dxfId="1032" priority="4" stopIfTrue="1">
      <formula>$A79&lt;&gt;""</formula>
    </cfRule>
  </conditionalFormatting>
  <conditionalFormatting sqref="A80:DJ80">
    <cfRule type="expression" dxfId="1031" priority="3" stopIfTrue="1">
      <formula>$A80&lt;&gt;""</formula>
    </cfRule>
  </conditionalFormatting>
  <conditionalFormatting sqref="A81:DJ81">
    <cfRule type="expression" dxfId="1030" priority="2" stopIfTrue="1">
      <formula>$A81&lt;&gt;""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60" man="1"/>
    <brk id="21" min="1" max="60" man="1"/>
    <brk id="30" min="1" max="60" man="1"/>
    <brk id="38" min="1" max="60" man="1"/>
    <brk id="58" min="1" max="60" man="1"/>
    <brk id="66" min="1" max="60" man="1"/>
    <brk id="86" min="1" max="60" man="1"/>
    <brk id="94" min="1" max="6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4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210</v>
      </c>
      <c r="B7" s="92" t="s">
        <v>633</v>
      </c>
      <c r="C7" s="78" t="s">
        <v>634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93" t="s">
        <v>635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93" t="s">
        <v>635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93" t="s">
        <v>635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93" t="s">
        <v>635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  <c r="CJ7" s="79">
        <f>SUM($CJ$8:$CJ$27)</f>
        <v>0</v>
      </c>
      <c r="CK7" s="79">
        <f>SUM($CK$8:$CK$27)</f>
        <v>0</v>
      </c>
      <c r="CL7" s="79">
        <f>SUM($CL$8:$CL$27)</f>
        <v>0</v>
      </c>
      <c r="CM7" s="79">
        <f>SUM($CM$8:$CM$27)</f>
        <v>0</v>
      </c>
      <c r="CN7" s="79">
        <f>SUM($CN$8:$CN$27)</f>
        <v>0</v>
      </c>
      <c r="CO7" s="79">
        <f>SUM($CO$8:$CO$27)</f>
        <v>0</v>
      </c>
      <c r="CP7" s="93" t="s">
        <v>635</v>
      </c>
      <c r="CQ7" s="79">
        <f>SUM($CQ$8:$CQ$27)</f>
        <v>0</v>
      </c>
      <c r="CR7" s="79">
        <f>SUM($CR$8:$CR$27)</f>
        <v>0</v>
      </c>
      <c r="CS7" s="79">
        <f>SUM($CS$8:$CS$27)</f>
        <v>0</v>
      </c>
      <c r="CT7" s="79">
        <f>SUM($CT$8:$CT$27)</f>
        <v>0</v>
      </c>
      <c r="CU7" s="79">
        <f>SUM($CU$8:$CU$27)</f>
        <v>0</v>
      </c>
      <c r="CV7" s="79">
        <f>SUM($CV$8:$CV$27)</f>
        <v>0</v>
      </c>
      <c r="CW7" s="79">
        <f>SUM($CW$8:$CW$27)</f>
        <v>0</v>
      </c>
      <c r="CX7" s="79">
        <f>SUM($CX$8:$CX$27)</f>
        <v>0</v>
      </c>
      <c r="CY7" s="79">
        <f>SUM($CY$8:$CY$27)</f>
        <v>0</v>
      </c>
      <c r="CZ7" s="79">
        <f>SUM($CZ$8:$CZ$27)</f>
        <v>0</v>
      </c>
      <c r="DA7" s="79">
        <f>SUM($DA$8:$DA$27)</f>
        <v>0</v>
      </c>
      <c r="DB7" s="79">
        <f>SUM($DB$8:$DB$27)</f>
        <v>0</v>
      </c>
      <c r="DC7" s="79">
        <f>SUM($DC$8:$DC$27)</f>
        <v>0</v>
      </c>
      <c r="DD7" s="79">
        <f>SUM($DD$8:$DD$27)</f>
        <v>0</v>
      </c>
      <c r="DE7" s="79">
        <f>SUM($DE$8:$DE$27)</f>
        <v>0</v>
      </c>
      <c r="DF7" s="79">
        <f>SUM($DF$8:$DF$27)</f>
        <v>0</v>
      </c>
      <c r="DG7" s="93" t="s">
        <v>635</v>
      </c>
      <c r="DH7" s="79">
        <f>SUM($DH$8:$DH$27)</f>
        <v>0</v>
      </c>
      <c r="DI7" s="79">
        <f>SUM($DI$8:$DI$27)</f>
        <v>0</v>
      </c>
      <c r="DJ7" s="79">
        <f>SUM($DJ$8:$DJ$27)</f>
        <v>0</v>
      </c>
    </row>
    <row r="8" spans="1:114" s="8" customFormat="1" ht="12" customHeight="1">
      <c r="A8" s="80" t="s">
        <v>210</v>
      </c>
      <c r="B8" s="83" t="s">
        <v>539</v>
      </c>
      <c r="C8" s="80" t="s">
        <v>540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7" si="0">SUM(AE8,+BG8)</f>
        <v>0</v>
      </c>
      <c r="CJ8" s="84">
        <f t="shared" ref="CJ8:CJ27" si="1">SUM(AF8,+BH8)</f>
        <v>0</v>
      </c>
      <c r="CK8" s="84">
        <f t="shared" ref="CK8:CK27" si="2">SUM(AG8,+BI8)</f>
        <v>0</v>
      </c>
      <c r="CL8" s="84">
        <f t="shared" ref="CL8:CL27" si="3">SUM(AH8,+BJ8)</f>
        <v>0</v>
      </c>
      <c r="CM8" s="84">
        <f t="shared" ref="CM8:CM27" si="4">SUM(AI8,+BK8)</f>
        <v>0</v>
      </c>
      <c r="CN8" s="84">
        <f t="shared" ref="CN8:CN27" si="5">SUM(AJ8,+BL8)</f>
        <v>0</v>
      </c>
      <c r="CO8" s="84">
        <f t="shared" ref="CO8:CO27" si="6">SUM(AK8,+BM8)</f>
        <v>0</v>
      </c>
      <c r="CP8" s="94" t="s">
        <v>192</v>
      </c>
      <c r="CQ8" s="84">
        <f t="shared" ref="CQ8:CQ27" si="7">SUM(AM8,+BO8)</f>
        <v>0</v>
      </c>
      <c r="CR8" s="84">
        <f t="shared" ref="CR8:CR27" si="8">SUM(AN8,+BP8)</f>
        <v>0</v>
      </c>
      <c r="CS8" s="84">
        <f t="shared" ref="CS8:CS27" si="9">SUM(AO8,+BQ8)</f>
        <v>0</v>
      </c>
      <c r="CT8" s="84">
        <f t="shared" ref="CT8:CT27" si="10">SUM(AP8,+BR8)</f>
        <v>0</v>
      </c>
      <c r="CU8" s="84">
        <f t="shared" ref="CU8:CU27" si="11">SUM(AQ8,+BS8)</f>
        <v>0</v>
      </c>
      <c r="CV8" s="84">
        <f t="shared" ref="CV8:CV27" si="12">SUM(AR8,+BT8)</f>
        <v>0</v>
      </c>
      <c r="CW8" s="84">
        <f t="shared" ref="CW8:CW27" si="13">SUM(AS8,+BU8)</f>
        <v>0</v>
      </c>
      <c r="CX8" s="84">
        <f t="shared" ref="CX8:CX27" si="14">SUM(AT8,+BV8)</f>
        <v>0</v>
      </c>
      <c r="CY8" s="84">
        <f t="shared" ref="CY8:CY27" si="15">SUM(AU8,+BW8)</f>
        <v>0</v>
      </c>
      <c r="CZ8" s="84">
        <f t="shared" ref="CZ8:CZ27" si="16">SUM(AV8,+BX8)</f>
        <v>0</v>
      </c>
      <c r="DA8" s="84">
        <f t="shared" ref="DA8:DA27" si="17">SUM(AW8,+BY8)</f>
        <v>0</v>
      </c>
      <c r="DB8" s="84">
        <f t="shared" ref="DB8:DB27" si="18">SUM(AX8,+BZ8)</f>
        <v>0</v>
      </c>
      <c r="DC8" s="84">
        <f t="shared" ref="DC8:DC27" si="19">SUM(AY8,+CA8)</f>
        <v>0</v>
      </c>
      <c r="DD8" s="84">
        <f t="shared" ref="DD8:DD27" si="20">SUM(AZ8,+CB8)</f>
        <v>0</v>
      </c>
      <c r="DE8" s="84">
        <f t="shared" ref="DE8:DE27" si="21">SUM(BA8,+CC8)</f>
        <v>0</v>
      </c>
      <c r="DF8" s="84">
        <f t="shared" ref="DF8:DF27" si="22">SUM(BB8,+CD8)</f>
        <v>0</v>
      </c>
      <c r="DG8" s="94" t="s">
        <v>192</v>
      </c>
      <c r="DH8" s="84">
        <f t="shared" ref="DH8:DH27" si="23">SUM(BD8,+CF8)</f>
        <v>0</v>
      </c>
      <c r="DI8" s="84">
        <f t="shared" ref="DI8:DI27" si="24">SUM(BE8,+CG8)</f>
        <v>0</v>
      </c>
      <c r="DJ8" s="84">
        <f t="shared" ref="DJ8:DJ27" si="25">SUM(BF8,+CH8)</f>
        <v>0</v>
      </c>
    </row>
    <row r="9" spans="1:114" s="8" customFormat="1" ht="12" customHeight="1">
      <c r="A9" s="80" t="s">
        <v>210</v>
      </c>
      <c r="B9" s="83" t="s">
        <v>543</v>
      </c>
      <c r="C9" s="80" t="s">
        <v>544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547</v>
      </c>
      <c r="B10" s="83" t="s">
        <v>548</v>
      </c>
      <c r="C10" s="80" t="s">
        <v>549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554</v>
      </c>
      <c r="C11" s="80" t="s">
        <v>555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211</v>
      </c>
      <c r="B12" s="83" t="s">
        <v>559</v>
      </c>
      <c r="C12" s="80" t="s">
        <v>560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211</v>
      </c>
      <c r="B13" s="83" t="s">
        <v>564</v>
      </c>
      <c r="C13" s="80" t="s">
        <v>565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210</v>
      </c>
      <c r="B14" s="83" t="s">
        <v>569</v>
      </c>
      <c r="C14" s="80" t="s">
        <v>570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573</v>
      </c>
      <c r="C15" s="80" t="s">
        <v>574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579</v>
      </c>
      <c r="C16" s="80" t="s">
        <v>580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210</v>
      </c>
      <c r="B17" s="83" t="s">
        <v>584</v>
      </c>
      <c r="C17" s="80" t="s">
        <v>585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210</v>
      </c>
      <c r="B18" s="83" t="s">
        <v>589</v>
      </c>
      <c r="C18" s="80" t="s">
        <v>590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210</v>
      </c>
      <c r="B19" s="83" t="s">
        <v>596</v>
      </c>
      <c r="C19" s="80" t="s">
        <v>597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204</v>
      </c>
      <c r="B20" s="83" t="s">
        <v>601</v>
      </c>
      <c r="C20" s="80" t="s">
        <v>602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204</v>
      </c>
      <c r="B21" s="83" t="s">
        <v>605</v>
      </c>
      <c r="C21" s="80" t="s">
        <v>606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204</v>
      </c>
      <c r="B22" s="83" t="s">
        <v>609</v>
      </c>
      <c r="C22" s="80" t="s">
        <v>610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210</v>
      </c>
      <c r="B23" s="83" t="s">
        <v>613</v>
      </c>
      <c r="C23" s="80" t="s">
        <v>614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210</v>
      </c>
      <c r="B24" s="83" t="s">
        <v>617</v>
      </c>
      <c r="C24" s="80" t="s">
        <v>618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204</v>
      </c>
      <c r="B25" s="83" t="s">
        <v>621</v>
      </c>
      <c r="C25" s="80" t="s">
        <v>622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204</v>
      </c>
      <c r="B26" s="83" t="s">
        <v>625</v>
      </c>
      <c r="C26" s="80" t="s">
        <v>626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192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192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192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192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192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192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204</v>
      </c>
      <c r="B27" s="83" t="s">
        <v>629</v>
      </c>
      <c r="C27" s="80" t="s">
        <v>630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192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192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192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192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192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192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8:DJ941">
    <cfRule type="expression" dxfId="1028" priority="78" stopIfTrue="1">
      <formula>$A28&lt;&gt;""</formula>
    </cfRule>
  </conditionalFormatting>
  <conditionalFormatting sqref="A27:DJ27">
    <cfRule type="expression" dxfId="1027" priority="2" stopIfTrue="1">
      <formula>$A27&lt;&gt;""</formula>
    </cfRule>
  </conditionalFormatting>
  <conditionalFormatting sqref="A7:DJ7">
    <cfRule type="expression" dxfId="972" priority="1" stopIfTrue="1">
      <formula>$A7&lt;&gt;""</formula>
    </cfRule>
  </conditionalFormatting>
  <conditionalFormatting sqref="A8:DJ8">
    <cfRule type="expression" dxfId="971" priority="21" stopIfTrue="1">
      <formula>$A8&lt;&gt;""</formula>
    </cfRule>
  </conditionalFormatting>
  <conditionalFormatting sqref="A9:DJ9">
    <cfRule type="expression" dxfId="970" priority="20" stopIfTrue="1">
      <formula>$A9&lt;&gt;""</formula>
    </cfRule>
  </conditionalFormatting>
  <conditionalFormatting sqref="A10:DJ10">
    <cfRule type="expression" dxfId="969" priority="19" stopIfTrue="1">
      <formula>$A10&lt;&gt;""</formula>
    </cfRule>
  </conditionalFormatting>
  <conditionalFormatting sqref="A11:DJ11">
    <cfRule type="expression" dxfId="968" priority="18" stopIfTrue="1">
      <formula>$A11&lt;&gt;""</formula>
    </cfRule>
  </conditionalFormatting>
  <conditionalFormatting sqref="A12:DJ12">
    <cfRule type="expression" dxfId="967" priority="17" stopIfTrue="1">
      <formula>$A12&lt;&gt;""</formula>
    </cfRule>
  </conditionalFormatting>
  <conditionalFormatting sqref="A13:DJ13">
    <cfRule type="expression" dxfId="966" priority="16" stopIfTrue="1">
      <formula>$A13&lt;&gt;""</formula>
    </cfRule>
  </conditionalFormatting>
  <conditionalFormatting sqref="A14:DJ14">
    <cfRule type="expression" dxfId="965" priority="15" stopIfTrue="1">
      <formula>$A14&lt;&gt;""</formula>
    </cfRule>
  </conditionalFormatting>
  <conditionalFormatting sqref="A15:DJ15">
    <cfRule type="expression" dxfId="964" priority="14" stopIfTrue="1">
      <formula>$A15&lt;&gt;""</formula>
    </cfRule>
  </conditionalFormatting>
  <conditionalFormatting sqref="A16:DJ16">
    <cfRule type="expression" dxfId="963" priority="13" stopIfTrue="1">
      <formula>$A16&lt;&gt;""</formula>
    </cfRule>
  </conditionalFormatting>
  <conditionalFormatting sqref="A17:DJ17">
    <cfRule type="expression" dxfId="962" priority="12" stopIfTrue="1">
      <formula>$A17&lt;&gt;""</formula>
    </cfRule>
  </conditionalFormatting>
  <conditionalFormatting sqref="A18:DJ18">
    <cfRule type="expression" dxfId="961" priority="11" stopIfTrue="1">
      <formula>$A18&lt;&gt;""</formula>
    </cfRule>
  </conditionalFormatting>
  <conditionalFormatting sqref="A19:DJ19">
    <cfRule type="expression" dxfId="960" priority="10" stopIfTrue="1">
      <formula>$A19&lt;&gt;""</formula>
    </cfRule>
  </conditionalFormatting>
  <conditionalFormatting sqref="A20:DJ20">
    <cfRule type="expression" dxfId="959" priority="9" stopIfTrue="1">
      <formula>$A20&lt;&gt;""</formula>
    </cfRule>
  </conditionalFormatting>
  <conditionalFormatting sqref="A21:DJ21">
    <cfRule type="expression" dxfId="958" priority="8" stopIfTrue="1">
      <formula>$A21&lt;&gt;""</formula>
    </cfRule>
  </conditionalFormatting>
  <conditionalFormatting sqref="A22:DJ22">
    <cfRule type="expression" dxfId="957" priority="7" stopIfTrue="1">
      <formula>$A22&lt;&gt;""</formula>
    </cfRule>
  </conditionalFormatting>
  <conditionalFormatting sqref="A23:DJ23">
    <cfRule type="expression" dxfId="956" priority="6" stopIfTrue="1">
      <formula>$A23&lt;&gt;""</formula>
    </cfRule>
  </conditionalFormatting>
  <conditionalFormatting sqref="A24:DJ24">
    <cfRule type="expression" dxfId="955" priority="5" stopIfTrue="1">
      <formula>$A24&lt;&gt;""</formula>
    </cfRule>
  </conditionalFormatting>
  <conditionalFormatting sqref="A25:DJ25">
    <cfRule type="expression" dxfId="954" priority="4" stopIfTrue="1">
      <formula>$A25&lt;&gt;""</formula>
    </cfRule>
  </conditionalFormatting>
  <conditionalFormatting sqref="A26:DJ26">
    <cfRule type="expression" dxfId="953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26" man="1"/>
    <brk id="30" min="1" max="26" man="1"/>
    <brk id="38" min="1" max="26" man="1"/>
    <brk id="66" min="1" max="26" man="1"/>
    <brk id="94" min="1" max="2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210</v>
      </c>
      <c r="B7" s="92" t="s">
        <v>633</v>
      </c>
      <c r="C7" s="78" t="s">
        <v>634</v>
      </c>
      <c r="D7" s="79">
        <f>SUM($D$8:$D$81)</f>
        <v>0</v>
      </c>
      <c r="E7" s="79">
        <f>SUM($E$8:$E$81)</f>
        <v>0</v>
      </c>
      <c r="F7" s="79">
        <f>SUM($F$8:$F$81)</f>
        <v>0</v>
      </c>
      <c r="G7" s="79">
        <f>SUM($G$8:$G$81)</f>
        <v>0</v>
      </c>
      <c r="H7" s="79">
        <f>SUM($H$8:$H$81)</f>
        <v>0</v>
      </c>
      <c r="I7" s="79">
        <f>SUM($I$8:$I$81)</f>
        <v>0</v>
      </c>
      <c r="J7" s="79">
        <f>SUM($J$8:$J$81)</f>
        <v>0</v>
      </c>
      <c r="K7" s="79">
        <f>SUM($K$8:$K$81)</f>
        <v>0</v>
      </c>
      <c r="L7" s="79">
        <f>SUM($L$8:$L$81)</f>
        <v>0</v>
      </c>
      <c r="M7" s="79">
        <f>SUM($M$8:$M$81)</f>
        <v>0</v>
      </c>
      <c r="N7" s="79">
        <f>SUM($N$8:$N$81)</f>
        <v>0</v>
      </c>
      <c r="O7" s="79">
        <f>SUM($O$8:$O$81)</f>
        <v>0</v>
      </c>
      <c r="P7" s="79">
        <f>SUM($P$8:$P$81)</f>
        <v>0</v>
      </c>
      <c r="Q7" s="79">
        <f>SUM($Q$8:$Q$81)</f>
        <v>0</v>
      </c>
      <c r="R7" s="79">
        <f>SUM($R$8:$R$81)</f>
        <v>0</v>
      </c>
      <c r="S7" s="79">
        <f>SUM($S$8:$S$81)</f>
        <v>0</v>
      </c>
      <c r="T7" s="79">
        <f>SUM($T$8:$T$81)</f>
        <v>0</v>
      </c>
      <c r="U7" s="79">
        <f>SUM($U$8:$U$81)</f>
        <v>0</v>
      </c>
      <c r="V7" s="79">
        <f>SUM($V$8:$V$81)</f>
        <v>0</v>
      </c>
      <c r="W7" s="79">
        <f>SUM($W$8:$W$81)</f>
        <v>0</v>
      </c>
      <c r="X7" s="79">
        <f>SUM($X$8:$X$81)</f>
        <v>0</v>
      </c>
      <c r="Y7" s="79">
        <f>SUM($Y$8:$Y$81)</f>
        <v>0</v>
      </c>
      <c r="Z7" s="79">
        <f>SUM($Z$8:$Z$81)</f>
        <v>0</v>
      </c>
      <c r="AA7" s="79">
        <f>SUM($AA$8:$AA$81)</f>
        <v>0</v>
      </c>
      <c r="AB7" s="79">
        <f>SUM($AB$8:$AB$81)</f>
        <v>0</v>
      </c>
      <c r="AC7" s="79">
        <f>SUM($AC$8:$AC$81)</f>
        <v>0</v>
      </c>
      <c r="AD7" s="79">
        <f>SUM($AD$8:$AD$81)</f>
        <v>0</v>
      </c>
    </row>
    <row r="8" spans="1:30" s="8" customFormat="1" ht="12" customHeight="1">
      <c r="A8" s="80" t="s">
        <v>208</v>
      </c>
      <c r="B8" s="83" t="s">
        <v>209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214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220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210</v>
      </c>
      <c r="B11" s="83" t="s">
        <v>227</v>
      </c>
      <c r="C11" s="80" t="s">
        <v>228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233</v>
      </c>
      <c r="C12" s="80" t="s">
        <v>234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240</v>
      </c>
      <c r="C13" s="80" t="s">
        <v>241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247</v>
      </c>
      <c r="B14" s="83" t="s">
        <v>248</v>
      </c>
      <c r="C14" s="80" t="s">
        <v>249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256</v>
      </c>
      <c r="C15" s="80" t="s">
        <v>257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259</v>
      </c>
      <c r="C16" s="80" t="s">
        <v>261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267</v>
      </c>
      <c r="C17" s="80" t="s">
        <v>268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271</v>
      </c>
      <c r="C18" s="80" t="s">
        <v>273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280</v>
      </c>
      <c r="C19" s="80" t="s">
        <v>281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287</v>
      </c>
      <c r="C20" s="80" t="s">
        <v>286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291</v>
      </c>
      <c r="C21" s="80" t="s">
        <v>290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296</v>
      </c>
      <c r="C22" s="80" t="s">
        <v>297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304</v>
      </c>
      <c r="C23" s="80" t="s">
        <v>305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247</v>
      </c>
      <c r="B24" s="83" t="s">
        <v>310</v>
      </c>
      <c r="C24" s="80" t="s">
        <v>311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317</v>
      </c>
      <c r="C25" s="80" t="s">
        <v>316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320</v>
      </c>
      <c r="C26" s="80" t="s">
        <v>321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325</v>
      </c>
      <c r="C27" s="80" t="s">
        <v>326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330</v>
      </c>
      <c r="C28" s="80" t="s">
        <v>329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333</v>
      </c>
      <c r="C29" s="80" t="s">
        <v>334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340</v>
      </c>
      <c r="C30" s="80" t="s">
        <v>339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343</v>
      </c>
      <c r="C31" s="80" t="s">
        <v>345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351</v>
      </c>
      <c r="C32" s="80" t="s">
        <v>352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356</v>
      </c>
      <c r="C33" s="80" t="s">
        <v>357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362</v>
      </c>
      <c r="C34" s="80" t="s">
        <v>363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369</v>
      </c>
      <c r="C35" s="80" t="s">
        <v>370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376</v>
      </c>
      <c r="C36" s="80" t="s">
        <v>377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210</v>
      </c>
      <c r="B37" s="83" t="s">
        <v>383</v>
      </c>
      <c r="C37" s="80" t="s">
        <v>384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390</v>
      </c>
      <c r="C38" s="80" t="s">
        <v>391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396</v>
      </c>
      <c r="C39" s="80" t="s">
        <v>395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402</v>
      </c>
      <c r="C40" s="80" t="s">
        <v>403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247</v>
      </c>
      <c r="B41" s="83" t="s">
        <v>406</v>
      </c>
      <c r="C41" s="80" t="s">
        <v>408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210</v>
      </c>
      <c r="B42" s="83" t="s">
        <v>415</v>
      </c>
      <c r="C42" s="80" t="s">
        <v>416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420</v>
      </c>
      <c r="C43" s="80" t="s">
        <v>423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210</v>
      </c>
      <c r="B44" s="83" t="s">
        <v>428</v>
      </c>
      <c r="C44" s="80" t="s">
        <v>429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432</v>
      </c>
      <c r="C45" s="80" t="s">
        <v>434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204</v>
      </c>
      <c r="B46" s="83" t="s">
        <v>443</v>
      </c>
      <c r="C46" s="80" t="s">
        <v>444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448</v>
      </c>
      <c r="C47" s="80" t="s">
        <v>450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456</v>
      </c>
      <c r="C48" s="80" t="s">
        <v>455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204</v>
      </c>
      <c r="B49" s="83" t="s">
        <v>462</v>
      </c>
      <c r="C49" s="80" t="s">
        <v>463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467</v>
      </c>
      <c r="C50" s="80" t="s">
        <v>468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210</v>
      </c>
      <c r="B51" s="83" t="s">
        <v>474</v>
      </c>
      <c r="C51" s="80" t="s">
        <v>475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204</v>
      </c>
      <c r="B52" s="83" t="s">
        <v>481</v>
      </c>
      <c r="C52" s="80" t="s">
        <v>482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204</v>
      </c>
      <c r="B53" s="83" t="s">
        <v>488</v>
      </c>
      <c r="C53" s="80" t="s">
        <v>487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204</v>
      </c>
      <c r="B54" s="83" t="s">
        <v>495</v>
      </c>
      <c r="C54" s="80" t="s">
        <v>496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204</v>
      </c>
      <c r="B55" s="83" t="s">
        <v>501</v>
      </c>
      <c r="C55" s="80" t="s">
        <v>502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204</v>
      </c>
      <c r="B56" s="83" t="s">
        <v>507</v>
      </c>
      <c r="C56" s="80" t="s">
        <v>508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204</v>
      </c>
      <c r="B57" s="83" t="s">
        <v>512</v>
      </c>
      <c r="C57" s="80" t="s">
        <v>514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204</v>
      </c>
      <c r="B58" s="83" t="s">
        <v>521</v>
      </c>
      <c r="C58" s="80" t="s">
        <v>522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204</v>
      </c>
      <c r="B59" s="83" t="s">
        <v>525</v>
      </c>
      <c r="C59" s="80" t="s">
        <v>526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210</v>
      </c>
      <c r="B60" s="83" t="s">
        <v>532</v>
      </c>
      <c r="C60" s="80" t="s">
        <v>531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210</v>
      </c>
      <c r="B61" s="83" t="s">
        <v>534</v>
      </c>
      <c r="C61" s="80" t="s">
        <v>536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204</v>
      </c>
      <c r="B62" s="83" t="s">
        <v>539</v>
      </c>
      <c r="C62" s="80" t="s">
        <v>540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210</v>
      </c>
      <c r="B63" s="83" t="s">
        <v>545</v>
      </c>
      <c r="C63" s="80" t="s">
        <v>546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204</v>
      </c>
      <c r="B64" s="83" t="s">
        <v>550</v>
      </c>
      <c r="C64" s="80" t="s">
        <v>551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204</v>
      </c>
      <c r="B65" s="83" t="s">
        <v>556</v>
      </c>
      <c r="C65" s="80" t="s">
        <v>555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200</v>
      </c>
      <c r="B66" s="83" t="s">
        <v>561</v>
      </c>
      <c r="C66" s="80" t="s">
        <v>562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204</v>
      </c>
      <c r="B67" s="83" t="s">
        <v>566</v>
      </c>
      <c r="C67" s="80" t="s">
        <v>567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204</v>
      </c>
      <c r="B68" s="83" t="s">
        <v>571</v>
      </c>
      <c r="C68" s="80" t="s">
        <v>572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204</v>
      </c>
      <c r="B69" s="83" t="s">
        <v>573</v>
      </c>
      <c r="C69" s="80" t="s">
        <v>575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0" t="s">
        <v>210</v>
      </c>
      <c r="B70" s="83" t="s">
        <v>579</v>
      </c>
      <c r="C70" s="80" t="s">
        <v>581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8" customFormat="1" ht="12" customHeight="1">
      <c r="A71" s="80" t="s">
        <v>204</v>
      </c>
      <c r="B71" s="83" t="s">
        <v>586</v>
      </c>
      <c r="C71" s="80" t="s">
        <v>585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8" customFormat="1" ht="12" customHeight="1">
      <c r="A72" s="80" t="s">
        <v>204</v>
      </c>
      <c r="B72" s="83" t="s">
        <v>589</v>
      </c>
      <c r="C72" s="80" t="s">
        <v>591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</row>
    <row r="73" spans="1:30" s="8" customFormat="1" ht="12" customHeight="1">
      <c r="A73" s="80" t="s">
        <v>210</v>
      </c>
      <c r="B73" s="83" t="s">
        <v>598</v>
      </c>
      <c r="C73" s="80" t="s">
        <v>599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</row>
    <row r="74" spans="1:30" s="8" customFormat="1" ht="12" customHeight="1">
      <c r="A74" s="80" t="s">
        <v>200</v>
      </c>
      <c r="B74" s="83" t="s">
        <v>601</v>
      </c>
      <c r="C74" s="80" t="s">
        <v>602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</row>
    <row r="75" spans="1:30" s="8" customFormat="1" ht="12" customHeight="1">
      <c r="A75" s="80" t="s">
        <v>204</v>
      </c>
      <c r="B75" s="83" t="s">
        <v>605</v>
      </c>
      <c r="C75" s="80" t="s">
        <v>606</v>
      </c>
      <c r="D75" s="84">
        <f>SUM(E75,+L75)</f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94">
        <v>0</v>
      </c>
      <c r="K75" s="84">
        <v>0</v>
      </c>
      <c r="L75" s="84">
        <v>0</v>
      </c>
      <c r="M75" s="84">
        <f>SUM(N75,+U75)</f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</row>
    <row r="76" spans="1:30" s="8" customFormat="1" ht="12" customHeight="1">
      <c r="A76" s="80" t="s">
        <v>204</v>
      </c>
      <c r="B76" s="83" t="s">
        <v>609</v>
      </c>
      <c r="C76" s="80" t="s">
        <v>610</v>
      </c>
      <c r="D76" s="84">
        <f>SUM(E76,+L76)</f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v>0</v>
      </c>
      <c r="K76" s="84">
        <v>0</v>
      </c>
      <c r="L76" s="84">
        <v>0</v>
      </c>
      <c r="M76" s="84">
        <f>SUM(N76,+U76)</f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</row>
    <row r="77" spans="1:30" s="8" customFormat="1" ht="12" customHeight="1">
      <c r="A77" s="80" t="s">
        <v>204</v>
      </c>
      <c r="B77" s="83" t="s">
        <v>615</v>
      </c>
      <c r="C77" s="80" t="s">
        <v>616</v>
      </c>
      <c r="D77" s="84">
        <f>SUM(E77,+L77)</f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94">
        <v>0</v>
      </c>
      <c r="K77" s="84">
        <v>0</v>
      </c>
      <c r="L77" s="84">
        <v>0</v>
      </c>
      <c r="M77" s="84">
        <f>SUM(N77,+U77)</f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9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</row>
    <row r="78" spans="1:30" s="8" customFormat="1" ht="12" customHeight="1">
      <c r="A78" s="80" t="s">
        <v>204</v>
      </c>
      <c r="B78" s="83" t="s">
        <v>617</v>
      </c>
      <c r="C78" s="80" t="s">
        <v>619</v>
      </c>
      <c r="D78" s="84">
        <f>SUM(E78,+L78)</f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94">
        <v>0</v>
      </c>
      <c r="K78" s="84">
        <v>0</v>
      </c>
      <c r="L78" s="84">
        <v>0</v>
      </c>
      <c r="M78" s="84">
        <f>SUM(N78,+U78)</f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9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</row>
    <row r="79" spans="1:30" s="8" customFormat="1" ht="12" customHeight="1">
      <c r="A79" s="80" t="s">
        <v>210</v>
      </c>
      <c r="B79" s="83" t="s">
        <v>623</v>
      </c>
      <c r="C79" s="80" t="s">
        <v>624</v>
      </c>
      <c r="D79" s="84">
        <f>SUM(E79,+L79)</f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94">
        <v>0</v>
      </c>
      <c r="K79" s="84">
        <v>0</v>
      </c>
      <c r="L79" s="84">
        <v>0</v>
      </c>
      <c r="M79" s="84">
        <f>SUM(N79,+U79)</f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9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</row>
    <row r="80" spans="1:30" s="8" customFormat="1" ht="12" customHeight="1">
      <c r="A80" s="80" t="s">
        <v>204</v>
      </c>
      <c r="B80" s="83" t="s">
        <v>625</v>
      </c>
      <c r="C80" s="80" t="s">
        <v>626</v>
      </c>
      <c r="D80" s="84">
        <f>SUM(E80,+L80)</f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94">
        <v>0</v>
      </c>
      <c r="K80" s="84">
        <v>0</v>
      </c>
      <c r="L80" s="84">
        <v>0</v>
      </c>
      <c r="M80" s="84">
        <f>SUM(N80,+U80)</f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9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</row>
    <row r="81" spans="1:30" s="8" customFormat="1" ht="12" customHeight="1">
      <c r="A81" s="80" t="s">
        <v>204</v>
      </c>
      <c r="B81" s="83" t="s">
        <v>631</v>
      </c>
      <c r="C81" s="80" t="s">
        <v>630</v>
      </c>
      <c r="D81" s="84">
        <f>SUM(E81,+L81)</f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94">
        <v>0</v>
      </c>
      <c r="K81" s="84">
        <v>0</v>
      </c>
      <c r="L81" s="84">
        <v>0</v>
      </c>
      <c r="M81" s="84">
        <f>SUM(N81,+U81)</f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9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82:AD995">
    <cfRule type="expression" dxfId="950" priority="78" stopIfTrue="1">
      <formula>$A82&lt;&gt;""</formula>
    </cfRule>
  </conditionalFormatting>
  <conditionalFormatting sqref="A81:AD81">
    <cfRule type="expression" dxfId="949" priority="2" stopIfTrue="1">
      <formula>$A81&lt;&gt;""</formula>
    </cfRule>
  </conditionalFormatting>
  <conditionalFormatting sqref="A8:AD8">
    <cfRule type="expression" dxfId="948" priority="76" stopIfTrue="1">
      <formula>$A8&lt;&gt;""</formula>
    </cfRule>
  </conditionalFormatting>
  <conditionalFormatting sqref="A9:AD9">
    <cfRule type="expression" dxfId="947" priority="75" stopIfTrue="1">
      <formula>$A9&lt;&gt;""</formula>
    </cfRule>
  </conditionalFormatting>
  <conditionalFormatting sqref="A10:AD10">
    <cfRule type="expression" dxfId="946" priority="74" stopIfTrue="1">
      <formula>$A10&lt;&gt;""</formula>
    </cfRule>
  </conditionalFormatting>
  <conditionalFormatting sqref="A11:AD11">
    <cfRule type="expression" dxfId="945" priority="73" stopIfTrue="1">
      <formula>$A11&lt;&gt;""</formula>
    </cfRule>
  </conditionalFormatting>
  <conditionalFormatting sqref="A12:AD12">
    <cfRule type="expression" dxfId="944" priority="72" stopIfTrue="1">
      <formula>$A12&lt;&gt;""</formula>
    </cfRule>
  </conditionalFormatting>
  <conditionalFormatting sqref="A13:AD13">
    <cfRule type="expression" dxfId="943" priority="71" stopIfTrue="1">
      <formula>$A13&lt;&gt;""</formula>
    </cfRule>
  </conditionalFormatting>
  <conditionalFormatting sqref="A14:AD14">
    <cfRule type="expression" dxfId="942" priority="70" stopIfTrue="1">
      <formula>$A14&lt;&gt;""</formula>
    </cfRule>
  </conditionalFormatting>
  <conditionalFormatting sqref="A15:AD15">
    <cfRule type="expression" dxfId="941" priority="69" stopIfTrue="1">
      <formula>$A15&lt;&gt;""</formula>
    </cfRule>
  </conditionalFormatting>
  <conditionalFormatting sqref="A16:AD16">
    <cfRule type="expression" dxfId="940" priority="68" stopIfTrue="1">
      <formula>$A16&lt;&gt;""</formula>
    </cfRule>
  </conditionalFormatting>
  <conditionalFormatting sqref="A17:AD17">
    <cfRule type="expression" dxfId="939" priority="67" stopIfTrue="1">
      <formula>$A17&lt;&gt;""</formula>
    </cfRule>
  </conditionalFormatting>
  <conditionalFormatting sqref="A18:AD18">
    <cfRule type="expression" dxfId="938" priority="66" stopIfTrue="1">
      <formula>$A18&lt;&gt;""</formula>
    </cfRule>
  </conditionalFormatting>
  <conditionalFormatting sqref="A19:AD19">
    <cfRule type="expression" dxfId="937" priority="65" stopIfTrue="1">
      <formula>$A19&lt;&gt;""</formula>
    </cfRule>
  </conditionalFormatting>
  <conditionalFormatting sqref="A20:AD20">
    <cfRule type="expression" dxfId="936" priority="64" stopIfTrue="1">
      <formula>$A20&lt;&gt;""</formula>
    </cfRule>
  </conditionalFormatting>
  <conditionalFormatting sqref="A21:AD21">
    <cfRule type="expression" dxfId="935" priority="63" stopIfTrue="1">
      <formula>$A21&lt;&gt;""</formula>
    </cfRule>
  </conditionalFormatting>
  <conditionalFormatting sqref="A22:AD22">
    <cfRule type="expression" dxfId="934" priority="62" stopIfTrue="1">
      <formula>$A22&lt;&gt;""</formula>
    </cfRule>
  </conditionalFormatting>
  <conditionalFormatting sqref="A23:AD23">
    <cfRule type="expression" dxfId="933" priority="61" stopIfTrue="1">
      <formula>$A23&lt;&gt;""</formula>
    </cfRule>
  </conditionalFormatting>
  <conditionalFormatting sqref="A24:AD24">
    <cfRule type="expression" dxfId="932" priority="60" stopIfTrue="1">
      <formula>$A24&lt;&gt;""</formula>
    </cfRule>
  </conditionalFormatting>
  <conditionalFormatting sqref="A25:AD25">
    <cfRule type="expression" dxfId="931" priority="59" stopIfTrue="1">
      <formula>$A25&lt;&gt;""</formula>
    </cfRule>
  </conditionalFormatting>
  <conditionalFormatting sqref="A26:AD26">
    <cfRule type="expression" dxfId="930" priority="58" stopIfTrue="1">
      <formula>$A26&lt;&gt;""</formula>
    </cfRule>
  </conditionalFormatting>
  <conditionalFormatting sqref="A27:AD27">
    <cfRule type="expression" dxfId="929" priority="57" stopIfTrue="1">
      <formula>$A27&lt;&gt;""</formula>
    </cfRule>
  </conditionalFormatting>
  <conditionalFormatting sqref="A28:AD28">
    <cfRule type="expression" dxfId="928" priority="56" stopIfTrue="1">
      <formula>$A28&lt;&gt;""</formula>
    </cfRule>
  </conditionalFormatting>
  <conditionalFormatting sqref="A29:AD29">
    <cfRule type="expression" dxfId="927" priority="55" stopIfTrue="1">
      <formula>$A29&lt;&gt;""</formula>
    </cfRule>
  </conditionalFormatting>
  <conditionalFormatting sqref="A30:AD30">
    <cfRule type="expression" dxfId="926" priority="54" stopIfTrue="1">
      <formula>$A30&lt;&gt;""</formula>
    </cfRule>
  </conditionalFormatting>
  <conditionalFormatting sqref="A31:AD31">
    <cfRule type="expression" dxfId="925" priority="53" stopIfTrue="1">
      <formula>$A31&lt;&gt;""</formula>
    </cfRule>
  </conditionalFormatting>
  <conditionalFormatting sqref="A32:AD32">
    <cfRule type="expression" dxfId="924" priority="52" stopIfTrue="1">
      <formula>$A32&lt;&gt;""</formula>
    </cfRule>
  </conditionalFormatting>
  <conditionalFormatting sqref="A33:AD33">
    <cfRule type="expression" dxfId="923" priority="51" stopIfTrue="1">
      <formula>$A33&lt;&gt;""</formula>
    </cfRule>
  </conditionalFormatting>
  <conditionalFormatting sqref="A34:AD34">
    <cfRule type="expression" dxfId="922" priority="50" stopIfTrue="1">
      <formula>$A34&lt;&gt;""</formula>
    </cfRule>
  </conditionalFormatting>
  <conditionalFormatting sqref="A35:AD35">
    <cfRule type="expression" dxfId="921" priority="49" stopIfTrue="1">
      <formula>$A35&lt;&gt;""</formula>
    </cfRule>
  </conditionalFormatting>
  <conditionalFormatting sqref="A36:AD36">
    <cfRule type="expression" dxfId="920" priority="48" stopIfTrue="1">
      <formula>$A36&lt;&gt;""</formula>
    </cfRule>
  </conditionalFormatting>
  <conditionalFormatting sqref="A37:AD37">
    <cfRule type="expression" dxfId="919" priority="47" stopIfTrue="1">
      <formula>$A37&lt;&gt;""</formula>
    </cfRule>
  </conditionalFormatting>
  <conditionalFormatting sqref="A38:AD38">
    <cfRule type="expression" dxfId="918" priority="46" stopIfTrue="1">
      <formula>$A38&lt;&gt;""</formula>
    </cfRule>
  </conditionalFormatting>
  <conditionalFormatting sqref="A39:AD39">
    <cfRule type="expression" dxfId="917" priority="45" stopIfTrue="1">
      <formula>$A39&lt;&gt;""</formula>
    </cfRule>
  </conditionalFormatting>
  <conditionalFormatting sqref="A40:AD40">
    <cfRule type="expression" dxfId="916" priority="44" stopIfTrue="1">
      <formula>$A40&lt;&gt;""</formula>
    </cfRule>
  </conditionalFormatting>
  <conditionalFormatting sqref="A41:AD41">
    <cfRule type="expression" dxfId="915" priority="43" stopIfTrue="1">
      <formula>$A41&lt;&gt;""</formula>
    </cfRule>
  </conditionalFormatting>
  <conditionalFormatting sqref="A42:AD42">
    <cfRule type="expression" dxfId="914" priority="42" stopIfTrue="1">
      <formula>$A42&lt;&gt;""</formula>
    </cfRule>
  </conditionalFormatting>
  <conditionalFormatting sqref="A43:AD43">
    <cfRule type="expression" dxfId="913" priority="41" stopIfTrue="1">
      <formula>$A43&lt;&gt;""</formula>
    </cfRule>
  </conditionalFormatting>
  <conditionalFormatting sqref="A44:AD44">
    <cfRule type="expression" dxfId="912" priority="40" stopIfTrue="1">
      <formula>$A44&lt;&gt;""</formula>
    </cfRule>
  </conditionalFormatting>
  <conditionalFormatting sqref="A45:AD45">
    <cfRule type="expression" dxfId="911" priority="39" stopIfTrue="1">
      <formula>$A45&lt;&gt;""</formula>
    </cfRule>
  </conditionalFormatting>
  <conditionalFormatting sqref="A46:AD46">
    <cfRule type="expression" dxfId="910" priority="38" stopIfTrue="1">
      <formula>$A46&lt;&gt;""</formula>
    </cfRule>
  </conditionalFormatting>
  <conditionalFormatting sqref="A47:AD47">
    <cfRule type="expression" dxfId="909" priority="37" stopIfTrue="1">
      <formula>$A47&lt;&gt;""</formula>
    </cfRule>
  </conditionalFormatting>
  <conditionalFormatting sqref="A48:AD48">
    <cfRule type="expression" dxfId="908" priority="36" stopIfTrue="1">
      <formula>$A48&lt;&gt;""</formula>
    </cfRule>
  </conditionalFormatting>
  <conditionalFormatting sqref="A49:AD49">
    <cfRule type="expression" dxfId="907" priority="35" stopIfTrue="1">
      <formula>$A49&lt;&gt;""</formula>
    </cfRule>
  </conditionalFormatting>
  <conditionalFormatting sqref="A50:AD50">
    <cfRule type="expression" dxfId="906" priority="34" stopIfTrue="1">
      <formula>$A50&lt;&gt;""</formula>
    </cfRule>
  </conditionalFormatting>
  <conditionalFormatting sqref="A51:AD51">
    <cfRule type="expression" dxfId="905" priority="33" stopIfTrue="1">
      <formula>$A51&lt;&gt;""</formula>
    </cfRule>
  </conditionalFormatting>
  <conditionalFormatting sqref="A52:AD52">
    <cfRule type="expression" dxfId="904" priority="32" stopIfTrue="1">
      <formula>$A52&lt;&gt;""</formula>
    </cfRule>
  </conditionalFormatting>
  <conditionalFormatting sqref="A53:AD53">
    <cfRule type="expression" dxfId="903" priority="31" stopIfTrue="1">
      <formula>$A53&lt;&gt;""</formula>
    </cfRule>
  </conditionalFormatting>
  <conditionalFormatting sqref="A54:AD54">
    <cfRule type="expression" dxfId="902" priority="30" stopIfTrue="1">
      <formula>$A54&lt;&gt;""</formula>
    </cfRule>
  </conditionalFormatting>
  <conditionalFormatting sqref="A55:AD55">
    <cfRule type="expression" dxfId="901" priority="29" stopIfTrue="1">
      <formula>$A55&lt;&gt;""</formula>
    </cfRule>
  </conditionalFormatting>
  <conditionalFormatting sqref="A56:AD56">
    <cfRule type="expression" dxfId="900" priority="28" stopIfTrue="1">
      <formula>$A56&lt;&gt;""</formula>
    </cfRule>
  </conditionalFormatting>
  <conditionalFormatting sqref="A57:AD57">
    <cfRule type="expression" dxfId="899" priority="27" stopIfTrue="1">
      <formula>$A57&lt;&gt;""</formula>
    </cfRule>
  </conditionalFormatting>
  <conditionalFormatting sqref="A58:AD58">
    <cfRule type="expression" dxfId="898" priority="26" stopIfTrue="1">
      <formula>$A58&lt;&gt;""</formula>
    </cfRule>
  </conditionalFormatting>
  <conditionalFormatting sqref="A59:AD59">
    <cfRule type="expression" dxfId="897" priority="25" stopIfTrue="1">
      <formula>$A59&lt;&gt;""</formula>
    </cfRule>
  </conditionalFormatting>
  <conditionalFormatting sqref="A60:AD60">
    <cfRule type="expression" dxfId="896" priority="24" stopIfTrue="1">
      <formula>$A60&lt;&gt;""</formula>
    </cfRule>
  </conditionalFormatting>
  <conditionalFormatting sqref="A61:AD61">
    <cfRule type="expression" dxfId="895" priority="23" stopIfTrue="1">
      <formula>$A61&lt;&gt;""</formula>
    </cfRule>
  </conditionalFormatting>
  <conditionalFormatting sqref="A7:AD7">
    <cfRule type="expression" dxfId="894" priority="1" stopIfTrue="1">
      <formula>$A7&lt;&gt;""</formula>
    </cfRule>
  </conditionalFormatting>
  <conditionalFormatting sqref="A62:AD62">
    <cfRule type="expression" dxfId="893" priority="21" stopIfTrue="1">
      <formula>$A62&lt;&gt;""</formula>
    </cfRule>
  </conditionalFormatting>
  <conditionalFormatting sqref="A63:AD63">
    <cfRule type="expression" dxfId="892" priority="20" stopIfTrue="1">
      <formula>$A63&lt;&gt;""</formula>
    </cfRule>
  </conditionalFormatting>
  <conditionalFormatting sqref="A64:AD64">
    <cfRule type="expression" dxfId="891" priority="19" stopIfTrue="1">
      <formula>$A64&lt;&gt;""</formula>
    </cfRule>
  </conditionalFormatting>
  <conditionalFormatting sqref="A65:AD65">
    <cfRule type="expression" dxfId="890" priority="18" stopIfTrue="1">
      <formula>$A65&lt;&gt;""</formula>
    </cfRule>
  </conditionalFormatting>
  <conditionalFormatting sqref="A66:AD66">
    <cfRule type="expression" dxfId="889" priority="17" stopIfTrue="1">
      <formula>$A66&lt;&gt;""</formula>
    </cfRule>
  </conditionalFormatting>
  <conditionalFormatting sqref="A67:AD67">
    <cfRule type="expression" dxfId="888" priority="16" stopIfTrue="1">
      <formula>$A67&lt;&gt;""</formula>
    </cfRule>
  </conditionalFormatting>
  <conditionalFormatting sqref="A68:AD68">
    <cfRule type="expression" dxfId="887" priority="15" stopIfTrue="1">
      <formula>$A68&lt;&gt;""</formula>
    </cfRule>
  </conditionalFormatting>
  <conditionalFormatting sqref="A69:AD69">
    <cfRule type="expression" dxfId="886" priority="14" stopIfTrue="1">
      <formula>$A69&lt;&gt;""</formula>
    </cfRule>
  </conditionalFormatting>
  <conditionalFormatting sqref="A70:AD70">
    <cfRule type="expression" dxfId="885" priority="13" stopIfTrue="1">
      <formula>$A70&lt;&gt;""</formula>
    </cfRule>
  </conditionalFormatting>
  <conditionalFormatting sqref="A71:AD71">
    <cfRule type="expression" dxfId="884" priority="12" stopIfTrue="1">
      <formula>$A71&lt;&gt;""</formula>
    </cfRule>
  </conditionalFormatting>
  <conditionalFormatting sqref="A72:AD72">
    <cfRule type="expression" dxfId="883" priority="11" stopIfTrue="1">
      <formula>$A72&lt;&gt;""</formula>
    </cfRule>
  </conditionalFormatting>
  <conditionalFormatting sqref="A73:AD73">
    <cfRule type="expression" dxfId="882" priority="10" stopIfTrue="1">
      <formula>$A73&lt;&gt;""</formula>
    </cfRule>
  </conditionalFormatting>
  <conditionalFormatting sqref="A74:AD74">
    <cfRule type="expression" dxfId="881" priority="9" stopIfTrue="1">
      <formula>$A74&lt;&gt;""</formula>
    </cfRule>
  </conditionalFormatting>
  <conditionalFormatting sqref="A75:AD75">
    <cfRule type="expression" dxfId="880" priority="8" stopIfTrue="1">
      <formula>$A75&lt;&gt;""</formula>
    </cfRule>
  </conditionalFormatting>
  <conditionalFormatting sqref="A76:AD76">
    <cfRule type="expression" dxfId="879" priority="7" stopIfTrue="1">
      <formula>$A76&lt;&gt;""</formula>
    </cfRule>
  </conditionalFormatting>
  <conditionalFormatting sqref="A77:AD77">
    <cfRule type="expression" dxfId="878" priority="6" stopIfTrue="1">
      <formula>$A77&lt;&gt;""</formula>
    </cfRule>
  </conditionalFormatting>
  <conditionalFormatting sqref="A78:AD78">
    <cfRule type="expression" dxfId="877" priority="5" stopIfTrue="1">
      <formula>$A78&lt;&gt;""</formula>
    </cfRule>
  </conditionalFormatting>
  <conditionalFormatting sqref="A79:AD79">
    <cfRule type="expression" dxfId="876" priority="4" stopIfTrue="1">
      <formula>$A79&lt;&gt;""</formula>
    </cfRule>
  </conditionalFormatting>
  <conditionalFormatting sqref="A80:AD80">
    <cfRule type="expression" dxfId="875" priority="3" stopIfTrue="1">
      <formula>$A80&lt;&gt;""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80" man="1"/>
    <brk id="21" min="1" max="8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210</v>
      </c>
      <c r="B7" s="92" t="s">
        <v>633</v>
      </c>
      <c r="C7" s="78" t="s">
        <v>634</v>
      </c>
      <c r="D7" s="79">
        <f>SUM($D$8:$D$81)</f>
        <v>0</v>
      </c>
      <c r="E7" s="79">
        <f>SUM($E$8:$E$81)</f>
        <v>0</v>
      </c>
      <c r="F7" s="79">
        <f>SUM($F$8:$F$81)</f>
        <v>0</v>
      </c>
      <c r="G7" s="79">
        <f>SUM($G$8:$G$81)</f>
        <v>0</v>
      </c>
      <c r="H7" s="79">
        <f>SUM($H$8:$H$81)</f>
        <v>0</v>
      </c>
      <c r="I7" s="79">
        <f>SUM($I$8:$I$81)</f>
        <v>0</v>
      </c>
      <c r="J7" s="79">
        <f>SUM($J$8:$J$81)</f>
        <v>0</v>
      </c>
      <c r="K7" s="79">
        <f>SUM($K$8:$K$81)</f>
        <v>0</v>
      </c>
      <c r="L7" s="79">
        <f>SUM($L$8:$L$81)</f>
        <v>0</v>
      </c>
      <c r="M7" s="79">
        <f>SUM($M$8:$M$81)</f>
        <v>0</v>
      </c>
      <c r="N7" s="79">
        <f>SUM($N$8:$N$81)</f>
        <v>0</v>
      </c>
      <c r="O7" s="79">
        <f>SUM($O$8:$O$81)</f>
        <v>0</v>
      </c>
      <c r="P7" s="79">
        <f>SUM($P$8:$P$81)</f>
        <v>0</v>
      </c>
      <c r="Q7" s="79">
        <f>SUM($Q$8:$Q$81)</f>
        <v>0</v>
      </c>
      <c r="R7" s="79">
        <f>SUM($R$8:$R$81)</f>
        <v>0</v>
      </c>
      <c r="S7" s="79">
        <f>SUM($S$8:$S$81)</f>
        <v>0</v>
      </c>
      <c r="T7" s="79">
        <f>SUM($T$8:$T$81)</f>
        <v>0</v>
      </c>
      <c r="U7" s="79">
        <f>SUM($U$8:$U$81)</f>
        <v>0</v>
      </c>
      <c r="V7" s="79">
        <f>SUM($V$8:$V$81)</f>
        <v>0</v>
      </c>
      <c r="W7" s="79">
        <f>SUM($W$8:$W$81)</f>
        <v>0</v>
      </c>
      <c r="X7" s="79">
        <f>SUM($X$8:$X$81)</f>
        <v>0</v>
      </c>
      <c r="Y7" s="79">
        <f>SUM($Y$8:$Y$81)</f>
        <v>0</v>
      </c>
      <c r="Z7" s="79">
        <f>SUM($Z$8:$Z$81)</f>
        <v>0</v>
      </c>
      <c r="AA7" s="79">
        <f>SUM($AA$8:$AA$81)</f>
        <v>0</v>
      </c>
      <c r="AB7" s="79">
        <f>SUM($AB$8:$AB$81)</f>
        <v>0</v>
      </c>
      <c r="AC7" s="79">
        <f>SUM($AC$8:$AC$81)</f>
        <v>0</v>
      </c>
      <c r="AD7" s="79">
        <f>SUM($AD$8:$AD$81)</f>
        <v>0</v>
      </c>
      <c r="AE7" s="79">
        <f>SUM($AE$8:$AE$81)</f>
        <v>0</v>
      </c>
      <c r="AF7" s="79">
        <f>SUM($AF$8:$AF$81)</f>
        <v>0</v>
      </c>
      <c r="AG7" s="79">
        <f>SUM($AG$8:$AG$81)</f>
        <v>0</v>
      </c>
      <c r="AH7" s="79">
        <f>SUM($AH$8:$AH$81)</f>
        <v>0</v>
      </c>
      <c r="AI7" s="79">
        <f>SUM($AI$8:$AI$81)</f>
        <v>0</v>
      </c>
      <c r="AJ7" s="79">
        <f>SUM($AJ$8:$AJ$81)</f>
        <v>0</v>
      </c>
      <c r="AK7" s="79">
        <f>SUM($AK$8:$AK$81)</f>
        <v>0</v>
      </c>
      <c r="AL7" s="79">
        <f>SUM($AL$8:$AL$81)</f>
        <v>0</v>
      </c>
      <c r="AM7" s="79">
        <f>SUM($AM$8:$AM$81)</f>
        <v>0</v>
      </c>
      <c r="AN7" s="79">
        <f>SUM($AN$8:$AN$81)</f>
        <v>0</v>
      </c>
      <c r="AO7" s="79">
        <f>SUM($AO$8:$AO$81)</f>
        <v>0</v>
      </c>
      <c r="AP7" s="79">
        <f>SUM($AP$8:$AP$81)</f>
        <v>0</v>
      </c>
      <c r="AQ7" s="79">
        <f>SUM($AQ$8:$AQ$81)</f>
        <v>0</v>
      </c>
      <c r="AR7" s="79">
        <f>SUM($AR$8:$AR$81)</f>
        <v>0</v>
      </c>
      <c r="AS7" s="79">
        <f>SUM($AS$8:$AS$81)</f>
        <v>0</v>
      </c>
      <c r="AT7" s="79">
        <f>SUM($AT$8:$AT$81)</f>
        <v>0</v>
      </c>
      <c r="AU7" s="79">
        <f>SUM($AU$8:$AU$81)</f>
        <v>0</v>
      </c>
      <c r="AV7" s="79">
        <f>SUM($AV$8:$AV$81)</f>
        <v>0</v>
      </c>
      <c r="AW7" s="79">
        <f>SUM($AW$8:$AW$81)</f>
        <v>0</v>
      </c>
      <c r="AX7" s="79">
        <f>SUM($AX$8:$AX$81)</f>
        <v>0</v>
      </c>
      <c r="AY7" s="79">
        <f>SUM($AY$8:$AY$81)</f>
        <v>0</v>
      </c>
      <c r="AZ7" s="79">
        <f>SUM($AZ$8:$AZ$81)</f>
        <v>0</v>
      </c>
      <c r="BA7" s="79">
        <f>SUM($BA$8:$BA$81)</f>
        <v>0</v>
      </c>
      <c r="BB7" s="79">
        <f>SUM($BB$8:$BB$81)</f>
        <v>0</v>
      </c>
      <c r="BC7" s="79">
        <f>SUM($BC$8:$BC$81)</f>
        <v>0</v>
      </c>
      <c r="BD7" s="79">
        <f>SUM($BD$8:$BD$81)</f>
        <v>0</v>
      </c>
      <c r="BE7" s="79">
        <f>SUM($BE$8:$BE$81)</f>
        <v>0</v>
      </c>
      <c r="BF7" s="79">
        <f>SUM($BF$8:$BF$81)</f>
        <v>0</v>
      </c>
      <c r="BG7" s="79">
        <f>SUM($BG$8:$BG$81)</f>
        <v>0</v>
      </c>
      <c r="BH7" s="79">
        <f>SUM($BH$8:$BH$81)</f>
        <v>0</v>
      </c>
      <c r="BI7" s="79">
        <f>SUM($BI$8:$BI$81)</f>
        <v>0</v>
      </c>
      <c r="BJ7" s="79">
        <f>SUM($BJ$8:$BJ$81)</f>
        <v>0</v>
      </c>
      <c r="BK7" s="79">
        <f>SUM($BK$8:$BK$81)</f>
        <v>0</v>
      </c>
      <c r="BL7" s="79">
        <f>SUM($BL$8:$BL$81)</f>
        <v>0</v>
      </c>
      <c r="BM7" s="79">
        <f>SUM($BM$8:$BM$81)</f>
        <v>0</v>
      </c>
      <c r="BN7" s="79">
        <f>SUM($BN$8:$BN$81)</f>
        <v>0</v>
      </c>
      <c r="BO7" s="79">
        <f>SUM($BO$8:$BO$81)</f>
        <v>0</v>
      </c>
      <c r="BP7" s="79">
        <f>SUM($BP$8:$BP$81)</f>
        <v>0</v>
      </c>
      <c r="BQ7" s="79">
        <f>SUM($BQ$8:$BQ$81)</f>
        <v>0</v>
      </c>
      <c r="BR7" s="79">
        <f>SUM($BR$8:$BR$81)</f>
        <v>0</v>
      </c>
      <c r="BS7" s="79">
        <f>SUM($BS$8:$BS$81)</f>
        <v>0</v>
      </c>
      <c r="BT7" s="79">
        <f>SUM($BT$8:$BT$81)</f>
        <v>0</v>
      </c>
      <c r="BU7" s="79">
        <f>SUM($BU$8:$BU$81)</f>
        <v>0</v>
      </c>
      <c r="BV7" s="79">
        <f>SUM($BV$8:$BV$81)</f>
        <v>0</v>
      </c>
      <c r="BW7" s="79">
        <f>SUM($BW$8:$BW$81)</f>
        <v>0</v>
      </c>
      <c r="BX7" s="79">
        <f>SUM($BX$8:$BX$81)</f>
        <v>0</v>
      </c>
      <c r="BY7" s="79">
        <f>SUM($BY$8:$BY$81)</f>
        <v>0</v>
      </c>
      <c r="BZ7" s="79">
        <f>SUM($BZ$8:$BZ$81)</f>
        <v>0</v>
      </c>
      <c r="CA7" s="79">
        <f>SUM($CA$8:$CA$81)</f>
        <v>0</v>
      </c>
      <c r="CB7" s="79">
        <f>SUM($CB$8:$CB$81)</f>
        <v>0</v>
      </c>
      <c r="CC7" s="79">
        <f>SUM($CC$8:$CC$81)</f>
        <v>0</v>
      </c>
      <c r="CD7" s="79">
        <f>SUM($CD$8:$CD$81)</f>
        <v>0</v>
      </c>
      <c r="CE7" s="79">
        <f>SUM($CE$8:$CE$81)</f>
        <v>0</v>
      </c>
      <c r="CF7" s="79">
        <f>SUM($CF$8:$CF$81)</f>
        <v>0</v>
      </c>
      <c r="CG7" s="79">
        <f>SUM($CG$8:$CG$81)</f>
        <v>0</v>
      </c>
      <c r="CH7" s="79">
        <f>SUM($CH$8:$CH$81)</f>
        <v>0</v>
      </c>
      <c r="CI7" s="79">
        <f>SUM($CI$8:$CI$81)</f>
        <v>0</v>
      </c>
    </row>
    <row r="8" spans="1:87" s="8" customFormat="1" ht="12" customHeight="1">
      <c r="A8" s="80" t="s">
        <v>210</v>
      </c>
      <c r="B8" s="83" t="s">
        <v>201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61" si="7">SUM(K8,AM8)</f>
        <v>0</v>
      </c>
      <c r="BP8" s="84">
        <f t="shared" ref="BP8:BP71" si="8">SUM(L8,AN8)</f>
        <v>0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0</v>
      </c>
      <c r="CB8" s="84">
        <f t="shared" ref="CB8:CB71" si="20">SUM(X8,AZ8)</f>
        <v>0</v>
      </c>
      <c r="CC8" s="84">
        <f t="shared" ref="CC8:CC71" si="21">SUM(Y8,BA8)</f>
        <v>0</v>
      </c>
      <c r="CD8" s="84">
        <f t="shared" ref="CD8:CD71" si="22">SUM(Z8,BB8)</f>
        <v>0</v>
      </c>
      <c r="CE8" s="84">
        <f t="shared" ref="CE8:CE71" si="23">SUM(AA8,BC8)</f>
        <v>0</v>
      </c>
      <c r="CF8" s="94">
        <f t="shared" ref="CF8:CF61" si="24">SUM(AB8,BD8)</f>
        <v>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0</v>
      </c>
    </row>
    <row r="9" spans="1:87" s="8" customFormat="1" ht="12" customHeight="1">
      <c r="A9" s="80" t="s">
        <v>204</v>
      </c>
      <c r="B9" s="83" t="s">
        <v>214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210</v>
      </c>
      <c r="B10" s="83" t="s">
        <v>218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229</v>
      </c>
      <c r="C11" s="80" t="s">
        <v>228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210</v>
      </c>
      <c r="B12" s="83" t="s">
        <v>233</v>
      </c>
      <c r="C12" s="80" t="s">
        <v>235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210</v>
      </c>
      <c r="B13" s="83" t="s">
        <v>238</v>
      </c>
      <c r="C13" s="80" t="s">
        <v>242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210</v>
      </c>
      <c r="B14" s="83" t="s">
        <v>250</v>
      </c>
      <c r="C14" s="80" t="s">
        <v>251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211</v>
      </c>
      <c r="B15" s="83" t="s">
        <v>254</v>
      </c>
      <c r="C15" s="80" t="s">
        <v>255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262</v>
      </c>
      <c r="C16" s="80" t="s">
        <v>263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210</v>
      </c>
      <c r="B17" s="83" t="s">
        <v>265</v>
      </c>
      <c r="C17" s="80" t="s">
        <v>269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274</v>
      </c>
      <c r="C18" s="80" t="s">
        <v>275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210</v>
      </c>
      <c r="B19" s="83" t="s">
        <v>282</v>
      </c>
      <c r="C19" s="80" t="s">
        <v>281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210</v>
      </c>
      <c r="B20" s="83" t="s">
        <v>287</v>
      </c>
      <c r="C20" s="80" t="s">
        <v>286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291</v>
      </c>
      <c r="C21" s="80" t="s">
        <v>290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298</v>
      </c>
      <c r="B22" s="83" t="s">
        <v>296</v>
      </c>
      <c r="C22" s="80" t="s">
        <v>299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302</v>
      </c>
      <c r="C23" s="80" t="s">
        <v>306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210</v>
      </c>
      <c r="B24" s="83" t="s">
        <v>312</v>
      </c>
      <c r="C24" s="80" t="s">
        <v>309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317</v>
      </c>
      <c r="C25" s="80" t="s">
        <v>318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210</v>
      </c>
      <c r="B26" s="83" t="s">
        <v>320</v>
      </c>
      <c r="C26" s="80" t="s">
        <v>321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210</v>
      </c>
      <c r="B27" s="83" t="s">
        <v>325</v>
      </c>
      <c r="C27" s="80" t="s">
        <v>326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210</v>
      </c>
      <c r="B28" s="83" t="s">
        <v>330</v>
      </c>
      <c r="C28" s="80" t="s">
        <v>329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335</v>
      </c>
      <c r="B29" s="83" t="s">
        <v>336</v>
      </c>
      <c r="C29" s="80" t="s">
        <v>337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210</v>
      </c>
      <c r="B30" s="83" t="s">
        <v>341</v>
      </c>
      <c r="C30" s="80" t="s">
        <v>342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343</v>
      </c>
      <c r="C31" s="80" t="s">
        <v>346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353</v>
      </c>
      <c r="C32" s="80" t="s">
        <v>352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354</v>
      </c>
      <c r="C33" s="80" t="s">
        <v>358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211</v>
      </c>
      <c r="B34" s="83" t="s">
        <v>364</v>
      </c>
      <c r="C34" s="80" t="s">
        <v>361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210</v>
      </c>
      <c r="B35" s="83" t="s">
        <v>371</v>
      </c>
      <c r="C35" s="80" t="s">
        <v>372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210</v>
      </c>
      <c r="B36" s="83" t="s">
        <v>378</v>
      </c>
      <c r="C36" s="80" t="s">
        <v>375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385</v>
      </c>
      <c r="B37" s="83" t="s">
        <v>383</v>
      </c>
      <c r="C37" s="80" t="s">
        <v>384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210</v>
      </c>
      <c r="B38" s="83" t="s">
        <v>388</v>
      </c>
      <c r="C38" s="80" t="s">
        <v>392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397</v>
      </c>
      <c r="C39" s="80" t="s">
        <v>395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204</v>
      </c>
      <c r="B40" s="83" t="s">
        <v>404</v>
      </c>
      <c r="C40" s="80" t="s">
        <v>401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409</v>
      </c>
      <c r="B41" s="83" t="s">
        <v>410</v>
      </c>
      <c r="C41" s="80" t="s">
        <v>408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211</v>
      </c>
      <c r="B42" s="83" t="s">
        <v>413</v>
      </c>
      <c r="C42" s="80" t="s">
        <v>417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204</v>
      </c>
      <c r="B43" s="83" t="s">
        <v>424</v>
      </c>
      <c r="C43" s="80" t="s">
        <v>425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211</v>
      </c>
      <c r="B44" s="83" t="s">
        <v>428</v>
      </c>
      <c r="C44" s="80" t="s">
        <v>429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211</v>
      </c>
      <c r="B45" s="83" t="s">
        <v>435</v>
      </c>
      <c r="C45" s="80" t="s">
        <v>436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445</v>
      </c>
      <c r="B46" s="83" t="s">
        <v>443</v>
      </c>
      <c r="C46" s="80" t="s">
        <v>444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277</v>
      </c>
      <c r="B47" s="83" t="s">
        <v>451</v>
      </c>
      <c r="C47" s="80" t="s">
        <v>450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204</v>
      </c>
      <c r="B48" s="83" t="s">
        <v>457</v>
      </c>
      <c r="C48" s="80" t="s">
        <v>458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210</v>
      </c>
      <c r="B49" s="83" t="s">
        <v>462</v>
      </c>
      <c r="C49" s="80" t="s">
        <v>464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277</v>
      </c>
      <c r="B50" s="83" t="s">
        <v>469</v>
      </c>
      <c r="C50" s="80" t="s">
        <v>470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210</v>
      </c>
      <c r="B51" s="83" t="s">
        <v>476</v>
      </c>
      <c r="C51" s="80" t="s">
        <v>475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204</v>
      </c>
      <c r="B52" s="83" t="s">
        <v>483</v>
      </c>
      <c r="C52" s="80" t="s">
        <v>484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204</v>
      </c>
      <c r="B53" s="83" t="s">
        <v>489</v>
      </c>
      <c r="C53" s="80" t="s">
        <v>490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204</v>
      </c>
      <c r="B54" s="83" t="s">
        <v>497</v>
      </c>
      <c r="C54" s="80" t="s">
        <v>496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f t="shared" si="7"/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f t="shared" si="24"/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210</v>
      </c>
      <c r="B55" s="83" t="s">
        <v>501</v>
      </c>
      <c r="C55" s="80" t="s">
        <v>502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f t="shared" si="7"/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f t="shared" si="24"/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505</v>
      </c>
      <c r="C56" s="80" t="s">
        <v>509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f t="shared" si="7"/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f t="shared" si="24"/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210</v>
      </c>
      <c r="B57" s="83" t="s">
        <v>515</v>
      </c>
      <c r="C57" s="80" t="s">
        <v>516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f t="shared" si="7"/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f t="shared" si="24"/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210</v>
      </c>
      <c r="B58" s="83" t="s">
        <v>521</v>
      </c>
      <c r="C58" s="80" t="s">
        <v>523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f t="shared" si="7"/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f t="shared" si="24"/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204</v>
      </c>
      <c r="B59" s="83" t="s">
        <v>527</v>
      </c>
      <c r="C59" s="80" t="s">
        <v>528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f t="shared" si="7"/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f t="shared" si="24"/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204</v>
      </c>
      <c r="B60" s="83" t="s">
        <v>532</v>
      </c>
      <c r="C60" s="80" t="s">
        <v>531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f t="shared" si="7"/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f t="shared" si="24"/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210</v>
      </c>
      <c r="B61" s="83" t="s">
        <v>537</v>
      </c>
      <c r="C61" s="80" t="s">
        <v>538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f t="shared" si="7"/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f t="shared" si="24"/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204</v>
      </c>
      <c r="B62" s="83" t="s">
        <v>541</v>
      </c>
      <c r="C62" s="80" t="s">
        <v>540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210</v>
      </c>
      <c r="B63" s="83" t="s">
        <v>543</v>
      </c>
      <c r="C63" s="80" t="s">
        <v>546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211</v>
      </c>
      <c r="B64" s="83" t="s">
        <v>548</v>
      </c>
      <c r="C64" s="80" t="s">
        <v>549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204</v>
      </c>
      <c r="B65" s="83" t="s">
        <v>556</v>
      </c>
      <c r="C65" s="80" t="s">
        <v>555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204</v>
      </c>
      <c r="B66" s="83" t="s">
        <v>561</v>
      </c>
      <c r="C66" s="80" t="s">
        <v>563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204</v>
      </c>
      <c r="B67" s="83" t="s">
        <v>564</v>
      </c>
      <c r="C67" s="80" t="s">
        <v>568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211</v>
      </c>
      <c r="B68" s="83" t="s">
        <v>569</v>
      </c>
      <c r="C68" s="80" t="s">
        <v>570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204</v>
      </c>
      <c r="B69" s="83" t="s">
        <v>576</v>
      </c>
      <c r="C69" s="80" t="s">
        <v>577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204</v>
      </c>
      <c r="B70" s="83" t="s">
        <v>582</v>
      </c>
      <c r="C70" s="80" t="s">
        <v>583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204</v>
      </c>
      <c r="B71" s="83" t="s">
        <v>586</v>
      </c>
      <c r="C71" s="80" t="s">
        <v>587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210</v>
      </c>
      <c r="B72" s="83" t="s">
        <v>592</v>
      </c>
      <c r="C72" s="80" t="s">
        <v>590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v>0</v>
      </c>
      <c r="BE72" s="84">
        <v>0</v>
      </c>
      <c r="BF72" s="84">
        <v>0</v>
      </c>
      <c r="BG72" s="84">
        <v>0</v>
      </c>
      <c r="BH72" s="84">
        <f t="shared" ref="BH72:BH81" si="28">SUM(D72,AF72)</f>
        <v>0</v>
      </c>
      <c r="BI72" s="84">
        <f t="shared" ref="BI72:BI81" si="29">SUM(E72,AG72)</f>
        <v>0</v>
      </c>
      <c r="BJ72" s="84">
        <f t="shared" ref="BJ72:BJ81" si="30">SUM(F72,AH72)</f>
        <v>0</v>
      </c>
      <c r="BK72" s="84">
        <f t="shared" ref="BK72:BK81" si="31">SUM(G72,AI72)</f>
        <v>0</v>
      </c>
      <c r="BL72" s="84">
        <f t="shared" ref="BL72:BL81" si="32">SUM(H72,AJ72)</f>
        <v>0</v>
      </c>
      <c r="BM72" s="84">
        <f t="shared" ref="BM72:BM81" si="33">SUM(I72,AK72)</f>
        <v>0</v>
      </c>
      <c r="BN72" s="84">
        <f t="shared" ref="BN72:BN81" si="34">SUM(J72,AL72)</f>
        <v>0</v>
      </c>
      <c r="BO72" s="94">
        <v>0</v>
      </c>
      <c r="BP72" s="84">
        <f t="shared" ref="BP72:BP81" si="35">SUM(L72,AN72)</f>
        <v>0</v>
      </c>
      <c r="BQ72" s="84">
        <f t="shared" ref="BQ72:BQ81" si="36">SUM(M72,AO72)</f>
        <v>0</v>
      </c>
      <c r="BR72" s="84">
        <f t="shared" ref="BR72:BR81" si="37">SUM(N72,AP72)</f>
        <v>0</v>
      </c>
      <c r="BS72" s="84">
        <f t="shared" ref="BS72:BS81" si="38">SUM(O72,AQ72)</f>
        <v>0</v>
      </c>
      <c r="BT72" s="84">
        <f t="shared" ref="BT72:BT81" si="39">SUM(P72,AR72)</f>
        <v>0</v>
      </c>
      <c r="BU72" s="84">
        <f t="shared" ref="BU72:BU81" si="40">SUM(Q72,AS72)</f>
        <v>0</v>
      </c>
      <c r="BV72" s="84">
        <f t="shared" ref="BV72:BV81" si="41">SUM(R72,AT72)</f>
        <v>0</v>
      </c>
      <c r="BW72" s="84">
        <f t="shared" ref="BW72:BW81" si="42">SUM(S72,AU72)</f>
        <v>0</v>
      </c>
      <c r="BX72" s="84">
        <f t="shared" ref="BX72:BX81" si="43">SUM(T72,AV72)</f>
        <v>0</v>
      </c>
      <c r="BY72" s="84">
        <f t="shared" ref="BY72:BY81" si="44">SUM(U72,AW72)</f>
        <v>0</v>
      </c>
      <c r="BZ72" s="84">
        <f t="shared" ref="BZ72:BZ81" si="45">SUM(V72,AX72)</f>
        <v>0</v>
      </c>
      <c r="CA72" s="84">
        <f t="shared" ref="CA72:CA81" si="46">SUM(W72,AY72)</f>
        <v>0</v>
      </c>
      <c r="CB72" s="84">
        <f t="shared" ref="CB72:CB81" si="47">SUM(X72,AZ72)</f>
        <v>0</v>
      </c>
      <c r="CC72" s="84">
        <f t="shared" ref="CC72:CC81" si="48">SUM(Y72,BA72)</f>
        <v>0</v>
      </c>
      <c r="CD72" s="84">
        <f t="shared" ref="CD72:CD81" si="49">SUM(Z72,BB72)</f>
        <v>0</v>
      </c>
      <c r="CE72" s="84">
        <f t="shared" ref="CE72:CE81" si="50">SUM(AA72,BC72)</f>
        <v>0</v>
      </c>
      <c r="CF72" s="94">
        <v>0</v>
      </c>
      <c r="CG72" s="84">
        <f t="shared" ref="CG72:CG81" si="51">SUM(AC72,BE72)</f>
        <v>0</v>
      </c>
      <c r="CH72" s="84">
        <f t="shared" ref="CH72:CH81" si="52">SUM(AD72,BF72)</f>
        <v>0</v>
      </c>
      <c r="CI72" s="84">
        <f t="shared" ref="CI72:CI81" si="53">SUM(AE72,BG72)</f>
        <v>0</v>
      </c>
    </row>
    <row r="73" spans="1:87" s="8" customFormat="1" ht="12" customHeight="1">
      <c r="A73" s="80" t="s">
        <v>210</v>
      </c>
      <c r="B73" s="83" t="s">
        <v>598</v>
      </c>
      <c r="C73" s="80" t="s">
        <v>599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v>0</v>
      </c>
      <c r="BP73" s="84">
        <f t="shared" si="35"/>
        <v>0</v>
      </c>
      <c r="BQ73" s="84">
        <f t="shared" si="36"/>
        <v>0</v>
      </c>
      <c r="BR73" s="84">
        <f t="shared" si="37"/>
        <v>0</v>
      </c>
      <c r="BS73" s="84">
        <f t="shared" si="38"/>
        <v>0</v>
      </c>
      <c r="BT73" s="84">
        <f t="shared" si="39"/>
        <v>0</v>
      </c>
      <c r="BU73" s="84">
        <f t="shared" si="40"/>
        <v>0</v>
      </c>
      <c r="BV73" s="84">
        <f t="shared" si="41"/>
        <v>0</v>
      </c>
      <c r="BW73" s="84">
        <f t="shared" si="42"/>
        <v>0</v>
      </c>
      <c r="BX73" s="84">
        <f t="shared" si="43"/>
        <v>0</v>
      </c>
      <c r="BY73" s="84">
        <f t="shared" si="44"/>
        <v>0</v>
      </c>
      <c r="BZ73" s="84">
        <f t="shared" si="45"/>
        <v>0</v>
      </c>
      <c r="CA73" s="84">
        <f t="shared" si="46"/>
        <v>0</v>
      </c>
      <c r="CB73" s="84">
        <f t="shared" si="47"/>
        <v>0</v>
      </c>
      <c r="CC73" s="84">
        <f t="shared" si="48"/>
        <v>0</v>
      </c>
      <c r="CD73" s="84">
        <f t="shared" si="49"/>
        <v>0</v>
      </c>
      <c r="CE73" s="84">
        <f t="shared" si="50"/>
        <v>0</v>
      </c>
      <c r="CF73" s="94">
        <v>0</v>
      </c>
      <c r="CG73" s="84">
        <f t="shared" si="51"/>
        <v>0</v>
      </c>
      <c r="CH73" s="84">
        <f t="shared" si="52"/>
        <v>0</v>
      </c>
      <c r="CI73" s="84">
        <f t="shared" si="53"/>
        <v>0</v>
      </c>
    </row>
    <row r="74" spans="1:87" s="8" customFormat="1" ht="12" customHeight="1">
      <c r="A74" s="80" t="s">
        <v>204</v>
      </c>
      <c r="B74" s="83" t="s">
        <v>601</v>
      </c>
      <c r="C74" s="80" t="s">
        <v>602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v>0</v>
      </c>
      <c r="BP74" s="84">
        <f t="shared" si="35"/>
        <v>0</v>
      </c>
      <c r="BQ74" s="84">
        <f t="shared" si="36"/>
        <v>0</v>
      </c>
      <c r="BR74" s="84">
        <f t="shared" si="37"/>
        <v>0</v>
      </c>
      <c r="BS74" s="84">
        <f t="shared" si="38"/>
        <v>0</v>
      </c>
      <c r="BT74" s="84">
        <f t="shared" si="39"/>
        <v>0</v>
      </c>
      <c r="BU74" s="84">
        <f t="shared" si="40"/>
        <v>0</v>
      </c>
      <c r="BV74" s="84">
        <f t="shared" si="41"/>
        <v>0</v>
      </c>
      <c r="BW74" s="84">
        <f t="shared" si="42"/>
        <v>0</v>
      </c>
      <c r="BX74" s="84">
        <f t="shared" si="43"/>
        <v>0</v>
      </c>
      <c r="BY74" s="84">
        <f t="shared" si="44"/>
        <v>0</v>
      </c>
      <c r="BZ74" s="84">
        <f t="shared" si="45"/>
        <v>0</v>
      </c>
      <c r="CA74" s="84">
        <f t="shared" si="46"/>
        <v>0</v>
      </c>
      <c r="CB74" s="84">
        <f t="shared" si="47"/>
        <v>0</v>
      </c>
      <c r="CC74" s="84">
        <f t="shared" si="48"/>
        <v>0</v>
      </c>
      <c r="CD74" s="84">
        <f t="shared" si="49"/>
        <v>0</v>
      </c>
      <c r="CE74" s="84">
        <f t="shared" si="50"/>
        <v>0</v>
      </c>
      <c r="CF74" s="94">
        <v>0</v>
      </c>
      <c r="CG74" s="84">
        <f t="shared" si="51"/>
        <v>0</v>
      </c>
      <c r="CH74" s="84">
        <f t="shared" si="52"/>
        <v>0</v>
      </c>
      <c r="CI74" s="84">
        <f t="shared" si="53"/>
        <v>0</v>
      </c>
    </row>
    <row r="75" spans="1:87" s="8" customFormat="1" ht="12" customHeight="1">
      <c r="A75" s="80" t="s">
        <v>204</v>
      </c>
      <c r="B75" s="83" t="s">
        <v>605</v>
      </c>
      <c r="C75" s="80" t="s">
        <v>606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v>0</v>
      </c>
      <c r="BP75" s="84">
        <f t="shared" si="35"/>
        <v>0</v>
      </c>
      <c r="BQ75" s="84">
        <f t="shared" si="36"/>
        <v>0</v>
      </c>
      <c r="BR75" s="84">
        <f t="shared" si="37"/>
        <v>0</v>
      </c>
      <c r="BS75" s="84">
        <f t="shared" si="38"/>
        <v>0</v>
      </c>
      <c r="BT75" s="84">
        <f t="shared" si="39"/>
        <v>0</v>
      </c>
      <c r="BU75" s="84">
        <f t="shared" si="40"/>
        <v>0</v>
      </c>
      <c r="BV75" s="84">
        <f t="shared" si="41"/>
        <v>0</v>
      </c>
      <c r="BW75" s="84">
        <f t="shared" si="42"/>
        <v>0</v>
      </c>
      <c r="BX75" s="84">
        <f t="shared" si="43"/>
        <v>0</v>
      </c>
      <c r="BY75" s="84">
        <f t="shared" si="44"/>
        <v>0</v>
      </c>
      <c r="BZ75" s="84">
        <f t="shared" si="45"/>
        <v>0</v>
      </c>
      <c r="CA75" s="84">
        <f t="shared" si="46"/>
        <v>0</v>
      </c>
      <c r="CB75" s="84">
        <f t="shared" si="47"/>
        <v>0</v>
      </c>
      <c r="CC75" s="84">
        <f t="shared" si="48"/>
        <v>0</v>
      </c>
      <c r="CD75" s="84">
        <f t="shared" si="49"/>
        <v>0</v>
      </c>
      <c r="CE75" s="84">
        <f t="shared" si="50"/>
        <v>0</v>
      </c>
      <c r="CF75" s="94">
        <v>0</v>
      </c>
      <c r="CG75" s="84">
        <f t="shared" si="51"/>
        <v>0</v>
      </c>
      <c r="CH75" s="84">
        <f t="shared" si="52"/>
        <v>0</v>
      </c>
      <c r="CI75" s="84">
        <f t="shared" si="53"/>
        <v>0</v>
      </c>
    </row>
    <row r="76" spans="1:87" s="8" customFormat="1" ht="12" customHeight="1">
      <c r="A76" s="80" t="s">
        <v>210</v>
      </c>
      <c r="B76" s="83" t="s">
        <v>611</v>
      </c>
      <c r="C76" s="80" t="s">
        <v>612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v>0</v>
      </c>
      <c r="BP76" s="84">
        <f t="shared" si="35"/>
        <v>0</v>
      </c>
      <c r="BQ76" s="84">
        <f t="shared" si="36"/>
        <v>0</v>
      </c>
      <c r="BR76" s="84">
        <f t="shared" si="37"/>
        <v>0</v>
      </c>
      <c r="BS76" s="84">
        <f t="shared" si="38"/>
        <v>0</v>
      </c>
      <c r="BT76" s="84">
        <f t="shared" si="39"/>
        <v>0</v>
      </c>
      <c r="BU76" s="84">
        <f t="shared" si="40"/>
        <v>0</v>
      </c>
      <c r="BV76" s="84">
        <f t="shared" si="41"/>
        <v>0</v>
      </c>
      <c r="BW76" s="84">
        <f t="shared" si="42"/>
        <v>0</v>
      </c>
      <c r="BX76" s="84">
        <f t="shared" si="43"/>
        <v>0</v>
      </c>
      <c r="BY76" s="84">
        <f t="shared" si="44"/>
        <v>0</v>
      </c>
      <c r="BZ76" s="84">
        <f t="shared" si="45"/>
        <v>0</v>
      </c>
      <c r="CA76" s="84">
        <f t="shared" si="46"/>
        <v>0</v>
      </c>
      <c r="CB76" s="84">
        <f t="shared" si="47"/>
        <v>0</v>
      </c>
      <c r="CC76" s="84">
        <f t="shared" si="48"/>
        <v>0</v>
      </c>
      <c r="CD76" s="84">
        <f t="shared" si="49"/>
        <v>0</v>
      </c>
      <c r="CE76" s="84">
        <f t="shared" si="50"/>
        <v>0</v>
      </c>
      <c r="CF76" s="94">
        <v>0</v>
      </c>
      <c r="CG76" s="84">
        <f t="shared" si="51"/>
        <v>0</v>
      </c>
      <c r="CH76" s="84">
        <f t="shared" si="52"/>
        <v>0</v>
      </c>
      <c r="CI76" s="84">
        <f t="shared" si="53"/>
        <v>0</v>
      </c>
    </row>
    <row r="77" spans="1:87" s="8" customFormat="1" ht="12" customHeight="1">
      <c r="A77" s="80" t="s">
        <v>210</v>
      </c>
      <c r="B77" s="83" t="s">
        <v>615</v>
      </c>
      <c r="C77" s="80" t="s">
        <v>614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94"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94"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94">
        <v>0</v>
      </c>
      <c r="BE77" s="84">
        <v>0</v>
      </c>
      <c r="BF77" s="84">
        <v>0</v>
      </c>
      <c r="BG77" s="84">
        <v>0</v>
      </c>
      <c r="BH77" s="84">
        <f t="shared" si="28"/>
        <v>0</v>
      </c>
      <c r="BI77" s="84">
        <f t="shared" si="29"/>
        <v>0</v>
      </c>
      <c r="BJ77" s="84">
        <f t="shared" si="30"/>
        <v>0</v>
      </c>
      <c r="BK77" s="84">
        <f t="shared" si="31"/>
        <v>0</v>
      </c>
      <c r="BL77" s="84">
        <f t="shared" si="32"/>
        <v>0</v>
      </c>
      <c r="BM77" s="84">
        <f t="shared" si="33"/>
        <v>0</v>
      </c>
      <c r="BN77" s="84">
        <f t="shared" si="34"/>
        <v>0</v>
      </c>
      <c r="BO77" s="94">
        <v>0</v>
      </c>
      <c r="BP77" s="84">
        <f t="shared" si="35"/>
        <v>0</v>
      </c>
      <c r="BQ77" s="84">
        <f t="shared" si="36"/>
        <v>0</v>
      </c>
      <c r="BR77" s="84">
        <f t="shared" si="37"/>
        <v>0</v>
      </c>
      <c r="BS77" s="84">
        <f t="shared" si="38"/>
        <v>0</v>
      </c>
      <c r="BT77" s="84">
        <f t="shared" si="39"/>
        <v>0</v>
      </c>
      <c r="BU77" s="84">
        <f t="shared" si="40"/>
        <v>0</v>
      </c>
      <c r="BV77" s="84">
        <f t="shared" si="41"/>
        <v>0</v>
      </c>
      <c r="BW77" s="84">
        <f t="shared" si="42"/>
        <v>0</v>
      </c>
      <c r="BX77" s="84">
        <f t="shared" si="43"/>
        <v>0</v>
      </c>
      <c r="BY77" s="84">
        <f t="shared" si="44"/>
        <v>0</v>
      </c>
      <c r="BZ77" s="84">
        <f t="shared" si="45"/>
        <v>0</v>
      </c>
      <c r="CA77" s="84">
        <f t="shared" si="46"/>
        <v>0</v>
      </c>
      <c r="CB77" s="84">
        <f t="shared" si="47"/>
        <v>0</v>
      </c>
      <c r="CC77" s="84">
        <f t="shared" si="48"/>
        <v>0</v>
      </c>
      <c r="CD77" s="84">
        <f t="shared" si="49"/>
        <v>0</v>
      </c>
      <c r="CE77" s="84">
        <f t="shared" si="50"/>
        <v>0</v>
      </c>
      <c r="CF77" s="94">
        <v>0</v>
      </c>
      <c r="CG77" s="84">
        <f t="shared" si="51"/>
        <v>0</v>
      </c>
      <c r="CH77" s="84">
        <f t="shared" si="52"/>
        <v>0</v>
      </c>
      <c r="CI77" s="84">
        <f t="shared" si="53"/>
        <v>0</v>
      </c>
    </row>
    <row r="78" spans="1:87" s="8" customFormat="1" ht="12" customHeight="1">
      <c r="A78" s="80" t="s">
        <v>210</v>
      </c>
      <c r="B78" s="83" t="s">
        <v>617</v>
      </c>
      <c r="C78" s="80" t="s">
        <v>618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94"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  <c r="AE78" s="84">
        <v>0</v>
      </c>
      <c r="AF78" s="84"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94">
        <v>0</v>
      </c>
      <c r="AN78" s="84"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94">
        <v>0</v>
      </c>
      <c r="BE78" s="84">
        <v>0</v>
      </c>
      <c r="BF78" s="84">
        <v>0</v>
      </c>
      <c r="BG78" s="84">
        <v>0</v>
      </c>
      <c r="BH78" s="84">
        <f t="shared" si="28"/>
        <v>0</v>
      </c>
      <c r="BI78" s="84">
        <f t="shared" si="29"/>
        <v>0</v>
      </c>
      <c r="BJ78" s="84">
        <f t="shared" si="30"/>
        <v>0</v>
      </c>
      <c r="BK78" s="84">
        <f t="shared" si="31"/>
        <v>0</v>
      </c>
      <c r="BL78" s="84">
        <f t="shared" si="32"/>
        <v>0</v>
      </c>
      <c r="BM78" s="84">
        <f t="shared" si="33"/>
        <v>0</v>
      </c>
      <c r="BN78" s="84">
        <f t="shared" si="34"/>
        <v>0</v>
      </c>
      <c r="BO78" s="94">
        <v>0</v>
      </c>
      <c r="BP78" s="84">
        <f t="shared" si="35"/>
        <v>0</v>
      </c>
      <c r="BQ78" s="84">
        <f t="shared" si="36"/>
        <v>0</v>
      </c>
      <c r="BR78" s="84">
        <f t="shared" si="37"/>
        <v>0</v>
      </c>
      <c r="BS78" s="84">
        <f t="shared" si="38"/>
        <v>0</v>
      </c>
      <c r="BT78" s="84">
        <f t="shared" si="39"/>
        <v>0</v>
      </c>
      <c r="BU78" s="84">
        <f t="shared" si="40"/>
        <v>0</v>
      </c>
      <c r="BV78" s="84">
        <f t="shared" si="41"/>
        <v>0</v>
      </c>
      <c r="BW78" s="84">
        <f t="shared" si="42"/>
        <v>0</v>
      </c>
      <c r="BX78" s="84">
        <f t="shared" si="43"/>
        <v>0</v>
      </c>
      <c r="BY78" s="84">
        <f t="shared" si="44"/>
        <v>0</v>
      </c>
      <c r="BZ78" s="84">
        <f t="shared" si="45"/>
        <v>0</v>
      </c>
      <c r="CA78" s="84">
        <f t="shared" si="46"/>
        <v>0</v>
      </c>
      <c r="CB78" s="84">
        <f t="shared" si="47"/>
        <v>0</v>
      </c>
      <c r="CC78" s="84">
        <f t="shared" si="48"/>
        <v>0</v>
      </c>
      <c r="CD78" s="84">
        <f t="shared" si="49"/>
        <v>0</v>
      </c>
      <c r="CE78" s="84">
        <f t="shared" si="50"/>
        <v>0</v>
      </c>
      <c r="CF78" s="94">
        <v>0</v>
      </c>
      <c r="CG78" s="84">
        <f t="shared" si="51"/>
        <v>0</v>
      </c>
      <c r="CH78" s="84">
        <f t="shared" si="52"/>
        <v>0</v>
      </c>
      <c r="CI78" s="84">
        <f t="shared" si="53"/>
        <v>0</v>
      </c>
    </row>
    <row r="79" spans="1:87" s="8" customFormat="1" ht="12" customHeight="1">
      <c r="A79" s="80" t="s">
        <v>204</v>
      </c>
      <c r="B79" s="83" t="s">
        <v>621</v>
      </c>
      <c r="C79" s="80" t="s">
        <v>624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9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9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94">
        <v>0</v>
      </c>
      <c r="BE79" s="84">
        <v>0</v>
      </c>
      <c r="BF79" s="84">
        <v>0</v>
      </c>
      <c r="BG79" s="84">
        <v>0</v>
      </c>
      <c r="BH79" s="84">
        <f t="shared" si="28"/>
        <v>0</v>
      </c>
      <c r="BI79" s="84">
        <f t="shared" si="29"/>
        <v>0</v>
      </c>
      <c r="BJ79" s="84">
        <f t="shared" si="30"/>
        <v>0</v>
      </c>
      <c r="BK79" s="84">
        <f t="shared" si="31"/>
        <v>0</v>
      </c>
      <c r="BL79" s="84">
        <f t="shared" si="32"/>
        <v>0</v>
      </c>
      <c r="BM79" s="84">
        <f t="shared" si="33"/>
        <v>0</v>
      </c>
      <c r="BN79" s="84">
        <f t="shared" si="34"/>
        <v>0</v>
      </c>
      <c r="BO79" s="94">
        <v>0</v>
      </c>
      <c r="BP79" s="84">
        <f t="shared" si="35"/>
        <v>0</v>
      </c>
      <c r="BQ79" s="84">
        <f t="shared" si="36"/>
        <v>0</v>
      </c>
      <c r="BR79" s="84">
        <f t="shared" si="37"/>
        <v>0</v>
      </c>
      <c r="BS79" s="84">
        <f t="shared" si="38"/>
        <v>0</v>
      </c>
      <c r="BT79" s="84">
        <f t="shared" si="39"/>
        <v>0</v>
      </c>
      <c r="BU79" s="84">
        <f t="shared" si="40"/>
        <v>0</v>
      </c>
      <c r="BV79" s="84">
        <f t="shared" si="41"/>
        <v>0</v>
      </c>
      <c r="BW79" s="84">
        <f t="shared" si="42"/>
        <v>0</v>
      </c>
      <c r="BX79" s="84">
        <f t="shared" si="43"/>
        <v>0</v>
      </c>
      <c r="BY79" s="84">
        <f t="shared" si="44"/>
        <v>0</v>
      </c>
      <c r="BZ79" s="84">
        <f t="shared" si="45"/>
        <v>0</v>
      </c>
      <c r="CA79" s="84">
        <f t="shared" si="46"/>
        <v>0</v>
      </c>
      <c r="CB79" s="84">
        <f t="shared" si="47"/>
        <v>0</v>
      </c>
      <c r="CC79" s="84">
        <f t="shared" si="48"/>
        <v>0</v>
      </c>
      <c r="CD79" s="84">
        <f t="shared" si="49"/>
        <v>0</v>
      </c>
      <c r="CE79" s="84">
        <f t="shared" si="50"/>
        <v>0</v>
      </c>
      <c r="CF79" s="94">
        <v>0</v>
      </c>
      <c r="CG79" s="84">
        <f t="shared" si="51"/>
        <v>0</v>
      </c>
      <c r="CH79" s="84">
        <f t="shared" si="52"/>
        <v>0</v>
      </c>
      <c r="CI79" s="84">
        <f t="shared" si="53"/>
        <v>0</v>
      </c>
    </row>
    <row r="80" spans="1:87" s="8" customFormat="1" ht="12" customHeight="1">
      <c r="A80" s="80" t="s">
        <v>210</v>
      </c>
      <c r="B80" s="83" t="s">
        <v>627</v>
      </c>
      <c r="C80" s="80" t="s">
        <v>626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9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9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94">
        <v>0</v>
      </c>
      <c r="BE80" s="84">
        <v>0</v>
      </c>
      <c r="BF80" s="84">
        <v>0</v>
      </c>
      <c r="BG80" s="84">
        <v>0</v>
      </c>
      <c r="BH80" s="84">
        <f t="shared" si="28"/>
        <v>0</v>
      </c>
      <c r="BI80" s="84">
        <f t="shared" si="29"/>
        <v>0</v>
      </c>
      <c r="BJ80" s="84">
        <f t="shared" si="30"/>
        <v>0</v>
      </c>
      <c r="BK80" s="84">
        <f t="shared" si="31"/>
        <v>0</v>
      </c>
      <c r="BL80" s="84">
        <f t="shared" si="32"/>
        <v>0</v>
      </c>
      <c r="BM80" s="84">
        <f t="shared" si="33"/>
        <v>0</v>
      </c>
      <c r="BN80" s="84">
        <f t="shared" si="34"/>
        <v>0</v>
      </c>
      <c r="BO80" s="94">
        <v>0</v>
      </c>
      <c r="BP80" s="84">
        <f t="shared" si="35"/>
        <v>0</v>
      </c>
      <c r="BQ80" s="84">
        <f t="shared" si="36"/>
        <v>0</v>
      </c>
      <c r="BR80" s="84">
        <f t="shared" si="37"/>
        <v>0</v>
      </c>
      <c r="BS80" s="84">
        <f t="shared" si="38"/>
        <v>0</v>
      </c>
      <c r="BT80" s="84">
        <f t="shared" si="39"/>
        <v>0</v>
      </c>
      <c r="BU80" s="84">
        <f t="shared" si="40"/>
        <v>0</v>
      </c>
      <c r="BV80" s="84">
        <f t="shared" si="41"/>
        <v>0</v>
      </c>
      <c r="BW80" s="84">
        <f t="shared" si="42"/>
        <v>0</v>
      </c>
      <c r="BX80" s="84">
        <f t="shared" si="43"/>
        <v>0</v>
      </c>
      <c r="BY80" s="84">
        <f t="shared" si="44"/>
        <v>0</v>
      </c>
      <c r="BZ80" s="84">
        <f t="shared" si="45"/>
        <v>0</v>
      </c>
      <c r="CA80" s="84">
        <f t="shared" si="46"/>
        <v>0</v>
      </c>
      <c r="CB80" s="84">
        <f t="shared" si="47"/>
        <v>0</v>
      </c>
      <c r="CC80" s="84">
        <f t="shared" si="48"/>
        <v>0</v>
      </c>
      <c r="CD80" s="84">
        <f t="shared" si="49"/>
        <v>0</v>
      </c>
      <c r="CE80" s="84">
        <f t="shared" si="50"/>
        <v>0</v>
      </c>
      <c r="CF80" s="94">
        <v>0</v>
      </c>
      <c r="CG80" s="84">
        <f t="shared" si="51"/>
        <v>0</v>
      </c>
      <c r="CH80" s="84">
        <f t="shared" si="52"/>
        <v>0</v>
      </c>
      <c r="CI80" s="84">
        <f t="shared" si="53"/>
        <v>0</v>
      </c>
    </row>
    <row r="81" spans="1:87" s="8" customFormat="1" ht="12" customHeight="1">
      <c r="A81" s="80" t="s">
        <v>210</v>
      </c>
      <c r="B81" s="83" t="s">
        <v>631</v>
      </c>
      <c r="C81" s="80" t="s">
        <v>632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94"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94"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94">
        <v>0</v>
      </c>
      <c r="BE81" s="84">
        <v>0</v>
      </c>
      <c r="BF81" s="84">
        <v>0</v>
      </c>
      <c r="BG81" s="84">
        <v>0</v>
      </c>
      <c r="BH81" s="84">
        <f t="shared" si="28"/>
        <v>0</v>
      </c>
      <c r="BI81" s="84">
        <f t="shared" si="29"/>
        <v>0</v>
      </c>
      <c r="BJ81" s="84">
        <f t="shared" si="30"/>
        <v>0</v>
      </c>
      <c r="BK81" s="84">
        <f t="shared" si="31"/>
        <v>0</v>
      </c>
      <c r="BL81" s="84">
        <f t="shared" si="32"/>
        <v>0</v>
      </c>
      <c r="BM81" s="84">
        <f t="shared" si="33"/>
        <v>0</v>
      </c>
      <c r="BN81" s="84">
        <f t="shared" si="34"/>
        <v>0</v>
      </c>
      <c r="BO81" s="94">
        <v>0</v>
      </c>
      <c r="BP81" s="84">
        <f t="shared" si="35"/>
        <v>0</v>
      </c>
      <c r="BQ81" s="84">
        <f t="shared" si="36"/>
        <v>0</v>
      </c>
      <c r="BR81" s="84">
        <f t="shared" si="37"/>
        <v>0</v>
      </c>
      <c r="BS81" s="84">
        <f t="shared" si="38"/>
        <v>0</v>
      </c>
      <c r="BT81" s="84">
        <f t="shared" si="39"/>
        <v>0</v>
      </c>
      <c r="BU81" s="84">
        <f t="shared" si="40"/>
        <v>0</v>
      </c>
      <c r="BV81" s="84">
        <f t="shared" si="41"/>
        <v>0</v>
      </c>
      <c r="BW81" s="84">
        <f t="shared" si="42"/>
        <v>0</v>
      </c>
      <c r="BX81" s="84">
        <f t="shared" si="43"/>
        <v>0</v>
      </c>
      <c r="BY81" s="84">
        <f t="shared" si="44"/>
        <v>0</v>
      </c>
      <c r="BZ81" s="84">
        <f t="shared" si="45"/>
        <v>0</v>
      </c>
      <c r="CA81" s="84">
        <f t="shared" si="46"/>
        <v>0</v>
      </c>
      <c r="CB81" s="84">
        <f t="shared" si="47"/>
        <v>0</v>
      </c>
      <c r="CC81" s="84">
        <f t="shared" si="48"/>
        <v>0</v>
      </c>
      <c r="CD81" s="84">
        <f t="shared" si="49"/>
        <v>0</v>
      </c>
      <c r="CE81" s="84">
        <f t="shared" si="50"/>
        <v>0</v>
      </c>
      <c r="CF81" s="94">
        <v>0</v>
      </c>
      <c r="CG81" s="84">
        <f t="shared" si="51"/>
        <v>0</v>
      </c>
      <c r="CH81" s="84">
        <f t="shared" si="52"/>
        <v>0</v>
      </c>
      <c r="CI81" s="84">
        <f t="shared" si="53"/>
        <v>0</v>
      </c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82:CI995">
    <cfRule type="expression" dxfId="872" priority="78" stopIfTrue="1">
      <formula>$A82&lt;&gt;""</formula>
    </cfRule>
  </conditionalFormatting>
  <conditionalFormatting sqref="A81:CI81">
    <cfRule type="expression" dxfId="871" priority="2" stopIfTrue="1">
      <formula>$A81&lt;&gt;""</formula>
    </cfRule>
  </conditionalFormatting>
  <conditionalFormatting sqref="A8:CI8">
    <cfRule type="expression" dxfId="870" priority="76" stopIfTrue="1">
      <formula>$A8&lt;&gt;""</formula>
    </cfRule>
  </conditionalFormatting>
  <conditionalFormatting sqref="A9:CI9">
    <cfRule type="expression" dxfId="869" priority="75" stopIfTrue="1">
      <formula>$A9&lt;&gt;""</formula>
    </cfRule>
  </conditionalFormatting>
  <conditionalFormatting sqref="A10:CI10">
    <cfRule type="expression" dxfId="868" priority="74" stopIfTrue="1">
      <formula>$A10&lt;&gt;""</formula>
    </cfRule>
  </conditionalFormatting>
  <conditionalFormatting sqref="A11:CI11">
    <cfRule type="expression" dxfId="867" priority="73" stopIfTrue="1">
      <formula>$A11&lt;&gt;""</formula>
    </cfRule>
  </conditionalFormatting>
  <conditionalFormatting sqref="A12:CI12">
    <cfRule type="expression" dxfId="866" priority="72" stopIfTrue="1">
      <formula>$A12&lt;&gt;""</formula>
    </cfRule>
  </conditionalFormatting>
  <conditionalFormatting sqref="A13:CI13">
    <cfRule type="expression" dxfId="865" priority="71" stopIfTrue="1">
      <formula>$A13&lt;&gt;""</formula>
    </cfRule>
  </conditionalFormatting>
  <conditionalFormatting sqref="A14:CI14">
    <cfRule type="expression" dxfId="864" priority="70" stopIfTrue="1">
      <formula>$A14&lt;&gt;""</formula>
    </cfRule>
  </conditionalFormatting>
  <conditionalFormatting sqref="A15:CI15">
    <cfRule type="expression" dxfId="863" priority="69" stopIfTrue="1">
      <formula>$A15&lt;&gt;""</formula>
    </cfRule>
  </conditionalFormatting>
  <conditionalFormatting sqref="A16:CI16">
    <cfRule type="expression" dxfId="862" priority="68" stopIfTrue="1">
      <formula>$A16&lt;&gt;""</formula>
    </cfRule>
  </conditionalFormatting>
  <conditionalFormatting sqref="A17:CI17">
    <cfRule type="expression" dxfId="861" priority="67" stopIfTrue="1">
      <formula>$A17&lt;&gt;""</formula>
    </cfRule>
  </conditionalFormatting>
  <conditionalFormatting sqref="A18:CI18">
    <cfRule type="expression" dxfId="860" priority="66" stopIfTrue="1">
      <formula>$A18&lt;&gt;""</formula>
    </cfRule>
  </conditionalFormatting>
  <conditionalFormatting sqref="A19:CI19">
    <cfRule type="expression" dxfId="859" priority="65" stopIfTrue="1">
      <formula>$A19&lt;&gt;""</formula>
    </cfRule>
  </conditionalFormatting>
  <conditionalFormatting sqref="A20:CI20">
    <cfRule type="expression" dxfId="858" priority="64" stopIfTrue="1">
      <formula>$A20&lt;&gt;""</formula>
    </cfRule>
  </conditionalFormatting>
  <conditionalFormatting sqref="A21:CI21">
    <cfRule type="expression" dxfId="857" priority="63" stopIfTrue="1">
      <formula>$A21&lt;&gt;""</formula>
    </cfRule>
  </conditionalFormatting>
  <conditionalFormatting sqref="A22:CI22">
    <cfRule type="expression" dxfId="856" priority="62" stopIfTrue="1">
      <formula>$A22&lt;&gt;""</formula>
    </cfRule>
  </conditionalFormatting>
  <conditionalFormatting sqref="A23:CI23">
    <cfRule type="expression" dxfId="855" priority="61" stopIfTrue="1">
      <formula>$A23&lt;&gt;""</formula>
    </cfRule>
  </conditionalFormatting>
  <conditionalFormatting sqref="A24:CI24">
    <cfRule type="expression" dxfId="854" priority="60" stopIfTrue="1">
      <formula>$A24&lt;&gt;""</formula>
    </cfRule>
  </conditionalFormatting>
  <conditionalFormatting sqref="A25:CI25">
    <cfRule type="expression" dxfId="853" priority="59" stopIfTrue="1">
      <formula>$A25&lt;&gt;""</formula>
    </cfRule>
  </conditionalFormatting>
  <conditionalFormatting sqref="A26:CI26">
    <cfRule type="expression" dxfId="852" priority="58" stopIfTrue="1">
      <formula>$A26&lt;&gt;""</formula>
    </cfRule>
  </conditionalFormatting>
  <conditionalFormatting sqref="A27:CI27">
    <cfRule type="expression" dxfId="851" priority="57" stopIfTrue="1">
      <formula>$A27&lt;&gt;""</formula>
    </cfRule>
  </conditionalFormatting>
  <conditionalFormatting sqref="A28:CI28">
    <cfRule type="expression" dxfId="850" priority="56" stopIfTrue="1">
      <formula>$A28&lt;&gt;""</formula>
    </cfRule>
  </conditionalFormatting>
  <conditionalFormatting sqref="A29:CI29">
    <cfRule type="expression" dxfId="849" priority="55" stopIfTrue="1">
      <formula>$A29&lt;&gt;""</formula>
    </cfRule>
  </conditionalFormatting>
  <conditionalFormatting sqref="A30:CI30">
    <cfRule type="expression" dxfId="848" priority="54" stopIfTrue="1">
      <formula>$A30&lt;&gt;""</formula>
    </cfRule>
  </conditionalFormatting>
  <conditionalFormatting sqref="A31:CI31">
    <cfRule type="expression" dxfId="847" priority="53" stopIfTrue="1">
      <formula>$A31&lt;&gt;""</formula>
    </cfRule>
  </conditionalFormatting>
  <conditionalFormatting sqref="A32:CI32">
    <cfRule type="expression" dxfId="846" priority="52" stopIfTrue="1">
      <formula>$A32&lt;&gt;""</formula>
    </cfRule>
  </conditionalFormatting>
  <conditionalFormatting sqref="A33:CI33">
    <cfRule type="expression" dxfId="845" priority="51" stopIfTrue="1">
      <formula>$A33&lt;&gt;""</formula>
    </cfRule>
  </conditionalFormatting>
  <conditionalFormatting sqref="A34:CI34">
    <cfRule type="expression" dxfId="844" priority="50" stopIfTrue="1">
      <formula>$A34&lt;&gt;""</formula>
    </cfRule>
  </conditionalFormatting>
  <conditionalFormatting sqref="A35:CI35">
    <cfRule type="expression" dxfId="843" priority="49" stopIfTrue="1">
      <formula>$A35&lt;&gt;""</formula>
    </cfRule>
  </conditionalFormatting>
  <conditionalFormatting sqref="A36:CI36">
    <cfRule type="expression" dxfId="842" priority="48" stopIfTrue="1">
      <formula>$A36&lt;&gt;""</formula>
    </cfRule>
  </conditionalFormatting>
  <conditionalFormatting sqref="A37:CI37">
    <cfRule type="expression" dxfId="841" priority="47" stopIfTrue="1">
      <formula>$A37&lt;&gt;""</formula>
    </cfRule>
  </conditionalFormatting>
  <conditionalFormatting sqref="A38:CI38">
    <cfRule type="expression" dxfId="840" priority="46" stopIfTrue="1">
      <formula>$A38&lt;&gt;""</formula>
    </cfRule>
  </conditionalFormatting>
  <conditionalFormatting sqref="A39:CI39">
    <cfRule type="expression" dxfId="839" priority="45" stopIfTrue="1">
      <formula>$A39&lt;&gt;""</formula>
    </cfRule>
  </conditionalFormatting>
  <conditionalFormatting sqref="A40:CI40">
    <cfRule type="expression" dxfId="838" priority="44" stopIfTrue="1">
      <formula>$A40&lt;&gt;""</formula>
    </cfRule>
  </conditionalFormatting>
  <conditionalFormatting sqref="A41:CI41">
    <cfRule type="expression" dxfId="837" priority="43" stopIfTrue="1">
      <formula>$A41&lt;&gt;""</formula>
    </cfRule>
  </conditionalFormatting>
  <conditionalFormatting sqref="A42:CI42">
    <cfRule type="expression" dxfId="836" priority="42" stopIfTrue="1">
      <formula>$A42&lt;&gt;""</formula>
    </cfRule>
  </conditionalFormatting>
  <conditionalFormatting sqref="A43:CI43">
    <cfRule type="expression" dxfId="835" priority="41" stopIfTrue="1">
      <formula>$A43&lt;&gt;""</formula>
    </cfRule>
  </conditionalFormatting>
  <conditionalFormatting sqref="A44:CI44">
    <cfRule type="expression" dxfId="834" priority="40" stopIfTrue="1">
      <formula>$A44&lt;&gt;""</formula>
    </cfRule>
  </conditionalFormatting>
  <conditionalFormatting sqref="A45:CI45">
    <cfRule type="expression" dxfId="833" priority="39" stopIfTrue="1">
      <formula>$A45&lt;&gt;""</formula>
    </cfRule>
  </conditionalFormatting>
  <conditionalFormatting sqref="A46:CI46">
    <cfRule type="expression" dxfId="832" priority="38" stopIfTrue="1">
      <formula>$A46&lt;&gt;""</formula>
    </cfRule>
  </conditionalFormatting>
  <conditionalFormatting sqref="A47:CI47">
    <cfRule type="expression" dxfId="831" priority="37" stopIfTrue="1">
      <formula>$A47&lt;&gt;""</formula>
    </cfRule>
  </conditionalFormatting>
  <conditionalFormatting sqref="A48:CI48">
    <cfRule type="expression" dxfId="830" priority="36" stopIfTrue="1">
      <formula>$A48&lt;&gt;""</formula>
    </cfRule>
  </conditionalFormatting>
  <conditionalFormatting sqref="A49:CI49">
    <cfRule type="expression" dxfId="829" priority="35" stopIfTrue="1">
      <formula>$A49&lt;&gt;""</formula>
    </cfRule>
  </conditionalFormatting>
  <conditionalFormatting sqref="A50:CI50">
    <cfRule type="expression" dxfId="828" priority="34" stopIfTrue="1">
      <formula>$A50&lt;&gt;""</formula>
    </cfRule>
  </conditionalFormatting>
  <conditionalFormatting sqref="A51:CI51">
    <cfRule type="expression" dxfId="827" priority="33" stopIfTrue="1">
      <formula>$A51&lt;&gt;""</formula>
    </cfRule>
  </conditionalFormatting>
  <conditionalFormatting sqref="A52:CI52">
    <cfRule type="expression" dxfId="826" priority="32" stopIfTrue="1">
      <formula>$A52&lt;&gt;""</formula>
    </cfRule>
  </conditionalFormatting>
  <conditionalFormatting sqref="A53:CI53">
    <cfRule type="expression" dxfId="825" priority="31" stopIfTrue="1">
      <formula>$A53&lt;&gt;""</formula>
    </cfRule>
  </conditionalFormatting>
  <conditionalFormatting sqref="A54:CI54">
    <cfRule type="expression" dxfId="824" priority="30" stopIfTrue="1">
      <formula>$A54&lt;&gt;""</formula>
    </cfRule>
  </conditionalFormatting>
  <conditionalFormatting sqref="A55:CI55">
    <cfRule type="expression" dxfId="823" priority="29" stopIfTrue="1">
      <formula>$A55&lt;&gt;""</formula>
    </cfRule>
  </conditionalFormatting>
  <conditionalFormatting sqref="A56:CI56">
    <cfRule type="expression" dxfId="822" priority="28" stopIfTrue="1">
      <formula>$A56&lt;&gt;""</formula>
    </cfRule>
  </conditionalFormatting>
  <conditionalFormatting sqref="A57:CI57">
    <cfRule type="expression" dxfId="821" priority="27" stopIfTrue="1">
      <formula>$A57&lt;&gt;""</formula>
    </cfRule>
  </conditionalFormatting>
  <conditionalFormatting sqref="A58:CI58">
    <cfRule type="expression" dxfId="820" priority="26" stopIfTrue="1">
      <formula>$A58&lt;&gt;""</formula>
    </cfRule>
  </conditionalFormatting>
  <conditionalFormatting sqref="A59:CI59">
    <cfRule type="expression" dxfId="819" priority="25" stopIfTrue="1">
      <formula>$A59&lt;&gt;""</formula>
    </cfRule>
  </conditionalFormatting>
  <conditionalFormatting sqref="A60:CI60">
    <cfRule type="expression" dxfId="818" priority="24" stopIfTrue="1">
      <formula>$A60&lt;&gt;""</formula>
    </cfRule>
  </conditionalFormatting>
  <conditionalFormatting sqref="A61:CI61">
    <cfRule type="expression" dxfId="817" priority="23" stopIfTrue="1">
      <formula>$A61&lt;&gt;""</formula>
    </cfRule>
  </conditionalFormatting>
  <conditionalFormatting sqref="A7:CI7">
    <cfRule type="expression" dxfId="816" priority="1" stopIfTrue="1">
      <formula>$A7&lt;&gt;""</formula>
    </cfRule>
  </conditionalFormatting>
  <conditionalFormatting sqref="A62:CI62">
    <cfRule type="expression" dxfId="815" priority="21" stopIfTrue="1">
      <formula>$A62&lt;&gt;""</formula>
    </cfRule>
  </conditionalFormatting>
  <conditionalFormatting sqref="A63:CI63">
    <cfRule type="expression" dxfId="814" priority="20" stopIfTrue="1">
      <formula>$A63&lt;&gt;""</formula>
    </cfRule>
  </conditionalFormatting>
  <conditionalFormatting sqref="A64:CI64">
    <cfRule type="expression" dxfId="813" priority="19" stopIfTrue="1">
      <formula>$A64&lt;&gt;""</formula>
    </cfRule>
  </conditionalFormatting>
  <conditionalFormatting sqref="A65:CI65">
    <cfRule type="expression" dxfId="812" priority="18" stopIfTrue="1">
      <formula>$A65&lt;&gt;""</formula>
    </cfRule>
  </conditionalFormatting>
  <conditionalFormatting sqref="A66:CI66">
    <cfRule type="expression" dxfId="811" priority="17" stopIfTrue="1">
      <formula>$A66&lt;&gt;""</formula>
    </cfRule>
  </conditionalFormatting>
  <conditionalFormatting sqref="A67:CI67">
    <cfRule type="expression" dxfId="810" priority="16" stopIfTrue="1">
      <formula>$A67&lt;&gt;""</formula>
    </cfRule>
  </conditionalFormatting>
  <conditionalFormatting sqref="A68:CI68">
    <cfRule type="expression" dxfId="809" priority="15" stopIfTrue="1">
      <formula>$A68&lt;&gt;""</formula>
    </cfRule>
  </conditionalFormatting>
  <conditionalFormatting sqref="A69:CI69">
    <cfRule type="expression" dxfId="808" priority="14" stopIfTrue="1">
      <formula>$A69&lt;&gt;""</formula>
    </cfRule>
  </conditionalFormatting>
  <conditionalFormatting sqref="A70:CI70">
    <cfRule type="expression" dxfId="807" priority="13" stopIfTrue="1">
      <formula>$A70&lt;&gt;""</formula>
    </cfRule>
  </conditionalFormatting>
  <conditionalFormatting sqref="A71:CI71">
    <cfRule type="expression" dxfId="806" priority="12" stopIfTrue="1">
      <formula>$A71&lt;&gt;""</formula>
    </cfRule>
  </conditionalFormatting>
  <conditionalFormatting sqref="A72:CI72">
    <cfRule type="expression" dxfId="805" priority="11" stopIfTrue="1">
      <formula>$A72&lt;&gt;""</formula>
    </cfRule>
  </conditionalFormatting>
  <conditionalFormatting sqref="A73:CI73">
    <cfRule type="expression" dxfId="804" priority="10" stopIfTrue="1">
      <formula>$A73&lt;&gt;""</formula>
    </cfRule>
  </conditionalFormatting>
  <conditionalFormatting sqref="A74:CI74">
    <cfRule type="expression" dxfId="803" priority="9" stopIfTrue="1">
      <formula>$A74&lt;&gt;""</formula>
    </cfRule>
  </conditionalFormatting>
  <conditionalFormatting sqref="A75:CI75">
    <cfRule type="expression" dxfId="802" priority="8" stopIfTrue="1">
      <formula>$A75&lt;&gt;""</formula>
    </cfRule>
  </conditionalFormatting>
  <conditionalFormatting sqref="A76:CI76">
    <cfRule type="expression" dxfId="801" priority="7" stopIfTrue="1">
      <formula>$A76&lt;&gt;""</formula>
    </cfRule>
  </conditionalFormatting>
  <conditionalFormatting sqref="A77:CI77">
    <cfRule type="expression" dxfId="800" priority="6" stopIfTrue="1">
      <formula>$A77&lt;&gt;""</formula>
    </cfRule>
  </conditionalFormatting>
  <conditionalFormatting sqref="A78:CI78">
    <cfRule type="expression" dxfId="799" priority="5" stopIfTrue="1">
      <formula>$A78&lt;&gt;""</formula>
    </cfRule>
  </conditionalFormatting>
  <conditionalFormatting sqref="A79:CI79">
    <cfRule type="expression" dxfId="798" priority="4" stopIfTrue="1">
      <formula>$A79&lt;&gt;""</formula>
    </cfRule>
  </conditionalFormatting>
  <conditionalFormatting sqref="A80:CI80">
    <cfRule type="expression" dxfId="797" priority="3" stopIfTrue="1">
      <formula>$A80&lt;&gt;""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80" man="1"/>
    <brk id="67" min="1" max="8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210</v>
      </c>
      <c r="B7" s="92" t="s">
        <v>633</v>
      </c>
      <c r="C7" s="78" t="s">
        <v>634</v>
      </c>
      <c r="D7" s="101">
        <f>SUM($D$8:$D$61)</f>
        <v>0</v>
      </c>
      <c r="E7" s="101">
        <f>SUM($E$8:$E$61)</f>
        <v>0</v>
      </c>
      <c r="F7" s="101">
        <f>SUM($F$8:$F$61)</f>
        <v>0</v>
      </c>
      <c r="G7" s="101">
        <f>SUM($G$8:$G$61)</f>
        <v>0</v>
      </c>
      <c r="H7" s="101">
        <f>SUM($H$8:$H$61)</f>
        <v>0</v>
      </c>
      <c r="I7" s="101">
        <f>SUM($I$8:$I$61)</f>
        <v>0</v>
      </c>
      <c r="J7" s="101">
        <f>COUNTIF($J$8:$J$61,"&lt;&gt;") - COUNTIF($J$8:$J$61,"&lt; &gt;")</f>
        <v>0</v>
      </c>
      <c r="K7" s="101">
        <f>COUNTIF($K$8:$K$61,"&lt;&gt;") - COUNTIF($K$8:$K$61,"&lt; &gt;")</f>
        <v>0</v>
      </c>
      <c r="L7" s="101">
        <f>SUM($L$8:$L$61)</f>
        <v>0</v>
      </c>
      <c r="M7" s="101">
        <f>SUM($M$8:$M$61)</f>
        <v>0</v>
      </c>
      <c r="N7" s="101">
        <f>SUM($N$8:$N$61)</f>
        <v>0</v>
      </c>
      <c r="O7" s="101">
        <f>SUM($O$8:$O$61)</f>
        <v>0</v>
      </c>
      <c r="P7" s="101">
        <f>SUM($P$8:$P$61)</f>
        <v>0</v>
      </c>
      <c r="Q7" s="101">
        <f>SUM($Q$8:$Q$61)</f>
        <v>0</v>
      </c>
      <c r="R7" s="101">
        <f>COUNTIF($R$8:$R$61,"&lt;&gt;") - COUNTIF($R$8:$R$61,"&lt; &gt;")</f>
        <v>0</v>
      </c>
      <c r="S7" s="101">
        <f>COUNTIF($S$8:$S$61,"&lt;&gt;") - COUNTIF($S$8:$S$61,"&lt; &gt;")</f>
        <v>0</v>
      </c>
      <c r="T7" s="101">
        <f>SUM($T$8:$T$61)</f>
        <v>0</v>
      </c>
      <c r="U7" s="101">
        <f>SUM($U$8:$U$61)</f>
        <v>0</v>
      </c>
      <c r="V7" s="101">
        <f>SUM($V$8:$V$61)</f>
        <v>0</v>
      </c>
      <c r="W7" s="101">
        <f>SUM($W$8:$W$61)</f>
        <v>0</v>
      </c>
      <c r="X7" s="101">
        <f>SUM($X$8:$X$61)</f>
        <v>0</v>
      </c>
      <c r="Y7" s="101">
        <f>SUM($Y$8:$Y$61)</f>
        <v>0</v>
      </c>
      <c r="Z7" s="101">
        <f>COUNTIF($Z$8:$Z$61,"&lt;&gt;") - COUNTIF($Z$8:$Z$61,"&lt; &gt;")</f>
        <v>0</v>
      </c>
      <c r="AA7" s="101">
        <f>COUNTIF($AA$8:$AA$61,"&lt;&gt;") - COUNTIF($AA$8:$AA$61,"&lt; &gt;")</f>
        <v>0</v>
      </c>
      <c r="AB7" s="101">
        <f>SUM($AB$8:$AB$61)</f>
        <v>0</v>
      </c>
      <c r="AC7" s="101">
        <f>SUM($AC$8:$AC$61)</f>
        <v>0</v>
      </c>
      <c r="AD7" s="101">
        <f>SUM($AD$8:$AD$61)</f>
        <v>0</v>
      </c>
      <c r="AE7" s="101">
        <f>SUM($AE$8:$AE$61)</f>
        <v>0</v>
      </c>
      <c r="AF7" s="101">
        <f>SUM($AF$8:$AF$61)</f>
        <v>0</v>
      </c>
      <c r="AG7" s="101">
        <f>SUM($AG$8:$AG$61)</f>
        <v>0</v>
      </c>
      <c r="AH7" s="101">
        <f>COUNTIF($AH$8:$AH$61,"&lt;&gt;") - COUNTIF($AH$8:$AH$61,"&lt; &gt;")</f>
        <v>0</v>
      </c>
      <c r="AI7" s="101">
        <f>COUNTIF($AI$8:$AI$61,"&lt;&gt;") - COUNTIF($AI$8:$AI$61,"&lt; &gt;")</f>
        <v>0</v>
      </c>
      <c r="AJ7" s="101">
        <f>SUM($AJ$8:$AJ$61)</f>
        <v>0</v>
      </c>
      <c r="AK7" s="101">
        <f>SUM($AK$8:$AK$61)</f>
        <v>0</v>
      </c>
      <c r="AL7" s="101">
        <f>SUM($AL$8:$AL$61)</f>
        <v>0</v>
      </c>
      <c r="AM7" s="101">
        <f>SUM($AM$8:$AM$61)</f>
        <v>0</v>
      </c>
      <c r="AN7" s="101">
        <f>SUM($AN$8:$AN$61)</f>
        <v>0</v>
      </c>
      <c r="AO7" s="101">
        <f>SUM($AO$8:$AO$61)</f>
        <v>0</v>
      </c>
      <c r="AP7" s="101">
        <f>COUNTIF($AP$8:$AP$61,"&lt;&gt;") - COUNTIF($AP$8:$AP$61,"&lt; &gt;")</f>
        <v>0</v>
      </c>
      <c r="AQ7" s="101">
        <f>COUNTIF($AQ$8:$AQ$61,"&lt;&gt;") - COUNTIF($AQ$8:$AQ$61,"&lt; &gt;")</f>
        <v>0</v>
      </c>
      <c r="AR7" s="101">
        <f>SUM($AR$8:$AR$61)</f>
        <v>0</v>
      </c>
      <c r="AS7" s="101">
        <f>SUM($AS$8:$AS$61)</f>
        <v>0</v>
      </c>
      <c r="AT7" s="101">
        <f>SUM($AT$8:$AT$61)</f>
        <v>0</v>
      </c>
      <c r="AU7" s="101">
        <f>SUM($AU$8:$AU$61)</f>
        <v>0</v>
      </c>
      <c r="AV7" s="101">
        <f>SUM($AV$8:$AV$61)</f>
        <v>0</v>
      </c>
      <c r="AW7" s="101">
        <f>SUM($AW$8:$AW$61)</f>
        <v>0</v>
      </c>
      <c r="AX7" s="101">
        <f>COUNTIF($AX$8:$AX$61,"&lt;&gt;") - COUNTIF($AX$8:$AX$61,"&lt; &gt;")</f>
        <v>0</v>
      </c>
      <c r="AY7" s="101">
        <f>COUNTIF($AY$8:$AY$61,"&lt;&gt;") - COUNTIF($AY$8:$AY$61,"&lt; &gt;")</f>
        <v>0</v>
      </c>
      <c r="AZ7" s="101">
        <f>SUM($AZ$8:$AZ$61)</f>
        <v>0</v>
      </c>
      <c r="BA7" s="101">
        <f>SUM($BA$8:$BA$61)</f>
        <v>0</v>
      </c>
      <c r="BB7" s="101">
        <f>SUM($BB$8:$BB$61)</f>
        <v>0</v>
      </c>
      <c r="BC7" s="101">
        <f>SUM($BC$8:$BC$61)</f>
        <v>0</v>
      </c>
      <c r="BD7" s="101">
        <f>SUM($BD$8:$BD$61)</f>
        <v>0</v>
      </c>
      <c r="BE7" s="101">
        <f>SUM($BE$8:$BE$61)</f>
        <v>0</v>
      </c>
    </row>
    <row r="8" spans="1:57" s="8" customFormat="1" ht="12" customHeight="1">
      <c r="A8" s="80" t="s">
        <v>210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210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222</v>
      </c>
      <c r="B10" s="83" t="s">
        <v>223</v>
      </c>
      <c r="C10" s="80" t="s">
        <v>224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230</v>
      </c>
      <c r="B11" s="83" t="s">
        <v>231</v>
      </c>
      <c r="C11" s="80" t="s">
        <v>232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210</v>
      </c>
      <c r="B12" s="83" t="s">
        <v>236</v>
      </c>
      <c r="C12" s="80" t="s">
        <v>237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211</v>
      </c>
      <c r="B13" s="83" t="s">
        <v>243</v>
      </c>
      <c r="C13" s="80" t="s">
        <v>244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207</v>
      </c>
      <c r="B14" s="83" t="s">
        <v>252</v>
      </c>
      <c r="C14" s="80" t="s">
        <v>253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211</v>
      </c>
      <c r="B15" s="83" t="s">
        <v>254</v>
      </c>
      <c r="C15" s="80" t="s">
        <v>258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210</v>
      </c>
      <c r="B16" s="83" t="s">
        <v>262</v>
      </c>
      <c r="C16" s="80" t="s">
        <v>264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211</v>
      </c>
      <c r="B17" s="83" t="s">
        <v>270</v>
      </c>
      <c r="C17" s="80" t="s">
        <v>266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230</v>
      </c>
      <c r="B18" s="83" t="s">
        <v>276</v>
      </c>
      <c r="C18" s="80" t="s">
        <v>275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210</v>
      </c>
      <c r="B19" s="83" t="s">
        <v>283</v>
      </c>
      <c r="C19" s="80" t="s">
        <v>284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210</v>
      </c>
      <c r="B20" s="83" t="s">
        <v>285</v>
      </c>
      <c r="C20" s="80" t="s">
        <v>288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222</v>
      </c>
      <c r="B21" s="83" t="s">
        <v>292</v>
      </c>
      <c r="C21" s="80" t="s">
        <v>293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207</v>
      </c>
      <c r="B22" s="83" t="s">
        <v>300</v>
      </c>
      <c r="C22" s="80" t="s">
        <v>301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210</v>
      </c>
      <c r="B23" s="83" t="s">
        <v>302</v>
      </c>
      <c r="C23" s="80" t="s">
        <v>307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211</v>
      </c>
      <c r="B24" s="83" t="s">
        <v>313</v>
      </c>
      <c r="C24" s="80" t="s">
        <v>314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211</v>
      </c>
      <c r="B25" s="83" t="s">
        <v>315</v>
      </c>
      <c r="C25" s="80" t="s">
        <v>319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320</v>
      </c>
      <c r="C26" s="80" t="s">
        <v>322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210</v>
      </c>
      <c r="B27" s="83" t="s">
        <v>327</v>
      </c>
      <c r="C27" s="80" t="s">
        <v>324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247</v>
      </c>
      <c r="B28" s="83" t="s">
        <v>331</v>
      </c>
      <c r="C28" s="80" t="s">
        <v>332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210</v>
      </c>
      <c r="B29" s="83" t="s">
        <v>336</v>
      </c>
      <c r="C29" s="80" t="s">
        <v>337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210</v>
      </c>
      <c r="B30" s="83" t="s">
        <v>340</v>
      </c>
      <c r="C30" s="80" t="s">
        <v>339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210</v>
      </c>
      <c r="B31" s="83" t="s">
        <v>347</v>
      </c>
      <c r="C31" s="80" t="s">
        <v>348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210</v>
      </c>
      <c r="B32" s="83" t="s">
        <v>353</v>
      </c>
      <c r="C32" s="80" t="s">
        <v>350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359</v>
      </c>
      <c r="B33" s="83" t="s">
        <v>354</v>
      </c>
      <c r="C33" s="80" t="s">
        <v>358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207</v>
      </c>
      <c r="B34" s="83" t="s">
        <v>365</v>
      </c>
      <c r="C34" s="80" t="s">
        <v>366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210</v>
      </c>
      <c r="B35" s="83" t="s">
        <v>367</v>
      </c>
      <c r="C35" s="80" t="s">
        <v>373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207</v>
      </c>
      <c r="B36" s="83" t="s">
        <v>378</v>
      </c>
      <c r="C36" s="80" t="s">
        <v>375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207</v>
      </c>
      <c r="B37" s="83" t="s">
        <v>386</v>
      </c>
      <c r="C37" s="80" t="s">
        <v>387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210</v>
      </c>
      <c r="B38" s="83" t="s">
        <v>393</v>
      </c>
      <c r="C38" s="80" t="s">
        <v>389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222</v>
      </c>
      <c r="B39" s="83" t="s">
        <v>398</v>
      </c>
      <c r="C39" s="80" t="s">
        <v>399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210</v>
      </c>
      <c r="B40" s="83" t="s">
        <v>404</v>
      </c>
      <c r="C40" s="80" t="s">
        <v>405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210</v>
      </c>
      <c r="B41" s="83" t="s">
        <v>411</v>
      </c>
      <c r="C41" s="80" t="s">
        <v>412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230</v>
      </c>
      <c r="B42" s="83" t="s">
        <v>418</v>
      </c>
      <c r="C42" s="80" t="s">
        <v>416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210</v>
      </c>
      <c r="B43" s="83" t="s">
        <v>424</v>
      </c>
      <c r="C43" s="80" t="s">
        <v>422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210</v>
      </c>
      <c r="B44" s="83" t="s">
        <v>430</v>
      </c>
      <c r="C44" s="80" t="s">
        <v>431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207</v>
      </c>
      <c r="B45" s="83" t="s">
        <v>437</v>
      </c>
      <c r="C45" s="80" t="s">
        <v>438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446</v>
      </c>
      <c r="B46" s="83" t="s">
        <v>447</v>
      </c>
      <c r="C46" s="80" t="s">
        <v>444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211</v>
      </c>
      <c r="B47" s="83" t="s">
        <v>452</v>
      </c>
      <c r="C47" s="80" t="s">
        <v>453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211</v>
      </c>
      <c r="B48" s="83" t="s">
        <v>454</v>
      </c>
      <c r="C48" s="80" t="s">
        <v>459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211</v>
      </c>
      <c r="B49" s="83" t="s">
        <v>460</v>
      </c>
      <c r="C49" s="80" t="s">
        <v>464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203</v>
      </c>
      <c r="K49" s="82" t="s">
        <v>203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203</v>
      </c>
      <c r="S49" s="82" t="s">
        <v>203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203</v>
      </c>
      <c r="AA49" s="82" t="s">
        <v>203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203</v>
      </c>
      <c r="AI49" s="82" t="s">
        <v>203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203</v>
      </c>
      <c r="AQ49" s="82" t="s">
        <v>203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203</v>
      </c>
      <c r="AY49" s="82" t="s">
        <v>203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210</v>
      </c>
      <c r="B50" s="83" t="s">
        <v>465</v>
      </c>
      <c r="C50" s="80" t="s">
        <v>471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203</v>
      </c>
      <c r="K50" s="82" t="s">
        <v>203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203</v>
      </c>
      <c r="S50" s="82" t="s">
        <v>203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203</v>
      </c>
      <c r="AA50" s="82" t="s">
        <v>203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203</v>
      </c>
      <c r="AI50" s="82" t="s">
        <v>203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203</v>
      </c>
      <c r="AQ50" s="82" t="s">
        <v>203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203</v>
      </c>
      <c r="AY50" s="82" t="s">
        <v>203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210</v>
      </c>
      <c r="B51" s="83" t="s">
        <v>477</v>
      </c>
      <c r="C51" s="80" t="s">
        <v>478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203</v>
      </c>
      <c r="K51" s="82" t="s">
        <v>203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203</v>
      </c>
      <c r="S51" s="82" t="s">
        <v>203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203</v>
      </c>
      <c r="AA51" s="82" t="s">
        <v>203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203</v>
      </c>
      <c r="AI51" s="82" t="s">
        <v>203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203</v>
      </c>
      <c r="AQ51" s="82" t="s">
        <v>203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203</v>
      </c>
      <c r="AY51" s="82" t="s">
        <v>203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210</v>
      </c>
      <c r="B52" s="83" t="s">
        <v>485</v>
      </c>
      <c r="C52" s="80" t="s">
        <v>482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203</v>
      </c>
      <c r="K52" s="82" t="s">
        <v>203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203</v>
      </c>
      <c r="S52" s="82" t="s">
        <v>203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203</v>
      </c>
      <c r="AA52" s="82" t="s">
        <v>203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203</v>
      </c>
      <c r="AI52" s="82" t="s">
        <v>203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203</v>
      </c>
      <c r="AQ52" s="82" t="s">
        <v>203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203</v>
      </c>
      <c r="AY52" s="82" t="s">
        <v>203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210</v>
      </c>
      <c r="B53" s="83" t="s">
        <v>491</v>
      </c>
      <c r="C53" s="80" t="s">
        <v>492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203</v>
      </c>
      <c r="K53" s="82" t="s">
        <v>203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203</v>
      </c>
      <c r="S53" s="82" t="s">
        <v>203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203</v>
      </c>
      <c r="AA53" s="82" t="s">
        <v>203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203</v>
      </c>
      <c r="AI53" s="82" t="s">
        <v>203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203</v>
      </c>
      <c r="AQ53" s="82" t="s">
        <v>203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203</v>
      </c>
      <c r="AY53" s="82" t="s">
        <v>203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 t="s">
        <v>210</v>
      </c>
      <c r="B54" s="83" t="s">
        <v>493</v>
      </c>
      <c r="C54" s="80" t="s">
        <v>498</v>
      </c>
      <c r="D54" s="81">
        <f>SUM(L54,T54,AB54,AJ54,AR54,AZ54)</f>
        <v>0</v>
      </c>
      <c r="E54" s="81">
        <f>SUM(M54,U54,AC54,AK54,AS54,BA54)</f>
        <v>0</v>
      </c>
      <c r="F54" s="81">
        <f>SUM(D54:E54)</f>
        <v>0</v>
      </c>
      <c r="G54" s="81">
        <f>SUM(O54,W54,AE54,AM54,AU54,BC54)</f>
        <v>0</v>
      </c>
      <c r="H54" s="81">
        <f>SUM(P54,X54,AF54,AN54,AV54,BD54)</f>
        <v>0</v>
      </c>
      <c r="I54" s="81">
        <f>SUM(G54:H54)</f>
        <v>0</v>
      </c>
      <c r="J54" s="82" t="s">
        <v>203</v>
      </c>
      <c r="K54" s="82" t="s">
        <v>203</v>
      </c>
      <c r="L54" s="81">
        <v>0</v>
      </c>
      <c r="M54" s="81">
        <v>0</v>
      </c>
      <c r="N54" s="81">
        <f>SUM(L54,+M54)</f>
        <v>0</v>
      </c>
      <c r="O54" s="81">
        <v>0</v>
      </c>
      <c r="P54" s="81">
        <v>0</v>
      </c>
      <c r="Q54" s="81">
        <f>SUM(O54,+P54)</f>
        <v>0</v>
      </c>
      <c r="R54" s="82" t="s">
        <v>203</v>
      </c>
      <c r="S54" s="82" t="s">
        <v>203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2" t="s">
        <v>203</v>
      </c>
      <c r="AA54" s="82" t="s">
        <v>203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f>SUM(AE54,+AF54)</f>
        <v>0</v>
      </c>
      <c r="AH54" s="82" t="s">
        <v>203</v>
      </c>
      <c r="AI54" s="82" t="s">
        <v>203</v>
      </c>
      <c r="AJ54" s="81">
        <v>0</v>
      </c>
      <c r="AK54" s="81">
        <v>0</v>
      </c>
      <c r="AL54" s="81">
        <f>SUM(AJ54,+AK54)</f>
        <v>0</v>
      </c>
      <c r="AM54" s="81">
        <v>0</v>
      </c>
      <c r="AN54" s="81">
        <v>0</v>
      </c>
      <c r="AO54" s="81">
        <f>SUM(AM54,+AN54)</f>
        <v>0</v>
      </c>
      <c r="AP54" s="82" t="s">
        <v>203</v>
      </c>
      <c r="AQ54" s="82" t="s">
        <v>203</v>
      </c>
      <c r="AR54" s="81">
        <v>0</v>
      </c>
      <c r="AS54" s="81">
        <v>0</v>
      </c>
      <c r="AT54" s="81">
        <f>SUM(AR54,+AS54)</f>
        <v>0</v>
      </c>
      <c r="AU54" s="81">
        <v>0</v>
      </c>
      <c r="AV54" s="81">
        <v>0</v>
      </c>
      <c r="AW54" s="81">
        <f>SUM(AU54,+AV54)</f>
        <v>0</v>
      </c>
      <c r="AX54" s="82" t="s">
        <v>203</v>
      </c>
      <c r="AY54" s="82" t="s">
        <v>203</v>
      </c>
      <c r="AZ54" s="81">
        <v>0</v>
      </c>
      <c r="BA54" s="81">
        <v>0</v>
      </c>
      <c r="BB54" s="81">
        <f>SUM(AZ54,BA54)</f>
        <v>0</v>
      </c>
      <c r="BC54" s="81">
        <v>0</v>
      </c>
      <c r="BD54" s="81">
        <v>0</v>
      </c>
      <c r="BE54" s="81">
        <f>SUM(BC54,+BD54)</f>
        <v>0</v>
      </c>
    </row>
    <row r="55" spans="1:57" s="8" customFormat="1" ht="12" customHeight="1">
      <c r="A55" s="80" t="s">
        <v>211</v>
      </c>
      <c r="B55" s="83" t="s">
        <v>499</v>
      </c>
      <c r="C55" s="80" t="s">
        <v>503</v>
      </c>
      <c r="D55" s="81">
        <f>SUM(L55,T55,AB55,AJ55,AR55,AZ55)</f>
        <v>0</v>
      </c>
      <c r="E55" s="81">
        <f>SUM(M55,U55,AC55,AK55,AS55,BA55)</f>
        <v>0</v>
      </c>
      <c r="F55" s="81">
        <f>SUM(D55:E55)</f>
        <v>0</v>
      </c>
      <c r="G55" s="81">
        <f>SUM(O55,W55,AE55,AM55,AU55,BC55)</f>
        <v>0</v>
      </c>
      <c r="H55" s="81">
        <f>SUM(P55,X55,AF55,AN55,AV55,BD55)</f>
        <v>0</v>
      </c>
      <c r="I55" s="81">
        <f>SUM(G55:H55)</f>
        <v>0</v>
      </c>
      <c r="J55" s="82" t="s">
        <v>203</v>
      </c>
      <c r="K55" s="82" t="s">
        <v>203</v>
      </c>
      <c r="L55" s="81">
        <v>0</v>
      </c>
      <c r="M55" s="81">
        <v>0</v>
      </c>
      <c r="N55" s="81">
        <f>SUM(L55,+M55)</f>
        <v>0</v>
      </c>
      <c r="O55" s="81">
        <v>0</v>
      </c>
      <c r="P55" s="81">
        <v>0</v>
      </c>
      <c r="Q55" s="81">
        <f>SUM(O55,+P55)</f>
        <v>0</v>
      </c>
      <c r="R55" s="82" t="s">
        <v>203</v>
      </c>
      <c r="S55" s="82" t="s">
        <v>203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 t="s">
        <v>203</v>
      </c>
      <c r="AA55" s="82" t="s">
        <v>203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f>SUM(AE55,+AF55)</f>
        <v>0</v>
      </c>
      <c r="AH55" s="82" t="s">
        <v>203</v>
      </c>
      <c r="AI55" s="82" t="s">
        <v>203</v>
      </c>
      <c r="AJ55" s="81">
        <v>0</v>
      </c>
      <c r="AK55" s="81">
        <v>0</v>
      </c>
      <c r="AL55" s="81">
        <f>SUM(AJ55,+AK55)</f>
        <v>0</v>
      </c>
      <c r="AM55" s="81">
        <v>0</v>
      </c>
      <c r="AN55" s="81">
        <v>0</v>
      </c>
      <c r="AO55" s="81">
        <f>SUM(AM55,+AN55)</f>
        <v>0</v>
      </c>
      <c r="AP55" s="82" t="s">
        <v>203</v>
      </c>
      <c r="AQ55" s="82" t="s">
        <v>203</v>
      </c>
      <c r="AR55" s="81">
        <v>0</v>
      </c>
      <c r="AS55" s="81">
        <v>0</v>
      </c>
      <c r="AT55" s="81">
        <f>SUM(AR55,+AS55)</f>
        <v>0</v>
      </c>
      <c r="AU55" s="81">
        <v>0</v>
      </c>
      <c r="AV55" s="81">
        <v>0</v>
      </c>
      <c r="AW55" s="81">
        <f>SUM(AU55,+AV55)</f>
        <v>0</v>
      </c>
      <c r="AX55" s="82" t="s">
        <v>203</v>
      </c>
      <c r="AY55" s="82" t="s">
        <v>203</v>
      </c>
      <c r="AZ55" s="81">
        <v>0</v>
      </c>
      <c r="BA55" s="81">
        <v>0</v>
      </c>
      <c r="BB55" s="81">
        <f>SUM(AZ55,BA55)</f>
        <v>0</v>
      </c>
      <c r="BC55" s="81">
        <v>0</v>
      </c>
      <c r="BD55" s="81">
        <v>0</v>
      </c>
      <c r="BE55" s="81">
        <f>SUM(BC55,+BD55)</f>
        <v>0</v>
      </c>
    </row>
    <row r="56" spans="1:57" s="8" customFormat="1" ht="12" customHeight="1">
      <c r="A56" s="80" t="s">
        <v>222</v>
      </c>
      <c r="B56" s="83" t="s">
        <v>510</v>
      </c>
      <c r="C56" s="80" t="s">
        <v>511</v>
      </c>
      <c r="D56" s="81">
        <f>SUM(L56,T56,AB56,AJ56,AR56,AZ56)</f>
        <v>0</v>
      </c>
      <c r="E56" s="81">
        <f>SUM(M56,U56,AC56,AK56,AS56,BA56)</f>
        <v>0</v>
      </c>
      <c r="F56" s="81">
        <f>SUM(D56:E56)</f>
        <v>0</v>
      </c>
      <c r="G56" s="81">
        <f>SUM(O56,W56,AE56,AM56,AU56,BC56)</f>
        <v>0</v>
      </c>
      <c r="H56" s="81">
        <f>SUM(P56,X56,AF56,AN56,AV56,BD56)</f>
        <v>0</v>
      </c>
      <c r="I56" s="81">
        <f>SUM(G56:H56)</f>
        <v>0</v>
      </c>
      <c r="J56" s="82" t="s">
        <v>203</v>
      </c>
      <c r="K56" s="82" t="s">
        <v>203</v>
      </c>
      <c r="L56" s="81">
        <v>0</v>
      </c>
      <c r="M56" s="81">
        <v>0</v>
      </c>
      <c r="N56" s="81">
        <f>SUM(L56,+M56)</f>
        <v>0</v>
      </c>
      <c r="O56" s="81">
        <v>0</v>
      </c>
      <c r="P56" s="81">
        <v>0</v>
      </c>
      <c r="Q56" s="81">
        <f>SUM(O56,+P56)</f>
        <v>0</v>
      </c>
      <c r="R56" s="82" t="s">
        <v>203</v>
      </c>
      <c r="S56" s="82" t="s">
        <v>203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2" t="s">
        <v>203</v>
      </c>
      <c r="AA56" s="82" t="s">
        <v>203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f>SUM(AE56,+AF56)</f>
        <v>0</v>
      </c>
      <c r="AH56" s="82" t="s">
        <v>203</v>
      </c>
      <c r="AI56" s="82" t="s">
        <v>203</v>
      </c>
      <c r="AJ56" s="81">
        <v>0</v>
      </c>
      <c r="AK56" s="81">
        <v>0</v>
      </c>
      <c r="AL56" s="81">
        <f>SUM(AJ56,+AK56)</f>
        <v>0</v>
      </c>
      <c r="AM56" s="81">
        <v>0</v>
      </c>
      <c r="AN56" s="81">
        <v>0</v>
      </c>
      <c r="AO56" s="81">
        <f>SUM(AM56,+AN56)</f>
        <v>0</v>
      </c>
      <c r="AP56" s="82" t="s">
        <v>203</v>
      </c>
      <c r="AQ56" s="82" t="s">
        <v>203</v>
      </c>
      <c r="AR56" s="81">
        <v>0</v>
      </c>
      <c r="AS56" s="81">
        <v>0</v>
      </c>
      <c r="AT56" s="81">
        <f>SUM(AR56,+AS56)</f>
        <v>0</v>
      </c>
      <c r="AU56" s="81">
        <v>0</v>
      </c>
      <c r="AV56" s="81">
        <v>0</v>
      </c>
      <c r="AW56" s="81">
        <f>SUM(AU56,+AV56)</f>
        <v>0</v>
      </c>
      <c r="AX56" s="82" t="s">
        <v>203</v>
      </c>
      <c r="AY56" s="82" t="s">
        <v>203</v>
      </c>
      <c r="AZ56" s="81">
        <v>0</v>
      </c>
      <c r="BA56" s="81">
        <v>0</v>
      </c>
      <c r="BB56" s="81">
        <f>SUM(AZ56,BA56)</f>
        <v>0</v>
      </c>
      <c r="BC56" s="81">
        <v>0</v>
      </c>
      <c r="BD56" s="81">
        <v>0</v>
      </c>
      <c r="BE56" s="81">
        <f>SUM(BC56,+BD56)</f>
        <v>0</v>
      </c>
    </row>
    <row r="57" spans="1:57" s="8" customFormat="1" ht="12" customHeight="1">
      <c r="A57" s="80" t="s">
        <v>200</v>
      </c>
      <c r="B57" s="83" t="s">
        <v>517</v>
      </c>
      <c r="C57" s="80" t="s">
        <v>518</v>
      </c>
      <c r="D57" s="81">
        <f>SUM(L57,T57,AB57,AJ57,AR57,AZ57)</f>
        <v>0</v>
      </c>
      <c r="E57" s="81">
        <f>SUM(M57,U57,AC57,AK57,AS57,BA57)</f>
        <v>0</v>
      </c>
      <c r="F57" s="81">
        <f>SUM(D57:E57)</f>
        <v>0</v>
      </c>
      <c r="G57" s="81">
        <f>SUM(O57,W57,AE57,AM57,AU57,BC57)</f>
        <v>0</v>
      </c>
      <c r="H57" s="81">
        <f>SUM(P57,X57,AF57,AN57,AV57,BD57)</f>
        <v>0</v>
      </c>
      <c r="I57" s="81">
        <f>SUM(G57:H57)</f>
        <v>0</v>
      </c>
      <c r="J57" s="82" t="s">
        <v>203</v>
      </c>
      <c r="K57" s="82" t="s">
        <v>203</v>
      </c>
      <c r="L57" s="81">
        <v>0</v>
      </c>
      <c r="M57" s="81">
        <v>0</v>
      </c>
      <c r="N57" s="81">
        <f>SUM(L57,+M57)</f>
        <v>0</v>
      </c>
      <c r="O57" s="81">
        <v>0</v>
      </c>
      <c r="P57" s="81">
        <v>0</v>
      </c>
      <c r="Q57" s="81">
        <f>SUM(O57,+P57)</f>
        <v>0</v>
      </c>
      <c r="R57" s="82" t="s">
        <v>203</v>
      </c>
      <c r="S57" s="82" t="s">
        <v>203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2" t="s">
        <v>203</v>
      </c>
      <c r="AA57" s="82" t="s">
        <v>203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f>SUM(AE57,+AF57)</f>
        <v>0</v>
      </c>
      <c r="AH57" s="82" t="s">
        <v>203</v>
      </c>
      <c r="AI57" s="82" t="s">
        <v>203</v>
      </c>
      <c r="AJ57" s="81">
        <v>0</v>
      </c>
      <c r="AK57" s="81">
        <v>0</v>
      </c>
      <c r="AL57" s="81">
        <f>SUM(AJ57,+AK57)</f>
        <v>0</v>
      </c>
      <c r="AM57" s="81">
        <v>0</v>
      </c>
      <c r="AN57" s="81">
        <v>0</v>
      </c>
      <c r="AO57" s="81">
        <f>SUM(AM57,+AN57)</f>
        <v>0</v>
      </c>
      <c r="AP57" s="82" t="s">
        <v>203</v>
      </c>
      <c r="AQ57" s="82" t="s">
        <v>203</v>
      </c>
      <c r="AR57" s="81">
        <v>0</v>
      </c>
      <c r="AS57" s="81">
        <v>0</v>
      </c>
      <c r="AT57" s="81">
        <f>SUM(AR57,+AS57)</f>
        <v>0</v>
      </c>
      <c r="AU57" s="81">
        <v>0</v>
      </c>
      <c r="AV57" s="81">
        <v>0</v>
      </c>
      <c r="AW57" s="81">
        <f>SUM(AU57,+AV57)</f>
        <v>0</v>
      </c>
      <c r="AX57" s="82" t="s">
        <v>203</v>
      </c>
      <c r="AY57" s="82" t="s">
        <v>203</v>
      </c>
      <c r="AZ57" s="81">
        <v>0</v>
      </c>
      <c r="BA57" s="81">
        <v>0</v>
      </c>
      <c r="BB57" s="81">
        <f>SUM(AZ57,BA57)</f>
        <v>0</v>
      </c>
      <c r="BC57" s="81">
        <v>0</v>
      </c>
      <c r="BD57" s="81">
        <v>0</v>
      </c>
      <c r="BE57" s="81">
        <f>SUM(BC57,+BD57)</f>
        <v>0</v>
      </c>
    </row>
    <row r="58" spans="1:57" s="8" customFormat="1" ht="12" customHeight="1">
      <c r="A58" s="80" t="s">
        <v>222</v>
      </c>
      <c r="B58" s="83" t="s">
        <v>524</v>
      </c>
      <c r="C58" s="80" t="s">
        <v>520</v>
      </c>
      <c r="D58" s="81">
        <f>SUM(L58,T58,AB58,AJ58,AR58,AZ58)</f>
        <v>0</v>
      </c>
      <c r="E58" s="81">
        <f>SUM(M58,U58,AC58,AK58,AS58,BA58)</f>
        <v>0</v>
      </c>
      <c r="F58" s="81">
        <f>SUM(D58:E58)</f>
        <v>0</v>
      </c>
      <c r="G58" s="81">
        <f>SUM(O58,W58,AE58,AM58,AU58,BC58)</f>
        <v>0</v>
      </c>
      <c r="H58" s="81">
        <f>SUM(P58,X58,AF58,AN58,AV58,BD58)</f>
        <v>0</v>
      </c>
      <c r="I58" s="81">
        <f>SUM(G58:H58)</f>
        <v>0</v>
      </c>
      <c r="J58" s="82" t="s">
        <v>203</v>
      </c>
      <c r="K58" s="82" t="s">
        <v>203</v>
      </c>
      <c r="L58" s="81">
        <v>0</v>
      </c>
      <c r="M58" s="81">
        <v>0</v>
      </c>
      <c r="N58" s="81">
        <f>SUM(L58,+M58)</f>
        <v>0</v>
      </c>
      <c r="O58" s="81">
        <v>0</v>
      </c>
      <c r="P58" s="81">
        <v>0</v>
      </c>
      <c r="Q58" s="81">
        <f>SUM(O58,+P58)</f>
        <v>0</v>
      </c>
      <c r="R58" s="82" t="s">
        <v>203</v>
      </c>
      <c r="S58" s="82" t="s">
        <v>203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2" t="s">
        <v>203</v>
      </c>
      <c r="AA58" s="82" t="s">
        <v>203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f>SUM(AE58,+AF58)</f>
        <v>0</v>
      </c>
      <c r="AH58" s="82" t="s">
        <v>203</v>
      </c>
      <c r="AI58" s="82" t="s">
        <v>203</v>
      </c>
      <c r="AJ58" s="81">
        <v>0</v>
      </c>
      <c r="AK58" s="81">
        <v>0</v>
      </c>
      <c r="AL58" s="81">
        <f>SUM(AJ58,+AK58)</f>
        <v>0</v>
      </c>
      <c r="AM58" s="81">
        <v>0</v>
      </c>
      <c r="AN58" s="81">
        <v>0</v>
      </c>
      <c r="AO58" s="81">
        <f>SUM(AM58,+AN58)</f>
        <v>0</v>
      </c>
      <c r="AP58" s="82" t="s">
        <v>203</v>
      </c>
      <c r="AQ58" s="82" t="s">
        <v>203</v>
      </c>
      <c r="AR58" s="81">
        <v>0</v>
      </c>
      <c r="AS58" s="81">
        <v>0</v>
      </c>
      <c r="AT58" s="81">
        <f>SUM(AR58,+AS58)</f>
        <v>0</v>
      </c>
      <c r="AU58" s="81">
        <v>0</v>
      </c>
      <c r="AV58" s="81">
        <v>0</v>
      </c>
      <c r="AW58" s="81">
        <f>SUM(AU58,+AV58)</f>
        <v>0</v>
      </c>
      <c r="AX58" s="82" t="s">
        <v>203</v>
      </c>
      <c r="AY58" s="82" t="s">
        <v>203</v>
      </c>
      <c r="AZ58" s="81">
        <v>0</v>
      </c>
      <c r="BA58" s="81">
        <v>0</v>
      </c>
      <c r="BB58" s="81">
        <f>SUM(AZ58,BA58)</f>
        <v>0</v>
      </c>
      <c r="BC58" s="81">
        <v>0</v>
      </c>
      <c r="BD58" s="81">
        <v>0</v>
      </c>
      <c r="BE58" s="81">
        <f>SUM(BC58,+BD58)</f>
        <v>0</v>
      </c>
    </row>
    <row r="59" spans="1:57" s="8" customFormat="1" ht="12" customHeight="1">
      <c r="A59" s="80" t="s">
        <v>210</v>
      </c>
      <c r="B59" s="83" t="s">
        <v>527</v>
      </c>
      <c r="C59" s="80" t="s">
        <v>529</v>
      </c>
      <c r="D59" s="81">
        <f>SUM(L59,T59,AB59,AJ59,AR59,AZ59)</f>
        <v>0</v>
      </c>
      <c r="E59" s="81">
        <f>SUM(M59,U59,AC59,AK59,AS59,BA59)</f>
        <v>0</v>
      </c>
      <c r="F59" s="81">
        <f>SUM(D59:E59)</f>
        <v>0</v>
      </c>
      <c r="G59" s="81">
        <f>SUM(O59,W59,AE59,AM59,AU59,BC59)</f>
        <v>0</v>
      </c>
      <c r="H59" s="81">
        <f>SUM(P59,X59,AF59,AN59,AV59,BD59)</f>
        <v>0</v>
      </c>
      <c r="I59" s="81">
        <f>SUM(G59:H59)</f>
        <v>0</v>
      </c>
      <c r="J59" s="82" t="s">
        <v>203</v>
      </c>
      <c r="K59" s="82" t="s">
        <v>203</v>
      </c>
      <c r="L59" s="81">
        <v>0</v>
      </c>
      <c r="M59" s="81">
        <v>0</v>
      </c>
      <c r="N59" s="81">
        <f>SUM(L59,+M59)</f>
        <v>0</v>
      </c>
      <c r="O59" s="81">
        <v>0</v>
      </c>
      <c r="P59" s="81">
        <v>0</v>
      </c>
      <c r="Q59" s="81">
        <f>SUM(O59,+P59)</f>
        <v>0</v>
      </c>
      <c r="R59" s="82" t="s">
        <v>203</v>
      </c>
      <c r="S59" s="82" t="s">
        <v>203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2" t="s">
        <v>203</v>
      </c>
      <c r="AA59" s="82" t="s">
        <v>203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f>SUM(AE59,+AF59)</f>
        <v>0</v>
      </c>
      <c r="AH59" s="82" t="s">
        <v>203</v>
      </c>
      <c r="AI59" s="82" t="s">
        <v>203</v>
      </c>
      <c r="AJ59" s="81">
        <v>0</v>
      </c>
      <c r="AK59" s="81">
        <v>0</v>
      </c>
      <c r="AL59" s="81">
        <f>SUM(AJ59,+AK59)</f>
        <v>0</v>
      </c>
      <c r="AM59" s="81">
        <v>0</v>
      </c>
      <c r="AN59" s="81">
        <v>0</v>
      </c>
      <c r="AO59" s="81">
        <f>SUM(AM59,+AN59)</f>
        <v>0</v>
      </c>
      <c r="AP59" s="82" t="s">
        <v>203</v>
      </c>
      <c r="AQ59" s="82" t="s">
        <v>203</v>
      </c>
      <c r="AR59" s="81">
        <v>0</v>
      </c>
      <c r="AS59" s="81">
        <v>0</v>
      </c>
      <c r="AT59" s="81">
        <f>SUM(AR59,+AS59)</f>
        <v>0</v>
      </c>
      <c r="AU59" s="81">
        <v>0</v>
      </c>
      <c r="AV59" s="81">
        <v>0</v>
      </c>
      <c r="AW59" s="81">
        <f>SUM(AU59,+AV59)</f>
        <v>0</v>
      </c>
      <c r="AX59" s="82" t="s">
        <v>203</v>
      </c>
      <c r="AY59" s="82" t="s">
        <v>203</v>
      </c>
      <c r="AZ59" s="81">
        <v>0</v>
      </c>
      <c r="BA59" s="81">
        <v>0</v>
      </c>
      <c r="BB59" s="81">
        <f>SUM(AZ59,BA59)</f>
        <v>0</v>
      </c>
      <c r="BC59" s="81">
        <v>0</v>
      </c>
      <c r="BD59" s="81">
        <v>0</v>
      </c>
      <c r="BE59" s="81">
        <f>SUM(BC59,+BD59)</f>
        <v>0</v>
      </c>
    </row>
    <row r="60" spans="1:57" s="8" customFormat="1" ht="12" customHeight="1">
      <c r="A60" s="80" t="s">
        <v>210</v>
      </c>
      <c r="B60" s="83" t="s">
        <v>530</v>
      </c>
      <c r="C60" s="80" t="s">
        <v>533</v>
      </c>
      <c r="D60" s="81">
        <f>SUM(L60,T60,AB60,AJ60,AR60,AZ60)</f>
        <v>0</v>
      </c>
      <c r="E60" s="81">
        <f>SUM(M60,U60,AC60,AK60,AS60,BA60)</f>
        <v>0</v>
      </c>
      <c r="F60" s="81">
        <f>SUM(D60:E60)</f>
        <v>0</v>
      </c>
      <c r="G60" s="81">
        <f>SUM(O60,W60,AE60,AM60,AU60,BC60)</f>
        <v>0</v>
      </c>
      <c r="H60" s="81">
        <f>SUM(P60,X60,AF60,AN60,AV60,BD60)</f>
        <v>0</v>
      </c>
      <c r="I60" s="81">
        <f>SUM(G60:H60)</f>
        <v>0</v>
      </c>
      <c r="J60" s="82" t="s">
        <v>203</v>
      </c>
      <c r="K60" s="82" t="s">
        <v>203</v>
      </c>
      <c r="L60" s="81">
        <v>0</v>
      </c>
      <c r="M60" s="81">
        <v>0</v>
      </c>
      <c r="N60" s="81">
        <f>SUM(L60,+M60)</f>
        <v>0</v>
      </c>
      <c r="O60" s="81">
        <v>0</v>
      </c>
      <c r="P60" s="81">
        <v>0</v>
      </c>
      <c r="Q60" s="81">
        <f>SUM(O60,+P60)</f>
        <v>0</v>
      </c>
      <c r="R60" s="82" t="s">
        <v>203</v>
      </c>
      <c r="S60" s="82" t="s">
        <v>203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2" t="s">
        <v>203</v>
      </c>
      <c r="AA60" s="82" t="s">
        <v>203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f>SUM(AE60,+AF60)</f>
        <v>0</v>
      </c>
      <c r="AH60" s="82" t="s">
        <v>203</v>
      </c>
      <c r="AI60" s="82" t="s">
        <v>203</v>
      </c>
      <c r="AJ60" s="81">
        <v>0</v>
      </c>
      <c r="AK60" s="81">
        <v>0</v>
      </c>
      <c r="AL60" s="81">
        <f>SUM(AJ60,+AK60)</f>
        <v>0</v>
      </c>
      <c r="AM60" s="81">
        <v>0</v>
      </c>
      <c r="AN60" s="81">
        <v>0</v>
      </c>
      <c r="AO60" s="81">
        <f>SUM(AM60,+AN60)</f>
        <v>0</v>
      </c>
      <c r="AP60" s="82" t="s">
        <v>203</v>
      </c>
      <c r="AQ60" s="82" t="s">
        <v>203</v>
      </c>
      <c r="AR60" s="81">
        <v>0</v>
      </c>
      <c r="AS60" s="81">
        <v>0</v>
      </c>
      <c r="AT60" s="81">
        <f>SUM(AR60,+AS60)</f>
        <v>0</v>
      </c>
      <c r="AU60" s="81">
        <v>0</v>
      </c>
      <c r="AV60" s="81">
        <v>0</v>
      </c>
      <c r="AW60" s="81">
        <f>SUM(AU60,+AV60)</f>
        <v>0</v>
      </c>
      <c r="AX60" s="82" t="s">
        <v>203</v>
      </c>
      <c r="AY60" s="82" t="s">
        <v>203</v>
      </c>
      <c r="AZ60" s="81">
        <v>0</v>
      </c>
      <c r="BA60" s="81">
        <v>0</v>
      </c>
      <c r="BB60" s="81">
        <f>SUM(AZ60,BA60)</f>
        <v>0</v>
      </c>
      <c r="BC60" s="81">
        <v>0</v>
      </c>
      <c r="BD60" s="81">
        <v>0</v>
      </c>
      <c r="BE60" s="81">
        <f>SUM(BC60,+BD60)</f>
        <v>0</v>
      </c>
    </row>
    <row r="61" spans="1:57" s="8" customFormat="1" ht="12" customHeight="1">
      <c r="A61" s="80" t="s">
        <v>211</v>
      </c>
      <c r="B61" s="83" t="s">
        <v>537</v>
      </c>
      <c r="C61" s="80" t="s">
        <v>538</v>
      </c>
      <c r="D61" s="81">
        <f>SUM(L61,T61,AB61,AJ61,AR61,AZ61)</f>
        <v>0</v>
      </c>
      <c r="E61" s="81">
        <f>SUM(M61,U61,AC61,AK61,AS61,BA61)</f>
        <v>0</v>
      </c>
      <c r="F61" s="81">
        <f>SUM(D61:E61)</f>
        <v>0</v>
      </c>
      <c r="G61" s="81">
        <f>SUM(O61,W61,AE61,AM61,AU61,BC61)</f>
        <v>0</v>
      </c>
      <c r="H61" s="81">
        <f>SUM(P61,X61,AF61,AN61,AV61,BD61)</f>
        <v>0</v>
      </c>
      <c r="I61" s="81">
        <f>SUM(G61:H61)</f>
        <v>0</v>
      </c>
      <c r="J61" s="82" t="s">
        <v>203</v>
      </c>
      <c r="K61" s="82" t="s">
        <v>203</v>
      </c>
      <c r="L61" s="81">
        <v>0</v>
      </c>
      <c r="M61" s="81">
        <v>0</v>
      </c>
      <c r="N61" s="81">
        <f>SUM(L61,+M61)</f>
        <v>0</v>
      </c>
      <c r="O61" s="81">
        <v>0</v>
      </c>
      <c r="P61" s="81">
        <v>0</v>
      </c>
      <c r="Q61" s="81">
        <f>SUM(O61,+P61)</f>
        <v>0</v>
      </c>
      <c r="R61" s="82" t="s">
        <v>203</v>
      </c>
      <c r="S61" s="82" t="s">
        <v>203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2" t="s">
        <v>203</v>
      </c>
      <c r="AA61" s="82" t="s">
        <v>203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f>SUM(AE61,+AF61)</f>
        <v>0</v>
      </c>
      <c r="AH61" s="82" t="s">
        <v>203</v>
      </c>
      <c r="AI61" s="82" t="s">
        <v>203</v>
      </c>
      <c r="AJ61" s="81">
        <v>0</v>
      </c>
      <c r="AK61" s="81">
        <v>0</v>
      </c>
      <c r="AL61" s="81">
        <f>SUM(AJ61,+AK61)</f>
        <v>0</v>
      </c>
      <c r="AM61" s="81">
        <v>0</v>
      </c>
      <c r="AN61" s="81">
        <v>0</v>
      </c>
      <c r="AO61" s="81">
        <f>SUM(AM61,+AN61)</f>
        <v>0</v>
      </c>
      <c r="AP61" s="82" t="s">
        <v>203</v>
      </c>
      <c r="AQ61" s="82" t="s">
        <v>203</v>
      </c>
      <c r="AR61" s="81">
        <v>0</v>
      </c>
      <c r="AS61" s="81">
        <v>0</v>
      </c>
      <c r="AT61" s="81">
        <f>SUM(AR61,+AS61)</f>
        <v>0</v>
      </c>
      <c r="AU61" s="81">
        <v>0</v>
      </c>
      <c r="AV61" s="81">
        <v>0</v>
      </c>
      <c r="AW61" s="81">
        <f>SUM(AU61,+AV61)</f>
        <v>0</v>
      </c>
      <c r="AX61" s="82" t="s">
        <v>203</v>
      </c>
      <c r="AY61" s="82" t="s">
        <v>203</v>
      </c>
      <c r="AZ61" s="81">
        <v>0</v>
      </c>
      <c r="BA61" s="81">
        <v>0</v>
      </c>
      <c r="BB61" s="81">
        <f>SUM(AZ61,BA61)</f>
        <v>0</v>
      </c>
      <c r="BC61" s="81">
        <v>0</v>
      </c>
      <c r="BD61" s="81">
        <v>0</v>
      </c>
      <c r="BE61" s="81">
        <f>SUM(BC61,+BD61)</f>
        <v>0</v>
      </c>
    </row>
    <row r="62" spans="1:57" s="8" customFormat="1" ht="12" customHeight="1">
      <c r="A62" s="80"/>
      <c r="B62" s="83" t="s">
        <v>203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203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 t="s">
        <v>203</v>
      </c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 t="s">
        <v>203</v>
      </c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0"/>
      <c r="B66" s="83" t="s">
        <v>203</v>
      </c>
      <c r="C66" s="80"/>
      <c r="D66" s="84"/>
      <c r="E66" s="84"/>
      <c r="F66" s="84"/>
      <c r="G66" s="84"/>
      <c r="H66" s="84"/>
      <c r="I66" s="84"/>
      <c r="J66" s="82"/>
      <c r="K66" s="81"/>
      <c r="L66" s="84"/>
      <c r="M66" s="84"/>
      <c r="N66" s="84"/>
      <c r="O66" s="84"/>
      <c r="P66" s="84"/>
      <c r="Q66" s="84"/>
      <c r="R66" s="82"/>
      <c r="S66" s="81"/>
      <c r="T66" s="84"/>
      <c r="U66" s="84"/>
      <c r="V66" s="84"/>
      <c r="W66" s="84"/>
      <c r="X66" s="84"/>
      <c r="Y66" s="84"/>
      <c r="Z66" s="82"/>
      <c r="AA66" s="81"/>
      <c r="AB66" s="84"/>
      <c r="AC66" s="84"/>
      <c r="AD66" s="84"/>
      <c r="AE66" s="84"/>
      <c r="AF66" s="84"/>
      <c r="AG66" s="84"/>
      <c r="AH66" s="82"/>
      <c r="AI66" s="81"/>
      <c r="AJ66" s="84"/>
      <c r="AK66" s="84"/>
      <c r="AL66" s="84"/>
      <c r="AM66" s="84"/>
      <c r="AN66" s="84"/>
      <c r="AO66" s="84"/>
      <c r="AP66" s="82"/>
      <c r="AQ66" s="81"/>
      <c r="AR66" s="84"/>
      <c r="AS66" s="84"/>
      <c r="AT66" s="84"/>
      <c r="AU66" s="84"/>
      <c r="AV66" s="84"/>
      <c r="AW66" s="84"/>
      <c r="AX66" s="82"/>
      <c r="AY66" s="81"/>
      <c r="AZ66" s="84"/>
      <c r="BA66" s="84"/>
      <c r="BB66" s="84"/>
      <c r="BC66" s="84"/>
      <c r="BD66" s="84"/>
      <c r="BE66" s="84"/>
    </row>
    <row r="67" spans="1:57" s="8" customFormat="1" ht="12" customHeight="1">
      <c r="A67" s="80"/>
      <c r="B67" s="83" t="s">
        <v>203</v>
      </c>
      <c r="C67" s="80"/>
      <c r="D67" s="84"/>
      <c r="E67" s="84"/>
      <c r="F67" s="84"/>
      <c r="G67" s="84"/>
      <c r="H67" s="84"/>
      <c r="I67" s="84"/>
      <c r="J67" s="82"/>
      <c r="K67" s="81"/>
      <c r="L67" s="84"/>
      <c r="M67" s="84"/>
      <c r="N67" s="84"/>
      <c r="O67" s="84"/>
      <c r="P67" s="84"/>
      <c r="Q67" s="84"/>
      <c r="R67" s="82"/>
      <c r="S67" s="81"/>
      <c r="T67" s="84"/>
      <c r="U67" s="84"/>
      <c r="V67" s="84"/>
      <c r="W67" s="84"/>
      <c r="X67" s="84"/>
      <c r="Y67" s="84"/>
      <c r="Z67" s="82"/>
      <c r="AA67" s="81"/>
      <c r="AB67" s="84"/>
      <c r="AC67" s="84"/>
      <c r="AD67" s="84"/>
      <c r="AE67" s="84"/>
      <c r="AF67" s="84"/>
      <c r="AG67" s="84"/>
      <c r="AH67" s="82"/>
      <c r="AI67" s="81"/>
      <c r="AJ67" s="84"/>
      <c r="AK67" s="84"/>
      <c r="AL67" s="84"/>
      <c r="AM67" s="84"/>
      <c r="AN67" s="84"/>
      <c r="AO67" s="84"/>
      <c r="AP67" s="82"/>
      <c r="AQ67" s="81"/>
      <c r="AR67" s="84"/>
      <c r="AS67" s="84"/>
      <c r="AT67" s="84"/>
      <c r="AU67" s="84"/>
      <c r="AV67" s="84"/>
      <c r="AW67" s="84"/>
      <c r="AX67" s="82"/>
      <c r="AY67" s="81"/>
      <c r="AZ67" s="84"/>
      <c r="BA67" s="84"/>
      <c r="BB67" s="84"/>
      <c r="BC67" s="84"/>
      <c r="BD67" s="84"/>
      <c r="BE67" s="84"/>
    </row>
    <row r="68" spans="1:57" s="8" customFormat="1" ht="12" customHeight="1">
      <c r="A68" s="80"/>
      <c r="B68" s="83" t="s">
        <v>203</v>
      </c>
      <c r="C68" s="80"/>
      <c r="D68" s="84"/>
      <c r="E68" s="84"/>
      <c r="F68" s="84"/>
      <c r="G68" s="84"/>
      <c r="H68" s="84"/>
      <c r="I68" s="84"/>
      <c r="J68" s="82"/>
      <c r="K68" s="81"/>
      <c r="L68" s="84"/>
      <c r="M68" s="84"/>
      <c r="N68" s="84"/>
      <c r="O68" s="84"/>
      <c r="P68" s="84"/>
      <c r="Q68" s="84"/>
      <c r="R68" s="82"/>
      <c r="S68" s="81"/>
      <c r="T68" s="84"/>
      <c r="U68" s="84"/>
      <c r="V68" s="84"/>
      <c r="W68" s="84"/>
      <c r="X68" s="84"/>
      <c r="Y68" s="84"/>
      <c r="Z68" s="82"/>
      <c r="AA68" s="81"/>
      <c r="AB68" s="84"/>
      <c r="AC68" s="84"/>
      <c r="AD68" s="84"/>
      <c r="AE68" s="84"/>
      <c r="AF68" s="84"/>
      <c r="AG68" s="84"/>
      <c r="AH68" s="82"/>
      <c r="AI68" s="81"/>
      <c r="AJ68" s="84"/>
      <c r="AK68" s="84"/>
      <c r="AL68" s="84"/>
      <c r="AM68" s="84"/>
      <c r="AN68" s="84"/>
      <c r="AO68" s="84"/>
      <c r="AP68" s="82"/>
      <c r="AQ68" s="81"/>
      <c r="AR68" s="84"/>
      <c r="AS68" s="84"/>
      <c r="AT68" s="84"/>
      <c r="AU68" s="84"/>
      <c r="AV68" s="84"/>
      <c r="AW68" s="84"/>
      <c r="AX68" s="82"/>
      <c r="AY68" s="81"/>
      <c r="AZ68" s="84"/>
      <c r="BA68" s="84"/>
      <c r="BB68" s="84"/>
      <c r="BC68" s="84"/>
      <c r="BD68" s="84"/>
      <c r="BE68" s="84"/>
    </row>
    <row r="69" spans="1:57" s="8" customFormat="1" ht="12" customHeight="1">
      <c r="A69" s="80"/>
      <c r="B69" s="83" t="s">
        <v>203</v>
      </c>
      <c r="C69" s="80"/>
      <c r="D69" s="84"/>
      <c r="E69" s="84"/>
      <c r="F69" s="84"/>
      <c r="G69" s="84"/>
      <c r="H69" s="84"/>
      <c r="I69" s="84"/>
      <c r="J69" s="82"/>
      <c r="K69" s="81"/>
      <c r="L69" s="84"/>
      <c r="M69" s="84"/>
      <c r="N69" s="84"/>
      <c r="O69" s="84"/>
      <c r="P69" s="84"/>
      <c r="Q69" s="84"/>
      <c r="R69" s="82"/>
      <c r="S69" s="81"/>
      <c r="T69" s="84"/>
      <c r="U69" s="84"/>
      <c r="V69" s="84"/>
      <c r="W69" s="84"/>
      <c r="X69" s="84"/>
      <c r="Y69" s="84"/>
      <c r="Z69" s="82"/>
      <c r="AA69" s="81"/>
      <c r="AB69" s="84"/>
      <c r="AC69" s="84"/>
      <c r="AD69" s="84"/>
      <c r="AE69" s="84"/>
      <c r="AF69" s="84"/>
      <c r="AG69" s="84"/>
      <c r="AH69" s="82"/>
      <c r="AI69" s="81"/>
      <c r="AJ69" s="84"/>
      <c r="AK69" s="84"/>
      <c r="AL69" s="84"/>
      <c r="AM69" s="84"/>
      <c r="AN69" s="84"/>
      <c r="AO69" s="84"/>
      <c r="AP69" s="82"/>
      <c r="AQ69" s="81"/>
      <c r="AR69" s="84"/>
      <c r="AS69" s="84"/>
      <c r="AT69" s="84"/>
      <c r="AU69" s="84"/>
      <c r="AV69" s="84"/>
      <c r="AW69" s="84"/>
      <c r="AX69" s="82"/>
      <c r="AY69" s="81"/>
      <c r="AZ69" s="84"/>
      <c r="BA69" s="84"/>
      <c r="BB69" s="84"/>
      <c r="BC69" s="84"/>
      <c r="BD69" s="84"/>
      <c r="BE69" s="84"/>
    </row>
    <row r="70" spans="1:57" s="8" customFormat="1" ht="12" customHeight="1">
      <c r="A70" s="80"/>
      <c r="B70" s="83" t="s">
        <v>203</v>
      </c>
      <c r="C70" s="80"/>
      <c r="D70" s="84"/>
      <c r="E70" s="84"/>
      <c r="F70" s="84"/>
      <c r="G70" s="84"/>
      <c r="H70" s="84"/>
      <c r="I70" s="84"/>
      <c r="J70" s="82"/>
      <c r="K70" s="81"/>
      <c r="L70" s="84"/>
      <c r="M70" s="84"/>
      <c r="N70" s="84"/>
      <c r="O70" s="84"/>
      <c r="P70" s="84"/>
      <c r="Q70" s="84"/>
      <c r="R70" s="82"/>
      <c r="S70" s="81"/>
      <c r="T70" s="84"/>
      <c r="U70" s="84"/>
      <c r="V70" s="84"/>
      <c r="W70" s="84"/>
      <c r="X70" s="84"/>
      <c r="Y70" s="84"/>
      <c r="Z70" s="82"/>
      <c r="AA70" s="81"/>
      <c r="AB70" s="84"/>
      <c r="AC70" s="84"/>
      <c r="AD70" s="84"/>
      <c r="AE70" s="84"/>
      <c r="AF70" s="84"/>
      <c r="AG70" s="84"/>
      <c r="AH70" s="82"/>
      <c r="AI70" s="81"/>
      <c r="AJ70" s="84"/>
      <c r="AK70" s="84"/>
      <c r="AL70" s="84"/>
      <c r="AM70" s="84"/>
      <c r="AN70" s="84"/>
      <c r="AO70" s="84"/>
      <c r="AP70" s="82"/>
      <c r="AQ70" s="81"/>
      <c r="AR70" s="84"/>
      <c r="AS70" s="84"/>
      <c r="AT70" s="84"/>
      <c r="AU70" s="84"/>
      <c r="AV70" s="84"/>
      <c r="AW70" s="84"/>
      <c r="AX70" s="82"/>
      <c r="AY70" s="81"/>
      <c r="AZ70" s="84"/>
      <c r="BA70" s="84"/>
      <c r="BB70" s="84"/>
      <c r="BC70" s="84"/>
      <c r="BD70" s="84"/>
      <c r="BE70" s="84"/>
    </row>
    <row r="71" spans="1:57" s="8" customFormat="1" ht="12" customHeight="1">
      <c r="A71" s="80"/>
      <c r="B71" s="83" t="s">
        <v>203</v>
      </c>
      <c r="C71" s="80"/>
      <c r="D71" s="84"/>
      <c r="E71" s="84"/>
      <c r="F71" s="84"/>
      <c r="G71" s="84"/>
      <c r="H71" s="84"/>
      <c r="I71" s="84"/>
      <c r="J71" s="82"/>
      <c r="K71" s="81"/>
      <c r="L71" s="84"/>
      <c r="M71" s="84"/>
      <c r="N71" s="84"/>
      <c r="O71" s="84"/>
      <c r="P71" s="84"/>
      <c r="Q71" s="84"/>
      <c r="R71" s="82"/>
      <c r="S71" s="81"/>
      <c r="T71" s="84"/>
      <c r="U71" s="84"/>
      <c r="V71" s="84"/>
      <c r="W71" s="84"/>
      <c r="X71" s="84"/>
      <c r="Y71" s="84"/>
      <c r="Z71" s="82"/>
      <c r="AA71" s="81"/>
      <c r="AB71" s="84"/>
      <c r="AC71" s="84"/>
      <c r="AD71" s="84"/>
      <c r="AE71" s="84"/>
      <c r="AF71" s="84"/>
      <c r="AG71" s="84"/>
      <c r="AH71" s="82"/>
      <c r="AI71" s="81"/>
      <c r="AJ71" s="84"/>
      <c r="AK71" s="84"/>
      <c r="AL71" s="84"/>
      <c r="AM71" s="84"/>
      <c r="AN71" s="84"/>
      <c r="AO71" s="84"/>
      <c r="AP71" s="82"/>
      <c r="AQ71" s="81"/>
      <c r="AR71" s="84"/>
      <c r="AS71" s="84"/>
      <c r="AT71" s="84"/>
      <c r="AU71" s="84"/>
      <c r="AV71" s="84"/>
      <c r="AW71" s="84"/>
      <c r="AX71" s="82"/>
      <c r="AY71" s="81"/>
      <c r="AZ71" s="84"/>
      <c r="BA71" s="84"/>
      <c r="BB71" s="84"/>
      <c r="BC71" s="84"/>
      <c r="BD71" s="84"/>
      <c r="BE71" s="84"/>
    </row>
    <row r="72" spans="1:57" s="8" customFormat="1" ht="12" customHeight="1">
      <c r="A72" s="80"/>
      <c r="B72" s="83" t="s">
        <v>203</v>
      </c>
      <c r="C72" s="80"/>
      <c r="D72" s="84"/>
      <c r="E72" s="84"/>
      <c r="F72" s="84"/>
      <c r="G72" s="84"/>
      <c r="H72" s="84"/>
      <c r="I72" s="84"/>
      <c r="J72" s="82"/>
      <c r="K72" s="81"/>
      <c r="L72" s="84"/>
      <c r="M72" s="84"/>
      <c r="N72" s="84"/>
      <c r="O72" s="84"/>
      <c r="P72" s="84"/>
      <c r="Q72" s="84"/>
      <c r="R72" s="82"/>
      <c r="S72" s="81"/>
      <c r="T72" s="84"/>
      <c r="U72" s="84"/>
      <c r="V72" s="84"/>
      <c r="W72" s="84"/>
      <c r="X72" s="84"/>
      <c r="Y72" s="84"/>
      <c r="Z72" s="82"/>
      <c r="AA72" s="81"/>
      <c r="AB72" s="84"/>
      <c r="AC72" s="84"/>
      <c r="AD72" s="84"/>
      <c r="AE72" s="84"/>
      <c r="AF72" s="84"/>
      <c r="AG72" s="84"/>
      <c r="AH72" s="82"/>
      <c r="AI72" s="81"/>
      <c r="AJ72" s="84"/>
      <c r="AK72" s="84"/>
      <c r="AL72" s="84"/>
      <c r="AM72" s="84"/>
      <c r="AN72" s="84"/>
      <c r="AO72" s="84"/>
      <c r="AP72" s="82"/>
      <c r="AQ72" s="81"/>
      <c r="AR72" s="84"/>
      <c r="AS72" s="84"/>
      <c r="AT72" s="84"/>
      <c r="AU72" s="84"/>
      <c r="AV72" s="84"/>
      <c r="AW72" s="84"/>
      <c r="AX72" s="82"/>
      <c r="AY72" s="81"/>
      <c r="AZ72" s="84"/>
      <c r="BA72" s="84"/>
      <c r="BB72" s="84"/>
      <c r="BC72" s="84"/>
      <c r="BD72" s="84"/>
      <c r="BE72" s="84"/>
    </row>
    <row r="73" spans="1:57" s="8" customFormat="1" ht="12" customHeight="1">
      <c r="A73" s="80"/>
      <c r="B73" s="83" t="s">
        <v>203</v>
      </c>
      <c r="C73" s="80"/>
      <c r="D73" s="84"/>
      <c r="E73" s="84"/>
      <c r="F73" s="84"/>
      <c r="G73" s="84"/>
      <c r="H73" s="84"/>
      <c r="I73" s="84"/>
      <c r="J73" s="82"/>
      <c r="K73" s="81"/>
      <c r="L73" s="84"/>
      <c r="M73" s="84"/>
      <c r="N73" s="84"/>
      <c r="O73" s="84"/>
      <c r="P73" s="84"/>
      <c r="Q73" s="84"/>
      <c r="R73" s="82"/>
      <c r="S73" s="81"/>
      <c r="T73" s="84"/>
      <c r="U73" s="84"/>
      <c r="V73" s="84"/>
      <c r="W73" s="84"/>
      <c r="X73" s="84"/>
      <c r="Y73" s="84"/>
      <c r="Z73" s="82"/>
      <c r="AA73" s="81"/>
      <c r="AB73" s="84"/>
      <c r="AC73" s="84"/>
      <c r="AD73" s="84"/>
      <c r="AE73" s="84"/>
      <c r="AF73" s="84"/>
      <c r="AG73" s="84"/>
      <c r="AH73" s="82"/>
      <c r="AI73" s="81"/>
      <c r="AJ73" s="84"/>
      <c r="AK73" s="84"/>
      <c r="AL73" s="84"/>
      <c r="AM73" s="84"/>
      <c r="AN73" s="84"/>
      <c r="AO73" s="84"/>
      <c r="AP73" s="82"/>
      <c r="AQ73" s="81"/>
      <c r="AR73" s="84"/>
      <c r="AS73" s="84"/>
      <c r="AT73" s="84"/>
      <c r="AU73" s="84"/>
      <c r="AV73" s="84"/>
      <c r="AW73" s="84"/>
      <c r="AX73" s="82"/>
      <c r="AY73" s="81"/>
      <c r="AZ73" s="84"/>
      <c r="BA73" s="84"/>
      <c r="BB73" s="84"/>
      <c r="BC73" s="84"/>
      <c r="BD73" s="84"/>
      <c r="BE73" s="84"/>
    </row>
    <row r="74" spans="1:57" s="8" customFormat="1" ht="12" customHeight="1">
      <c r="A74" s="80"/>
      <c r="B74" s="83" t="s">
        <v>203</v>
      </c>
      <c r="C74" s="80"/>
      <c r="D74" s="84"/>
      <c r="E74" s="84"/>
      <c r="F74" s="84"/>
      <c r="G74" s="84"/>
      <c r="H74" s="84"/>
      <c r="I74" s="84"/>
      <c r="J74" s="82"/>
      <c r="K74" s="81"/>
      <c r="L74" s="84"/>
      <c r="M74" s="84"/>
      <c r="N74" s="84"/>
      <c r="O74" s="84"/>
      <c r="P74" s="84"/>
      <c r="Q74" s="84"/>
      <c r="R74" s="82"/>
      <c r="S74" s="81"/>
      <c r="T74" s="84"/>
      <c r="U74" s="84"/>
      <c r="V74" s="84"/>
      <c r="W74" s="84"/>
      <c r="X74" s="84"/>
      <c r="Y74" s="84"/>
      <c r="Z74" s="82"/>
      <c r="AA74" s="81"/>
      <c r="AB74" s="84"/>
      <c r="AC74" s="84"/>
      <c r="AD74" s="84"/>
      <c r="AE74" s="84"/>
      <c r="AF74" s="84"/>
      <c r="AG74" s="84"/>
      <c r="AH74" s="82"/>
      <c r="AI74" s="81"/>
      <c r="AJ74" s="84"/>
      <c r="AK74" s="84"/>
      <c r="AL74" s="84"/>
      <c r="AM74" s="84"/>
      <c r="AN74" s="84"/>
      <c r="AO74" s="84"/>
      <c r="AP74" s="82"/>
      <c r="AQ74" s="81"/>
      <c r="AR74" s="84"/>
      <c r="AS74" s="84"/>
      <c r="AT74" s="84"/>
      <c r="AU74" s="84"/>
      <c r="AV74" s="84"/>
      <c r="AW74" s="84"/>
      <c r="AX74" s="82"/>
      <c r="AY74" s="81"/>
      <c r="AZ74" s="84"/>
      <c r="BA74" s="84"/>
      <c r="BB74" s="84"/>
      <c r="BC74" s="84"/>
      <c r="BD74" s="84"/>
      <c r="BE74" s="84"/>
    </row>
    <row r="75" spans="1:57" s="8" customFormat="1" ht="12" customHeight="1">
      <c r="A75" s="80"/>
      <c r="B75" s="83" t="s">
        <v>203</v>
      </c>
      <c r="C75" s="80"/>
      <c r="D75" s="84"/>
      <c r="E75" s="84"/>
      <c r="F75" s="84"/>
      <c r="G75" s="84"/>
      <c r="H75" s="84"/>
      <c r="I75" s="84"/>
      <c r="J75" s="82"/>
      <c r="K75" s="81"/>
      <c r="L75" s="84"/>
      <c r="M75" s="84"/>
      <c r="N75" s="84"/>
      <c r="O75" s="84"/>
      <c r="P75" s="84"/>
      <c r="Q75" s="84"/>
      <c r="R75" s="82"/>
      <c r="S75" s="81"/>
      <c r="T75" s="84"/>
      <c r="U75" s="84"/>
      <c r="V75" s="84"/>
      <c r="W75" s="84"/>
      <c r="X75" s="84"/>
      <c r="Y75" s="84"/>
      <c r="Z75" s="82"/>
      <c r="AA75" s="81"/>
      <c r="AB75" s="84"/>
      <c r="AC75" s="84"/>
      <c r="AD75" s="84"/>
      <c r="AE75" s="84"/>
      <c r="AF75" s="84"/>
      <c r="AG75" s="84"/>
      <c r="AH75" s="82"/>
      <c r="AI75" s="81"/>
      <c r="AJ75" s="84"/>
      <c r="AK75" s="84"/>
      <c r="AL75" s="84"/>
      <c r="AM75" s="84"/>
      <c r="AN75" s="84"/>
      <c r="AO75" s="84"/>
      <c r="AP75" s="82"/>
      <c r="AQ75" s="81"/>
      <c r="AR75" s="84"/>
      <c r="AS75" s="84"/>
      <c r="AT75" s="84"/>
      <c r="AU75" s="84"/>
      <c r="AV75" s="84"/>
      <c r="AW75" s="84"/>
      <c r="AX75" s="82"/>
      <c r="AY75" s="81"/>
      <c r="AZ75" s="84"/>
      <c r="BA75" s="84"/>
      <c r="BB75" s="84"/>
      <c r="BC75" s="84"/>
      <c r="BD75" s="84"/>
      <c r="BE75" s="84"/>
    </row>
    <row r="76" spans="1:57" s="8" customFormat="1" ht="12" customHeight="1">
      <c r="A76" s="80"/>
      <c r="B76" s="83" t="s">
        <v>203</v>
      </c>
      <c r="C76" s="80"/>
      <c r="D76" s="84"/>
      <c r="E76" s="84"/>
      <c r="F76" s="84"/>
      <c r="G76" s="84"/>
      <c r="H76" s="84"/>
      <c r="I76" s="84"/>
      <c r="J76" s="82"/>
      <c r="K76" s="81"/>
      <c r="L76" s="84"/>
      <c r="M76" s="84"/>
      <c r="N76" s="84"/>
      <c r="O76" s="84"/>
      <c r="P76" s="84"/>
      <c r="Q76" s="84"/>
      <c r="R76" s="82"/>
      <c r="S76" s="81"/>
      <c r="T76" s="84"/>
      <c r="U76" s="84"/>
      <c r="V76" s="84"/>
      <c r="W76" s="84"/>
      <c r="X76" s="84"/>
      <c r="Y76" s="84"/>
      <c r="Z76" s="82"/>
      <c r="AA76" s="81"/>
      <c r="AB76" s="84"/>
      <c r="AC76" s="84"/>
      <c r="AD76" s="84"/>
      <c r="AE76" s="84"/>
      <c r="AF76" s="84"/>
      <c r="AG76" s="84"/>
      <c r="AH76" s="82"/>
      <c r="AI76" s="81"/>
      <c r="AJ76" s="84"/>
      <c r="AK76" s="84"/>
      <c r="AL76" s="84"/>
      <c r="AM76" s="84"/>
      <c r="AN76" s="84"/>
      <c r="AO76" s="84"/>
      <c r="AP76" s="82"/>
      <c r="AQ76" s="81"/>
      <c r="AR76" s="84"/>
      <c r="AS76" s="84"/>
      <c r="AT76" s="84"/>
      <c r="AU76" s="84"/>
      <c r="AV76" s="84"/>
      <c r="AW76" s="84"/>
      <c r="AX76" s="82"/>
      <c r="AY76" s="81"/>
      <c r="AZ76" s="84"/>
      <c r="BA76" s="84"/>
      <c r="BB76" s="84"/>
      <c r="BC76" s="84"/>
      <c r="BD76" s="84"/>
      <c r="BE76" s="84"/>
    </row>
    <row r="77" spans="1:57" s="8" customFormat="1" ht="12" customHeight="1">
      <c r="A77" s="80"/>
      <c r="B77" s="83" t="s">
        <v>203</v>
      </c>
      <c r="C77" s="80"/>
      <c r="D77" s="84"/>
      <c r="E77" s="84"/>
      <c r="F77" s="84"/>
      <c r="G77" s="84"/>
      <c r="H77" s="84"/>
      <c r="I77" s="84"/>
      <c r="J77" s="82"/>
      <c r="K77" s="81"/>
      <c r="L77" s="84"/>
      <c r="M77" s="84"/>
      <c r="N77" s="84"/>
      <c r="O77" s="84"/>
      <c r="P77" s="84"/>
      <c r="Q77" s="84"/>
      <c r="R77" s="82"/>
      <c r="S77" s="81"/>
      <c r="T77" s="84"/>
      <c r="U77" s="84"/>
      <c r="V77" s="84"/>
      <c r="W77" s="84"/>
      <c r="X77" s="84"/>
      <c r="Y77" s="84"/>
      <c r="Z77" s="82"/>
      <c r="AA77" s="81"/>
      <c r="AB77" s="84"/>
      <c r="AC77" s="84"/>
      <c r="AD77" s="84"/>
      <c r="AE77" s="84"/>
      <c r="AF77" s="84"/>
      <c r="AG77" s="84"/>
      <c r="AH77" s="82"/>
      <c r="AI77" s="81"/>
      <c r="AJ77" s="84"/>
      <c r="AK77" s="84"/>
      <c r="AL77" s="84"/>
      <c r="AM77" s="84"/>
      <c r="AN77" s="84"/>
      <c r="AO77" s="84"/>
      <c r="AP77" s="82"/>
      <c r="AQ77" s="81"/>
      <c r="AR77" s="84"/>
      <c r="AS77" s="84"/>
      <c r="AT77" s="84"/>
      <c r="AU77" s="84"/>
      <c r="AV77" s="84"/>
      <c r="AW77" s="84"/>
      <c r="AX77" s="82"/>
      <c r="AY77" s="81"/>
      <c r="AZ77" s="84"/>
      <c r="BA77" s="84"/>
      <c r="BB77" s="84"/>
      <c r="BC77" s="84"/>
      <c r="BD77" s="84"/>
      <c r="BE77" s="84"/>
    </row>
    <row r="78" spans="1:57" s="8" customFormat="1" ht="12" customHeight="1">
      <c r="A78" s="80"/>
      <c r="B78" s="83" t="s">
        <v>203</v>
      </c>
      <c r="C78" s="80"/>
      <c r="D78" s="84"/>
      <c r="E78" s="84"/>
      <c r="F78" s="84"/>
      <c r="G78" s="84"/>
      <c r="H78" s="84"/>
      <c r="I78" s="84"/>
      <c r="J78" s="82"/>
      <c r="K78" s="81"/>
      <c r="L78" s="84"/>
      <c r="M78" s="84"/>
      <c r="N78" s="84"/>
      <c r="O78" s="84"/>
      <c r="P78" s="84"/>
      <c r="Q78" s="84"/>
      <c r="R78" s="82"/>
      <c r="S78" s="81"/>
      <c r="T78" s="84"/>
      <c r="U78" s="84"/>
      <c r="V78" s="84"/>
      <c r="W78" s="84"/>
      <c r="X78" s="84"/>
      <c r="Y78" s="84"/>
      <c r="Z78" s="82"/>
      <c r="AA78" s="81"/>
      <c r="AB78" s="84"/>
      <c r="AC78" s="84"/>
      <c r="AD78" s="84"/>
      <c r="AE78" s="84"/>
      <c r="AF78" s="84"/>
      <c r="AG78" s="84"/>
      <c r="AH78" s="82"/>
      <c r="AI78" s="81"/>
      <c r="AJ78" s="84"/>
      <c r="AK78" s="84"/>
      <c r="AL78" s="84"/>
      <c r="AM78" s="84"/>
      <c r="AN78" s="84"/>
      <c r="AO78" s="84"/>
      <c r="AP78" s="82"/>
      <c r="AQ78" s="81"/>
      <c r="AR78" s="84"/>
      <c r="AS78" s="84"/>
      <c r="AT78" s="84"/>
      <c r="AU78" s="84"/>
      <c r="AV78" s="84"/>
      <c r="AW78" s="84"/>
      <c r="AX78" s="82"/>
      <c r="AY78" s="81"/>
      <c r="AZ78" s="84"/>
      <c r="BA78" s="84"/>
      <c r="BB78" s="84"/>
      <c r="BC78" s="84"/>
      <c r="BD78" s="84"/>
      <c r="BE78" s="84"/>
    </row>
    <row r="79" spans="1:57" s="8" customFormat="1" ht="12" customHeight="1">
      <c r="A79" s="80"/>
      <c r="B79" s="83" t="s">
        <v>203</v>
      </c>
      <c r="C79" s="80"/>
      <c r="D79" s="84"/>
      <c r="E79" s="84"/>
      <c r="F79" s="84"/>
      <c r="G79" s="84"/>
      <c r="H79" s="84"/>
      <c r="I79" s="84"/>
      <c r="J79" s="82"/>
      <c r="K79" s="81"/>
      <c r="L79" s="84"/>
      <c r="M79" s="84"/>
      <c r="N79" s="84"/>
      <c r="O79" s="84"/>
      <c r="P79" s="84"/>
      <c r="Q79" s="84"/>
      <c r="R79" s="82"/>
      <c r="S79" s="81"/>
      <c r="T79" s="84"/>
      <c r="U79" s="84"/>
      <c r="V79" s="84"/>
      <c r="W79" s="84"/>
      <c r="X79" s="84"/>
      <c r="Y79" s="84"/>
      <c r="Z79" s="82"/>
      <c r="AA79" s="81"/>
      <c r="AB79" s="84"/>
      <c r="AC79" s="84"/>
      <c r="AD79" s="84"/>
      <c r="AE79" s="84"/>
      <c r="AF79" s="84"/>
      <c r="AG79" s="84"/>
      <c r="AH79" s="82"/>
      <c r="AI79" s="81"/>
      <c r="AJ79" s="84"/>
      <c r="AK79" s="84"/>
      <c r="AL79" s="84"/>
      <c r="AM79" s="84"/>
      <c r="AN79" s="84"/>
      <c r="AO79" s="84"/>
      <c r="AP79" s="82"/>
      <c r="AQ79" s="81"/>
      <c r="AR79" s="84"/>
      <c r="AS79" s="84"/>
      <c r="AT79" s="84"/>
      <c r="AU79" s="84"/>
      <c r="AV79" s="84"/>
      <c r="AW79" s="84"/>
      <c r="AX79" s="82"/>
      <c r="AY79" s="81"/>
      <c r="AZ79" s="84"/>
      <c r="BA79" s="84"/>
      <c r="BB79" s="84"/>
      <c r="BC79" s="84"/>
      <c r="BD79" s="84"/>
      <c r="BE79" s="84"/>
    </row>
    <row r="80" spans="1:57" s="8" customFormat="1" ht="12" customHeight="1">
      <c r="A80" s="80"/>
      <c r="B80" s="83" t="s">
        <v>203</v>
      </c>
      <c r="C80" s="80"/>
      <c r="D80" s="84"/>
      <c r="E80" s="84"/>
      <c r="F80" s="84"/>
      <c r="G80" s="84"/>
      <c r="H80" s="84"/>
      <c r="I80" s="84"/>
      <c r="J80" s="82"/>
      <c r="K80" s="81"/>
      <c r="L80" s="84"/>
      <c r="M80" s="84"/>
      <c r="N80" s="84"/>
      <c r="O80" s="84"/>
      <c r="P80" s="84"/>
      <c r="Q80" s="84"/>
      <c r="R80" s="82"/>
      <c r="S80" s="81"/>
      <c r="T80" s="84"/>
      <c r="U80" s="84"/>
      <c r="V80" s="84"/>
      <c r="W80" s="84"/>
      <c r="X80" s="84"/>
      <c r="Y80" s="84"/>
      <c r="Z80" s="82"/>
      <c r="AA80" s="81"/>
      <c r="AB80" s="84"/>
      <c r="AC80" s="84"/>
      <c r="AD80" s="84"/>
      <c r="AE80" s="84"/>
      <c r="AF80" s="84"/>
      <c r="AG80" s="84"/>
      <c r="AH80" s="82"/>
      <c r="AI80" s="81"/>
      <c r="AJ80" s="84"/>
      <c r="AK80" s="84"/>
      <c r="AL80" s="84"/>
      <c r="AM80" s="84"/>
      <c r="AN80" s="84"/>
      <c r="AO80" s="84"/>
      <c r="AP80" s="82"/>
      <c r="AQ80" s="81"/>
      <c r="AR80" s="84"/>
      <c r="AS80" s="84"/>
      <c r="AT80" s="84"/>
      <c r="AU80" s="84"/>
      <c r="AV80" s="84"/>
      <c r="AW80" s="84"/>
      <c r="AX80" s="82"/>
      <c r="AY80" s="81"/>
      <c r="AZ80" s="84"/>
      <c r="BA80" s="84"/>
      <c r="BB80" s="84"/>
      <c r="BC80" s="84"/>
      <c r="BD80" s="84"/>
      <c r="BE80" s="84"/>
    </row>
    <row r="81" spans="1:57" s="8" customFormat="1" ht="12" customHeight="1">
      <c r="A81" s="80"/>
      <c r="B81" s="83" t="s">
        <v>203</v>
      </c>
      <c r="C81" s="80"/>
      <c r="D81" s="84"/>
      <c r="E81" s="84"/>
      <c r="F81" s="84"/>
      <c r="G81" s="84"/>
      <c r="H81" s="84"/>
      <c r="I81" s="84"/>
      <c r="J81" s="82"/>
      <c r="K81" s="81"/>
      <c r="L81" s="84"/>
      <c r="M81" s="84"/>
      <c r="N81" s="84"/>
      <c r="O81" s="84"/>
      <c r="P81" s="84"/>
      <c r="Q81" s="84"/>
      <c r="R81" s="82"/>
      <c r="S81" s="81"/>
      <c r="T81" s="84"/>
      <c r="U81" s="84"/>
      <c r="V81" s="84"/>
      <c r="W81" s="84"/>
      <c r="X81" s="84"/>
      <c r="Y81" s="84"/>
      <c r="Z81" s="82"/>
      <c r="AA81" s="81"/>
      <c r="AB81" s="84"/>
      <c r="AC81" s="84"/>
      <c r="AD81" s="84"/>
      <c r="AE81" s="84"/>
      <c r="AF81" s="84"/>
      <c r="AG81" s="84"/>
      <c r="AH81" s="82"/>
      <c r="AI81" s="81"/>
      <c r="AJ81" s="84"/>
      <c r="AK81" s="84"/>
      <c r="AL81" s="84"/>
      <c r="AM81" s="84"/>
      <c r="AN81" s="84"/>
      <c r="AO81" s="84"/>
      <c r="AP81" s="82"/>
      <c r="AQ81" s="81"/>
      <c r="AR81" s="84"/>
      <c r="AS81" s="84"/>
      <c r="AT81" s="84"/>
      <c r="AU81" s="84"/>
      <c r="AV81" s="84"/>
      <c r="AW81" s="84"/>
      <c r="AX81" s="82"/>
      <c r="AY81" s="81"/>
      <c r="AZ81" s="84"/>
      <c r="BA81" s="84"/>
      <c r="BB81" s="84"/>
      <c r="BC81" s="84"/>
      <c r="BD81" s="84"/>
      <c r="BE81" s="84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82:BE995">
    <cfRule type="expression" dxfId="794" priority="78" stopIfTrue="1">
      <formula>$A82&lt;&gt;""</formula>
    </cfRule>
  </conditionalFormatting>
  <conditionalFormatting sqref="A81:BE81">
    <cfRule type="expression" dxfId="793" priority="2" stopIfTrue="1">
      <formula>$A81&lt;&gt;""</formula>
    </cfRule>
  </conditionalFormatting>
  <conditionalFormatting sqref="A8:BE8">
    <cfRule type="expression" dxfId="792" priority="76" stopIfTrue="1">
      <formula>$A8&lt;&gt;""</formula>
    </cfRule>
  </conditionalFormatting>
  <conditionalFormatting sqref="A9:BE9">
    <cfRule type="expression" dxfId="791" priority="75" stopIfTrue="1">
      <formula>$A9&lt;&gt;""</formula>
    </cfRule>
  </conditionalFormatting>
  <conditionalFormatting sqref="A10:BE10">
    <cfRule type="expression" dxfId="790" priority="74" stopIfTrue="1">
      <formula>$A10&lt;&gt;""</formula>
    </cfRule>
  </conditionalFormatting>
  <conditionalFormatting sqref="A11:BE11">
    <cfRule type="expression" dxfId="789" priority="73" stopIfTrue="1">
      <formula>$A11&lt;&gt;""</formula>
    </cfRule>
  </conditionalFormatting>
  <conditionalFormatting sqref="A12:BE12">
    <cfRule type="expression" dxfId="788" priority="72" stopIfTrue="1">
      <formula>$A12&lt;&gt;""</formula>
    </cfRule>
  </conditionalFormatting>
  <conditionalFormatting sqref="A13:BE13">
    <cfRule type="expression" dxfId="787" priority="71" stopIfTrue="1">
      <formula>$A13&lt;&gt;""</formula>
    </cfRule>
  </conditionalFormatting>
  <conditionalFormatting sqref="A14:BE14">
    <cfRule type="expression" dxfId="786" priority="70" stopIfTrue="1">
      <formula>$A14&lt;&gt;""</formula>
    </cfRule>
  </conditionalFormatting>
  <conditionalFormatting sqref="A15:BE15">
    <cfRule type="expression" dxfId="785" priority="69" stopIfTrue="1">
      <formula>$A15&lt;&gt;""</formula>
    </cfRule>
  </conditionalFormatting>
  <conditionalFormatting sqref="A16:BE16">
    <cfRule type="expression" dxfId="784" priority="68" stopIfTrue="1">
      <formula>$A16&lt;&gt;""</formula>
    </cfRule>
  </conditionalFormatting>
  <conditionalFormatting sqref="A17:BE17">
    <cfRule type="expression" dxfId="783" priority="67" stopIfTrue="1">
      <formula>$A17&lt;&gt;""</formula>
    </cfRule>
  </conditionalFormatting>
  <conditionalFormatting sqref="A18:BE18">
    <cfRule type="expression" dxfId="782" priority="66" stopIfTrue="1">
      <formula>$A18&lt;&gt;""</formula>
    </cfRule>
  </conditionalFormatting>
  <conditionalFormatting sqref="A19:BE19">
    <cfRule type="expression" dxfId="781" priority="65" stopIfTrue="1">
      <formula>$A19&lt;&gt;""</formula>
    </cfRule>
  </conditionalFormatting>
  <conditionalFormatting sqref="A20:BE20">
    <cfRule type="expression" dxfId="780" priority="64" stopIfTrue="1">
      <formula>$A20&lt;&gt;""</formula>
    </cfRule>
  </conditionalFormatting>
  <conditionalFormatting sqref="A21:BE21">
    <cfRule type="expression" dxfId="779" priority="63" stopIfTrue="1">
      <formula>$A21&lt;&gt;""</formula>
    </cfRule>
  </conditionalFormatting>
  <conditionalFormatting sqref="A22:BE22">
    <cfRule type="expression" dxfId="778" priority="62" stopIfTrue="1">
      <formula>$A22&lt;&gt;""</formula>
    </cfRule>
  </conditionalFormatting>
  <conditionalFormatting sqref="A23:BE23">
    <cfRule type="expression" dxfId="777" priority="61" stopIfTrue="1">
      <formula>$A23&lt;&gt;""</formula>
    </cfRule>
  </conditionalFormatting>
  <conditionalFormatting sqref="A24:BE24">
    <cfRule type="expression" dxfId="776" priority="60" stopIfTrue="1">
      <formula>$A24&lt;&gt;""</formula>
    </cfRule>
  </conditionalFormatting>
  <conditionalFormatting sqref="A25:BE25">
    <cfRule type="expression" dxfId="775" priority="59" stopIfTrue="1">
      <formula>$A25&lt;&gt;""</formula>
    </cfRule>
  </conditionalFormatting>
  <conditionalFormatting sqref="A26:BE26">
    <cfRule type="expression" dxfId="774" priority="58" stopIfTrue="1">
      <formula>$A26&lt;&gt;""</formula>
    </cfRule>
  </conditionalFormatting>
  <conditionalFormatting sqref="A27:BE27">
    <cfRule type="expression" dxfId="773" priority="57" stopIfTrue="1">
      <formula>$A27&lt;&gt;""</formula>
    </cfRule>
  </conditionalFormatting>
  <conditionalFormatting sqref="A28:BE28">
    <cfRule type="expression" dxfId="772" priority="56" stopIfTrue="1">
      <formula>$A28&lt;&gt;""</formula>
    </cfRule>
  </conditionalFormatting>
  <conditionalFormatting sqref="A29:BE29">
    <cfRule type="expression" dxfId="771" priority="55" stopIfTrue="1">
      <formula>$A29&lt;&gt;""</formula>
    </cfRule>
  </conditionalFormatting>
  <conditionalFormatting sqref="A30:BE30">
    <cfRule type="expression" dxfId="770" priority="54" stopIfTrue="1">
      <formula>$A30&lt;&gt;""</formula>
    </cfRule>
  </conditionalFormatting>
  <conditionalFormatting sqref="A31:BE31">
    <cfRule type="expression" dxfId="769" priority="53" stopIfTrue="1">
      <formula>$A31&lt;&gt;""</formula>
    </cfRule>
  </conditionalFormatting>
  <conditionalFormatting sqref="A32:BE32">
    <cfRule type="expression" dxfId="768" priority="52" stopIfTrue="1">
      <formula>$A32&lt;&gt;""</formula>
    </cfRule>
  </conditionalFormatting>
  <conditionalFormatting sqref="A33:BE33">
    <cfRule type="expression" dxfId="767" priority="51" stopIfTrue="1">
      <formula>$A33&lt;&gt;""</formula>
    </cfRule>
  </conditionalFormatting>
  <conditionalFormatting sqref="A34:BE34">
    <cfRule type="expression" dxfId="766" priority="50" stopIfTrue="1">
      <formula>$A34&lt;&gt;""</formula>
    </cfRule>
  </conditionalFormatting>
  <conditionalFormatting sqref="A35:BE35">
    <cfRule type="expression" dxfId="765" priority="49" stopIfTrue="1">
      <formula>$A35&lt;&gt;""</formula>
    </cfRule>
  </conditionalFormatting>
  <conditionalFormatting sqref="A36:BE36">
    <cfRule type="expression" dxfId="764" priority="48" stopIfTrue="1">
      <formula>$A36&lt;&gt;""</formula>
    </cfRule>
  </conditionalFormatting>
  <conditionalFormatting sqref="A37:BE37">
    <cfRule type="expression" dxfId="763" priority="47" stopIfTrue="1">
      <formula>$A37&lt;&gt;""</formula>
    </cfRule>
  </conditionalFormatting>
  <conditionalFormatting sqref="A38:BE38">
    <cfRule type="expression" dxfId="762" priority="46" stopIfTrue="1">
      <formula>$A38&lt;&gt;""</formula>
    </cfRule>
  </conditionalFormatting>
  <conditionalFormatting sqref="A39:BE39">
    <cfRule type="expression" dxfId="761" priority="45" stopIfTrue="1">
      <formula>$A39&lt;&gt;""</formula>
    </cfRule>
  </conditionalFormatting>
  <conditionalFormatting sqref="A40:BE40">
    <cfRule type="expression" dxfId="760" priority="44" stopIfTrue="1">
      <formula>$A40&lt;&gt;""</formula>
    </cfRule>
  </conditionalFormatting>
  <conditionalFormatting sqref="A41:BE41">
    <cfRule type="expression" dxfId="759" priority="43" stopIfTrue="1">
      <formula>$A41&lt;&gt;""</formula>
    </cfRule>
  </conditionalFormatting>
  <conditionalFormatting sqref="A42:BE42">
    <cfRule type="expression" dxfId="758" priority="42" stopIfTrue="1">
      <formula>$A42&lt;&gt;""</formula>
    </cfRule>
  </conditionalFormatting>
  <conditionalFormatting sqref="A43:BE43">
    <cfRule type="expression" dxfId="757" priority="41" stopIfTrue="1">
      <formula>$A43&lt;&gt;""</formula>
    </cfRule>
  </conditionalFormatting>
  <conditionalFormatting sqref="A44:BE44">
    <cfRule type="expression" dxfId="756" priority="40" stopIfTrue="1">
      <formula>$A44&lt;&gt;""</formula>
    </cfRule>
  </conditionalFormatting>
  <conditionalFormatting sqref="A45:BE45">
    <cfRule type="expression" dxfId="755" priority="39" stopIfTrue="1">
      <formula>$A45&lt;&gt;""</formula>
    </cfRule>
  </conditionalFormatting>
  <conditionalFormatting sqref="A46:BE46">
    <cfRule type="expression" dxfId="754" priority="38" stopIfTrue="1">
      <formula>$A46&lt;&gt;""</formula>
    </cfRule>
  </conditionalFormatting>
  <conditionalFormatting sqref="A47:BE47">
    <cfRule type="expression" dxfId="753" priority="37" stopIfTrue="1">
      <formula>$A47&lt;&gt;""</formula>
    </cfRule>
  </conditionalFormatting>
  <conditionalFormatting sqref="A48:BE48">
    <cfRule type="expression" dxfId="752" priority="36" stopIfTrue="1">
      <formula>$A48&lt;&gt;""</formula>
    </cfRule>
  </conditionalFormatting>
  <conditionalFormatting sqref="A49:BE49">
    <cfRule type="expression" dxfId="751" priority="35" stopIfTrue="1">
      <formula>$A49&lt;&gt;""</formula>
    </cfRule>
  </conditionalFormatting>
  <conditionalFormatting sqref="A50:BE50">
    <cfRule type="expression" dxfId="750" priority="34" stopIfTrue="1">
      <formula>$A50&lt;&gt;""</formula>
    </cfRule>
  </conditionalFormatting>
  <conditionalFormatting sqref="A51:BE51">
    <cfRule type="expression" dxfId="749" priority="33" stopIfTrue="1">
      <formula>$A51&lt;&gt;""</formula>
    </cfRule>
  </conditionalFormatting>
  <conditionalFormatting sqref="A52:BE52">
    <cfRule type="expression" dxfId="748" priority="32" stopIfTrue="1">
      <formula>$A52&lt;&gt;""</formula>
    </cfRule>
  </conditionalFormatting>
  <conditionalFormatting sqref="A53:BE53">
    <cfRule type="expression" dxfId="747" priority="31" stopIfTrue="1">
      <formula>$A53&lt;&gt;""</formula>
    </cfRule>
  </conditionalFormatting>
  <conditionalFormatting sqref="A54:BE54">
    <cfRule type="expression" dxfId="746" priority="30" stopIfTrue="1">
      <formula>$A54&lt;&gt;""</formula>
    </cfRule>
  </conditionalFormatting>
  <conditionalFormatting sqref="A55:BE55">
    <cfRule type="expression" dxfId="745" priority="29" stopIfTrue="1">
      <formula>$A55&lt;&gt;""</formula>
    </cfRule>
  </conditionalFormatting>
  <conditionalFormatting sqref="A56:BE56">
    <cfRule type="expression" dxfId="744" priority="28" stopIfTrue="1">
      <formula>$A56&lt;&gt;""</formula>
    </cfRule>
  </conditionalFormatting>
  <conditionalFormatting sqref="A57:BE57">
    <cfRule type="expression" dxfId="743" priority="27" stopIfTrue="1">
      <formula>$A57&lt;&gt;""</formula>
    </cfRule>
  </conditionalFormatting>
  <conditionalFormatting sqref="A58:BE58">
    <cfRule type="expression" dxfId="742" priority="26" stopIfTrue="1">
      <formula>$A58&lt;&gt;""</formula>
    </cfRule>
  </conditionalFormatting>
  <conditionalFormatting sqref="A59:BE59">
    <cfRule type="expression" dxfId="741" priority="25" stopIfTrue="1">
      <formula>$A59&lt;&gt;""</formula>
    </cfRule>
  </conditionalFormatting>
  <conditionalFormatting sqref="A60:BE60">
    <cfRule type="expression" dxfId="740" priority="24" stopIfTrue="1">
      <formula>$A60&lt;&gt;""</formula>
    </cfRule>
  </conditionalFormatting>
  <conditionalFormatting sqref="A61:BE61">
    <cfRule type="expression" dxfId="739" priority="23" stopIfTrue="1">
      <formula>$A61&lt;&gt;""</formula>
    </cfRule>
  </conditionalFormatting>
  <conditionalFormatting sqref="A7:BE7">
    <cfRule type="expression" dxfId="738" priority="1" stopIfTrue="1">
      <formula>$A7&lt;&gt;""</formula>
    </cfRule>
  </conditionalFormatting>
  <conditionalFormatting sqref="A62:BE62">
    <cfRule type="expression" dxfId="737" priority="21" stopIfTrue="1">
      <formula>$A62&lt;&gt;""</formula>
    </cfRule>
  </conditionalFormatting>
  <conditionalFormatting sqref="A63:BE63">
    <cfRule type="expression" dxfId="736" priority="20" stopIfTrue="1">
      <formula>$A63&lt;&gt;""</formula>
    </cfRule>
  </conditionalFormatting>
  <conditionalFormatting sqref="A64:BE64">
    <cfRule type="expression" dxfId="735" priority="19" stopIfTrue="1">
      <formula>$A64&lt;&gt;""</formula>
    </cfRule>
  </conditionalFormatting>
  <conditionalFormatting sqref="A65:BE65">
    <cfRule type="expression" dxfId="734" priority="18" stopIfTrue="1">
      <formula>$A65&lt;&gt;""</formula>
    </cfRule>
  </conditionalFormatting>
  <conditionalFormatting sqref="A66:BE66">
    <cfRule type="expression" dxfId="733" priority="17" stopIfTrue="1">
      <formula>$A66&lt;&gt;""</formula>
    </cfRule>
  </conditionalFormatting>
  <conditionalFormatting sqref="A67:BE67">
    <cfRule type="expression" dxfId="732" priority="16" stopIfTrue="1">
      <formula>$A67&lt;&gt;""</formula>
    </cfRule>
  </conditionalFormatting>
  <conditionalFormatting sqref="A68:BE68">
    <cfRule type="expression" dxfId="731" priority="15" stopIfTrue="1">
      <formula>$A68&lt;&gt;""</formula>
    </cfRule>
  </conditionalFormatting>
  <conditionalFormatting sqref="A69:BE69">
    <cfRule type="expression" dxfId="730" priority="14" stopIfTrue="1">
      <formula>$A69&lt;&gt;""</formula>
    </cfRule>
  </conditionalFormatting>
  <conditionalFormatting sqref="A70:BE70">
    <cfRule type="expression" dxfId="729" priority="13" stopIfTrue="1">
      <formula>$A70&lt;&gt;""</formula>
    </cfRule>
  </conditionalFormatting>
  <conditionalFormatting sqref="A71:BE71">
    <cfRule type="expression" dxfId="728" priority="12" stopIfTrue="1">
      <formula>$A71&lt;&gt;""</formula>
    </cfRule>
  </conditionalFormatting>
  <conditionalFormatting sqref="A72:BE72">
    <cfRule type="expression" dxfId="727" priority="11" stopIfTrue="1">
      <formula>$A72&lt;&gt;""</formula>
    </cfRule>
  </conditionalFormatting>
  <conditionalFormatting sqref="A73:BE73">
    <cfRule type="expression" dxfId="726" priority="10" stopIfTrue="1">
      <formula>$A73&lt;&gt;""</formula>
    </cfRule>
  </conditionalFormatting>
  <conditionalFormatting sqref="A74:BE74">
    <cfRule type="expression" dxfId="725" priority="9" stopIfTrue="1">
      <formula>$A74&lt;&gt;""</formula>
    </cfRule>
  </conditionalFormatting>
  <conditionalFormatting sqref="A75:BE75">
    <cfRule type="expression" dxfId="724" priority="8" stopIfTrue="1">
      <formula>$A75&lt;&gt;""</formula>
    </cfRule>
  </conditionalFormatting>
  <conditionalFormatting sqref="A76:BE76">
    <cfRule type="expression" dxfId="723" priority="7" stopIfTrue="1">
      <formula>$A76&lt;&gt;""</formula>
    </cfRule>
  </conditionalFormatting>
  <conditionalFormatting sqref="A77:BE77">
    <cfRule type="expression" dxfId="722" priority="6" stopIfTrue="1">
      <formula>$A77&lt;&gt;""</formula>
    </cfRule>
  </conditionalFormatting>
  <conditionalFormatting sqref="A78:BE78">
    <cfRule type="expression" dxfId="721" priority="5" stopIfTrue="1">
      <formula>$A78&lt;&gt;""</formula>
    </cfRule>
  </conditionalFormatting>
  <conditionalFormatting sqref="A79:BE79">
    <cfRule type="expression" dxfId="720" priority="4" stopIfTrue="1">
      <formula>$A79&lt;&gt;""</formula>
    </cfRule>
  </conditionalFormatting>
  <conditionalFormatting sqref="A80:BE80">
    <cfRule type="expression" dxfId="719" priority="3" stopIfTrue="1">
      <formula>$A80&lt;&gt;""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60" man="1"/>
    <brk id="17" min="1" max="60" man="1"/>
    <brk id="25" min="1" max="60" man="1"/>
    <brk id="33" min="1" max="60" man="1"/>
    <brk id="41" min="1" max="60" man="1"/>
    <brk id="49" min="1" max="6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4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210</v>
      </c>
      <c r="B7" s="92" t="s">
        <v>633</v>
      </c>
      <c r="C7" s="78" t="s">
        <v>634</v>
      </c>
      <c r="D7" s="101">
        <f>SUM($D$8:$D$27)</f>
        <v>0</v>
      </c>
      <c r="E7" s="101">
        <f>SUM($E$8:$E$27)</f>
        <v>0</v>
      </c>
      <c r="F7" s="101">
        <f>COUNTIF($F$8:$F$27,"&lt;&gt;") - COUNTIF($F$8:$F$27,"&lt; &gt;")</f>
        <v>1</v>
      </c>
      <c r="G7" s="101">
        <f>COUNTIF($G$8:$G$27,"&lt;&gt;") - COUNTIF($G$8:$G$27,"&lt; &gt;")</f>
        <v>1</v>
      </c>
      <c r="H7" s="101">
        <f>SUM($H$8:$H$27)</f>
        <v>0</v>
      </c>
      <c r="I7" s="101">
        <f>SUM($I$8:$I$27)</f>
        <v>0</v>
      </c>
      <c r="J7" s="101">
        <f>COUNTIF($J$8:$J$27,"&lt;&gt;") - COUNTIF($J$8:$J$27,"&lt; &gt;")</f>
        <v>1</v>
      </c>
      <c r="K7" s="101">
        <f>COUNTIF($K$8:$K$27,"&lt;&gt;") - COUNTIF($K$8:$K$27,"&lt; &gt;")</f>
        <v>1</v>
      </c>
      <c r="L7" s="101">
        <f>SUM($L$8:$L$27)</f>
        <v>0</v>
      </c>
      <c r="M7" s="101">
        <f>SUM($M$8:$M$27)</f>
        <v>0</v>
      </c>
      <c r="N7" s="101">
        <f>COUNTIF($N$8:$N$27,"&lt;&gt;") - COUNTIF($N$8:$N$27,"&lt; &gt;")</f>
        <v>1</v>
      </c>
      <c r="O7" s="101">
        <f>COUNTIF($O$8:$O$27,"&lt;&gt;") - COUNTIF($O$8:$O$27,"&lt; &gt;")</f>
        <v>1</v>
      </c>
      <c r="P7" s="101">
        <f>SUM($P$8:$P$27)</f>
        <v>0</v>
      </c>
      <c r="Q7" s="101">
        <f>SUM($Q$8:$Q$27)</f>
        <v>0</v>
      </c>
      <c r="R7" s="101">
        <f>COUNTIF($R$8:$R$27,"&lt;&gt;") - COUNTIF($R$8:$R$27,"&lt; &gt;")</f>
        <v>0</v>
      </c>
      <c r="S7" s="101">
        <f>COUNTIF($S$8:$S$27,"&lt;&gt;") - COUNTIF($S$8:$S$27,"&lt; &gt;")</f>
        <v>0</v>
      </c>
      <c r="T7" s="101">
        <f>SUM($T$8:$T$27)</f>
        <v>0</v>
      </c>
      <c r="U7" s="101">
        <f>SUM($U$8:$U$27)</f>
        <v>0</v>
      </c>
      <c r="V7" s="101">
        <f>COUNTIF($V$8:$V$27,"&lt;&gt;") - COUNTIF($V$8:$V$27,"&lt; &gt;")</f>
        <v>0</v>
      </c>
      <c r="W7" s="101">
        <f>COUNTIF($W$8:$W$27,"&lt;&gt;") - COUNTIF($W$8:$W$27,"&lt; &gt;")</f>
        <v>0</v>
      </c>
      <c r="X7" s="101">
        <f>SUM($X$8:$X$27)</f>
        <v>0</v>
      </c>
      <c r="Y7" s="101">
        <f>SUM($Y$8:$Y$27)</f>
        <v>0</v>
      </c>
      <c r="Z7" s="101">
        <f>COUNTIF($Z$8:$Z$27,"&lt;&gt;") - COUNTIF($Z$8:$Z$27,"&lt; &gt;")</f>
        <v>0</v>
      </c>
      <c r="AA7" s="101">
        <f>COUNTIF($AA$8:$AA$27,"&lt;&gt;") - COUNTIF($AA$8:$AA$27,"&lt; &gt;")</f>
        <v>0</v>
      </c>
      <c r="AB7" s="101">
        <f>SUM($AB$8:$AB$27)</f>
        <v>0</v>
      </c>
      <c r="AC7" s="101">
        <f>SUM($AC$8:$AC$27)</f>
        <v>0</v>
      </c>
      <c r="AD7" s="101">
        <f>COUNTIF($AD$8:$AD$27,"&lt;&gt;") - COUNTIF($AD$8:$AD$27,"&lt; &gt;")</f>
        <v>0</v>
      </c>
      <c r="AE7" s="101">
        <f>COUNTIF($AE$8:$AE$27,"&lt;&gt;") - COUNTIF($AE$8:$AE$27,"&lt; &gt;")</f>
        <v>0</v>
      </c>
      <c r="AF7" s="101">
        <f>SUM($AF$8:$AF$27)</f>
        <v>0</v>
      </c>
      <c r="AG7" s="101">
        <f>SUM($AG$8:$AG$27)</f>
        <v>0</v>
      </c>
      <c r="AH7" s="101">
        <f>COUNTIF($AH$8:$AH$27,"&lt;&gt;") - COUNTIF($AH$8:$AH$27,"&lt; &gt;")</f>
        <v>0</v>
      </c>
      <c r="AI7" s="101">
        <f>COUNTIF($AI$8:$AI$27,"&lt;&gt;") - COUNTIF($AI$8:$AI$27,"&lt; &gt;")</f>
        <v>0</v>
      </c>
      <c r="AJ7" s="101">
        <f>SUM($AJ$8:$AJ$27)</f>
        <v>0</v>
      </c>
      <c r="AK7" s="101">
        <f>SUM($AK$8:$AK$27)</f>
        <v>0</v>
      </c>
      <c r="AL7" s="101">
        <f>COUNTIF($AL$8:$AL$27,"&lt;&gt;") - COUNTIF($AL$8:$AL$27,"&lt; &gt;")</f>
        <v>0</v>
      </c>
      <c r="AM7" s="101">
        <f>COUNTIF($AM$8:$AM$27,"&lt;&gt;") - COUNTIF($AM$8:$AM$27,"&lt; &gt;")</f>
        <v>0</v>
      </c>
      <c r="AN7" s="101">
        <f>SUM($AN$8:$AN$27)</f>
        <v>0</v>
      </c>
      <c r="AO7" s="101">
        <f>SUM($AO$8:$AO$27)</f>
        <v>0</v>
      </c>
      <c r="AP7" s="101">
        <f>COUNTIF($AP$8:$AP$27,"&lt;&gt;") - COUNTIF($AP$8:$AP$27,"&lt; &gt;")</f>
        <v>0</v>
      </c>
      <c r="AQ7" s="101">
        <f>COUNTIF($AQ$8:$AQ$27,"&lt;&gt;") - COUNTIF($AQ$8:$AQ$27,"&lt; &gt;")</f>
        <v>0</v>
      </c>
      <c r="AR7" s="101">
        <f>SUM($AR$8:$AR$27)</f>
        <v>0</v>
      </c>
      <c r="AS7" s="101">
        <f>SUM($AS$8:$AS$27)</f>
        <v>0</v>
      </c>
      <c r="AT7" s="101">
        <f>COUNTIF($AT$8:$AT$27,"&lt;&gt;") - COUNTIF($AT$8:$AT$27,"&lt; &gt;")</f>
        <v>0</v>
      </c>
      <c r="AU7" s="101">
        <f>COUNTIF($AU$8:$AU$27,"&lt;&gt;") - COUNTIF($AU$8:$AU$27,"&lt; &gt;")</f>
        <v>0</v>
      </c>
      <c r="AV7" s="101">
        <f>SUM($AV$8:$AV$27)</f>
        <v>0</v>
      </c>
      <c r="AW7" s="101">
        <f>SUM($AW$8:$AW$27)</f>
        <v>0</v>
      </c>
      <c r="AX7" s="101">
        <f>COUNTIF($AX$8:$AX$27,"&lt;&gt;") - COUNTIF($AX$8:$AX$27,"&lt; &gt;")</f>
        <v>0</v>
      </c>
      <c r="AY7" s="101">
        <f>COUNTIF($AY$8:$AY$27,"&lt;&gt;") - COUNTIF($AY$8:$AY$27,"&lt; &gt;")</f>
        <v>0</v>
      </c>
      <c r="AZ7" s="101">
        <f>SUM($AZ$8:$AZ$27)</f>
        <v>0</v>
      </c>
      <c r="BA7" s="101">
        <f>SUM($BA$8:$BA$27)</f>
        <v>0</v>
      </c>
      <c r="BB7" s="101">
        <f>COUNTIF($BB$8:$BB$27,"&lt;&gt;") - COUNTIF($BB$8:$BB$27,"&lt; &gt;")</f>
        <v>0</v>
      </c>
      <c r="BC7" s="101">
        <f>COUNTIF($BC$8:$BC$27,"&lt;&gt;") - COUNTIF($BC$8:$BC$27,"&lt; &gt;")</f>
        <v>0</v>
      </c>
      <c r="BD7" s="101">
        <f>SUM($BD$8:$BD$27)</f>
        <v>0</v>
      </c>
      <c r="BE7" s="101">
        <f>SUM($BE$8:$BE$27)</f>
        <v>0</v>
      </c>
      <c r="BF7" s="101">
        <f>COUNTIF($BF$8:$BF$27,"&lt;&gt;") - COUNTIF($BF$8:$BF$27,"&lt; &gt;")</f>
        <v>0</v>
      </c>
      <c r="BG7" s="101">
        <f>COUNTIF($BG$8:$BG$27,"&lt;&gt;") - COUNTIF($BG$8:$BG$27,"&lt; &gt;")</f>
        <v>0</v>
      </c>
      <c r="BH7" s="101">
        <f>SUM($BH$8:$BH$27)</f>
        <v>0</v>
      </c>
      <c r="BI7" s="101">
        <f>SUM($BI$8:$BI$27)</f>
        <v>0</v>
      </c>
      <c r="BJ7" s="101">
        <f>COUNTIF($BJ$8:$BJ$27,"&lt;&gt;") - COUNTIF($BJ$8:$BJ$27,"&lt; &gt;")</f>
        <v>0</v>
      </c>
      <c r="BK7" s="101">
        <f>COUNTIF($BK$8:$BK$27,"&lt;&gt;") - COUNTIF($BK$8:$BK$27,"&lt; &gt;")</f>
        <v>0</v>
      </c>
      <c r="BL7" s="101">
        <f>SUM($BL$8:$BL$27)</f>
        <v>0</v>
      </c>
      <c r="BM7" s="101">
        <f>SUM($BM$8:$BM$27)</f>
        <v>0</v>
      </c>
      <c r="BN7" s="101">
        <f>COUNTIF($BN$8:$BN$27,"&lt;&gt;") - COUNTIF($BN$8:$BN$27,"&lt; &gt;")</f>
        <v>0</v>
      </c>
      <c r="BO7" s="101">
        <f>COUNTIF($BO$8:$BO$27,"&lt;&gt;") - COUNTIF($BO$8:$BO$27,"&lt; &gt;")</f>
        <v>0</v>
      </c>
      <c r="BP7" s="101">
        <f>SUM($BP$8:$BP$27)</f>
        <v>0</v>
      </c>
      <c r="BQ7" s="101">
        <f>SUM($BQ$8:$BQ$27)</f>
        <v>0</v>
      </c>
      <c r="BR7" s="101">
        <f>COUNTIF($BR$8:$BR$27,"&lt;&gt;") - COUNTIF($BR$8:$BR$27,"&lt; &gt;")</f>
        <v>0</v>
      </c>
      <c r="BS7" s="101">
        <f>COUNTIF($BS$8:$BS$27,"&lt;&gt;") - COUNTIF($BS$8:$BS$27,"&lt; &gt;")</f>
        <v>0</v>
      </c>
      <c r="BT7" s="101">
        <f>SUM($BT$8:$BT$27)</f>
        <v>0</v>
      </c>
      <c r="BU7" s="101">
        <f>SUM($BU$8:$BU$27)</f>
        <v>0</v>
      </c>
      <c r="BV7" s="101">
        <f>COUNTIF($BV$8:$BV$27,"&lt;&gt;") - COUNTIF($BV$8:$BV$27,"&lt; &gt;")</f>
        <v>0</v>
      </c>
      <c r="BW7" s="101">
        <f>COUNTIF($BW$8:$BW$27,"&lt;&gt;") - COUNTIF($BW$8:$BW$27,"&lt; &gt;")</f>
        <v>0</v>
      </c>
      <c r="BX7" s="101">
        <f>SUM($BX$8:$BX$27)</f>
        <v>0</v>
      </c>
      <c r="BY7" s="101">
        <f>SUM($BY$8:$BY$27)</f>
        <v>0</v>
      </c>
      <c r="BZ7" s="101">
        <f>COUNTIF($BZ$8:$BZ$27,"&lt;&gt;") - COUNTIF($BZ$8:$BZ$27,"&lt; &gt;")</f>
        <v>0</v>
      </c>
      <c r="CA7" s="101">
        <f>COUNTIF($CA$8:$CA$27,"&lt;&gt;") - COUNTIF($CA$8:$CA$27,"&lt; &gt;")</f>
        <v>0</v>
      </c>
      <c r="CB7" s="101">
        <f>SUM($CB$8:$CB$27)</f>
        <v>0</v>
      </c>
      <c r="CC7" s="101">
        <f>SUM($CC$8:$CC$27)</f>
        <v>0</v>
      </c>
      <c r="CD7" s="101">
        <f>COUNTIF($CD$8:$CD$27,"&lt;&gt;") - COUNTIF($CD$8:$CD$27,"&lt; &gt;")</f>
        <v>0</v>
      </c>
      <c r="CE7" s="101">
        <f>COUNTIF($CE$8:$CE$27,"&lt;&gt;") - COUNTIF($CE$8:$CE$27,"&lt; &gt;")</f>
        <v>0</v>
      </c>
      <c r="CF7" s="101">
        <f>SUM($CF$8:$CF$27)</f>
        <v>0</v>
      </c>
      <c r="CG7" s="101">
        <f>SUM($CG$8:$CG$27)</f>
        <v>0</v>
      </c>
      <c r="CH7" s="101">
        <f>COUNTIF($CH$8:$CH$27,"&lt;&gt;") - COUNTIF($CH$8:$CH$27,"&lt; &gt;")</f>
        <v>0</v>
      </c>
      <c r="CI7" s="101">
        <f>COUNTIF($CI$8:$CI$27,"&lt;&gt;") - COUNTIF($CI$8:$CI$27,"&lt; &gt;")</f>
        <v>0</v>
      </c>
      <c r="CJ7" s="101">
        <f>SUM($CJ$8:$CJ$27)</f>
        <v>0</v>
      </c>
      <c r="CK7" s="101">
        <f>SUM($CK$8:$CK$27)</f>
        <v>0</v>
      </c>
      <c r="CL7" s="101">
        <f>COUNTIF($CL$8:$CL$27,"&lt;&gt;") - COUNTIF($CL$8:$CL$27,"&lt; &gt;")</f>
        <v>0</v>
      </c>
      <c r="CM7" s="101">
        <f>COUNTIF($CM$8:$CM$27,"&lt;&gt;") - COUNTIF($CM$8:$CM$27,"&lt; &gt;")</f>
        <v>0</v>
      </c>
      <c r="CN7" s="101">
        <f>SUM($CN$8:$CN$27)</f>
        <v>0</v>
      </c>
      <c r="CO7" s="101">
        <f>SUM($CO$8:$CO$27)</f>
        <v>0</v>
      </c>
      <c r="CP7" s="101">
        <f>COUNTIF($CP$8:$CP$27,"&lt;&gt;") - COUNTIF($CP$8:$CP$27,"&lt; &gt;")</f>
        <v>0</v>
      </c>
      <c r="CQ7" s="101">
        <f>COUNTIF($CQ$8:$CQ$27,"&lt;&gt;") - COUNTIF($CQ$8:$CQ$27,"&lt; &gt;")</f>
        <v>0</v>
      </c>
      <c r="CR7" s="101">
        <f>SUM($CR$8:$CR$27)</f>
        <v>0</v>
      </c>
      <c r="CS7" s="101">
        <f>SUM($CS$8:$CS$27)</f>
        <v>0</v>
      </c>
      <c r="CT7" s="101">
        <f>COUNTIF($CT$8:$CT$27,"&lt;&gt;") - COUNTIF($CT$8:$CT$27,"&lt; &gt;")</f>
        <v>0</v>
      </c>
      <c r="CU7" s="101">
        <f>COUNTIF($CU$8:$CU$27,"&lt;&gt;") - COUNTIF($CU$8:$CU$27,"&lt; &gt;")</f>
        <v>0</v>
      </c>
      <c r="CV7" s="101">
        <f>SUM($CV$8:$CV$27)</f>
        <v>0</v>
      </c>
      <c r="CW7" s="101">
        <f>SUM($CW$8:$CW$27)</f>
        <v>0</v>
      </c>
      <c r="CX7" s="101">
        <f>COUNTIF($CX$8:$CX$27,"&lt;&gt;") - COUNTIF($CX$8:$CX$27,"&lt; &gt;")</f>
        <v>0</v>
      </c>
      <c r="CY7" s="101">
        <f>COUNTIF($CY$8:$CY$27,"&lt;&gt;") - COUNTIF($CY$8:$CY$27,"&lt; &gt;")</f>
        <v>0</v>
      </c>
      <c r="CZ7" s="101">
        <f>SUM($CZ$8:$CZ$27)</f>
        <v>0</v>
      </c>
      <c r="DA7" s="101">
        <f>SUM($DA$8:$DA$27)</f>
        <v>0</v>
      </c>
      <c r="DB7" s="101">
        <f>COUNTIF($DB$8:$DB$27,"&lt;&gt;") - COUNTIF($DB$8:$DB$27,"&lt; &gt;")</f>
        <v>0</v>
      </c>
      <c r="DC7" s="101">
        <f>COUNTIF($DC$8:$DC$27,"&lt;&gt;") - COUNTIF($DC$8:$DC$27,"&lt; &gt;")</f>
        <v>0</v>
      </c>
      <c r="DD7" s="101">
        <f>SUM($DD$8:$DD$27)</f>
        <v>0</v>
      </c>
      <c r="DE7" s="101">
        <f>SUM($DE$8:$DE$27)</f>
        <v>0</v>
      </c>
      <c r="DF7" s="101">
        <f>COUNTIF($DF$8:$DF$27,"&lt;&gt;") - COUNTIF($DF$8:$DF$27,"&lt; &gt;")</f>
        <v>0</v>
      </c>
      <c r="DG7" s="101">
        <f>COUNTIF($DG$8:$DG$27,"&lt;&gt;") - COUNTIF($DG$8:$DG$27,"&lt; &gt;")</f>
        <v>0</v>
      </c>
      <c r="DH7" s="101">
        <f>SUM($DH$8:$DH$27)</f>
        <v>0</v>
      </c>
      <c r="DI7" s="101">
        <f>SUM($DI$8:$DI$27)</f>
        <v>0</v>
      </c>
      <c r="DJ7" s="101">
        <f>COUNTIF($DJ$8:$DJ$27,"&lt;&gt;") - COUNTIF($DJ$8:$DJ$27,"&lt; &gt;")</f>
        <v>0</v>
      </c>
      <c r="DK7" s="101">
        <f>COUNTIF($DK$8:$DK$27,"&lt;&gt;") - COUNTIF($DK$8:$DK$27,"&lt; &gt;")</f>
        <v>0</v>
      </c>
      <c r="DL7" s="101">
        <f>SUM($DL$8:$DL$27)</f>
        <v>0</v>
      </c>
      <c r="DM7" s="101">
        <f>SUM($DM$8:$DM$27)</f>
        <v>0</v>
      </c>
      <c r="DN7" s="101">
        <f>COUNTIF($DN$8:$DN$27,"&lt;&gt;") - COUNTIF($DN$8:$DN$27,"&lt; &gt;")</f>
        <v>0</v>
      </c>
      <c r="DO7" s="101">
        <f>COUNTIF($DO$8:$DO$27,"&lt;&gt;") - COUNTIF($DO$8:$DO$27,"&lt; &gt;")</f>
        <v>0</v>
      </c>
      <c r="DP7" s="101">
        <f>SUM($DP$8:$DP$27)</f>
        <v>0</v>
      </c>
      <c r="DQ7" s="101">
        <f>SUM($DQ$8:$DQ$27)</f>
        <v>0</v>
      </c>
      <c r="DR7" s="101">
        <f>COUNTIF($DR$8:$DR$27,"&lt;&gt;") - COUNTIF($DR$8:$DR$27,"&lt; &gt;")</f>
        <v>0</v>
      </c>
      <c r="DS7" s="101">
        <f>COUNTIF($DS$8:$DS$27,"&lt;&gt;") - COUNTIF($DS$8:$DS$27,"&lt; &gt;")</f>
        <v>0</v>
      </c>
      <c r="DT7" s="101">
        <f>SUM($DT$8:$DT$27)</f>
        <v>0</v>
      </c>
      <c r="DU7" s="101">
        <f>SUM($DU$8:$DU$27)</f>
        <v>0</v>
      </c>
    </row>
    <row r="8" spans="1:125" s="8" customFormat="1" ht="12" customHeight="1">
      <c r="A8" s="80" t="s">
        <v>210</v>
      </c>
      <c r="B8" s="83" t="s">
        <v>541</v>
      </c>
      <c r="C8" s="80" t="s">
        <v>542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210</v>
      </c>
      <c r="B9" s="83" t="s">
        <v>545</v>
      </c>
      <c r="C9" s="80" t="s">
        <v>546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210</v>
      </c>
      <c r="B10" s="83" t="s">
        <v>552</v>
      </c>
      <c r="C10" s="80" t="s">
        <v>553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210</v>
      </c>
      <c r="B11" s="83" t="s">
        <v>557</v>
      </c>
      <c r="C11" s="80" t="s">
        <v>558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210</v>
      </c>
      <c r="B12" s="83" t="s">
        <v>559</v>
      </c>
      <c r="C12" s="80" t="s">
        <v>563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210</v>
      </c>
      <c r="B13" s="83" t="s">
        <v>566</v>
      </c>
      <c r="C13" s="80" t="s">
        <v>568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210</v>
      </c>
      <c r="B14" s="83" t="s">
        <v>569</v>
      </c>
      <c r="C14" s="80" t="s">
        <v>570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210</v>
      </c>
      <c r="B15" s="83" t="s">
        <v>578</v>
      </c>
      <c r="C15" s="80" t="s">
        <v>575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210</v>
      </c>
      <c r="B16" s="83" t="s">
        <v>582</v>
      </c>
      <c r="C16" s="80" t="s">
        <v>580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210</v>
      </c>
      <c r="B17" s="83" t="s">
        <v>584</v>
      </c>
      <c r="C17" s="80" t="s">
        <v>588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593</v>
      </c>
      <c r="B18" s="83" t="s">
        <v>594</v>
      </c>
      <c r="C18" s="80" t="s">
        <v>595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600</v>
      </c>
      <c r="B19" s="83" t="s">
        <v>596</v>
      </c>
      <c r="C19" s="80" t="s">
        <v>597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210</v>
      </c>
      <c r="B20" s="83" t="s">
        <v>603</v>
      </c>
      <c r="C20" s="80" t="s">
        <v>604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210</v>
      </c>
      <c r="B21" s="83" t="s">
        <v>607</v>
      </c>
      <c r="C21" s="80" t="s">
        <v>608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210</v>
      </c>
      <c r="B22" s="83" t="s">
        <v>611</v>
      </c>
      <c r="C22" s="80" t="s">
        <v>612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 t="s">
        <v>210</v>
      </c>
      <c r="B23" s="83" t="s">
        <v>613</v>
      </c>
      <c r="C23" s="80" t="s">
        <v>614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203</v>
      </c>
      <c r="G23" s="82" t="s">
        <v>203</v>
      </c>
      <c r="H23" s="81">
        <v>0</v>
      </c>
      <c r="I23" s="81">
        <v>0</v>
      </c>
      <c r="J23" s="103" t="s">
        <v>203</v>
      </c>
      <c r="K23" s="104" t="s">
        <v>203</v>
      </c>
      <c r="L23" s="102">
        <v>0</v>
      </c>
      <c r="M23" s="102">
        <v>0</v>
      </c>
      <c r="N23" s="103" t="s">
        <v>203</v>
      </c>
      <c r="O23" s="104" t="s">
        <v>203</v>
      </c>
      <c r="P23" s="102">
        <v>0</v>
      </c>
      <c r="Q23" s="102">
        <v>0</v>
      </c>
      <c r="R23" s="103" t="s">
        <v>203</v>
      </c>
      <c r="S23" s="104" t="s">
        <v>203</v>
      </c>
      <c r="T23" s="102">
        <v>0</v>
      </c>
      <c r="U23" s="102">
        <v>0</v>
      </c>
      <c r="V23" s="103" t="s">
        <v>203</v>
      </c>
      <c r="W23" s="104" t="s">
        <v>203</v>
      </c>
      <c r="X23" s="102">
        <v>0</v>
      </c>
      <c r="Y23" s="102">
        <v>0</v>
      </c>
      <c r="Z23" s="103" t="s">
        <v>203</v>
      </c>
      <c r="AA23" s="104" t="s">
        <v>203</v>
      </c>
      <c r="AB23" s="102">
        <v>0</v>
      </c>
      <c r="AC23" s="102">
        <v>0</v>
      </c>
      <c r="AD23" s="103" t="s">
        <v>203</v>
      </c>
      <c r="AE23" s="104" t="s">
        <v>203</v>
      </c>
      <c r="AF23" s="102">
        <v>0</v>
      </c>
      <c r="AG23" s="102">
        <v>0</v>
      </c>
      <c r="AH23" s="103" t="s">
        <v>203</v>
      </c>
      <c r="AI23" s="104" t="s">
        <v>203</v>
      </c>
      <c r="AJ23" s="102">
        <v>0</v>
      </c>
      <c r="AK23" s="102">
        <v>0</v>
      </c>
      <c r="AL23" s="103" t="s">
        <v>203</v>
      </c>
      <c r="AM23" s="104" t="s">
        <v>203</v>
      </c>
      <c r="AN23" s="102">
        <v>0</v>
      </c>
      <c r="AO23" s="102">
        <v>0</v>
      </c>
      <c r="AP23" s="103" t="s">
        <v>203</v>
      </c>
      <c r="AQ23" s="105" t="s">
        <v>203</v>
      </c>
      <c r="AR23" s="102">
        <v>0</v>
      </c>
      <c r="AS23" s="102">
        <v>0</v>
      </c>
      <c r="AT23" s="103" t="s">
        <v>203</v>
      </c>
      <c r="AU23" s="104" t="s">
        <v>203</v>
      </c>
      <c r="AV23" s="102">
        <v>0</v>
      </c>
      <c r="AW23" s="102">
        <v>0</v>
      </c>
      <c r="AX23" s="103" t="s">
        <v>203</v>
      </c>
      <c r="AY23" s="104" t="s">
        <v>203</v>
      </c>
      <c r="AZ23" s="102">
        <v>0</v>
      </c>
      <c r="BA23" s="102">
        <v>0</v>
      </c>
      <c r="BB23" s="103" t="s">
        <v>203</v>
      </c>
      <c r="BC23" s="104" t="s">
        <v>203</v>
      </c>
      <c r="BD23" s="102">
        <v>0</v>
      </c>
      <c r="BE23" s="102">
        <v>0</v>
      </c>
      <c r="BF23" s="103" t="s">
        <v>203</v>
      </c>
      <c r="BG23" s="104" t="s">
        <v>203</v>
      </c>
      <c r="BH23" s="102">
        <v>0</v>
      </c>
      <c r="BI23" s="102">
        <v>0</v>
      </c>
      <c r="BJ23" s="103" t="s">
        <v>203</v>
      </c>
      <c r="BK23" s="104" t="s">
        <v>203</v>
      </c>
      <c r="BL23" s="102">
        <v>0</v>
      </c>
      <c r="BM23" s="102">
        <v>0</v>
      </c>
      <c r="BN23" s="103" t="s">
        <v>203</v>
      </c>
      <c r="BO23" s="104" t="s">
        <v>203</v>
      </c>
      <c r="BP23" s="102">
        <v>0</v>
      </c>
      <c r="BQ23" s="102">
        <v>0</v>
      </c>
      <c r="BR23" s="103" t="s">
        <v>203</v>
      </c>
      <c r="BS23" s="104" t="s">
        <v>203</v>
      </c>
      <c r="BT23" s="102">
        <v>0</v>
      </c>
      <c r="BU23" s="102">
        <v>0</v>
      </c>
      <c r="BV23" s="103" t="s">
        <v>203</v>
      </c>
      <c r="BW23" s="104" t="s">
        <v>203</v>
      </c>
      <c r="BX23" s="102">
        <v>0</v>
      </c>
      <c r="BY23" s="102">
        <v>0</v>
      </c>
      <c r="BZ23" s="103" t="s">
        <v>203</v>
      </c>
      <c r="CA23" s="104" t="s">
        <v>203</v>
      </c>
      <c r="CB23" s="102">
        <v>0</v>
      </c>
      <c r="CC23" s="102">
        <v>0</v>
      </c>
      <c r="CD23" s="103" t="s">
        <v>203</v>
      </c>
      <c r="CE23" s="104" t="s">
        <v>203</v>
      </c>
      <c r="CF23" s="102">
        <v>0</v>
      </c>
      <c r="CG23" s="102">
        <v>0</v>
      </c>
      <c r="CH23" s="103" t="s">
        <v>203</v>
      </c>
      <c r="CI23" s="104" t="s">
        <v>203</v>
      </c>
      <c r="CJ23" s="102">
        <v>0</v>
      </c>
      <c r="CK23" s="102">
        <v>0</v>
      </c>
      <c r="CL23" s="103" t="s">
        <v>203</v>
      </c>
      <c r="CM23" s="104" t="s">
        <v>203</v>
      </c>
      <c r="CN23" s="102">
        <v>0</v>
      </c>
      <c r="CO23" s="102">
        <v>0</v>
      </c>
      <c r="CP23" s="103" t="s">
        <v>203</v>
      </c>
      <c r="CQ23" s="104" t="s">
        <v>203</v>
      </c>
      <c r="CR23" s="102">
        <v>0</v>
      </c>
      <c r="CS23" s="102">
        <v>0</v>
      </c>
      <c r="CT23" s="103" t="s">
        <v>203</v>
      </c>
      <c r="CU23" s="104" t="s">
        <v>203</v>
      </c>
      <c r="CV23" s="102">
        <v>0</v>
      </c>
      <c r="CW23" s="102">
        <v>0</v>
      </c>
      <c r="CX23" s="103" t="s">
        <v>203</v>
      </c>
      <c r="CY23" s="104" t="s">
        <v>203</v>
      </c>
      <c r="CZ23" s="102">
        <v>0</v>
      </c>
      <c r="DA23" s="102">
        <v>0</v>
      </c>
      <c r="DB23" s="103" t="s">
        <v>203</v>
      </c>
      <c r="DC23" s="104" t="s">
        <v>203</v>
      </c>
      <c r="DD23" s="102">
        <v>0</v>
      </c>
      <c r="DE23" s="102">
        <v>0</v>
      </c>
      <c r="DF23" s="103" t="s">
        <v>203</v>
      </c>
      <c r="DG23" s="104" t="s">
        <v>203</v>
      </c>
      <c r="DH23" s="102">
        <v>0</v>
      </c>
      <c r="DI23" s="102">
        <v>0</v>
      </c>
      <c r="DJ23" s="103" t="s">
        <v>203</v>
      </c>
      <c r="DK23" s="104" t="s">
        <v>203</v>
      </c>
      <c r="DL23" s="102">
        <v>0</v>
      </c>
      <c r="DM23" s="102">
        <v>0</v>
      </c>
      <c r="DN23" s="103" t="s">
        <v>203</v>
      </c>
      <c r="DO23" s="104" t="s">
        <v>203</v>
      </c>
      <c r="DP23" s="102">
        <v>0</v>
      </c>
      <c r="DQ23" s="102">
        <v>0</v>
      </c>
      <c r="DR23" s="103" t="s">
        <v>203</v>
      </c>
      <c r="DS23" s="104" t="s">
        <v>203</v>
      </c>
      <c r="DT23" s="102">
        <v>0</v>
      </c>
      <c r="DU23" s="102">
        <v>0</v>
      </c>
    </row>
    <row r="24" spans="1:125" s="8" customFormat="1" ht="12" customHeight="1">
      <c r="A24" s="80" t="s">
        <v>210</v>
      </c>
      <c r="B24" s="83" t="s">
        <v>620</v>
      </c>
      <c r="C24" s="80" t="s">
        <v>618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379</v>
      </c>
      <c r="G24" s="82" t="s">
        <v>381</v>
      </c>
      <c r="H24" s="81">
        <v>0</v>
      </c>
      <c r="I24" s="81">
        <v>0</v>
      </c>
      <c r="J24" s="103" t="s">
        <v>419</v>
      </c>
      <c r="K24" s="104" t="s">
        <v>421</v>
      </c>
      <c r="L24" s="102">
        <v>0</v>
      </c>
      <c r="M24" s="102">
        <v>0</v>
      </c>
      <c r="N24" s="103" t="s">
        <v>439</v>
      </c>
      <c r="O24" s="104" t="s">
        <v>441</v>
      </c>
      <c r="P24" s="102">
        <v>0</v>
      </c>
      <c r="Q24" s="102">
        <v>0</v>
      </c>
      <c r="R24" s="103" t="s">
        <v>203</v>
      </c>
      <c r="S24" s="104" t="s">
        <v>203</v>
      </c>
      <c r="T24" s="102">
        <v>0</v>
      </c>
      <c r="U24" s="102">
        <v>0</v>
      </c>
      <c r="V24" s="103" t="s">
        <v>203</v>
      </c>
      <c r="W24" s="104" t="s">
        <v>203</v>
      </c>
      <c r="X24" s="102">
        <v>0</v>
      </c>
      <c r="Y24" s="102">
        <v>0</v>
      </c>
      <c r="Z24" s="103" t="s">
        <v>203</v>
      </c>
      <c r="AA24" s="104" t="s">
        <v>203</v>
      </c>
      <c r="AB24" s="102">
        <v>0</v>
      </c>
      <c r="AC24" s="102">
        <v>0</v>
      </c>
      <c r="AD24" s="103" t="s">
        <v>203</v>
      </c>
      <c r="AE24" s="104" t="s">
        <v>203</v>
      </c>
      <c r="AF24" s="102">
        <v>0</v>
      </c>
      <c r="AG24" s="102">
        <v>0</v>
      </c>
      <c r="AH24" s="103" t="s">
        <v>203</v>
      </c>
      <c r="AI24" s="104" t="s">
        <v>203</v>
      </c>
      <c r="AJ24" s="102">
        <v>0</v>
      </c>
      <c r="AK24" s="102">
        <v>0</v>
      </c>
      <c r="AL24" s="103" t="s">
        <v>203</v>
      </c>
      <c r="AM24" s="104" t="s">
        <v>203</v>
      </c>
      <c r="AN24" s="102">
        <v>0</v>
      </c>
      <c r="AO24" s="102">
        <v>0</v>
      </c>
      <c r="AP24" s="103" t="s">
        <v>203</v>
      </c>
      <c r="AQ24" s="105" t="s">
        <v>203</v>
      </c>
      <c r="AR24" s="102">
        <v>0</v>
      </c>
      <c r="AS24" s="102">
        <v>0</v>
      </c>
      <c r="AT24" s="103" t="s">
        <v>203</v>
      </c>
      <c r="AU24" s="104" t="s">
        <v>203</v>
      </c>
      <c r="AV24" s="102">
        <v>0</v>
      </c>
      <c r="AW24" s="102">
        <v>0</v>
      </c>
      <c r="AX24" s="103" t="s">
        <v>203</v>
      </c>
      <c r="AY24" s="104" t="s">
        <v>203</v>
      </c>
      <c r="AZ24" s="102">
        <v>0</v>
      </c>
      <c r="BA24" s="102">
        <v>0</v>
      </c>
      <c r="BB24" s="103" t="s">
        <v>203</v>
      </c>
      <c r="BC24" s="104" t="s">
        <v>203</v>
      </c>
      <c r="BD24" s="102">
        <v>0</v>
      </c>
      <c r="BE24" s="102">
        <v>0</v>
      </c>
      <c r="BF24" s="103" t="s">
        <v>203</v>
      </c>
      <c r="BG24" s="104" t="s">
        <v>203</v>
      </c>
      <c r="BH24" s="102">
        <v>0</v>
      </c>
      <c r="BI24" s="102">
        <v>0</v>
      </c>
      <c r="BJ24" s="103" t="s">
        <v>203</v>
      </c>
      <c r="BK24" s="104" t="s">
        <v>203</v>
      </c>
      <c r="BL24" s="102">
        <v>0</v>
      </c>
      <c r="BM24" s="102">
        <v>0</v>
      </c>
      <c r="BN24" s="103" t="s">
        <v>203</v>
      </c>
      <c r="BO24" s="104" t="s">
        <v>203</v>
      </c>
      <c r="BP24" s="102">
        <v>0</v>
      </c>
      <c r="BQ24" s="102">
        <v>0</v>
      </c>
      <c r="BR24" s="103" t="s">
        <v>203</v>
      </c>
      <c r="BS24" s="104" t="s">
        <v>203</v>
      </c>
      <c r="BT24" s="102">
        <v>0</v>
      </c>
      <c r="BU24" s="102">
        <v>0</v>
      </c>
      <c r="BV24" s="103" t="s">
        <v>203</v>
      </c>
      <c r="BW24" s="104" t="s">
        <v>203</v>
      </c>
      <c r="BX24" s="102">
        <v>0</v>
      </c>
      <c r="BY24" s="102">
        <v>0</v>
      </c>
      <c r="BZ24" s="103" t="s">
        <v>203</v>
      </c>
      <c r="CA24" s="104" t="s">
        <v>203</v>
      </c>
      <c r="CB24" s="102">
        <v>0</v>
      </c>
      <c r="CC24" s="102">
        <v>0</v>
      </c>
      <c r="CD24" s="103" t="s">
        <v>203</v>
      </c>
      <c r="CE24" s="104" t="s">
        <v>203</v>
      </c>
      <c r="CF24" s="102">
        <v>0</v>
      </c>
      <c r="CG24" s="102">
        <v>0</v>
      </c>
      <c r="CH24" s="103" t="s">
        <v>203</v>
      </c>
      <c r="CI24" s="104" t="s">
        <v>203</v>
      </c>
      <c r="CJ24" s="102">
        <v>0</v>
      </c>
      <c r="CK24" s="102">
        <v>0</v>
      </c>
      <c r="CL24" s="103" t="s">
        <v>203</v>
      </c>
      <c r="CM24" s="104" t="s">
        <v>203</v>
      </c>
      <c r="CN24" s="102">
        <v>0</v>
      </c>
      <c r="CO24" s="102">
        <v>0</v>
      </c>
      <c r="CP24" s="103" t="s">
        <v>203</v>
      </c>
      <c r="CQ24" s="104" t="s">
        <v>203</v>
      </c>
      <c r="CR24" s="102">
        <v>0</v>
      </c>
      <c r="CS24" s="102">
        <v>0</v>
      </c>
      <c r="CT24" s="103" t="s">
        <v>203</v>
      </c>
      <c r="CU24" s="104" t="s">
        <v>203</v>
      </c>
      <c r="CV24" s="102">
        <v>0</v>
      </c>
      <c r="CW24" s="102">
        <v>0</v>
      </c>
      <c r="CX24" s="103" t="s">
        <v>203</v>
      </c>
      <c r="CY24" s="104" t="s">
        <v>203</v>
      </c>
      <c r="CZ24" s="102">
        <v>0</v>
      </c>
      <c r="DA24" s="102">
        <v>0</v>
      </c>
      <c r="DB24" s="103" t="s">
        <v>203</v>
      </c>
      <c r="DC24" s="104" t="s">
        <v>203</v>
      </c>
      <c r="DD24" s="102">
        <v>0</v>
      </c>
      <c r="DE24" s="102">
        <v>0</v>
      </c>
      <c r="DF24" s="103" t="s">
        <v>203</v>
      </c>
      <c r="DG24" s="104" t="s">
        <v>203</v>
      </c>
      <c r="DH24" s="102">
        <v>0</v>
      </c>
      <c r="DI24" s="102">
        <v>0</v>
      </c>
      <c r="DJ24" s="103" t="s">
        <v>203</v>
      </c>
      <c r="DK24" s="104" t="s">
        <v>203</v>
      </c>
      <c r="DL24" s="102">
        <v>0</v>
      </c>
      <c r="DM24" s="102">
        <v>0</v>
      </c>
      <c r="DN24" s="103" t="s">
        <v>203</v>
      </c>
      <c r="DO24" s="104" t="s">
        <v>203</v>
      </c>
      <c r="DP24" s="102">
        <v>0</v>
      </c>
      <c r="DQ24" s="102">
        <v>0</v>
      </c>
      <c r="DR24" s="103" t="s">
        <v>203</v>
      </c>
      <c r="DS24" s="104" t="s">
        <v>203</v>
      </c>
      <c r="DT24" s="102">
        <v>0</v>
      </c>
      <c r="DU24" s="102">
        <v>0</v>
      </c>
    </row>
    <row r="25" spans="1:125" s="8" customFormat="1" ht="12" customHeight="1">
      <c r="A25" s="80" t="s">
        <v>210</v>
      </c>
      <c r="B25" s="83" t="s">
        <v>623</v>
      </c>
      <c r="C25" s="80" t="s">
        <v>624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203</v>
      </c>
      <c r="G25" s="82" t="s">
        <v>203</v>
      </c>
      <c r="H25" s="81">
        <v>0</v>
      </c>
      <c r="I25" s="81">
        <v>0</v>
      </c>
      <c r="J25" s="103" t="s">
        <v>203</v>
      </c>
      <c r="K25" s="104" t="s">
        <v>203</v>
      </c>
      <c r="L25" s="102">
        <v>0</v>
      </c>
      <c r="M25" s="102">
        <v>0</v>
      </c>
      <c r="N25" s="103" t="s">
        <v>203</v>
      </c>
      <c r="O25" s="104" t="s">
        <v>203</v>
      </c>
      <c r="P25" s="102">
        <v>0</v>
      </c>
      <c r="Q25" s="102">
        <v>0</v>
      </c>
      <c r="R25" s="103" t="s">
        <v>203</v>
      </c>
      <c r="S25" s="104" t="s">
        <v>203</v>
      </c>
      <c r="T25" s="102">
        <v>0</v>
      </c>
      <c r="U25" s="102">
        <v>0</v>
      </c>
      <c r="V25" s="103" t="s">
        <v>203</v>
      </c>
      <c r="W25" s="104" t="s">
        <v>203</v>
      </c>
      <c r="X25" s="102">
        <v>0</v>
      </c>
      <c r="Y25" s="102">
        <v>0</v>
      </c>
      <c r="Z25" s="103" t="s">
        <v>203</v>
      </c>
      <c r="AA25" s="104" t="s">
        <v>203</v>
      </c>
      <c r="AB25" s="102">
        <v>0</v>
      </c>
      <c r="AC25" s="102">
        <v>0</v>
      </c>
      <c r="AD25" s="103" t="s">
        <v>203</v>
      </c>
      <c r="AE25" s="104" t="s">
        <v>203</v>
      </c>
      <c r="AF25" s="102">
        <v>0</v>
      </c>
      <c r="AG25" s="102">
        <v>0</v>
      </c>
      <c r="AH25" s="103" t="s">
        <v>203</v>
      </c>
      <c r="AI25" s="104" t="s">
        <v>203</v>
      </c>
      <c r="AJ25" s="102">
        <v>0</v>
      </c>
      <c r="AK25" s="102">
        <v>0</v>
      </c>
      <c r="AL25" s="103" t="s">
        <v>203</v>
      </c>
      <c r="AM25" s="104" t="s">
        <v>203</v>
      </c>
      <c r="AN25" s="102">
        <v>0</v>
      </c>
      <c r="AO25" s="102">
        <v>0</v>
      </c>
      <c r="AP25" s="103" t="s">
        <v>203</v>
      </c>
      <c r="AQ25" s="105" t="s">
        <v>203</v>
      </c>
      <c r="AR25" s="102">
        <v>0</v>
      </c>
      <c r="AS25" s="102">
        <v>0</v>
      </c>
      <c r="AT25" s="103" t="s">
        <v>203</v>
      </c>
      <c r="AU25" s="104" t="s">
        <v>203</v>
      </c>
      <c r="AV25" s="102">
        <v>0</v>
      </c>
      <c r="AW25" s="102">
        <v>0</v>
      </c>
      <c r="AX25" s="103" t="s">
        <v>203</v>
      </c>
      <c r="AY25" s="104" t="s">
        <v>203</v>
      </c>
      <c r="AZ25" s="102">
        <v>0</v>
      </c>
      <c r="BA25" s="102">
        <v>0</v>
      </c>
      <c r="BB25" s="103" t="s">
        <v>203</v>
      </c>
      <c r="BC25" s="104" t="s">
        <v>203</v>
      </c>
      <c r="BD25" s="102">
        <v>0</v>
      </c>
      <c r="BE25" s="102">
        <v>0</v>
      </c>
      <c r="BF25" s="103" t="s">
        <v>203</v>
      </c>
      <c r="BG25" s="104" t="s">
        <v>203</v>
      </c>
      <c r="BH25" s="102">
        <v>0</v>
      </c>
      <c r="BI25" s="102">
        <v>0</v>
      </c>
      <c r="BJ25" s="103" t="s">
        <v>203</v>
      </c>
      <c r="BK25" s="104" t="s">
        <v>203</v>
      </c>
      <c r="BL25" s="102">
        <v>0</v>
      </c>
      <c r="BM25" s="102">
        <v>0</v>
      </c>
      <c r="BN25" s="103" t="s">
        <v>203</v>
      </c>
      <c r="BO25" s="104" t="s">
        <v>203</v>
      </c>
      <c r="BP25" s="102">
        <v>0</v>
      </c>
      <c r="BQ25" s="102">
        <v>0</v>
      </c>
      <c r="BR25" s="103" t="s">
        <v>203</v>
      </c>
      <c r="BS25" s="104" t="s">
        <v>203</v>
      </c>
      <c r="BT25" s="102">
        <v>0</v>
      </c>
      <c r="BU25" s="102">
        <v>0</v>
      </c>
      <c r="BV25" s="103" t="s">
        <v>203</v>
      </c>
      <c r="BW25" s="104" t="s">
        <v>203</v>
      </c>
      <c r="BX25" s="102">
        <v>0</v>
      </c>
      <c r="BY25" s="102">
        <v>0</v>
      </c>
      <c r="BZ25" s="103" t="s">
        <v>203</v>
      </c>
      <c r="CA25" s="104" t="s">
        <v>203</v>
      </c>
      <c r="CB25" s="102">
        <v>0</v>
      </c>
      <c r="CC25" s="102">
        <v>0</v>
      </c>
      <c r="CD25" s="103" t="s">
        <v>203</v>
      </c>
      <c r="CE25" s="104" t="s">
        <v>203</v>
      </c>
      <c r="CF25" s="102">
        <v>0</v>
      </c>
      <c r="CG25" s="102">
        <v>0</v>
      </c>
      <c r="CH25" s="103" t="s">
        <v>203</v>
      </c>
      <c r="CI25" s="104" t="s">
        <v>203</v>
      </c>
      <c r="CJ25" s="102">
        <v>0</v>
      </c>
      <c r="CK25" s="102">
        <v>0</v>
      </c>
      <c r="CL25" s="103" t="s">
        <v>203</v>
      </c>
      <c r="CM25" s="104" t="s">
        <v>203</v>
      </c>
      <c r="CN25" s="102">
        <v>0</v>
      </c>
      <c r="CO25" s="102">
        <v>0</v>
      </c>
      <c r="CP25" s="103" t="s">
        <v>203</v>
      </c>
      <c r="CQ25" s="104" t="s">
        <v>203</v>
      </c>
      <c r="CR25" s="102">
        <v>0</v>
      </c>
      <c r="CS25" s="102">
        <v>0</v>
      </c>
      <c r="CT25" s="103" t="s">
        <v>203</v>
      </c>
      <c r="CU25" s="104" t="s">
        <v>203</v>
      </c>
      <c r="CV25" s="102">
        <v>0</v>
      </c>
      <c r="CW25" s="102">
        <v>0</v>
      </c>
      <c r="CX25" s="103" t="s">
        <v>203</v>
      </c>
      <c r="CY25" s="104" t="s">
        <v>203</v>
      </c>
      <c r="CZ25" s="102">
        <v>0</v>
      </c>
      <c r="DA25" s="102">
        <v>0</v>
      </c>
      <c r="DB25" s="103" t="s">
        <v>203</v>
      </c>
      <c r="DC25" s="104" t="s">
        <v>203</v>
      </c>
      <c r="DD25" s="102">
        <v>0</v>
      </c>
      <c r="DE25" s="102">
        <v>0</v>
      </c>
      <c r="DF25" s="103" t="s">
        <v>203</v>
      </c>
      <c r="DG25" s="104" t="s">
        <v>203</v>
      </c>
      <c r="DH25" s="102">
        <v>0</v>
      </c>
      <c r="DI25" s="102">
        <v>0</v>
      </c>
      <c r="DJ25" s="103" t="s">
        <v>203</v>
      </c>
      <c r="DK25" s="104" t="s">
        <v>203</v>
      </c>
      <c r="DL25" s="102">
        <v>0</v>
      </c>
      <c r="DM25" s="102">
        <v>0</v>
      </c>
      <c r="DN25" s="103" t="s">
        <v>203</v>
      </c>
      <c r="DO25" s="104" t="s">
        <v>203</v>
      </c>
      <c r="DP25" s="102">
        <v>0</v>
      </c>
      <c r="DQ25" s="102">
        <v>0</v>
      </c>
      <c r="DR25" s="103" t="s">
        <v>203</v>
      </c>
      <c r="DS25" s="104" t="s">
        <v>203</v>
      </c>
      <c r="DT25" s="102">
        <v>0</v>
      </c>
      <c r="DU25" s="102">
        <v>0</v>
      </c>
    </row>
    <row r="26" spans="1:125" s="8" customFormat="1" ht="12" customHeight="1">
      <c r="A26" s="80" t="s">
        <v>210</v>
      </c>
      <c r="B26" s="83" t="s">
        <v>627</v>
      </c>
      <c r="C26" s="80" t="s">
        <v>628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203</v>
      </c>
      <c r="G26" s="82" t="s">
        <v>203</v>
      </c>
      <c r="H26" s="81">
        <v>0</v>
      </c>
      <c r="I26" s="81">
        <v>0</v>
      </c>
      <c r="J26" s="103" t="s">
        <v>203</v>
      </c>
      <c r="K26" s="104" t="s">
        <v>203</v>
      </c>
      <c r="L26" s="102">
        <v>0</v>
      </c>
      <c r="M26" s="102">
        <v>0</v>
      </c>
      <c r="N26" s="103" t="s">
        <v>203</v>
      </c>
      <c r="O26" s="104" t="s">
        <v>203</v>
      </c>
      <c r="P26" s="102">
        <v>0</v>
      </c>
      <c r="Q26" s="102">
        <v>0</v>
      </c>
      <c r="R26" s="103" t="s">
        <v>203</v>
      </c>
      <c r="S26" s="104" t="s">
        <v>203</v>
      </c>
      <c r="T26" s="102">
        <v>0</v>
      </c>
      <c r="U26" s="102">
        <v>0</v>
      </c>
      <c r="V26" s="103" t="s">
        <v>203</v>
      </c>
      <c r="W26" s="104" t="s">
        <v>203</v>
      </c>
      <c r="X26" s="102">
        <v>0</v>
      </c>
      <c r="Y26" s="102">
        <v>0</v>
      </c>
      <c r="Z26" s="103" t="s">
        <v>203</v>
      </c>
      <c r="AA26" s="104" t="s">
        <v>203</v>
      </c>
      <c r="AB26" s="102">
        <v>0</v>
      </c>
      <c r="AC26" s="102">
        <v>0</v>
      </c>
      <c r="AD26" s="103" t="s">
        <v>203</v>
      </c>
      <c r="AE26" s="104" t="s">
        <v>203</v>
      </c>
      <c r="AF26" s="102">
        <v>0</v>
      </c>
      <c r="AG26" s="102">
        <v>0</v>
      </c>
      <c r="AH26" s="103" t="s">
        <v>203</v>
      </c>
      <c r="AI26" s="104" t="s">
        <v>203</v>
      </c>
      <c r="AJ26" s="102">
        <v>0</v>
      </c>
      <c r="AK26" s="102">
        <v>0</v>
      </c>
      <c r="AL26" s="103" t="s">
        <v>203</v>
      </c>
      <c r="AM26" s="104" t="s">
        <v>203</v>
      </c>
      <c r="AN26" s="102">
        <v>0</v>
      </c>
      <c r="AO26" s="102">
        <v>0</v>
      </c>
      <c r="AP26" s="103" t="s">
        <v>203</v>
      </c>
      <c r="AQ26" s="105" t="s">
        <v>203</v>
      </c>
      <c r="AR26" s="102">
        <v>0</v>
      </c>
      <c r="AS26" s="102">
        <v>0</v>
      </c>
      <c r="AT26" s="103" t="s">
        <v>203</v>
      </c>
      <c r="AU26" s="104" t="s">
        <v>203</v>
      </c>
      <c r="AV26" s="102">
        <v>0</v>
      </c>
      <c r="AW26" s="102">
        <v>0</v>
      </c>
      <c r="AX26" s="103" t="s">
        <v>203</v>
      </c>
      <c r="AY26" s="104" t="s">
        <v>203</v>
      </c>
      <c r="AZ26" s="102">
        <v>0</v>
      </c>
      <c r="BA26" s="102">
        <v>0</v>
      </c>
      <c r="BB26" s="103" t="s">
        <v>203</v>
      </c>
      <c r="BC26" s="104" t="s">
        <v>203</v>
      </c>
      <c r="BD26" s="102">
        <v>0</v>
      </c>
      <c r="BE26" s="102">
        <v>0</v>
      </c>
      <c r="BF26" s="103" t="s">
        <v>203</v>
      </c>
      <c r="BG26" s="104" t="s">
        <v>203</v>
      </c>
      <c r="BH26" s="102">
        <v>0</v>
      </c>
      <c r="BI26" s="102">
        <v>0</v>
      </c>
      <c r="BJ26" s="103" t="s">
        <v>203</v>
      </c>
      <c r="BK26" s="104" t="s">
        <v>203</v>
      </c>
      <c r="BL26" s="102">
        <v>0</v>
      </c>
      <c r="BM26" s="102">
        <v>0</v>
      </c>
      <c r="BN26" s="103" t="s">
        <v>203</v>
      </c>
      <c r="BO26" s="104" t="s">
        <v>203</v>
      </c>
      <c r="BP26" s="102">
        <v>0</v>
      </c>
      <c r="BQ26" s="102">
        <v>0</v>
      </c>
      <c r="BR26" s="103" t="s">
        <v>203</v>
      </c>
      <c r="BS26" s="104" t="s">
        <v>203</v>
      </c>
      <c r="BT26" s="102">
        <v>0</v>
      </c>
      <c r="BU26" s="102">
        <v>0</v>
      </c>
      <c r="BV26" s="103" t="s">
        <v>203</v>
      </c>
      <c r="BW26" s="104" t="s">
        <v>203</v>
      </c>
      <c r="BX26" s="102">
        <v>0</v>
      </c>
      <c r="BY26" s="102">
        <v>0</v>
      </c>
      <c r="BZ26" s="103" t="s">
        <v>203</v>
      </c>
      <c r="CA26" s="104" t="s">
        <v>203</v>
      </c>
      <c r="CB26" s="102">
        <v>0</v>
      </c>
      <c r="CC26" s="102">
        <v>0</v>
      </c>
      <c r="CD26" s="103" t="s">
        <v>203</v>
      </c>
      <c r="CE26" s="104" t="s">
        <v>203</v>
      </c>
      <c r="CF26" s="102">
        <v>0</v>
      </c>
      <c r="CG26" s="102">
        <v>0</v>
      </c>
      <c r="CH26" s="103" t="s">
        <v>203</v>
      </c>
      <c r="CI26" s="104" t="s">
        <v>203</v>
      </c>
      <c r="CJ26" s="102">
        <v>0</v>
      </c>
      <c r="CK26" s="102">
        <v>0</v>
      </c>
      <c r="CL26" s="103" t="s">
        <v>203</v>
      </c>
      <c r="CM26" s="104" t="s">
        <v>203</v>
      </c>
      <c r="CN26" s="102">
        <v>0</v>
      </c>
      <c r="CO26" s="102">
        <v>0</v>
      </c>
      <c r="CP26" s="103" t="s">
        <v>203</v>
      </c>
      <c r="CQ26" s="104" t="s">
        <v>203</v>
      </c>
      <c r="CR26" s="102">
        <v>0</v>
      </c>
      <c r="CS26" s="102">
        <v>0</v>
      </c>
      <c r="CT26" s="103" t="s">
        <v>203</v>
      </c>
      <c r="CU26" s="104" t="s">
        <v>203</v>
      </c>
      <c r="CV26" s="102">
        <v>0</v>
      </c>
      <c r="CW26" s="102">
        <v>0</v>
      </c>
      <c r="CX26" s="103" t="s">
        <v>203</v>
      </c>
      <c r="CY26" s="104" t="s">
        <v>203</v>
      </c>
      <c r="CZ26" s="102">
        <v>0</v>
      </c>
      <c r="DA26" s="102">
        <v>0</v>
      </c>
      <c r="DB26" s="103" t="s">
        <v>203</v>
      </c>
      <c r="DC26" s="104" t="s">
        <v>203</v>
      </c>
      <c r="DD26" s="102">
        <v>0</v>
      </c>
      <c r="DE26" s="102">
        <v>0</v>
      </c>
      <c r="DF26" s="103" t="s">
        <v>203</v>
      </c>
      <c r="DG26" s="104" t="s">
        <v>203</v>
      </c>
      <c r="DH26" s="102">
        <v>0</v>
      </c>
      <c r="DI26" s="102">
        <v>0</v>
      </c>
      <c r="DJ26" s="103" t="s">
        <v>203</v>
      </c>
      <c r="DK26" s="104" t="s">
        <v>203</v>
      </c>
      <c r="DL26" s="102">
        <v>0</v>
      </c>
      <c r="DM26" s="102">
        <v>0</v>
      </c>
      <c r="DN26" s="103" t="s">
        <v>203</v>
      </c>
      <c r="DO26" s="104" t="s">
        <v>203</v>
      </c>
      <c r="DP26" s="102">
        <v>0</v>
      </c>
      <c r="DQ26" s="102">
        <v>0</v>
      </c>
      <c r="DR26" s="103" t="s">
        <v>203</v>
      </c>
      <c r="DS26" s="104" t="s">
        <v>203</v>
      </c>
      <c r="DT26" s="102">
        <v>0</v>
      </c>
      <c r="DU26" s="102">
        <v>0</v>
      </c>
    </row>
    <row r="27" spans="1:125" s="8" customFormat="1" ht="12" customHeight="1">
      <c r="A27" s="80" t="s">
        <v>210</v>
      </c>
      <c r="B27" s="83" t="s">
        <v>629</v>
      </c>
      <c r="C27" s="80" t="s">
        <v>632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203</v>
      </c>
      <c r="G27" s="82" t="s">
        <v>203</v>
      </c>
      <c r="H27" s="81">
        <v>0</v>
      </c>
      <c r="I27" s="81">
        <v>0</v>
      </c>
      <c r="J27" s="103" t="s">
        <v>203</v>
      </c>
      <c r="K27" s="104" t="s">
        <v>203</v>
      </c>
      <c r="L27" s="102">
        <v>0</v>
      </c>
      <c r="M27" s="102">
        <v>0</v>
      </c>
      <c r="N27" s="103" t="s">
        <v>203</v>
      </c>
      <c r="O27" s="104" t="s">
        <v>203</v>
      </c>
      <c r="P27" s="102">
        <v>0</v>
      </c>
      <c r="Q27" s="102">
        <v>0</v>
      </c>
      <c r="R27" s="103" t="s">
        <v>203</v>
      </c>
      <c r="S27" s="104" t="s">
        <v>203</v>
      </c>
      <c r="T27" s="102">
        <v>0</v>
      </c>
      <c r="U27" s="102">
        <v>0</v>
      </c>
      <c r="V27" s="103" t="s">
        <v>203</v>
      </c>
      <c r="W27" s="104" t="s">
        <v>203</v>
      </c>
      <c r="X27" s="102">
        <v>0</v>
      </c>
      <c r="Y27" s="102">
        <v>0</v>
      </c>
      <c r="Z27" s="103" t="s">
        <v>203</v>
      </c>
      <c r="AA27" s="104" t="s">
        <v>203</v>
      </c>
      <c r="AB27" s="102">
        <v>0</v>
      </c>
      <c r="AC27" s="102">
        <v>0</v>
      </c>
      <c r="AD27" s="103" t="s">
        <v>203</v>
      </c>
      <c r="AE27" s="104" t="s">
        <v>203</v>
      </c>
      <c r="AF27" s="102">
        <v>0</v>
      </c>
      <c r="AG27" s="102">
        <v>0</v>
      </c>
      <c r="AH27" s="103" t="s">
        <v>203</v>
      </c>
      <c r="AI27" s="104" t="s">
        <v>203</v>
      </c>
      <c r="AJ27" s="102">
        <v>0</v>
      </c>
      <c r="AK27" s="102">
        <v>0</v>
      </c>
      <c r="AL27" s="103" t="s">
        <v>203</v>
      </c>
      <c r="AM27" s="104" t="s">
        <v>203</v>
      </c>
      <c r="AN27" s="102">
        <v>0</v>
      </c>
      <c r="AO27" s="102">
        <v>0</v>
      </c>
      <c r="AP27" s="103" t="s">
        <v>203</v>
      </c>
      <c r="AQ27" s="105" t="s">
        <v>203</v>
      </c>
      <c r="AR27" s="102">
        <v>0</v>
      </c>
      <c r="AS27" s="102">
        <v>0</v>
      </c>
      <c r="AT27" s="103" t="s">
        <v>203</v>
      </c>
      <c r="AU27" s="104" t="s">
        <v>203</v>
      </c>
      <c r="AV27" s="102">
        <v>0</v>
      </c>
      <c r="AW27" s="102">
        <v>0</v>
      </c>
      <c r="AX27" s="103" t="s">
        <v>203</v>
      </c>
      <c r="AY27" s="104" t="s">
        <v>203</v>
      </c>
      <c r="AZ27" s="102">
        <v>0</v>
      </c>
      <c r="BA27" s="102">
        <v>0</v>
      </c>
      <c r="BB27" s="103" t="s">
        <v>203</v>
      </c>
      <c r="BC27" s="104" t="s">
        <v>203</v>
      </c>
      <c r="BD27" s="102">
        <v>0</v>
      </c>
      <c r="BE27" s="102">
        <v>0</v>
      </c>
      <c r="BF27" s="103" t="s">
        <v>203</v>
      </c>
      <c r="BG27" s="104" t="s">
        <v>203</v>
      </c>
      <c r="BH27" s="102">
        <v>0</v>
      </c>
      <c r="BI27" s="102">
        <v>0</v>
      </c>
      <c r="BJ27" s="103" t="s">
        <v>203</v>
      </c>
      <c r="BK27" s="104" t="s">
        <v>203</v>
      </c>
      <c r="BL27" s="102">
        <v>0</v>
      </c>
      <c r="BM27" s="102">
        <v>0</v>
      </c>
      <c r="BN27" s="103" t="s">
        <v>203</v>
      </c>
      <c r="BO27" s="104" t="s">
        <v>203</v>
      </c>
      <c r="BP27" s="102">
        <v>0</v>
      </c>
      <c r="BQ27" s="102">
        <v>0</v>
      </c>
      <c r="BR27" s="103" t="s">
        <v>203</v>
      </c>
      <c r="BS27" s="104" t="s">
        <v>203</v>
      </c>
      <c r="BT27" s="102">
        <v>0</v>
      </c>
      <c r="BU27" s="102">
        <v>0</v>
      </c>
      <c r="BV27" s="103" t="s">
        <v>203</v>
      </c>
      <c r="BW27" s="104" t="s">
        <v>203</v>
      </c>
      <c r="BX27" s="102">
        <v>0</v>
      </c>
      <c r="BY27" s="102">
        <v>0</v>
      </c>
      <c r="BZ27" s="103" t="s">
        <v>203</v>
      </c>
      <c r="CA27" s="104" t="s">
        <v>203</v>
      </c>
      <c r="CB27" s="102">
        <v>0</v>
      </c>
      <c r="CC27" s="102">
        <v>0</v>
      </c>
      <c r="CD27" s="103" t="s">
        <v>203</v>
      </c>
      <c r="CE27" s="104" t="s">
        <v>203</v>
      </c>
      <c r="CF27" s="102">
        <v>0</v>
      </c>
      <c r="CG27" s="102">
        <v>0</v>
      </c>
      <c r="CH27" s="103" t="s">
        <v>203</v>
      </c>
      <c r="CI27" s="104" t="s">
        <v>203</v>
      </c>
      <c r="CJ27" s="102">
        <v>0</v>
      </c>
      <c r="CK27" s="102">
        <v>0</v>
      </c>
      <c r="CL27" s="103" t="s">
        <v>203</v>
      </c>
      <c r="CM27" s="104" t="s">
        <v>203</v>
      </c>
      <c r="CN27" s="102">
        <v>0</v>
      </c>
      <c r="CO27" s="102">
        <v>0</v>
      </c>
      <c r="CP27" s="103" t="s">
        <v>203</v>
      </c>
      <c r="CQ27" s="104" t="s">
        <v>203</v>
      </c>
      <c r="CR27" s="102">
        <v>0</v>
      </c>
      <c r="CS27" s="102">
        <v>0</v>
      </c>
      <c r="CT27" s="103" t="s">
        <v>203</v>
      </c>
      <c r="CU27" s="104" t="s">
        <v>203</v>
      </c>
      <c r="CV27" s="102">
        <v>0</v>
      </c>
      <c r="CW27" s="102">
        <v>0</v>
      </c>
      <c r="CX27" s="103" t="s">
        <v>203</v>
      </c>
      <c r="CY27" s="104" t="s">
        <v>203</v>
      </c>
      <c r="CZ27" s="102">
        <v>0</v>
      </c>
      <c r="DA27" s="102">
        <v>0</v>
      </c>
      <c r="DB27" s="103" t="s">
        <v>203</v>
      </c>
      <c r="DC27" s="104" t="s">
        <v>203</v>
      </c>
      <c r="DD27" s="102">
        <v>0</v>
      </c>
      <c r="DE27" s="102">
        <v>0</v>
      </c>
      <c r="DF27" s="103" t="s">
        <v>203</v>
      </c>
      <c r="DG27" s="104" t="s">
        <v>203</v>
      </c>
      <c r="DH27" s="102">
        <v>0</v>
      </c>
      <c r="DI27" s="102">
        <v>0</v>
      </c>
      <c r="DJ27" s="103" t="s">
        <v>203</v>
      </c>
      <c r="DK27" s="104" t="s">
        <v>203</v>
      </c>
      <c r="DL27" s="102">
        <v>0</v>
      </c>
      <c r="DM27" s="102">
        <v>0</v>
      </c>
      <c r="DN27" s="103" t="s">
        <v>203</v>
      </c>
      <c r="DO27" s="104" t="s">
        <v>203</v>
      </c>
      <c r="DP27" s="102">
        <v>0</v>
      </c>
      <c r="DQ27" s="102">
        <v>0</v>
      </c>
      <c r="DR27" s="103" t="s">
        <v>203</v>
      </c>
      <c r="DS27" s="104" t="s">
        <v>203</v>
      </c>
      <c r="DT27" s="102">
        <v>0</v>
      </c>
      <c r="DU27" s="102">
        <v>0</v>
      </c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8:DU941">
    <cfRule type="expression" dxfId="716" priority="703" stopIfTrue="1">
      <formula>$A28&lt;&gt;""</formula>
    </cfRule>
  </conditionalFormatting>
  <conditionalFormatting sqref="BN27:BQ27">
    <cfRule type="expression" dxfId="686" priority="16" stopIfTrue="1">
      <formula>$A41&lt;&gt;""</formula>
    </cfRule>
  </conditionalFormatting>
  <conditionalFormatting sqref="A7:DU7">
    <cfRule type="expression" dxfId="685" priority="1" stopIfTrue="1">
      <formula>$A7&lt;&gt;""</formula>
    </cfRule>
  </conditionalFormatting>
  <conditionalFormatting sqref="A27:I27 BN27:BQ27">
    <cfRule type="expression" dxfId="630" priority="17" stopIfTrue="1">
      <formula>$A27&lt;&gt;""</formula>
    </cfRule>
  </conditionalFormatting>
  <conditionalFormatting sqref="J27:M27 BR27:BU27">
    <cfRule type="expression" dxfId="629" priority="18" stopIfTrue="1">
      <formula>$A28&lt;&gt;""</formula>
    </cfRule>
  </conditionalFormatting>
  <conditionalFormatting sqref="N27:Q27 BV27:BY27">
    <cfRule type="expression" dxfId="628" priority="19" stopIfTrue="1">
      <formula>$A29&lt;&gt;""</formula>
    </cfRule>
  </conditionalFormatting>
  <conditionalFormatting sqref="R27:U27 BZ27:CC27">
    <cfRule type="expression" dxfId="627" priority="20" stopIfTrue="1">
      <formula>$A30&lt;&gt;""</formula>
    </cfRule>
  </conditionalFormatting>
  <conditionalFormatting sqref="V27:Y27 CD27:CG27">
    <cfRule type="expression" dxfId="626" priority="21" stopIfTrue="1">
      <formula>$A31&lt;&gt;""</formula>
    </cfRule>
  </conditionalFormatting>
  <conditionalFormatting sqref="Z27:AC27 CH27:CK27">
    <cfRule type="expression" dxfId="625" priority="22" stopIfTrue="1">
      <formula>$A32&lt;&gt;""</formula>
    </cfRule>
  </conditionalFormatting>
  <conditionalFormatting sqref="AD27:AG27 CL27:CO27">
    <cfRule type="expression" dxfId="624" priority="23" stopIfTrue="1">
      <formula>$A33&lt;&gt;""</formula>
    </cfRule>
  </conditionalFormatting>
  <conditionalFormatting sqref="AH27:AK27 CP27:CS27">
    <cfRule type="expression" dxfId="623" priority="24" stopIfTrue="1">
      <formula>$A34&lt;&gt;""</formula>
    </cfRule>
  </conditionalFormatting>
  <conditionalFormatting sqref="AL27:AO27 CT27:CW27">
    <cfRule type="expression" dxfId="622" priority="25" stopIfTrue="1">
      <formula>$A35&lt;&gt;""</formula>
    </cfRule>
  </conditionalFormatting>
  <conditionalFormatting sqref="AP27:AS27 CX27:DA27">
    <cfRule type="expression" dxfId="621" priority="26" stopIfTrue="1">
      <formula>$A36&lt;&gt;""</formula>
    </cfRule>
  </conditionalFormatting>
  <conditionalFormatting sqref="AT27:AW27 DB27:DE27">
    <cfRule type="expression" dxfId="620" priority="27" stopIfTrue="1">
      <formula>$A37&lt;&gt;""</formula>
    </cfRule>
  </conditionalFormatting>
  <conditionalFormatting sqref="AX27:BA27 DF27:DI27">
    <cfRule type="expression" dxfId="619" priority="28" stopIfTrue="1">
      <formula>$A38&lt;&gt;""</formula>
    </cfRule>
  </conditionalFormatting>
  <conditionalFormatting sqref="BB27:BE27 DJ27:DM27">
    <cfRule type="expression" dxfId="618" priority="29" stopIfTrue="1">
      <formula>$A39&lt;&gt;""</formula>
    </cfRule>
  </conditionalFormatting>
  <conditionalFormatting sqref="BF27:BI27 DN27:DQ27">
    <cfRule type="expression" dxfId="617" priority="30" stopIfTrue="1">
      <formula>$A40&lt;&gt;""</formula>
    </cfRule>
  </conditionalFormatting>
  <conditionalFormatting sqref="BJ27:BM27 DR27:DU27">
    <cfRule type="expression" dxfId="616" priority="31" stopIfTrue="1">
      <formula>$A41&lt;&gt;""</formula>
    </cfRule>
  </conditionalFormatting>
  <conditionalFormatting sqref="BR27:BU27">
    <cfRule type="expression" dxfId="614" priority="15" stopIfTrue="1">
      <formula>$A42&lt;&gt;""</formula>
    </cfRule>
  </conditionalFormatting>
  <conditionalFormatting sqref="BV27:BY27">
    <cfRule type="expression" dxfId="613" priority="14" stopIfTrue="1">
      <formula>$A43&lt;&gt;""</formula>
    </cfRule>
  </conditionalFormatting>
  <conditionalFormatting sqref="BZ27:CC27">
    <cfRule type="expression" dxfId="612" priority="13" stopIfTrue="1">
      <formula>$A44&lt;&gt;""</formula>
    </cfRule>
  </conditionalFormatting>
  <conditionalFormatting sqref="CD27:CG27">
    <cfRule type="expression" dxfId="611" priority="12" stopIfTrue="1">
      <formula>$A45&lt;&gt;""</formula>
    </cfRule>
  </conditionalFormatting>
  <conditionalFormatting sqref="CH27:CK27">
    <cfRule type="expression" dxfId="610" priority="11" stopIfTrue="1">
      <formula>$A46&lt;&gt;""</formula>
    </cfRule>
  </conditionalFormatting>
  <conditionalFormatting sqref="CL27:CO27">
    <cfRule type="expression" dxfId="609" priority="10" stopIfTrue="1">
      <formula>$A47&lt;&gt;""</formula>
    </cfRule>
  </conditionalFormatting>
  <conditionalFormatting sqref="CP27:CS27">
    <cfRule type="expression" dxfId="608" priority="9" stopIfTrue="1">
      <formula>$A48&lt;&gt;""</formula>
    </cfRule>
  </conditionalFormatting>
  <conditionalFormatting sqref="CT27:CW27">
    <cfRule type="expression" dxfId="607" priority="8" stopIfTrue="1">
      <formula>$A49&lt;&gt;""</formula>
    </cfRule>
  </conditionalFormatting>
  <conditionalFormatting sqref="CX27:DA27">
    <cfRule type="expression" dxfId="606" priority="7" stopIfTrue="1">
      <formula>$A50&lt;&gt;""</formula>
    </cfRule>
  </conditionalFormatting>
  <conditionalFormatting sqref="DB27:DE27">
    <cfRule type="expression" dxfId="605" priority="6" stopIfTrue="1">
      <formula>$A51&lt;&gt;""</formula>
    </cfRule>
  </conditionalFormatting>
  <conditionalFormatting sqref="DF27:DI27">
    <cfRule type="expression" dxfId="604" priority="5" stopIfTrue="1">
      <formula>$A52&lt;&gt;""</formula>
    </cfRule>
  </conditionalFormatting>
  <conditionalFormatting sqref="DJ27:DM27">
    <cfRule type="expression" dxfId="603" priority="4" stopIfTrue="1">
      <formula>$A53&lt;&gt;""</formula>
    </cfRule>
  </conditionalFormatting>
  <conditionalFormatting sqref="DN27:DQ27">
    <cfRule type="expression" dxfId="602" priority="3" stopIfTrue="1">
      <formula>$A54&lt;&gt;""</formula>
    </cfRule>
  </conditionalFormatting>
  <conditionalFormatting sqref="DR27:DU27">
    <cfRule type="expression" dxfId="601" priority="2" stopIfTrue="1">
      <formula>$A55&lt;&gt;""</formula>
    </cfRule>
  </conditionalFormatting>
  <conditionalFormatting sqref="A8:I8 BN8:BQ8">
    <cfRule type="expression" dxfId="600" priority="587" stopIfTrue="1">
      <formula>$A8&lt;&gt;""</formula>
    </cfRule>
  </conditionalFormatting>
  <conditionalFormatting sqref="J8:M8 BR8:BU8">
    <cfRule type="expression" dxfId="599" priority="588" stopIfTrue="1">
      <formula>$A9&lt;&gt;""</formula>
    </cfRule>
  </conditionalFormatting>
  <conditionalFormatting sqref="N8:Q8 BV8:BY8">
    <cfRule type="expression" dxfId="598" priority="589" stopIfTrue="1">
      <formula>$A10&lt;&gt;""</formula>
    </cfRule>
  </conditionalFormatting>
  <conditionalFormatting sqref="R8:U8 BZ8:CC8">
    <cfRule type="expression" dxfId="597" priority="590" stopIfTrue="1">
      <formula>$A11&lt;&gt;""</formula>
    </cfRule>
  </conditionalFormatting>
  <conditionalFormatting sqref="V8:Y8 CD8:CG8">
    <cfRule type="expression" dxfId="596" priority="591" stopIfTrue="1">
      <formula>$A12&lt;&gt;""</formula>
    </cfRule>
  </conditionalFormatting>
  <conditionalFormatting sqref="Z8:AC8 CH8:CK8">
    <cfRule type="expression" dxfId="595" priority="592" stopIfTrue="1">
      <formula>$A13&lt;&gt;""</formula>
    </cfRule>
  </conditionalFormatting>
  <conditionalFormatting sqref="AD8:AG8 CL8:CO8">
    <cfRule type="expression" dxfId="594" priority="593" stopIfTrue="1">
      <formula>$A14&lt;&gt;""</formula>
    </cfRule>
  </conditionalFormatting>
  <conditionalFormatting sqref="AH8:AK8 CP8:CS8">
    <cfRule type="expression" dxfId="593" priority="594" stopIfTrue="1">
      <formula>$A15&lt;&gt;""</formula>
    </cfRule>
  </conditionalFormatting>
  <conditionalFormatting sqref="AL8:AO8 CT8:CW8">
    <cfRule type="expression" dxfId="592" priority="595" stopIfTrue="1">
      <formula>$A16&lt;&gt;""</formula>
    </cfRule>
  </conditionalFormatting>
  <conditionalFormatting sqref="AP8:AS8 CX8:DA8">
    <cfRule type="expression" dxfId="591" priority="596" stopIfTrue="1">
      <formula>$A17&lt;&gt;""</formula>
    </cfRule>
  </conditionalFormatting>
  <conditionalFormatting sqref="AT8:AW8 DB8:DE8">
    <cfRule type="expression" dxfId="590" priority="597" stopIfTrue="1">
      <formula>$A18&lt;&gt;""</formula>
    </cfRule>
  </conditionalFormatting>
  <conditionalFormatting sqref="AX8:BA8 DF8:DI8">
    <cfRule type="expression" dxfId="589" priority="598" stopIfTrue="1">
      <formula>$A19&lt;&gt;""</formula>
    </cfRule>
  </conditionalFormatting>
  <conditionalFormatting sqref="BB8:BE8 DJ8:DM8">
    <cfRule type="expression" dxfId="588" priority="599" stopIfTrue="1">
      <formula>$A20&lt;&gt;""</formula>
    </cfRule>
  </conditionalFormatting>
  <conditionalFormatting sqref="BF8:BI8 DN8:DQ8">
    <cfRule type="expression" dxfId="587" priority="600" stopIfTrue="1">
      <formula>$A21&lt;&gt;""</formula>
    </cfRule>
  </conditionalFormatting>
  <conditionalFormatting sqref="BJ8:BM8 DR8:DU8">
    <cfRule type="expression" dxfId="586" priority="601" stopIfTrue="1">
      <formula>$A22&lt;&gt;""</formula>
    </cfRule>
  </conditionalFormatting>
  <conditionalFormatting sqref="BN8:BQ8">
    <cfRule type="expression" dxfId="585" priority="586" stopIfTrue="1">
      <formula>$A22&lt;&gt;""</formula>
    </cfRule>
  </conditionalFormatting>
  <conditionalFormatting sqref="BR8:BU8">
    <cfRule type="expression" dxfId="584" priority="585" stopIfTrue="1">
      <formula>$A23&lt;&gt;""</formula>
    </cfRule>
  </conditionalFormatting>
  <conditionalFormatting sqref="BV8:BY8">
    <cfRule type="expression" dxfId="583" priority="584" stopIfTrue="1">
      <formula>$A24&lt;&gt;""</formula>
    </cfRule>
  </conditionalFormatting>
  <conditionalFormatting sqref="BZ8:CC8">
    <cfRule type="expression" dxfId="582" priority="583" stopIfTrue="1">
      <formula>$A25&lt;&gt;""</formula>
    </cfRule>
  </conditionalFormatting>
  <conditionalFormatting sqref="CD8:CG8">
    <cfRule type="expression" dxfId="581" priority="582" stopIfTrue="1">
      <formula>$A26&lt;&gt;""</formula>
    </cfRule>
  </conditionalFormatting>
  <conditionalFormatting sqref="CH8:CK8">
    <cfRule type="expression" dxfId="580" priority="581" stopIfTrue="1">
      <formula>$A27&lt;&gt;""</formula>
    </cfRule>
  </conditionalFormatting>
  <conditionalFormatting sqref="CL8:CO8">
    <cfRule type="expression" dxfId="579" priority="580" stopIfTrue="1">
      <formula>$A28&lt;&gt;""</formula>
    </cfRule>
  </conditionalFormatting>
  <conditionalFormatting sqref="CP8:CS8">
    <cfRule type="expression" dxfId="578" priority="579" stopIfTrue="1">
      <formula>$A29&lt;&gt;""</formula>
    </cfRule>
  </conditionalFormatting>
  <conditionalFormatting sqref="CT8:CW8">
    <cfRule type="expression" dxfId="577" priority="578" stopIfTrue="1">
      <formula>$A30&lt;&gt;""</formula>
    </cfRule>
  </conditionalFormatting>
  <conditionalFormatting sqref="CX8:DA8">
    <cfRule type="expression" dxfId="576" priority="577" stopIfTrue="1">
      <formula>$A31&lt;&gt;""</formula>
    </cfRule>
  </conditionalFormatting>
  <conditionalFormatting sqref="DB8:DE8">
    <cfRule type="expression" dxfId="575" priority="576" stopIfTrue="1">
      <formula>$A32&lt;&gt;""</formula>
    </cfRule>
  </conditionalFormatting>
  <conditionalFormatting sqref="DF8:DI8">
    <cfRule type="expression" dxfId="574" priority="575" stopIfTrue="1">
      <formula>$A33&lt;&gt;""</formula>
    </cfRule>
  </conditionalFormatting>
  <conditionalFormatting sqref="DJ8:DM8">
    <cfRule type="expression" dxfId="573" priority="574" stopIfTrue="1">
      <formula>$A34&lt;&gt;""</formula>
    </cfRule>
  </conditionalFormatting>
  <conditionalFormatting sqref="DN8:DQ8">
    <cfRule type="expression" dxfId="572" priority="573" stopIfTrue="1">
      <formula>$A35&lt;&gt;""</formula>
    </cfRule>
  </conditionalFormatting>
  <conditionalFormatting sqref="DR8:DU8">
    <cfRule type="expression" dxfId="571" priority="572" stopIfTrue="1">
      <formula>$A36&lt;&gt;""</formula>
    </cfRule>
  </conditionalFormatting>
  <conditionalFormatting sqref="A9:I9 BN9:BQ9">
    <cfRule type="expression" dxfId="570" priority="557" stopIfTrue="1">
      <formula>$A9&lt;&gt;""</formula>
    </cfRule>
  </conditionalFormatting>
  <conditionalFormatting sqref="J9:M9 BR9:BU9">
    <cfRule type="expression" dxfId="569" priority="558" stopIfTrue="1">
      <formula>$A10&lt;&gt;""</formula>
    </cfRule>
  </conditionalFormatting>
  <conditionalFormatting sqref="N9:Q9 BV9:BY9">
    <cfRule type="expression" dxfId="568" priority="559" stopIfTrue="1">
      <formula>$A11&lt;&gt;""</formula>
    </cfRule>
  </conditionalFormatting>
  <conditionalFormatting sqref="R9:U9 BZ9:CC9">
    <cfRule type="expression" dxfId="567" priority="560" stopIfTrue="1">
      <formula>$A12&lt;&gt;""</formula>
    </cfRule>
  </conditionalFormatting>
  <conditionalFormatting sqref="V9:Y9 CD9:CG9">
    <cfRule type="expression" dxfId="566" priority="561" stopIfTrue="1">
      <formula>$A13&lt;&gt;""</formula>
    </cfRule>
  </conditionalFormatting>
  <conditionalFormatting sqref="Z9:AC9 CH9:CK9">
    <cfRule type="expression" dxfId="565" priority="562" stopIfTrue="1">
      <formula>$A14&lt;&gt;""</formula>
    </cfRule>
  </conditionalFormatting>
  <conditionalFormatting sqref="AD9:AG9 CL9:CO9">
    <cfRule type="expression" dxfId="564" priority="563" stopIfTrue="1">
      <formula>$A15&lt;&gt;""</formula>
    </cfRule>
  </conditionalFormatting>
  <conditionalFormatting sqref="AH9:AK9 CP9:CS9">
    <cfRule type="expression" dxfId="563" priority="564" stopIfTrue="1">
      <formula>$A16&lt;&gt;""</formula>
    </cfRule>
  </conditionalFormatting>
  <conditionalFormatting sqref="AL9:AO9 CT9:CW9">
    <cfRule type="expression" dxfId="562" priority="565" stopIfTrue="1">
      <formula>$A17&lt;&gt;""</formula>
    </cfRule>
  </conditionalFormatting>
  <conditionalFormatting sqref="AP9:AS9 CX9:DA9">
    <cfRule type="expression" dxfId="561" priority="566" stopIfTrue="1">
      <formula>$A18&lt;&gt;""</formula>
    </cfRule>
  </conditionalFormatting>
  <conditionalFormatting sqref="AT9:AW9 DB9:DE9">
    <cfRule type="expression" dxfId="560" priority="567" stopIfTrue="1">
      <formula>$A19&lt;&gt;""</formula>
    </cfRule>
  </conditionalFormatting>
  <conditionalFormatting sqref="AX9:BA9 DF9:DI9">
    <cfRule type="expression" dxfId="559" priority="568" stopIfTrue="1">
      <formula>$A20&lt;&gt;""</formula>
    </cfRule>
  </conditionalFormatting>
  <conditionalFormatting sqref="BB9:BE9 DJ9:DM9">
    <cfRule type="expression" dxfId="558" priority="569" stopIfTrue="1">
      <formula>$A21&lt;&gt;""</formula>
    </cfRule>
  </conditionalFormatting>
  <conditionalFormatting sqref="BF9:BI9 DN9:DQ9">
    <cfRule type="expression" dxfId="557" priority="570" stopIfTrue="1">
      <formula>$A22&lt;&gt;""</formula>
    </cfRule>
  </conditionalFormatting>
  <conditionalFormatting sqref="BJ9:BM9 DR9:DU9">
    <cfRule type="expression" dxfId="556" priority="571" stopIfTrue="1">
      <formula>$A23&lt;&gt;""</formula>
    </cfRule>
  </conditionalFormatting>
  <conditionalFormatting sqref="BN9:BQ9">
    <cfRule type="expression" dxfId="555" priority="556" stopIfTrue="1">
      <formula>$A23&lt;&gt;""</formula>
    </cfRule>
  </conditionalFormatting>
  <conditionalFormatting sqref="BR9:BU9">
    <cfRule type="expression" dxfId="554" priority="555" stopIfTrue="1">
      <formula>$A24&lt;&gt;""</formula>
    </cfRule>
  </conditionalFormatting>
  <conditionalFormatting sqref="BV9:BY9">
    <cfRule type="expression" dxfId="553" priority="554" stopIfTrue="1">
      <formula>$A25&lt;&gt;""</formula>
    </cfRule>
  </conditionalFormatting>
  <conditionalFormatting sqref="BZ9:CC9">
    <cfRule type="expression" dxfId="552" priority="553" stopIfTrue="1">
      <formula>$A26&lt;&gt;""</formula>
    </cfRule>
  </conditionalFormatting>
  <conditionalFormatting sqref="CD9:CG9">
    <cfRule type="expression" dxfId="551" priority="552" stopIfTrue="1">
      <formula>$A27&lt;&gt;""</formula>
    </cfRule>
  </conditionalFormatting>
  <conditionalFormatting sqref="CH9:CK9">
    <cfRule type="expression" dxfId="550" priority="551" stopIfTrue="1">
      <formula>$A28&lt;&gt;""</formula>
    </cfRule>
  </conditionalFormatting>
  <conditionalFormatting sqref="CL9:CO9">
    <cfRule type="expression" dxfId="549" priority="550" stopIfTrue="1">
      <formula>$A29&lt;&gt;""</formula>
    </cfRule>
  </conditionalFormatting>
  <conditionalFormatting sqref="CP9:CS9">
    <cfRule type="expression" dxfId="548" priority="549" stopIfTrue="1">
      <formula>$A30&lt;&gt;""</formula>
    </cfRule>
  </conditionalFormatting>
  <conditionalFormatting sqref="CT9:CW9">
    <cfRule type="expression" dxfId="547" priority="548" stopIfTrue="1">
      <formula>$A31&lt;&gt;""</formula>
    </cfRule>
  </conditionalFormatting>
  <conditionalFormatting sqref="CX9:DA9">
    <cfRule type="expression" dxfId="546" priority="547" stopIfTrue="1">
      <formula>$A32&lt;&gt;""</formula>
    </cfRule>
  </conditionalFormatting>
  <conditionalFormatting sqref="DB9:DE9">
    <cfRule type="expression" dxfId="545" priority="546" stopIfTrue="1">
      <formula>$A33&lt;&gt;""</formula>
    </cfRule>
  </conditionalFormatting>
  <conditionalFormatting sqref="DF9:DI9">
    <cfRule type="expression" dxfId="544" priority="545" stopIfTrue="1">
      <formula>$A34&lt;&gt;""</formula>
    </cfRule>
  </conditionalFormatting>
  <conditionalFormatting sqref="DJ9:DM9">
    <cfRule type="expression" dxfId="543" priority="544" stopIfTrue="1">
      <formula>$A35&lt;&gt;""</formula>
    </cfRule>
  </conditionalFormatting>
  <conditionalFormatting sqref="DN9:DQ9">
    <cfRule type="expression" dxfId="542" priority="543" stopIfTrue="1">
      <formula>$A36&lt;&gt;""</formula>
    </cfRule>
  </conditionalFormatting>
  <conditionalFormatting sqref="DR9:DU9">
    <cfRule type="expression" dxfId="541" priority="542" stopIfTrue="1">
      <formula>$A37&lt;&gt;""</formula>
    </cfRule>
  </conditionalFormatting>
  <conditionalFormatting sqref="A10:I10 BN10:BQ10">
    <cfRule type="expression" dxfId="540" priority="527" stopIfTrue="1">
      <formula>$A10&lt;&gt;""</formula>
    </cfRule>
  </conditionalFormatting>
  <conditionalFormatting sqref="J10:M10 BR10:BU10">
    <cfRule type="expression" dxfId="539" priority="528" stopIfTrue="1">
      <formula>$A11&lt;&gt;""</formula>
    </cfRule>
  </conditionalFormatting>
  <conditionalFormatting sqref="N10:Q10 BV10:BY10">
    <cfRule type="expression" dxfId="538" priority="529" stopIfTrue="1">
      <formula>$A12&lt;&gt;""</formula>
    </cfRule>
  </conditionalFormatting>
  <conditionalFormatting sqref="R10:U10 BZ10:CC10">
    <cfRule type="expression" dxfId="537" priority="530" stopIfTrue="1">
      <formula>$A13&lt;&gt;""</formula>
    </cfRule>
  </conditionalFormatting>
  <conditionalFormatting sqref="V10:Y10 CD10:CG10">
    <cfRule type="expression" dxfId="536" priority="531" stopIfTrue="1">
      <formula>$A14&lt;&gt;""</formula>
    </cfRule>
  </conditionalFormatting>
  <conditionalFormatting sqref="Z10:AC10 CH10:CK10">
    <cfRule type="expression" dxfId="535" priority="532" stopIfTrue="1">
      <formula>$A15&lt;&gt;""</formula>
    </cfRule>
  </conditionalFormatting>
  <conditionalFormatting sqref="AD10:AG10 CL10:CO10">
    <cfRule type="expression" dxfId="534" priority="533" stopIfTrue="1">
      <formula>$A16&lt;&gt;""</formula>
    </cfRule>
  </conditionalFormatting>
  <conditionalFormatting sqref="AH10:AK10 CP10:CS10">
    <cfRule type="expression" dxfId="533" priority="534" stopIfTrue="1">
      <formula>$A17&lt;&gt;""</formula>
    </cfRule>
  </conditionalFormatting>
  <conditionalFormatting sqref="AL10:AO10 CT10:CW10">
    <cfRule type="expression" dxfId="532" priority="535" stopIfTrue="1">
      <formula>$A18&lt;&gt;""</formula>
    </cfRule>
  </conditionalFormatting>
  <conditionalFormatting sqref="AP10:AS10 CX10:DA10">
    <cfRule type="expression" dxfId="531" priority="536" stopIfTrue="1">
      <formula>$A19&lt;&gt;""</formula>
    </cfRule>
  </conditionalFormatting>
  <conditionalFormatting sqref="AT10:AW10 DB10:DE10">
    <cfRule type="expression" dxfId="530" priority="537" stopIfTrue="1">
      <formula>$A20&lt;&gt;""</formula>
    </cfRule>
  </conditionalFormatting>
  <conditionalFormatting sqref="AX10:BA10 DF10:DI10">
    <cfRule type="expression" dxfId="529" priority="538" stopIfTrue="1">
      <formula>$A21&lt;&gt;""</formula>
    </cfRule>
  </conditionalFormatting>
  <conditionalFormatting sqref="BB10:BE10 DJ10:DM10">
    <cfRule type="expression" dxfId="528" priority="539" stopIfTrue="1">
      <formula>$A22&lt;&gt;""</formula>
    </cfRule>
  </conditionalFormatting>
  <conditionalFormatting sqref="BF10:BI10 DN10:DQ10">
    <cfRule type="expression" dxfId="527" priority="540" stopIfTrue="1">
      <formula>$A23&lt;&gt;""</formula>
    </cfRule>
  </conditionalFormatting>
  <conditionalFormatting sqref="BJ10:BM10 DR10:DU10">
    <cfRule type="expression" dxfId="526" priority="541" stopIfTrue="1">
      <formula>$A24&lt;&gt;""</formula>
    </cfRule>
  </conditionalFormatting>
  <conditionalFormatting sqref="BN10:BQ10">
    <cfRule type="expression" dxfId="525" priority="526" stopIfTrue="1">
      <formula>$A24&lt;&gt;""</formula>
    </cfRule>
  </conditionalFormatting>
  <conditionalFormatting sqref="BR10:BU10">
    <cfRule type="expression" dxfId="524" priority="525" stopIfTrue="1">
      <formula>$A25&lt;&gt;""</formula>
    </cfRule>
  </conditionalFormatting>
  <conditionalFormatting sqref="BV10:BY10">
    <cfRule type="expression" dxfId="523" priority="524" stopIfTrue="1">
      <formula>$A26&lt;&gt;""</formula>
    </cfRule>
  </conditionalFormatting>
  <conditionalFormatting sqref="BZ10:CC10">
    <cfRule type="expression" dxfId="522" priority="523" stopIfTrue="1">
      <formula>$A27&lt;&gt;""</formula>
    </cfRule>
  </conditionalFormatting>
  <conditionalFormatting sqref="CD10:CG10">
    <cfRule type="expression" dxfId="521" priority="522" stopIfTrue="1">
      <formula>$A28&lt;&gt;""</formula>
    </cfRule>
  </conditionalFormatting>
  <conditionalFormatting sqref="CH10:CK10">
    <cfRule type="expression" dxfId="520" priority="521" stopIfTrue="1">
      <formula>$A29&lt;&gt;""</formula>
    </cfRule>
  </conditionalFormatting>
  <conditionalFormatting sqref="CL10:CO10">
    <cfRule type="expression" dxfId="519" priority="520" stopIfTrue="1">
      <formula>$A30&lt;&gt;""</formula>
    </cfRule>
  </conditionalFormatting>
  <conditionalFormatting sqref="CP10:CS10">
    <cfRule type="expression" dxfId="518" priority="519" stopIfTrue="1">
      <formula>$A31&lt;&gt;""</formula>
    </cfRule>
  </conditionalFormatting>
  <conditionalFormatting sqref="CT10:CW10">
    <cfRule type="expression" dxfId="517" priority="518" stopIfTrue="1">
      <formula>$A32&lt;&gt;""</formula>
    </cfRule>
  </conditionalFormatting>
  <conditionalFormatting sqref="CX10:DA10">
    <cfRule type="expression" dxfId="516" priority="517" stopIfTrue="1">
      <formula>$A33&lt;&gt;""</formula>
    </cfRule>
  </conditionalFormatting>
  <conditionalFormatting sqref="DB10:DE10">
    <cfRule type="expression" dxfId="515" priority="516" stopIfTrue="1">
      <formula>$A34&lt;&gt;""</formula>
    </cfRule>
  </conditionalFormatting>
  <conditionalFormatting sqref="DF10:DI10">
    <cfRule type="expression" dxfId="514" priority="515" stopIfTrue="1">
      <formula>$A35&lt;&gt;""</formula>
    </cfRule>
  </conditionalFormatting>
  <conditionalFormatting sqref="DJ10:DM10">
    <cfRule type="expression" dxfId="513" priority="514" stopIfTrue="1">
      <formula>$A36&lt;&gt;""</formula>
    </cfRule>
  </conditionalFormatting>
  <conditionalFormatting sqref="DN10:DQ10">
    <cfRule type="expression" dxfId="512" priority="513" stopIfTrue="1">
      <formula>$A37&lt;&gt;""</formula>
    </cfRule>
  </conditionalFormatting>
  <conditionalFormatting sqref="DR10:DU10">
    <cfRule type="expression" dxfId="511" priority="512" stopIfTrue="1">
      <formula>$A38&lt;&gt;""</formula>
    </cfRule>
  </conditionalFormatting>
  <conditionalFormatting sqref="A11:I11 BN11:BQ11">
    <cfRule type="expression" dxfId="510" priority="497" stopIfTrue="1">
      <formula>$A11&lt;&gt;""</formula>
    </cfRule>
  </conditionalFormatting>
  <conditionalFormatting sqref="J11:M11 BR11:BU11">
    <cfRule type="expression" dxfId="509" priority="498" stopIfTrue="1">
      <formula>$A12&lt;&gt;""</formula>
    </cfRule>
  </conditionalFormatting>
  <conditionalFormatting sqref="N11:Q11 BV11:BY11">
    <cfRule type="expression" dxfId="508" priority="499" stopIfTrue="1">
      <formula>$A13&lt;&gt;""</formula>
    </cfRule>
  </conditionalFormatting>
  <conditionalFormatting sqref="R11:U11 BZ11:CC11">
    <cfRule type="expression" dxfId="507" priority="500" stopIfTrue="1">
      <formula>$A14&lt;&gt;""</formula>
    </cfRule>
  </conditionalFormatting>
  <conditionalFormatting sqref="V11:Y11 CD11:CG11">
    <cfRule type="expression" dxfId="506" priority="501" stopIfTrue="1">
      <formula>$A15&lt;&gt;""</formula>
    </cfRule>
  </conditionalFormatting>
  <conditionalFormatting sqref="Z11:AC11 CH11:CK11">
    <cfRule type="expression" dxfId="505" priority="502" stopIfTrue="1">
      <formula>$A16&lt;&gt;""</formula>
    </cfRule>
  </conditionalFormatting>
  <conditionalFormatting sqref="AD11:AG11 CL11:CO11">
    <cfRule type="expression" dxfId="504" priority="503" stopIfTrue="1">
      <formula>$A17&lt;&gt;""</formula>
    </cfRule>
  </conditionalFormatting>
  <conditionalFormatting sqref="AH11:AK11 CP11:CS11">
    <cfRule type="expression" dxfId="503" priority="504" stopIfTrue="1">
      <formula>$A18&lt;&gt;""</formula>
    </cfRule>
  </conditionalFormatting>
  <conditionalFormatting sqref="AL11:AO11 CT11:CW11">
    <cfRule type="expression" dxfId="502" priority="505" stopIfTrue="1">
      <formula>$A19&lt;&gt;""</formula>
    </cfRule>
  </conditionalFormatting>
  <conditionalFormatting sqref="AP11:AS11 CX11:DA11">
    <cfRule type="expression" dxfId="501" priority="506" stopIfTrue="1">
      <formula>$A20&lt;&gt;""</formula>
    </cfRule>
  </conditionalFormatting>
  <conditionalFormatting sqref="AT11:AW11 DB11:DE11">
    <cfRule type="expression" dxfId="500" priority="507" stopIfTrue="1">
      <formula>$A21&lt;&gt;""</formula>
    </cfRule>
  </conditionalFormatting>
  <conditionalFormatting sqref="AX11:BA11 DF11:DI11">
    <cfRule type="expression" dxfId="499" priority="508" stopIfTrue="1">
      <formula>$A22&lt;&gt;""</formula>
    </cfRule>
  </conditionalFormatting>
  <conditionalFormatting sqref="BB11:BE11 DJ11:DM11">
    <cfRule type="expression" dxfId="498" priority="509" stopIfTrue="1">
      <formula>$A23&lt;&gt;""</formula>
    </cfRule>
  </conditionalFormatting>
  <conditionalFormatting sqref="BF11:BI11 DN11:DQ11">
    <cfRule type="expression" dxfId="497" priority="510" stopIfTrue="1">
      <formula>$A24&lt;&gt;""</formula>
    </cfRule>
  </conditionalFormatting>
  <conditionalFormatting sqref="BJ11:BM11 DR11:DU11">
    <cfRule type="expression" dxfId="496" priority="511" stopIfTrue="1">
      <formula>$A25&lt;&gt;""</formula>
    </cfRule>
  </conditionalFormatting>
  <conditionalFormatting sqref="BN11:BQ11">
    <cfRule type="expression" dxfId="495" priority="496" stopIfTrue="1">
      <formula>$A25&lt;&gt;""</formula>
    </cfRule>
  </conditionalFormatting>
  <conditionalFormatting sqref="BR11:BU11">
    <cfRule type="expression" dxfId="494" priority="495" stopIfTrue="1">
      <formula>$A26&lt;&gt;""</formula>
    </cfRule>
  </conditionalFormatting>
  <conditionalFormatting sqref="BV11:BY11">
    <cfRule type="expression" dxfId="493" priority="494" stopIfTrue="1">
      <formula>$A27&lt;&gt;""</formula>
    </cfRule>
  </conditionalFormatting>
  <conditionalFormatting sqref="BZ11:CC11">
    <cfRule type="expression" dxfId="492" priority="493" stopIfTrue="1">
      <formula>$A28&lt;&gt;""</formula>
    </cfRule>
  </conditionalFormatting>
  <conditionalFormatting sqref="CD11:CG11">
    <cfRule type="expression" dxfId="491" priority="492" stopIfTrue="1">
      <formula>$A29&lt;&gt;""</formula>
    </cfRule>
  </conditionalFormatting>
  <conditionalFormatting sqref="CH11:CK11">
    <cfRule type="expression" dxfId="490" priority="491" stopIfTrue="1">
      <formula>$A30&lt;&gt;""</formula>
    </cfRule>
  </conditionalFormatting>
  <conditionalFormatting sqref="CL11:CO11">
    <cfRule type="expression" dxfId="489" priority="490" stopIfTrue="1">
      <formula>$A31&lt;&gt;""</formula>
    </cfRule>
  </conditionalFormatting>
  <conditionalFormatting sqref="CP11:CS11">
    <cfRule type="expression" dxfId="488" priority="489" stopIfTrue="1">
      <formula>$A32&lt;&gt;""</formula>
    </cfRule>
  </conditionalFormatting>
  <conditionalFormatting sqref="CT11:CW11">
    <cfRule type="expression" dxfId="487" priority="488" stopIfTrue="1">
      <formula>$A33&lt;&gt;""</formula>
    </cfRule>
  </conditionalFormatting>
  <conditionalFormatting sqref="CX11:DA11">
    <cfRule type="expression" dxfId="486" priority="487" stopIfTrue="1">
      <formula>$A34&lt;&gt;""</formula>
    </cfRule>
  </conditionalFormatting>
  <conditionalFormatting sqref="DB11:DE11">
    <cfRule type="expression" dxfId="485" priority="486" stopIfTrue="1">
      <formula>$A35&lt;&gt;""</formula>
    </cfRule>
  </conditionalFormatting>
  <conditionalFormatting sqref="DF11:DI11">
    <cfRule type="expression" dxfId="484" priority="485" stopIfTrue="1">
      <formula>$A36&lt;&gt;""</formula>
    </cfRule>
  </conditionalFormatting>
  <conditionalFormatting sqref="DJ11:DM11">
    <cfRule type="expression" dxfId="483" priority="484" stopIfTrue="1">
      <formula>$A37&lt;&gt;""</formula>
    </cfRule>
  </conditionalFormatting>
  <conditionalFormatting sqref="DN11:DQ11">
    <cfRule type="expression" dxfId="482" priority="483" stopIfTrue="1">
      <formula>$A38&lt;&gt;""</formula>
    </cfRule>
  </conditionalFormatting>
  <conditionalFormatting sqref="DR11:DU11">
    <cfRule type="expression" dxfId="481" priority="482" stopIfTrue="1">
      <formula>$A39&lt;&gt;""</formula>
    </cfRule>
  </conditionalFormatting>
  <conditionalFormatting sqref="A12:I12 BN12:BQ12">
    <cfRule type="expression" dxfId="480" priority="467" stopIfTrue="1">
      <formula>$A12&lt;&gt;""</formula>
    </cfRule>
  </conditionalFormatting>
  <conditionalFormatting sqref="J12:M12 BR12:BU12">
    <cfRule type="expression" dxfId="479" priority="468" stopIfTrue="1">
      <formula>$A13&lt;&gt;""</formula>
    </cfRule>
  </conditionalFormatting>
  <conditionalFormatting sqref="N12:Q12 BV12:BY12">
    <cfRule type="expression" dxfId="478" priority="469" stopIfTrue="1">
      <formula>$A14&lt;&gt;""</formula>
    </cfRule>
  </conditionalFormatting>
  <conditionalFormatting sqref="R12:U12 BZ12:CC12">
    <cfRule type="expression" dxfId="477" priority="470" stopIfTrue="1">
      <formula>$A15&lt;&gt;""</formula>
    </cfRule>
  </conditionalFormatting>
  <conditionalFormatting sqref="V12:Y12 CD12:CG12">
    <cfRule type="expression" dxfId="476" priority="471" stopIfTrue="1">
      <formula>$A16&lt;&gt;""</formula>
    </cfRule>
  </conditionalFormatting>
  <conditionalFormatting sqref="Z12:AC12 CH12:CK12">
    <cfRule type="expression" dxfId="475" priority="472" stopIfTrue="1">
      <formula>$A17&lt;&gt;""</formula>
    </cfRule>
  </conditionalFormatting>
  <conditionalFormatting sqref="AD12:AG12 CL12:CO12">
    <cfRule type="expression" dxfId="474" priority="473" stopIfTrue="1">
      <formula>$A18&lt;&gt;""</formula>
    </cfRule>
  </conditionalFormatting>
  <conditionalFormatting sqref="AH12:AK12 CP12:CS12">
    <cfRule type="expression" dxfId="473" priority="474" stopIfTrue="1">
      <formula>$A19&lt;&gt;""</formula>
    </cfRule>
  </conditionalFormatting>
  <conditionalFormatting sqref="AL12:AO12 CT12:CW12">
    <cfRule type="expression" dxfId="472" priority="475" stopIfTrue="1">
      <formula>$A20&lt;&gt;""</formula>
    </cfRule>
  </conditionalFormatting>
  <conditionalFormatting sqref="AP12:AS12 CX12:DA12">
    <cfRule type="expression" dxfId="471" priority="476" stopIfTrue="1">
      <formula>$A21&lt;&gt;""</formula>
    </cfRule>
  </conditionalFormatting>
  <conditionalFormatting sqref="AT12:AW12 DB12:DE12">
    <cfRule type="expression" dxfId="470" priority="477" stopIfTrue="1">
      <formula>$A22&lt;&gt;""</formula>
    </cfRule>
  </conditionalFormatting>
  <conditionalFormatting sqref="AX12:BA12 DF12:DI12">
    <cfRule type="expression" dxfId="469" priority="478" stopIfTrue="1">
      <formula>$A23&lt;&gt;""</formula>
    </cfRule>
  </conditionalFormatting>
  <conditionalFormatting sqref="BB12:BE12 DJ12:DM12">
    <cfRule type="expression" dxfId="468" priority="479" stopIfTrue="1">
      <formula>$A24&lt;&gt;""</formula>
    </cfRule>
  </conditionalFormatting>
  <conditionalFormatting sqref="BF12:BI12 DN12:DQ12">
    <cfRule type="expression" dxfId="467" priority="480" stopIfTrue="1">
      <formula>$A25&lt;&gt;""</formula>
    </cfRule>
  </conditionalFormatting>
  <conditionalFormatting sqref="BJ12:BM12 DR12:DU12">
    <cfRule type="expression" dxfId="466" priority="481" stopIfTrue="1">
      <formula>$A26&lt;&gt;""</formula>
    </cfRule>
  </conditionalFormatting>
  <conditionalFormatting sqref="BN12:BQ12">
    <cfRule type="expression" dxfId="465" priority="466" stopIfTrue="1">
      <formula>$A26&lt;&gt;""</formula>
    </cfRule>
  </conditionalFormatting>
  <conditionalFormatting sqref="BR12:BU12">
    <cfRule type="expression" dxfId="464" priority="465" stopIfTrue="1">
      <formula>$A27&lt;&gt;""</formula>
    </cfRule>
  </conditionalFormatting>
  <conditionalFormatting sqref="BV12:BY12">
    <cfRule type="expression" dxfId="463" priority="464" stopIfTrue="1">
      <formula>$A28&lt;&gt;""</formula>
    </cfRule>
  </conditionalFormatting>
  <conditionalFormatting sqref="BZ12:CC12">
    <cfRule type="expression" dxfId="462" priority="463" stopIfTrue="1">
      <formula>$A29&lt;&gt;""</formula>
    </cfRule>
  </conditionalFormatting>
  <conditionalFormatting sqref="CD12:CG12">
    <cfRule type="expression" dxfId="461" priority="462" stopIfTrue="1">
      <formula>$A30&lt;&gt;""</formula>
    </cfRule>
  </conditionalFormatting>
  <conditionalFormatting sqref="CH12:CK12">
    <cfRule type="expression" dxfId="460" priority="461" stopIfTrue="1">
      <formula>$A31&lt;&gt;""</formula>
    </cfRule>
  </conditionalFormatting>
  <conditionalFormatting sqref="CL12:CO12">
    <cfRule type="expression" dxfId="459" priority="460" stopIfTrue="1">
      <formula>$A32&lt;&gt;""</formula>
    </cfRule>
  </conditionalFormatting>
  <conditionalFormatting sqref="CP12:CS12">
    <cfRule type="expression" dxfId="458" priority="459" stopIfTrue="1">
      <formula>$A33&lt;&gt;""</formula>
    </cfRule>
  </conditionalFormatting>
  <conditionalFormatting sqref="CT12:CW12">
    <cfRule type="expression" dxfId="457" priority="458" stopIfTrue="1">
      <formula>$A34&lt;&gt;""</formula>
    </cfRule>
  </conditionalFormatting>
  <conditionalFormatting sqref="CX12:DA12">
    <cfRule type="expression" dxfId="456" priority="457" stopIfTrue="1">
      <formula>$A35&lt;&gt;""</formula>
    </cfRule>
  </conditionalFormatting>
  <conditionalFormatting sqref="DB12:DE12">
    <cfRule type="expression" dxfId="455" priority="456" stopIfTrue="1">
      <formula>$A36&lt;&gt;""</formula>
    </cfRule>
  </conditionalFormatting>
  <conditionalFormatting sqref="DF12:DI12">
    <cfRule type="expression" dxfId="454" priority="455" stopIfTrue="1">
      <formula>$A37&lt;&gt;""</formula>
    </cfRule>
  </conditionalFormatting>
  <conditionalFormatting sqref="DJ12:DM12">
    <cfRule type="expression" dxfId="453" priority="454" stopIfTrue="1">
      <formula>$A38&lt;&gt;""</formula>
    </cfRule>
  </conditionalFormatting>
  <conditionalFormatting sqref="DN12:DQ12">
    <cfRule type="expression" dxfId="452" priority="453" stopIfTrue="1">
      <formula>$A39&lt;&gt;""</formula>
    </cfRule>
  </conditionalFormatting>
  <conditionalFormatting sqref="DR12:DU12">
    <cfRule type="expression" dxfId="451" priority="452" stopIfTrue="1">
      <formula>$A40&lt;&gt;""</formula>
    </cfRule>
  </conditionalFormatting>
  <conditionalFormatting sqref="A13:I13 BN13:BQ13">
    <cfRule type="expression" dxfId="450" priority="437" stopIfTrue="1">
      <formula>$A13&lt;&gt;""</formula>
    </cfRule>
  </conditionalFormatting>
  <conditionalFormatting sqref="J13:M13 BR13:BU13">
    <cfRule type="expression" dxfId="449" priority="438" stopIfTrue="1">
      <formula>$A14&lt;&gt;""</formula>
    </cfRule>
  </conditionalFormatting>
  <conditionalFormatting sqref="N13:Q13 BV13:BY13">
    <cfRule type="expression" dxfId="448" priority="439" stopIfTrue="1">
      <formula>$A15&lt;&gt;""</formula>
    </cfRule>
  </conditionalFormatting>
  <conditionalFormatting sqref="R13:U13 BZ13:CC13">
    <cfRule type="expression" dxfId="447" priority="440" stopIfTrue="1">
      <formula>$A16&lt;&gt;""</formula>
    </cfRule>
  </conditionalFormatting>
  <conditionalFormatting sqref="V13:Y13 CD13:CG13">
    <cfRule type="expression" dxfId="446" priority="441" stopIfTrue="1">
      <formula>$A17&lt;&gt;""</formula>
    </cfRule>
  </conditionalFormatting>
  <conditionalFormatting sqref="Z13:AC13 CH13:CK13">
    <cfRule type="expression" dxfId="445" priority="442" stopIfTrue="1">
      <formula>$A18&lt;&gt;""</formula>
    </cfRule>
  </conditionalFormatting>
  <conditionalFormatting sqref="AD13:AG13 CL13:CO13">
    <cfRule type="expression" dxfId="444" priority="443" stopIfTrue="1">
      <formula>$A19&lt;&gt;""</formula>
    </cfRule>
  </conditionalFormatting>
  <conditionalFormatting sqref="AH13:AK13 CP13:CS13">
    <cfRule type="expression" dxfId="443" priority="444" stopIfTrue="1">
      <formula>$A20&lt;&gt;""</formula>
    </cfRule>
  </conditionalFormatting>
  <conditionalFormatting sqref="AL13:AO13 CT13:CW13">
    <cfRule type="expression" dxfId="442" priority="445" stopIfTrue="1">
      <formula>$A21&lt;&gt;""</formula>
    </cfRule>
  </conditionalFormatting>
  <conditionalFormatting sqref="AP13:AS13 CX13:DA13">
    <cfRule type="expression" dxfId="441" priority="446" stopIfTrue="1">
      <formula>$A22&lt;&gt;""</formula>
    </cfRule>
  </conditionalFormatting>
  <conditionalFormatting sqref="AT13:AW13 DB13:DE13">
    <cfRule type="expression" dxfId="440" priority="447" stopIfTrue="1">
      <formula>$A23&lt;&gt;""</formula>
    </cfRule>
  </conditionalFormatting>
  <conditionalFormatting sqref="AX13:BA13 DF13:DI13">
    <cfRule type="expression" dxfId="439" priority="448" stopIfTrue="1">
      <formula>$A24&lt;&gt;""</formula>
    </cfRule>
  </conditionalFormatting>
  <conditionalFormatting sqref="BB13:BE13 DJ13:DM13">
    <cfRule type="expression" dxfId="438" priority="449" stopIfTrue="1">
      <formula>$A25&lt;&gt;""</formula>
    </cfRule>
  </conditionalFormatting>
  <conditionalFormatting sqref="BF13:BI13 DN13:DQ13">
    <cfRule type="expression" dxfId="437" priority="450" stopIfTrue="1">
      <formula>$A26&lt;&gt;""</formula>
    </cfRule>
  </conditionalFormatting>
  <conditionalFormatting sqref="BJ13:BM13 DR13:DU13">
    <cfRule type="expression" dxfId="436" priority="451" stopIfTrue="1">
      <formula>$A27&lt;&gt;""</formula>
    </cfRule>
  </conditionalFormatting>
  <conditionalFormatting sqref="BN13:BQ13">
    <cfRule type="expression" dxfId="435" priority="436" stopIfTrue="1">
      <formula>$A27&lt;&gt;""</formula>
    </cfRule>
  </conditionalFormatting>
  <conditionalFormatting sqref="BR13:BU13">
    <cfRule type="expression" dxfId="434" priority="435" stopIfTrue="1">
      <formula>$A28&lt;&gt;""</formula>
    </cfRule>
  </conditionalFormatting>
  <conditionalFormatting sqref="BV13:BY13">
    <cfRule type="expression" dxfId="433" priority="434" stopIfTrue="1">
      <formula>$A29&lt;&gt;""</formula>
    </cfRule>
  </conditionalFormatting>
  <conditionalFormatting sqref="BZ13:CC13">
    <cfRule type="expression" dxfId="432" priority="433" stopIfTrue="1">
      <formula>$A30&lt;&gt;""</formula>
    </cfRule>
  </conditionalFormatting>
  <conditionalFormatting sqref="CD13:CG13">
    <cfRule type="expression" dxfId="431" priority="432" stopIfTrue="1">
      <formula>$A31&lt;&gt;""</formula>
    </cfRule>
  </conditionalFormatting>
  <conditionalFormatting sqref="CH13:CK13">
    <cfRule type="expression" dxfId="430" priority="431" stopIfTrue="1">
      <formula>$A32&lt;&gt;""</formula>
    </cfRule>
  </conditionalFormatting>
  <conditionalFormatting sqref="CL13:CO13">
    <cfRule type="expression" dxfId="429" priority="430" stopIfTrue="1">
      <formula>$A33&lt;&gt;""</formula>
    </cfRule>
  </conditionalFormatting>
  <conditionalFormatting sqref="CP13:CS13">
    <cfRule type="expression" dxfId="428" priority="429" stopIfTrue="1">
      <formula>$A34&lt;&gt;""</formula>
    </cfRule>
  </conditionalFormatting>
  <conditionalFormatting sqref="CT13:CW13">
    <cfRule type="expression" dxfId="427" priority="428" stopIfTrue="1">
      <formula>$A35&lt;&gt;""</formula>
    </cfRule>
  </conditionalFormatting>
  <conditionalFormatting sqref="CX13:DA13">
    <cfRule type="expression" dxfId="426" priority="427" stopIfTrue="1">
      <formula>$A36&lt;&gt;""</formula>
    </cfRule>
  </conditionalFormatting>
  <conditionalFormatting sqref="DB13:DE13">
    <cfRule type="expression" dxfId="425" priority="426" stopIfTrue="1">
      <formula>$A37&lt;&gt;""</formula>
    </cfRule>
  </conditionalFormatting>
  <conditionalFormatting sqref="DF13:DI13">
    <cfRule type="expression" dxfId="424" priority="425" stopIfTrue="1">
      <formula>$A38&lt;&gt;""</formula>
    </cfRule>
  </conditionalFormatting>
  <conditionalFormatting sqref="DJ13:DM13">
    <cfRule type="expression" dxfId="423" priority="424" stopIfTrue="1">
      <formula>$A39&lt;&gt;""</formula>
    </cfRule>
  </conditionalFormatting>
  <conditionalFormatting sqref="DN13:DQ13">
    <cfRule type="expression" dxfId="422" priority="423" stopIfTrue="1">
      <formula>$A40&lt;&gt;""</formula>
    </cfRule>
  </conditionalFormatting>
  <conditionalFormatting sqref="DR13:DU13">
    <cfRule type="expression" dxfId="421" priority="422" stopIfTrue="1">
      <formula>$A41&lt;&gt;""</formula>
    </cfRule>
  </conditionalFormatting>
  <conditionalFormatting sqref="A14:I14 BN14:BQ14">
    <cfRule type="expression" dxfId="420" priority="407" stopIfTrue="1">
      <formula>$A14&lt;&gt;""</formula>
    </cfRule>
  </conditionalFormatting>
  <conditionalFormatting sqref="J14:M14 BR14:BU14">
    <cfRule type="expression" dxfId="419" priority="408" stopIfTrue="1">
      <formula>$A15&lt;&gt;""</formula>
    </cfRule>
  </conditionalFormatting>
  <conditionalFormatting sqref="N14:Q14 BV14:BY14">
    <cfRule type="expression" dxfId="418" priority="409" stopIfTrue="1">
      <formula>$A16&lt;&gt;""</formula>
    </cfRule>
  </conditionalFormatting>
  <conditionalFormatting sqref="R14:U14 BZ14:CC14">
    <cfRule type="expression" dxfId="417" priority="410" stopIfTrue="1">
      <formula>$A17&lt;&gt;""</formula>
    </cfRule>
  </conditionalFormatting>
  <conditionalFormatting sqref="V14:Y14 CD14:CG14">
    <cfRule type="expression" dxfId="416" priority="411" stopIfTrue="1">
      <formula>$A18&lt;&gt;""</formula>
    </cfRule>
  </conditionalFormatting>
  <conditionalFormatting sqref="Z14:AC14 CH14:CK14">
    <cfRule type="expression" dxfId="415" priority="412" stopIfTrue="1">
      <formula>$A19&lt;&gt;""</formula>
    </cfRule>
  </conditionalFormatting>
  <conditionalFormatting sqref="AD14:AG14 CL14:CO14">
    <cfRule type="expression" dxfId="414" priority="413" stopIfTrue="1">
      <formula>$A20&lt;&gt;""</formula>
    </cfRule>
  </conditionalFormatting>
  <conditionalFormatting sqref="AH14:AK14 CP14:CS14">
    <cfRule type="expression" dxfId="413" priority="414" stopIfTrue="1">
      <formula>$A21&lt;&gt;""</formula>
    </cfRule>
  </conditionalFormatting>
  <conditionalFormatting sqref="AL14:AO14 CT14:CW14">
    <cfRule type="expression" dxfId="412" priority="415" stopIfTrue="1">
      <formula>$A22&lt;&gt;""</formula>
    </cfRule>
  </conditionalFormatting>
  <conditionalFormatting sqref="AP14:AS14 CX14:DA14">
    <cfRule type="expression" dxfId="411" priority="416" stopIfTrue="1">
      <formula>$A23&lt;&gt;""</formula>
    </cfRule>
  </conditionalFormatting>
  <conditionalFormatting sqref="AT14:AW14 DB14:DE14">
    <cfRule type="expression" dxfId="410" priority="417" stopIfTrue="1">
      <formula>$A24&lt;&gt;""</formula>
    </cfRule>
  </conditionalFormatting>
  <conditionalFormatting sqref="AX14:BA14 DF14:DI14">
    <cfRule type="expression" dxfId="409" priority="418" stopIfTrue="1">
      <formula>$A25&lt;&gt;""</formula>
    </cfRule>
  </conditionalFormatting>
  <conditionalFormatting sqref="BB14:BE14 DJ14:DM14">
    <cfRule type="expression" dxfId="408" priority="419" stopIfTrue="1">
      <formula>$A26&lt;&gt;""</formula>
    </cfRule>
  </conditionalFormatting>
  <conditionalFormatting sqref="BF14:BI14 DN14:DQ14">
    <cfRule type="expression" dxfId="407" priority="420" stopIfTrue="1">
      <formula>$A27&lt;&gt;""</formula>
    </cfRule>
  </conditionalFormatting>
  <conditionalFormatting sqref="BJ14:BM14 DR14:DU14">
    <cfRule type="expression" dxfId="406" priority="421" stopIfTrue="1">
      <formula>$A28&lt;&gt;""</formula>
    </cfRule>
  </conditionalFormatting>
  <conditionalFormatting sqref="BN14:BQ14">
    <cfRule type="expression" dxfId="405" priority="406" stopIfTrue="1">
      <formula>$A28&lt;&gt;""</formula>
    </cfRule>
  </conditionalFormatting>
  <conditionalFormatting sqref="BR14:BU14">
    <cfRule type="expression" dxfId="404" priority="405" stopIfTrue="1">
      <formula>$A29&lt;&gt;""</formula>
    </cfRule>
  </conditionalFormatting>
  <conditionalFormatting sqref="BV14:BY14">
    <cfRule type="expression" dxfId="403" priority="404" stopIfTrue="1">
      <formula>$A30&lt;&gt;""</formula>
    </cfRule>
  </conditionalFormatting>
  <conditionalFormatting sqref="BZ14:CC14">
    <cfRule type="expression" dxfId="402" priority="403" stopIfTrue="1">
      <formula>$A31&lt;&gt;""</formula>
    </cfRule>
  </conditionalFormatting>
  <conditionalFormatting sqref="CD14:CG14">
    <cfRule type="expression" dxfId="401" priority="402" stopIfTrue="1">
      <formula>$A32&lt;&gt;""</formula>
    </cfRule>
  </conditionalFormatting>
  <conditionalFormatting sqref="CH14:CK14">
    <cfRule type="expression" dxfId="400" priority="401" stopIfTrue="1">
      <formula>$A33&lt;&gt;""</formula>
    </cfRule>
  </conditionalFormatting>
  <conditionalFormatting sqref="CL14:CO14">
    <cfRule type="expression" dxfId="399" priority="400" stopIfTrue="1">
      <formula>$A34&lt;&gt;""</formula>
    </cfRule>
  </conditionalFormatting>
  <conditionalFormatting sqref="CP14:CS14">
    <cfRule type="expression" dxfId="398" priority="399" stopIfTrue="1">
      <formula>$A35&lt;&gt;""</formula>
    </cfRule>
  </conditionalFormatting>
  <conditionalFormatting sqref="CT14:CW14">
    <cfRule type="expression" dxfId="397" priority="398" stopIfTrue="1">
      <formula>$A36&lt;&gt;""</formula>
    </cfRule>
  </conditionalFormatting>
  <conditionalFormatting sqref="CX14:DA14">
    <cfRule type="expression" dxfId="396" priority="397" stopIfTrue="1">
      <formula>$A37&lt;&gt;""</formula>
    </cfRule>
  </conditionalFormatting>
  <conditionalFormatting sqref="DB14:DE14">
    <cfRule type="expression" dxfId="395" priority="396" stopIfTrue="1">
      <formula>$A38&lt;&gt;""</formula>
    </cfRule>
  </conditionalFormatting>
  <conditionalFormatting sqref="DF14:DI14">
    <cfRule type="expression" dxfId="394" priority="395" stopIfTrue="1">
      <formula>$A39&lt;&gt;""</formula>
    </cfRule>
  </conditionalFormatting>
  <conditionalFormatting sqref="DJ14:DM14">
    <cfRule type="expression" dxfId="393" priority="394" stopIfTrue="1">
      <formula>$A40&lt;&gt;""</formula>
    </cfRule>
  </conditionalFormatting>
  <conditionalFormatting sqref="DN14:DQ14">
    <cfRule type="expression" dxfId="392" priority="393" stopIfTrue="1">
      <formula>$A41&lt;&gt;""</formula>
    </cfRule>
  </conditionalFormatting>
  <conditionalFormatting sqref="DR14:DU14">
    <cfRule type="expression" dxfId="391" priority="392" stopIfTrue="1">
      <formula>$A42&lt;&gt;""</formula>
    </cfRule>
  </conditionalFormatting>
  <conditionalFormatting sqref="A15:I15 BN15:BQ15">
    <cfRule type="expression" dxfId="390" priority="377" stopIfTrue="1">
      <formula>$A15&lt;&gt;""</formula>
    </cfRule>
  </conditionalFormatting>
  <conditionalFormatting sqref="J15:M15 BR15:BU15">
    <cfRule type="expression" dxfId="389" priority="378" stopIfTrue="1">
      <formula>$A16&lt;&gt;""</formula>
    </cfRule>
  </conditionalFormatting>
  <conditionalFormatting sqref="N15:Q15 BV15:BY15">
    <cfRule type="expression" dxfId="388" priority="379" stopIfTrue="1">
      <formula>$A17&lt;&gt;""</formula>
    </cfRule>
  </conditionalFormatting>
  <conditionalFormatting sqref="R15:U15 BZ15:CC15">
    <cfRule type="expression" dxfId="387" priority="380" stopIfTrue="1">
      <formula>$A18&lt;&gt;""</formula>
    </cfRule>
  </conditionalFormatting>
  <conditionalFormatting sqref="V15:Y15 CD15:CG15">
    <cfRule type="expression" dxfId="386" priority="381" stopIfTrue="1">
      <formula>$A19&lt;&gt;""</formula>
    </cfRule>
  </conditionalFormatting>
  <conditionalFormatting sqref="Z15:AC15 CH15:CK15">
    <cfRule type="expression" dxfId="385" priority="382" stopIfTrue="1">
      <formula>$A20&lt;&gt;""</formula>
    </cfRule>
  </conditionalFormatting>
  <conditionalFormatting sqref="AD15:AG15 CL15:CO15">
    <cfRule type="expression" dxfId="384" priority="383" stopIfTrue="1">
      <formula>$A21&lt;&gt;""</formula>
    </cfRule>
  </conditionalFormatting>
  <conditionalFormatting sqref="AH15:AK15 CP15:CS15">
    <cfRule type="expression" dxfId="383" priority="384" stopIfTrue="1">
      <formula>$A22&lt;&gt;""</formula>
    </cfRule>
  </conditionalFormatting>
  <conditionalFormatting sqref="AL15:AO15 CT15:CW15">
    <cfRule type="expression" dxfId="382" priority="385" stopIfTrue="1">
      <formula>$A23&lt;&gt;""</formula>
    </cfRule>
  </conditionalFormatting>
  <conditionalFormatting sqref="AP15:AS15 CX15:DA15">
    <cfRule type="expression" dxfId="381" priority="386" stopIfTrue="1">
      <formula>$A24&lt;&gt;""</formula>
    </cfRule>
  </conditionalFormatting>
  <conditionalFormatting sqref="AT15:AW15 DB15:DE15">
    <cfRule type="expression" dxfId="380" priority="387" stopIfTrue="1">
      <formula>$A25&lt;&gt;""</formula>
    </cfRule>
  </conditionalFormatting>
  <conditionalFormatting sqref="AX15:BA15 DF15:DI15">
    <cfRule type="expression" dxfId="379" priority="388" stopIfTrue="1">
      <formula>$A26&lt;&gt;""</formula>
    </cfRule>
  </conditionalFormatting>
  <conditionalFormatting sqref="BB15:BE15 DJ15:DM15">
    <cfRule type="expression" dxfId="378" priority="389" stopIfTrue="1">
      <formula>$A27&lt;&gt;""</formula>
    </cfRule>
  </conditionalFormatting>
  <conditionalFormatting sqref="BF15:BI15 DN15:DQ15">
    <cfRule type="expression" dxfId="377" priority="390" stopIfTrue="1">
      <formula>$A28&lt;&gt;""</formula>
    </cfRule>
  </conditionalFormatting>
  <conditionalFormatting sqref="BJ15:BM15 DR15:DU15">
    <cfRule type="expression" dxfId="376" priority="391" stopIfTrue="1">
      <formula>$A29&lt;&gt;""</formula>
    </cfRule>
  </conditionalFormatting>
  <conditionalFormatting sqref="BN15:BQ15">
    <cfRule type="expression" dxfId="375" priority="376" stopIfTrue="1">
      <formula>$A29&lt;&gt;""</formula>
    </cfRule>
  </conditionalFormatting>
  <conditionalFormatting sqref="BR15:BU15">
    <cfRule type="expression" dxfId="374" priority="375" stopIfTrue="1">
      <formula>$A30&lt;&gt;""</formula>
    </cfRule>
  </conditionalFormatting>
  <conditionalFormatting sqref="BV15:BY15">
    <cfRule type="expression" dxfId="373" priority="374" stopIfTrue="1">
      <formula>$A31&lt;&gt;""</formula>
    </cfRule>
  </conditionalFormatting>
  <conditionalFormatting sqref="BZ15:CC15">
    <cfRule type="expression" dxfId="372" priority="373" stopIfTrue="1">
      <formula>$A32&lt;&gt;""</formula>
    </cfRule>
  </conditionalFormatting>
  <conditionalFormatting sqref="CD15:CG15">
    <cfRule type="expression" dxfId="371" priority="372" stopIfTrue="1">
      <formula>$A33&lt;&gt;""</formula>
    </cfRule>
  </conditionalFormatting>
  <conditionalFormatting sqref="CH15:CK15">
    <cfRule type="expression" dxfId="370" priority="371" stopIfTrue="1">
      <formula>$A34&lt;&gt;""</formula>
    </cfRule>
  </conditionalFormatting>
  <conditionalFormatting sqref="CL15:CO15">
    <cfRule type="expression" dxfId="369" priority="370" stopIfTrue="1">
      <formula>$A35&lt;&gt;""</formula>
    </cfRule>
  </conditionalFormatting>
  <conditionalFormatting sqref="CP15:CS15">
    <cfRule type="expression" dxfId="368" priority="369" stopIfTrue="1">
      <formula>$A36&lt;&gt;""</formula>
    </cfRule>
  </conditionalFormatting>
  <conditionalFormatting sqref="CT15:CW15">
    <cfRule type="expression" dxfId="367" priority="368" stopIfTrue="1">
      <formula>$A37&lt;&gt;""</formula>
    </cfRule>
  </conditionalFormatting>
  <conditionalFormatting sqref="CX15:DA15">
    <cfRule type="expression" dxfId="366" priority="367" stopIfTrue="1">
      <formula>$A38&lt;&gt;""</formula>
    </cfRule>
  </conditionalFormatting>
  <conditionalFormatting sqref="DB15:DE15">
    <cfRule type="expression" dxfId="365" priority="366" stopIfTrue="1">
      <formula>$A39&lt;&gt;""</formula>
    </cfRule>
  </conditionalFormatting>
  <conditionalFormatting sqref="DF15:DI15">
    <cfRule type="expression" dxfId="364" priority="365" stopIfTrue="1">
      <formula>$A40&lt;&gt;""</formula>
    </cfRule>
  </conditionalFormatting>
  <conditionalFormatting sqref="DJ15:DM15">
    <cfRule type="expression" dxfId="363" priority="364" stopIfTrue="1">
      <formula>$A41&lt;&gt;""</formula>
    </cfRule>
  </conditionalFormatting>
  <conditionalFormatting sqref="DN15:DQ15">
    <cfRule type="expression" dxfId="362" priority="363" stopIfTrue="1">
      <formula>$A42&lt;&gt;""</formula>
    </cfRule>
  </conditionalFormatting>
  <conditionalFormatting sqref="DR15:DU15">
    <cfRule type="expression" dxfId="361" priority="362" stopIfTrue="1">
      <formula>$A43&lt;&gt;""</formula>
    </cfRule>
  </conditionalFormatting>
  <conditionalFormatting sqref="A16:I16 BN16:BQ16">
    <cfRule type="expression" dxfId="360" priority="347" stopIfTrue="1">
      <formula>$A16&lt;&gt;""</formula>
    </cfRule>
  </conditionalFormatting>
  <conditionalFormatting sqref="J16:M16 BR16:BU16">
    <cfRule type="expression" dxfId="359" priority="348" stopIfTrue="1">
      <formula>$A17&lt;&gt;""</formula>
    </cfRule>
  </conditionalFormatting>
  <conditionalFormatting sqref="N16:Q16 BV16:BY16">
    <cfRule type="expression" dxfId="358" priority="349" stopIfTrue="1">
      <formula>$A18&lt;&gt;""</formula>
    </cfRule>
  </conditionalFormatting>
  <conditionalFormatting sqref="R16:U16 BZ16:CC16">
    <cfRule type="expression" dxfId="357" priority="350" stopIfTrue="1">
      <formula>$A19&lt;&gt;""</formula>
    </cfRule>
  </conditionalFormatting>
  <conditionalFormatting sqref="V16:Y16 CD16:CG16">
    <cfRule type="expression" dxfId="356" priority="351" stopIfTrue="1">
      <formula>$A20&lt;&gt;""</formula>
    </cfRule>
  </conditionalFormatting>
  <conditionalFormatting sqref="Z16:AC16 CH16:CK16">
    <cfRule type="expression" dxfId="355" priority="352" stopIfTrue="1">
      <formula>$A21&lt;&gt;""</formula>
    </cfRule>
  </conditionalFormatting>
  <conditionalFormatting sqref="AD16:AG16 CL16:CO16">
    <cfRule type="expression" dxfId="354" priority="353" stopIfTrue="1">
      <formula>$A22&lt;&gt;""</formula>
    </cfRule>
  </conditionalFormatting>
  <conditionalFormatting sqref="AH16:AK16 CP16:CS16">
    <cfRule type="expression" dxfId="353" priority="354" stopIfTrue="1">
      <formula>$A23&lt;&gt;""</formula>
    </cfRule>
  </conditionalFormatting>
  <conditionalFormatting sqref="AL16:AO16 CT16:CW16">
    <cfRule type="expression" dxfId="352" priority="355" stopIfTrue="1">
      <formula>$A24&lt;&gt;""</formula>
    </cfRule>
  </conditionalFormatting>
  <conditionalFormatting sqref="AP16:AS16 CX16:DA16">
    <cfRule type="expression" dxfId="351" priority="356" stopIfTrue="1">
      <formula>$A25&lt;&gt;""</formula>
    </cfRule>
  </conditionalFormatting>
  <conditionalFormatting sqref="AT16:AW16 DB16:DE16">
    <cfRule type="expression" dxfId="350" priority="357" stopIfTrue="1">
      <formula>$A26&lt;&gt;""</formula>
    </cfRule>
  </conditionalFormatting>
  <conditionalFormatting sqref="AX16:BA16 DF16:DI16">
    <cfRule type="expression" dxfId="349" priority="358" stopIfTrue="1">
      <formula>$A27&lt;&gt;""</formula>
    </cfRule>
  </conditionalFormatting>
  <conditionalFormatting sqref="BB16:BE16 DJ16:DM16">
    <cfRule type="expression" dxfId="348" priority="359" stopIfTrue="1">
      <formula>$A28&lt;&gt;""</formula>
    </cfRule>
  </conditionalFormatting>
  <conditionalFormatting sqref="BF16:BI16 DN16:DQ16">
    <cfRule type="expression" dxfId="347" priority="360" stopIfTrue="1">
      <formula>$A29&lt;&gt;""</formula>
    </cfRule>
  </conditionalFormatting>
  <conditionalFormatting sqref="BJ16:BM16 DR16:DU16">
    <cfRule type="expression" dxfId="346" priority="361" stopIfTrue="1">
      <formula>$A30&lt;&gt;""</formula>
    </cfRule>
  </conditionalFormatting>
  <conditionalFormatting sqref="BN16:BQ16">
    <cfRule type="expression" dxfId="345" priority="346" stopIfTrue="1">
      <formula>$A30&lt;&gt;""</formula>
    </cfRule>
  </conditionalFormatting>
  <conditionalFormatting sqref="BR16:BU16">
    <cfRule type="expression" dxfId="344" priority="345" stopIfTrue="1">
      <formula>$A31&lt;&gt;""</formula>
    </cfRule>
  </conditionalFormatting>
  <conditionalFormatting sqref="BV16:BY16">
    <cfRule type="expression" dxfId="343" priority="344" stopIfTrue="1">
      <formula>$A32&lt;&gt;""</formula>
    </cfRule>
  </conditionalFormatting>
  <conditionalFormatting sqref="BZ16:CC16">
    <cfRule type="expression" dxfId="342" priority="343" stopIfTrue="1">
      <formula>$A33&lt;&gt;""</formula>
    </cfRule>
  </conditionalFormatting>
  <conditionalFormatting sqref="CD16:CG16">
    <cfRule type="expression" dxfId="341" priority="342" stopIfTrue="1">
      <formula>$A34&lt;&gt;""</formula>
    </cfRule>
  </conditionalFormatting>
  <conditionalFormatting sqref="CH16:CK16">
    <cfRule type="expression" dxfId="340" priority="341" stopIfTrue="1">
      <formula>$A35&lt;&gt;""</formula>
    </cfRule>
  </conditionalFormatting>
  <conditionalFormatting sqref="CL16:CO16">
    <cfRule type="expression" dxfId="339" priority="340" stopIfTrue="1">
      <formula>$A36&lt;&gt;""</formula>
    </cfRule>
  </conditionalFormatting>
  <conditionalFormatting sqref="CP16:CS16">
    <cfRule type="expression" dxfId="338" priority="339" stopIfTrue="1">
      <formula>$A37&lt;&gt;""</formula>
    </cfRule>
  </conditionalFormatting>
  <conditionalFormatting sqref="CT16:CW16">
    <cfRule type="expression" dxfId="337" priority="338" stopIfTrue="1">
      <formula>$A38&lt;&gt;""</formula>
    </cfRule>
  </conditionalFormatting>
  <conditionalFormatting sqref="CX16:DA16">
    <cfRule type="expression" dxfId="336" priority="337" stopIfTrue="1">
      <formula>$A39&lt;&gt;""</formula>
    </cfRule>
  </conditionalFormatting>
  <conditionalFormatting sqref="DB16:DE16">
    <cfRule type="expression" dxfId="335" priority="336" stopIfTrue="1">
      <formula>$A40&lt;&gt;""</formula>
    </cfRule>
  </conditionalFormatting>
  <conditionalFormatting sqref="DF16:DI16">
    <cfRule type="expression" dxfId="334" priority="335" stopIfTrue="1">
      <formula>$A41&lt;&gt;""</formula>
    </cfRule>
  </conditionalFormatting>
  <conditionalFormatting sqref="DJ16:DM16">
    <cfRule type="expression" dxfId="333" priority="334" stopIfTrue="1">
      <formula>$A42&lt;&gt;""</formula>
    </cfRule>
  </conditionalFormatting>
  <conditionalFormatting sqref="DN16:DQ16">
    <cfRule type="expression" dxfId="332" priority="333" stopIfTrue="1">
      <formula>$A43&lt;&gt;""</formula>
    </cfRule>
  </conditionalFormatting>
  <conditionalFormatting sqref="DR16:DU16">
    <cfRule type="expression" dxfId="331" priority="332" stopIfTrue="1">
      <formula>$A44&lt;&gt;""</formula>
    </cfRule>
  </conditionalFormatting>
  <conditionalFormatting sqref="A17:I17 BN17:BQ17">
    <cfRule type="expression" dxfId="330" priority="317" stopIfTrue="1">
      <formula>$A17&lt;&gt;""</formula>
    </cfRule>
  </conditionalFormatting>
  <conditionalFormatting sqref="J17:M17 BR17:BU17">
    <cfRule type="expression" dxfId="329" priority="318" stopIfTrue="1">
      <formula>$A18&lt;&gt;""</formula>
    </cfRule>
  </conditionalFormatting>
  <conditionalFormatting sqref="N17:Q17 BV17:BY17">
    <cfRule type="expression" dxfId="328" priority="319" stopIfTrue="1">
      <formula>$A19&lt;&gt;""</formula>
    </cfRule>
  </conditionalFormatting>
  <conditionalFormatting sqref="R17:U17 BZ17:CC17">
    <cfRule type="expression" dxfId="327" priority="320" stopIfTrue="1">
      <formula>$A20&lt;&gt;""</formula>
    </cfRule>
  </conditionalFormatting>
  <conditionalFormatting sqref="V17:Y17 CD17:CG17">
    <cfRule type="expression" dxfId="326" priority="321" stopIfTrue="1">
      <formula>$A21&lt;&gt;""</formula>
    </cfRule>
  </conditionalFormatting>
  <conditionalFormatting sqref="Z17:AC17 CH17:CK17">
    <cfRule type="expression" dxfId="325" priority="322" stopIfTrue="1">
      <formula>$A22&lt;&gt;""</formula>
    </cfRule>
  </conditionalFormatting>
  <conditionalFormatting sqref="AD17:AG17 CL17:CO17">
    <cfRule type="expression" dxfId="324" priority="323" stopIfTrue="1">
      <formula>$A23&lt;&gt;""</formula>
    </cfRule>
  </conditionalFormatting>
  <conditionalFormatting sqref="AH17:AK17 CP17:CS17">
    <cfRule type="expression" dxfId="323" priority="324" stopIfTrue="1">
      <formula>$A24&lt;&gt;""</formula>
    </cfRule>
  </conditionalFormatting>
  <conditionalFormatting sqref="AL17:AO17 CT17:CW17">
    <cfRule type="expression" dxfId="322" priority="325" stopIfTrue="1">
      <formula>$A25&lt;&gt;""</formula>
    </cfRule>
  </conditionalFormatting>
  <conditionalFormatting sqref="AP17:AS17 CX17:DA17">
    <cfRule type="expression" dxfId="321" priority="326" stopIfTrue="1">
      <formula>$A26&lt;&gt;""</formula>
    </cfRule>
  </conditionalFormatting>
  <conditionalFormatting sqref="AT17:AW17 DB17:DE17">
    <cfRule type="expression" dxfId="320" priority="327" stopIfTrue="1">
      <formula>$A27&lt;&gt;""</formula>
    </cfRule>
  </conditionalFormatting>
  <conditionalFormatting sqref="AX17:BA17 DF17:DI17">
    <cfRule type="expression" dxfId="319" priority="328" stopIfTrue="1">
      <formula>$A28&lt;&gt;""</formula>
    </cfRule>
  </conditionalFormatting>
  <conditionalFormatting sqref="BB17:BE17 DJ17:DM17">
    <cfRule type="expression" dxfId="318" priority="329" stopIfTrue="1">
      <formula>$A29&lt;&gt;""</formula>
    </cfRule>
  </conditionalFormatting>
  <conditionalFormatting sqref="BF17:BI17 DN17:DQ17">
    <cfRule type="expression" dxfId="317" priority="330" stopIfTrue="1">
      <formula>$A30&lt;&gt;""</formula>
    </cfRule>
  </conditionalFormatting>
  <conditionalFormatting sqref="BJ17:BM17 DR17:DU17">
    <cfRule type="expression" dxfId="316" priority="331" stopIfTrue="1">
      <formula>$A31&lt;&gt;""</formula>
    </cfRule>
  </conditionalFormatting>
  <conditionalFormatting sqref="BN17:BQ17">
    <cfRule type="expression" dxfId="315" priority="316" stopIfTrue="1">
      <formula>$A31&lt;&gt;""</formula>
    </cfRule>
  </conditionalFormatting>
  <conditionalFormatting sqref="BR17:BU17">
    <cfRule type="expression" dxfId="314" priority="315" stopIfTrue="1">
      <formula>$A32&lt;&gt;""</formula>
    </cfRule>
  </conditionalFormatting>
  <conditionalFormatting sqref="BV17:BY17">
    <cfRule type="expression" dxfId="313" priority="314" stopIfTrue="1">
      <formula>$A33&lt;&gt;""</formula>
    </cfRule>
  </conditionalFormatting>
  <conditionalFormatting sqref="BZ17:CC17">
    <cfRule type="expression" dxfId="312" priority="313" stopIfTrue="1">
      <formula>$A34&lt;&gt;""</formula>
    </cfRule>
  </conditionalFormatting>
  <conditionalFormatting sqref="CD17:CG17">
    <cfRule type="expression" dxfId="311" priority="312" stopIfTrue="1">
      <formula>$A35&lt;&gt;""</formula>
    </cfRule>
  </conditionalFormatting>
  <conditionalFormatting sqref="CH17:CK17">
    <cfRule type="expression" dxfId="310" priority="311" stopIfTrue="1">
      <formula>$A36&lt;&gt;""</formula>
    </cfRule>
  </conditionalFormatting>
  <conditionalFormatting sqref="CL17:CO17">
    <cfRule type="expression" dxfId="309" priority="310" stopIfTrue="1">
      <formula>$A37&lt;&gt;""</formula>
    </cfRule>
  </conditionalFormatting>
  <conditionalFormatting sqref="CP17:CS17">
    <cfRule type="expression" dxfId="308" priority="309" stopIfTrue="1">
      <formula>$A38&lt;&gt;""</formula>
    </cfRule>
  </conditionalFormatting>
  <conditionalFormatting sqref="CT17:CW17">
    <cfRule type="expression" dxfId="307" priority="308" stopIfTrue="1">
      <formula>$A39&lt;&gt;""</formula>
    </cfRule>
  </conditionalFormatting>
  <conditionalFormatting sqref="CX17:DA17">
    <cfRule type="expression" dxfId="306" priority="307" stopIfTrue="1">
      <formula>$A40&lt;&gt;""</formula>
    </cfRule>
  </conditionalFormatting>
  <conditionalFormatting sqref="DB17:DE17">
    <cfRule type="expression" dxfId="305" priority="306" stopIfTrue="1">
      <formula>$A41&lt;&gt;""</formula>
    </cfRule>
  </conditionalFormatting>
  <conditionalFormatting sqref="DF17:DI17">
    <cfRule type="expression" dxfId="304" priority="305" stopIfTrue="1">
      <formula>$A42&lt;&gt;""</formula>
    </cfRule>
  </conditionalFormatting>
  <conditionalFormatting sqref="DJ17:DM17">
    <cfRule type="expression" dxfId="303" priority="304" stopIfTrue="1">
      <formula>$A43&lt;&gt;""</formula>
    </cfRule>
  </conditionalFormatting>
  <conditionalFormatting sqref="DN17:DQ17">
    <cfRule type="expression" dxfId="302" priority="303" stopIfTrue="1">
      <formula>$A44&lt;&gt;""</formula>
    </cfRule>
  </conditionalFormatting>
  <conditionalFormatting sqref="DR17:DU17">
    <cfRule type="expression" dxfId="301" priority="302" stopIfTrue="1">
      <formula>$A45&lt;&gt;""</formula>
    </cfRule>
  </conditionalFormatting>
  <conditionalFormatting sqref="A18:I18 BN18:BQ18">
    <cfRule type="expression" dxfId="300" priority="287" stopIfTrue="1">
      <formula>$A18&lt;&gt;""</formula>
    </cfRule>
  </conditionalFormatting>
  <conditionalFormatting sqref="J18:M18 BR18:BU18">
    <cfRule type="expression" dxfId="299" priority="288" stopIfTrue="1">
      <formula>$A19&lt;&gt;""</formula>
    </cfRule>
  </conditionalFormatting>
  <conditionalFormatting sqref="N18:Q18 BV18:BY18">
    <cfRule type="expression" dxfId="298" priority="289" stopIfTrue="1">
      <formula>$A20&lt;&gt;""</formula>
    </cfRule>
  </conditionalFormatting>
  <conditionalFormatting sqref="R18:U18 BZ18:CC18">
    <cfRule type="expression" dxfId="297" priority="290" stopIfTrue="1">
      <formula>$A21&lt;&gt;""</formula>
    </cfRule>
  </conditionalFormatting>
  <conditionalFormatting sqref="V18:Y18 CD18:CG18">
    <cfRule type="expression" dxfId="296" priority="291" stopIfTrue="1">
      <formula>$A22&lt;&gt;""</formula>
    </cfRule>
  </conditionalFormatting>
  <conditionalFormatting sqref="Z18:AC18 CH18:CK18">
    <cfRule type="expression" dxfId="295" priority="292" stopIfTrue="1">
      <formula>$A23&lt;&gt;""</formula>
    </cfRule>
  </conditionalFormatting>
  <conditionalFormatting sqref="AD18:AG18 CL18:CO18">
    <cfRule type="expression" dxfId="294" priority="293" stopIfTrue="1">
      <formula>$A24&lt;&gt;""</formula>
    </cfRule>
  </conditionalFormatting>
  <conditionalFormatting sqref="AH18:AK18 CP18:CS18">
    <cfRule type="expression" dxfId="293" priority="294" stopIfTrue="1">
      <formula>$A25&lt;&gt;""</formula>
    </cfRule>
  </conditionalFormatting>
  <conditionalFormatting sqref="AL18:AO18 CT18:CW18">
    <cfRule type="expression" dxfId="292" priority="295" stopIfTrue="1">
      <formula>$A26&lt;&gt;""</formula>
    </cfRule>
  </conditionalFormatting>
  <conditionalFormatting sqref="AP18:AS18 CX18:DA18">
    <cfRule type="expression" dxfId="291" priority="296" stopIfTrue="1">
      <formula>$A27&lt;&gt;""</formula>
    </cfRule>
  </conditionalFormatting>
  <conditionalFormatting sqref="AT18:AW18 DB18:DE18">
    <cfRule type="expression" dxfId="290" priority="297" stopIfTrue="1">
      <formula>$A28&lt;&gt;""</formula>
    </cfRule>
  </conditionalFormatting>
  <conditionalFormatting sqref="AX18:BA18 DF18:DI18">
    <cfRule type="expression" dxfId="289" priority="298" stopIfTrue="1">
      <formula>$A29&lt;&gt;""</formula>
    </cfRule>
  </conditionalFormatting>
  <conditionalFormatting sqref="BB18:BE18 DJ18:DM18">
    <cfRule type="expression" dxfId="288" priority="299" stopIfTrue="1">
      <formula>$A30&lt;&gt;""</formula>
    </cfRule>
  </conditionalFormatting>
  <conditionalFormatting sqref="BF18:BI18 DN18:DQ18">
    <cfRule type="expression" dxfId="287" priority="300" stopIfTrue="1">
      <formula>$A31&lt;&gt;""</formula>
    </cfRule>
  </conditionalFormatting>
  <conditionalFormatting sqref="BJ18:BM18 DR18:DU18">
    <cfRule type="expression" dxfId="286" priority="301" stopIfTrue="1">
      <formula>$A32&lt;&gt;""</formula>
    </cfRule>
  </conditionalFormatting>
  <conditionalFormatting sqref="BN18:BQ18">
    <cfRule type="expression" dxfId="285" priority="286" stopIfTrue="1">
      <formula>$A32&lt;&gt;""</formula>
    </cfRule>
  </conditionalFormatting>
  <conditionalFormatting sqref="BR18:BU18">
    <cfRule type="expression" dxfId="284" priority="285" stopIfTrue="1">
      <formula>$A33&lt;&gt;""</formula>
    </cfRule>
  </conditionalFormatting>
  <conditionalFormatting sqref="BV18:BY18">
    <cfRule type="expression" dxfId="283" priority="284" stopIfTrue="1">
      <formula>$A34&lt;&gt;""</formula>
    </cfRule>
  </conditionalFormatting>
  <conditionalFormatting sqref="BZ18:CC18">
    <cfRule type="expression" dxfId="282" priority="283" stopIfTrue="1">
      <formula>$A35&lt;&gt;""</formula>
    </cfRule>
  </conditionalFormatting>
  <conditionalFormatting sqref="CD18:CG18">
    <cfRule type="expression" dxfId="281" priority="282" stopIfTrue="1">
      <formula>$A36&lt;&gt;""</formula>
    </cfRule>
  </conditionalFormatting>
  <conditionalFormatting sqref="CH18:CK18">
    <cfRule type="expression" dxfId="280" priority="281" stopIfTrue="1">
      <formula>$A37&lt;&gt;""</formula>
    </cfRule>
  </conditionalFormatting>
  <conditionalFormatting sqref="CL18:CO18">
    <cfRule type="expression" dxfId="279" priority="280" stopIfTrue="1">
      <formula>$A38&lt;&gt;""</formula>
    </cfRule>
  </conditionalFormatting>
  <conditionalFormatting sqref="CP18:CS18">
    <cfRule type="expression" dxfId="278" priority="279" stopIfTrue="1">
      <formula>$A39&lt;&gt;""</formula>
    </cfRule>
  </conditionalFormatting>
  <conditionalFormatting sqref="CT18:CW18">
    <cfRule type="expression" dxfId="277" priority="278" stopIfTrue="1">
      <formula>$A40&lt;&gt;""</formula>
    </cfRule>
  </conditionalFormatting>
  <conditionalFormatting sqref="CX18:DA18">
    <cfRule type="expression" dxfId="276" priority="277" stopIfTrue="1">
      <formula>$A41&lt;&gt;""</formula>
    </cfRule>
  </conditionalFormatting>
  <conditionalFormatting sqref="DB18:DE18">
    <cfRule type="expression" dxfId="275" priority="276" stopIfTrue="1">
      <formula>$A42&lt;&gt;""</formula>
    </cfRule>
  </conditionalFormatting>
  <conditionalFormatting sqref="DF18:DI18">
    <cfRule type="expression" dxfId="274" priority="275" stopIfTrue="1">
      <formula>$A43&lt;&gt;""</formula>
    </cfRule>
  </conditionalFormatting>
  <conditionalFormatting sqref="DJ18:DM18">
    <cfRule type="expression" dxfId="273" priority="274" stopIfTrue="1">
      <formula>$A44&lt;&gt;""</formula>
    </cfRule>
  </conditionalFormatting>
  <conditionalFormatting sqref="DN18:DQ18">
    <cfRule type="expression" dxfId="272" priority="273" stopIfTrue="1">
      <formula>$A45&lt;&gt;""</formula>
    </cfRule>
  </conditionalFormatting>
  <conditionalFormatting sqref="DR18:DU18">
    <cfRule type="expression" dxfId="271" priority="272" stopIfTrue="1">
      <formula>$A46&lt;&gt;""</formula>
    </cfRule>
  </conditionalFormatting>
  <conditionalFormatting sqref="A19:I19 BN19:BQ19">
    <cfRule type="expression" dxfId="270" priority="257" stopIfTrue="1">
      <formula>$A19&lt;&gt;""</formula>
    </cfRule>
  </conditionalFormatting>
  <conditionalFormatting sqref="J19:M19 BR19:BU19">
    <cfRule type="expression" dxfId="269" priority="258" stopIfTrue="1">
      <formula>$A20&lt;&gt;""</formula>
    </cfRule>
  </conditionalFormatting>
  <conditionalFormatting sqref="N19:Q19 BV19:BY19">
    <cfRule type="expression" dxfId="268" priority="259" stopIfTrue="1">
      <formula>$A21&lt;&gt;""</formula>
    </cfRule>
  </conditionalFormatting>
  <conditionalFormatting sqref="R19:U19 BZ19:CC19">
    <cfRule type="expression" dxfId="267" priority="260" stopIfTrue="1">
      <formula>$A22&lt;&gt;""</formula>
    </cfRule>
  </conditionalFormatting>
  <conditionalFormatting sqref="V19:Y19 CD19:CG19">
    <cfRule type="expression" dxfId="266" priority="261" stopIfTrue="1">
      <formula>$A23&lt;&gt;""</formula>
    </cfRule>
  </conditionalFormatting>
  <conditionalFormatting sqref="Z19:AC19 CH19:CK19">
    <cfRule type="expression" dxfId="265" priority="262" stopIfTrue="1">
      <formula>$A24&lt;&gt;""</formula>
    </cfRule>
  </conditionalFormatting>
  <conditionalFormatting sqref="AD19:AG19 CL19:CO19">
    <cfRule type="expression" dxfId="264" priority="263" stopIfTrue="1">
      <formula>$A25&lt;&gt;""</formula>
    </cfRule>
  </conditionalFormatting>
  <conditionalFormatting sqref="AH19:AK19 CP19:CS19">
    <cfRule type="expression" dxfId="263" priority="264" stopIfTrue="1">
      <formula>$A26&lt;&gt;""</formula>
    </cfRule>
  </conditionalFormatting>
  <conditionalFormatting sqref="AL19:AO19 CT19:CW19">
    <cfRule type="expression" dxfId="262" priority="265" stopIfTrue="1">
      <formula>$A27&lt;&gt;""</formula>
    </cfRule>
  </conditionalFormatting>
  <conditionalFormatting sqref="AP19:AS19 CX19:DA19">
    <cfRule type="expression" dxfId="261" priority="266" stopIfTrue="1">
      <formula>$A28&lt;&gt;""</formula>
    </cfRule>
  </conditionalFormatting>
  <conditionalFormatting sqref="AT19:AW19 DB19:DE19">
    <cfRule type="expression" dxfId="260" priority="267" stopIfTrue="1">
      <formula>$A29&lt;&gt;""</formula>
    </cfRule>
  </conditionalFormatting>
  <conditionalFormatting sqref="AX19:BA19 DF19:DI19">
    <cfRule type="expression" dxfId="259" priority="268" stopIfTrue="1">
      <formula>$A30&lt;&gt;""</formula>
    </cfRule>
  </conditionalFormatting>
  <conditionalFormatting sqref="BB19:BE19 DJ19:DM19">
    <cfRule type="expression" dxfId="258" priority="269" stopIfTrue="1">
      <formula>$A31&lt;&gt;""</formula>
    </cfRule>
  </conditionalFormatting>
  <conditionalFormatting sqref="BF19:BI19 DN19:DQ19">
    <cfRule type="expression" dxfId="257" priority="270" stopIfTrue="1">
      <formula>$A32&lt;&gt;""</formula>
    </cfRule>
  </conditionalFormatting>
  <conditionalFormatting sqref="BJ19:BM19 DR19:DU19">
    <cfRule type="expression" dxfId="256" priority="271" stopIfTrue="1">
      <formula>$A33&lt;&gt;""</formula>
    </cfRule>
  </conditionalFormatting>
  <conditionalFormatting sqref="BN19:BQ19">
    <cfRule type="expression" dxfId="255" priority="256" stopIfTrue="1">
      <formula>$A33&lt;&gt;""</formula>
    </cfRule>
  </conditionalFormatting>
  <conditionalFormatting sqref="BR19:BU19">
    <cfRule type="expression" dxfId="254" priority="255" stopIfTrue="1">
      <formula>$A34&lt;&gt;""</formula>
    </cfRule>
  </conditionalFormatting>
  <conditionalFormatting sqref="BV19:BY19">
    <cfRule type="expression" dxfId="253" priority="254" stopIfTrue="1">
      <formula>$A35&lt;&gt;""</formula>
    </cfRule>
  </conditionalFormatting>
  <conditionalFormatting sqref="BZ19:CC19">
    <cfRule type="expression" dxfId="252" priority="253" stopIfTrue="1">
      <formula>$A36&lt;&gt;""</formula>
    </cfRule>
  </conditionalFormatting>
  <conditionalFormatting sqref="CD19:CG19">
    <cfRule type="expression" dxfId="251" priority="252" stopIfTrue="1">
      <formula>$A37&lt;&gt;""</formula>
    </cfRule>
  </conditionalFormatting>
  <conditionalFormatting sqref="CH19:CK19">
    <cfRule type="expression" dxfId="250" priority="251" stopIfTrue="1">
      <formula>$A38&lt;&gt;""</formula>
    </cfRule>
  </conditionalFormatting>
  <conditionalFormatting sqref="CL19:CO19">
    <cfRule type="expression" dxfId="249" priority="250" stopIfTrue="1">
      <formula>$A39&lt;&gt;""</formula>
    </cfRule>
  </conditionalFormatting>
  <conditionalFormatting sqref="CP19:CS19">
    <cfRule type="expression" dxfId="248" priority="249" stopIfTrue="1">
      <formula>$A40&lt;&gt;""</formula>
    </cfRule>
  </conditionalFormatting>
  <conditionalFormatting sqref="CT19:CW19">
    <cfRule type="expression" dxfId="247" priority="248" stopIfTrue="1">
      <formula>$A41&lt;&gt;""</formula>
    </cfRule>
  </conditionalFormatting>
  <conditionalFormatting sqref="CX19:DA19">
    <cfRule type="expression" dxfId="246" priority="247" stopIfTrue="1">
      <formula>$A42&lt;&gt;""</formula>
    </cfRule>
  </conditionalFormatting>
  <conditionalFormatting sqref="DB19:DE19">
    <cfRule type="expression" dxfId="245" priority="246" stopIfTrue="1">
      <formula>$A43&lt;&gt;""</formula>
    </cfRule>
  </conditionalFormatting>
  <conditionalFormatting sqref="DF19:DI19">
    <cfRule type="expression" dxfId="244" priority="245" stopIfTrue="1">
      <formula>$A44&lt;&gt;""</formula>
    </cfRule>
  </conditionalFormatting>
  <conditionalFormatting sqref="DJ19:DM19">
    <cfRule type="expression" dxfId="243" priority="244" stopIfTrue="1">
      <formula>$A45&lt;&gt;""</formula>
    </cfRule>
  </conditionalFormatting>
  <conditionalFormatting sqref="DN19:DQ19">
    <cfRule type="expression" dxfId="242" priority="243" stopIfTrue="1">
      <formula>$A46&lt;&gt;""</formula>
    </cfRule>
  </conditionalFormatting>
  <conditionalFormatting sqref="DR19:DU19">
    <cfRule type="expression" dxfId="241" priority="242" stopIfTrue="1">
      <formula>$A47&lt;&gt;""</formula>
    </cfRule>
  </conditionalFormatting>
  <conditionalFormatting sqref="A20:I20 BN20:BQ20">
    <cfRule type="expression" dxfId="240" priority="227" stopIfTrue="1">
      <formula>$A20&lt;&gt;""</formula>
    </cfRule>
  </conditionalFormatting>
  <conditionalFormatting sqref="J20:M20 BR20:BU20">
    <cfRule type="expression" dxfId="239" priority="228" stopIfTrue="1">
      <formula>$A21&lt;&gt;""</formula>
    </cfRule>
  </conditionalFormatting>
  <conditionalFormatting sqref="N20:Q20 BV20:BY20">
    <cfRule type="expression" dxfId="238" priority="229" stopIfTrue="1">
      <formula>$A22&lt;&gt;""</formula>
    </cfRule>
  </conditionalFormatting>
  <conditionalFormatting sqref="R20:U20 BZ20:CC20">
    <cfRule type="expression" dxfId="237" priority="230" stopIfTrue="1">
      <formula>$A23&lt;&gt;""</formula>
    </cfRule>
  </conditionalFormatting>
  <conditionalFormatting sqref="V20:Y20 CD20:CG20">
    <cfRule type="expression" dxfId="236" priority="231" stopIfTrue="1">
      <formula>$A24&lt;&gt;""</formula>
    </cfRule>
  </conditionalFormatting>
  <conditionalFormatting sqref="Z20:AC20 CH20:CK20">
    <cfRule type="expression" dxfId="235" priority="232" stopIfTrue="1">
      <formula>$A25&lt;&gt;""</formula>
    </cfRule>
  </conditionalFormatting>
  <conditionalFormatting sqref="AD20:AG20 CL20:CO20">
    <cfRule type="expression" dxfId="234" priority="233" stopIfTrue="1">
      <formula>$A26&lt;&gt;""</formula>
    </cfRule>
  </conditionalFormatting>
  <conditionalFormatting sqref="AH20:AK20 CP20:CS20">
    <cfRule type="expression" dxfId="233" priority="234" stopIfTrue="1">
      <formula>$A27&lt;&gt;""</formula>
    </cfRule>
  </conditionalFormatting>
  <conditionalFormatting sqref="AL20:AO20 CT20:CW20">
    <cfRule type="expression" dxfId="232" priority="235" stopIfTrue="1">
      <formula>$A28&lt;&gt;""</formula>
    </cfRule>
  </conditionalFormatting>
  <conditionalFormatting sqref="AP20:AS20 CX20:DA20">
    <cfRule type="expression" dxfId="231" priority="236" stopIfTrue="1">
      <formula>$A29&lt;&gt;""</formula>
    </cfRule>
  </conditionalFormatting>
  <conditionalFormatting sqref="AT20:AW20 DB20:DE20">
    <cfRule type="expression" dxfId="230" priority="237" stopIfTrue="1">
      <formula>$A30&lt;&gt;""</formula>
    </cfRule>
  </conditionalFormatting>
  <conditionalFormatting sqref="AX20:BA20 DF20:DI20">
    <cfRule type="expression" dxfId="229" priority="238" stopIfTrue="1">
      <formula>$A31&lt;&gt;""</formula>
    </cfRule>
  </conditionalFormatting>
  <conditionalFormatting sqref="BB20:BE20 DJ20:DM20">
    <cfRule type="expression" dxfId="228" priority="239" stopIfTrue="1">
      <formula>$A32&lt;&gt;""</formula>
    </cfRule>
  </conditionalFormatting>
  <conditionalFormatting sqref="BF20:BI20 DN20:DQ20">
    <cfRule type="expression" dxfId="227" priority="240" stopIfTrue="1">
      <formula>$A33&lt;&gt;""</formula>
    </cfRule>
  </conditionalFormatting>
  <conditionalFormatting sqref="BJ20:BM20 DR20:DU20">
    <cfRule type="expression" dxfId="226" priority="241" stopIfTrue="1">
      <formula>$A34&lt;&gt;""</formula>
    </cfRule>
  </conditionalFormatting>
  <conditionalFormatting sqref="BN20:BQ20">
    <cfRule type="expression" dxfId="225" priority="226" stopIfTrue="1">
      <formula>$A34&lt;&gt;""</formula>
    </cfRule>
  </conditionalFormatting>
  <conditionalFormatting sqref="BR20:BU20">
    <cfRule type="expression" dxfId="224" priority="225" stopIfTrue="1">
      <formula>$A35&lt;&gt;""</formula>
    </cfRule>
  </conditionalFormatting>
  <conditionalFormatting sqref="BV20:BY20">
    <cfRule type="expression" dxfId="223" priority="224" stopIfTrue="1">
      <formula>$A36&lt;&gt;""</formula>
    </cfRule>
  </conditionalFormatting>
  <conditionalFormatting sqref="BZ20:CC20">
    <cfRule type="expression" dxfId="222" priority="223" stopIfTrue="1">
      <formula>$A37&lt;&gt;""</formula>
    </cfRule>
  </conditionalFormatting>
  <conditionalFormatting sqref="CD20:CG20">
    <cfRule type="expression" dxfId="221" priority="222" stopIfTrue="1">
      <formula>$A38&lt;&gt;""</formula>
    </cfRule>
  </conditionalFormatting>
  <conditionalFormatting sqref="CH20:CK20">
    <cfRule type="expression" dxfId="220" priority="221" stopIfTrue="1">
      <formula>$A39&lt;&gt;""</formula>
    </cfRule>
  </conditionalFormatting>
  <conditionalFormatting sqref="CL20:CO20">
    <cfRule type="expression" dxfId="219" priority="220" stopIfTrue="1">
      <formula>$A40&lt;&gt;""</formula>
    </cfRule>
  </conditionalFormatting>
  <conditionalFormatting sqref="CP20:CS20">
    <cfRule type="expression" dxfId="218" priority="219" stopIfTrue="1">
      <formula>$A41&lt;&gt;""</formula>
    </cfRule>
  </conditionalFormatting>
  <conditionalFormatting sqref="CT20:CW20">
    <cfRule type="expression" dxfId="217" priority="218" stopIfTrue="1">
      <formula>$A42&lt;&gt;""</formula>
    </cfRule>
  </conditionalFormatting>
  <conditionalFormatting sqref="CX20:DA20">
    <cfRule type="expression" dxfId="216" priority="217" stopIfTrue="1">
      <formula>$A43&lt;&gt;""</formula>
    </cfRule>
  </conditionalFormatting>
  <conditionalFormatting sqref="DB20:DE20">
    <cfRule type="expression" dxfId="215" priority="216" stopIfTrue="1">
      <formula>$A44&lt;&gt;""</formula>
    </cfRule>
  </conditionalFormatting>
  <conditionalFormatting sqref="DF20:DI20">
    <cfRule type="expression" dxfId="214" priority="215" stopIfTrue="1">
      <formula>$A45&lt;&gt;""</formula>
    </cfRule>
  </conditionalFormatting>
  <conditionalFormatting sqref="DJ20:DM20">
    <cfRule type="expression" dxfId="213" priority="214" stopIfTrue="1">
      <formula>$A46&lt;&gt;""</formula>
    </cfRule>
  </conditionalFormatting>
  <conditionalFormatting sqref="DN20:DQ20">
    <cfRule type="expression" dxfId="212" priority="213" stopIfTrue="1">
      <formula>$A47&lt;&gt;""</formula>
    </cfRule>
  </conditionalFormatting>
  <conditionalFormatting sqref="DR20:DU20">
    <cfRule type="expression" dxfId="211" priority="212" stopIfTrue="1">
      <formula>$A48&lt;&gt;""</formula>
    </cfRule>
  </conditionalFormatting>
  <conditionalFormatting sqref="A21:I21 BN21:BQ21">
    <cfRule type="expression" dxfId="210" priority="197" stopIfTrue="1">
      <formula>$A21&lt;&gt;""</formula>
    </cfRule>
  </conditionalFormatting>
  <conditionalFormatting sqref="J21:M21 BR21:BU21">
    <cfRule type="expression" dxfId="209" priority="198" stopIfTrue="1">
      <formula>$A22&lt;&gt;""</formula>
    </cfRule>
  </conditionalFormatting>
  <conditionalFormatting sqref="N21:Q21 BV21:BY21">
    <cfRule type="expression" dxfId="208" priority="199" stopIfTrue="1">
      <formula>$A23&lt;&gt;""</formula>
    </cfRule>
  </conditionalFormatting>
  <conditionalFormatting sqref="R21:U21 BZ21:CC21">
    <cfRule type="expression" dxfId="207" priority="200" stopIfTrue="1">
      <formula>$A24&lt;&gt;""</formula>
    </cfRule>
  </conditionalFormatting>
  <conditionalFormatting sqref="V21:Y21 CD21:CG21">
    <cfRule type="expression" dxfId="206" priority="201" stopIfTrue="1">
      <formula>$A25&lt;&gt;""</formula>
    </cfRule>
  </conditionalFormatting>
  <conditionalFormatting sqref="Z21:AC21 CH21:CK21">
    <cfRule type="expression" dxfId="205" priority="202" stopIfTrue="1">
      <formula>$A26&lt;&gt;""</formula>
    </cfRule>
  </conditionalFormatting>
  <conditionalFormatting sqref="AD21:AG21 CL21:CO21">
    <cfRule type="expression" dxfId="204" priority="203" stopIfTrue="1">
      <formula>$A27&lt;&gt;""</formula>
    </cfRule>
  </conditionalFormatting>
  <conditionalFormatting sqref="AH21:AK21 CP21:CS21">
    <cfRule type="expression" dxfId="203" priority="204" stopIfTrue="1">
      <formula>$A28&lt;&gt;""</formula>
    </cfRule>
  </conditionalFormatting>
  <conditionalFormatting sqref="AL21:AO21 CT21:CW21">
    <cfRule type="expression" dxfId="202" priority="205" stopIfTrue="1">
      <formula>$A29&lt;&gt;""</formula>
    </cfRule>
  </conditionalFormatting>
  <conditionalFormatting sqref="AP21:AS21 CX21:DA21">
    <cfRule type="expression" dxfId="201" priority="206" stopIfTrue="1">
      <formula>$A30&lt;&gt;""</formula>
    </cfRule>
  </conditionalFormatting>
  <conditionalFormatting sqref="AT21:AW21 DB21:DE21">
    <cfRule type="expression" dxfId="200" priority="207" stopIfTrue="1">
      <formula>$A31&lt;&gt;""</formula>
    </cfRule>
  </conditionalFormatting>
  <conditionalFormatting sqref="AX21:BA21 DF21:DI21">
    <cfRule type="expression" dxfId="199" priority="208" stopIfTrue="1">
      <formula>$A32&lt;&gt;""</formula>
    </cfRule>
  </conditionalFormatting>
  <conditionalFormatting sqref="BB21:BE21 DJ21:DM21">
    <cfRule type="expression" dxfId="198" priority="209" stopIfTrue="1">
      <formula>$A33&lt;&gt;""</formula>
    </cfRule>
  </conditionalFormatting>
  <conditionalFormatting sqref="BF21:BI21 DN21:DQ21">
    <cfRule type="expression" dxfId="197" priority="210" stopIfTrue="1">
      <formula>$A34&lt;&gt;""</formula>
    </cfRule>
  </conditionalFormatting>
  <conditionalFormatting sqref="BJ21:BM21 DR21:DU21">
    <cfRule type="expression" dxfId="196" priority="211" stopIfTrue="1">
      <formula>$A35&lt;&gt;""</formula>
    </cfRule>
  </conditionalFormatting>
  <conditionalFormatting sqref="BN21:BQ21">
    <cfRule type="expression" dxfId="195" priority="196" stopIfTrue="1">
      <formula>$A35&lt;&gt;""</formula>
    </cfRule>
  </conditionalFormatting>
  <conditionalFormatting sqref="BR21:BU21">
    <cfRule type="expression" dxfId="194" priority="195" stopIfTrue="1">
      <formula>$A36&lt;&gt;""</formula>
    </cfRule>
  </conditionalFormatting>
  <conditionalFormatting sqref="BV21:BY21">
    <cfRule type="expression" dxfId="193" priority="194" stopIfTrue="1">
      <formula>$A37&lt;&gt;""</formula>
    </cfRule>
  </conditionalFormatting>
  <conditionalFormatting sqref="BZ21:CC21">
    <cfRule type="expression" dxfId="192" priority="193" stopIfTrue="1">
      <formula>$A38&lt;&gt;""</formula>
    </cfRule>
  </conditionalFormatting>
  <conditionalFormatting sqref="CD21:CG21">
    <cfRule type="expression" dxfId="191" priority="192" stopIfTrue="1">
      <formula>$A39&lt;&gt;""</formula>
    </cfRule>
  </conditionalFormatting>
  <conditionalFormatting sqref="CH21:CK21">
    <cfRule type="expression" dxfId="190" priority="191" stopIfTrue="1">
      <formula>$A40&lt;&gt;""</formula>
    </cfRule>
  </conditionalFormatting>
  <conditionalFormatting sqref="CL21:CO21">
    <cfRule type="expression" dxfId="189" priority="190" stopIfTrue="1">
      <formula>$A41&lt;&gt;""</formula>
    </cfRule>
  </conditionalFormatting>
  <conditionalFormatting sqref="CP21:CS21">
    <cfRule type="expression" dxfId="188" priority="189" stopIfTrue="1">
      <formula>$A42&lt;&gt;""</formula>
    </cfRule>
  </conditionalFormatting>
  <conditionalFormatting sqref="CT21:CW21">
    <cfRule type="expression" dxfId="187" priority="188" stopIfTrue="1">
      <formula>$A43&lt;&gt;""</formula>
    </cfRule>
  </conditionalFormatting>
  <conditionalFormatting sqref="CX21:DA21">
    <cfRule type="expression" dxfId="186" priority="187" stopIfTrue="1">
      <formula>$A44&lt;&gt;""</formula>
    </cfRule>
  </conditionalFormatting>
  <conditionalFormatting sqref="DB21:DE21">
    <cfRule type="expression" dxfId="185" priority="186" stopIfTrue="1">
      <formula>$A45&lt;&gt;""</formula>
    </cfRule>
  </conditionalFormatting>
  <conditionalFormatting sqref="DF21:DI21">
    <cfRule type="expression" dxfId="184" priority="185" stopIfTrue="1">
      <formula>$A46&lt;&gt;""</formula>
    </cfRule>
  </conditionalFormatting>
  <conditionalFormatting sqref="DJ21:DM21">
    <cfRule type="expression" dxfId="183" priority="184" stopIfTrue="1">
      <formula>$A47&lt;&gt;""</formula>
    </cfRule>
  </conditionalFormatting>
  <conditionalFormatting sqref="DN21:DQ21">
    <cfRule type="expression" dxfId="182" priority="183" stopIfTrue="1">
      <formula>$A48&lt;&gt;""</formula>
    </cfRule>
  </conditionalFormatting>
  <conditionalFormatting sqref="DR21:DU21">
    <cfRule type="expression" dxfId="181" priority="182" stopIfTrue="1">
      <formula>$A49&lt;&gt;""</formula>
    </cfRule>
  </conditionalFormatting>
  <conditionalFormatting sqref="A22:I22 BN22:BQ22">
    <cfRule type="expression" dxfId="180" priority="167" stopIfTrue="1">
      <formula>$A22&lt;&gt;""</formula>
    </cfRule>
  </conditionalFormatting>
  <conditionalFormatting sqref="J22:M22 BR22:BU22">
    <cfRule type="expression" dxfId="179" priority="168" stopIfTrue="1">
      <formula>$A23&lt;&gt;""</formula>
    </cfRule>
  </conditionalFormatting>
  <conditionalFormatting sqref="N22:Q22 BV22:BY22">
    <cfRule type="expression" dxfId="178" priority="169" stopIfTrue="1">
      <formula>$A24&lt;&gt;""</formula>
    </cfRule>
  </conditionalFormatting>
  <conditionalFormatting sqref="R22:U22 BZ22:CC22">
    <cfRule type="expression" dxfId="177" priority="170" stopIfTrue="1">
      <formula>$A25&lt;&gt;""</formula>
    </cfRule>
  </conditionalFormatting>
  <conditionalFormatting sqref="V22:Y22 CD22:CG22">
    <cfRule type="expression" dxfId="176" priority="171" stopIfTrue="1">
      <formula>$A26&lt;&gt;""</formula>
    </cfRule>
  </conditionalFormatting>
  <conditionalFormatting sqref="Z22:AC22 CH22:CK22">
    <cfRule type="expression" dxfId="175" priority="172" stopIfTrue="1">
      <formula>$A27&lt;&gt;""</formula>
    </cfRule>
  </conditionalFormatting>
  <conditionalFormatting sqref="AD22:AG22 CL22:CO22">
    <cfRule type="expression" dxfId="174" priority="173" stopIfTrue="1">
      <formula>$A28&lt;&gt;""</formula>
    </cfRule>
  </conditionalFormatting>
  <conditionalFormatting sqref="AH22:AK22 CP22:CS22">
    <cfRule type="expression" dxfId="173" priority="174" stopIfTrue="1">
      <formula>$A29&lt;&gt;""</formula>
    </cfRule>
  </conditionalFormatting>
  <conditionalFormatting sqref="AL22:AO22 CT22:CW22">
    <cfRule type="expression" dxfId="172" priority="175" stopIfTrue="1">
      <formula>$A30&lt;&gt;""</formula>
    </cfRule>
  </conditionalFormatting>
  <conditionalFormatting sqref="AP22:AS22 CX22:DA22">
    <cfRule type="expression" dxfId="171" priority="176" stopIfTrue="1">
      <formula>$A31&lt;&gt;""</formula>
    </cfRule>
  </conditionalFormatting>
  <conditionalFormatting sqref="AT22:AW22 DB22:DE22">
    <cfRule type="expression" dxfId="170" priority="177" stopIfTrue="1">
      <formula>$A32&lt;&gt;""</formula>
    </cfRule>
  </conditionalFormatting>
  <conditionalFormatting sqref="AX22:BA22 DF22:DI22">
    <cfRule type="expression" dxfId="169" priority="178" stopIfTrue="1">
      <formula>$A33&lt;&gt;""</formula>
    </cfRule>
  </conditionalFormatting>
  <conditionalFormatting sqref="BB22:BE22 DJ22:DM22">
    <cfRule type="expression" dxfId="168" priority="179" stopIfTrue="1">
      <formula>$A34&lt;&gt;""</formula>
    </cfRule>
  </conditionalFormatting>
  <conditionalFormatting sqref="BF22:BI22 DN22:DQ22">
    <cfRule type="expression" dxfId="167" priority="180" stopIfTrue="1">
      <formula>$A35&lt;&gt;""</formula>
    </cfRule>
  </conditionalFormatting>
  <conditionalFormatting sqref="BJ22:BM22 DR22:DU22">
    <cfRule type="expression" dxfId="166" priority="181" stopIfTrue="1">
      <formula>$A36&lt;&gt;""</formula>
    </cfRule>
  </conditionalFormatting>
  <conditionalFormatting sqref="BN22:BQ22">
    <cfRule type="expression" dxfId="165" priority="166" stopIfTrue="1">
      <formula>$A36&lt;&gt;""</formula>
    </cfRule>
  </conditionalFormatting>
  <conditionalFormatting sqref="BR22:BU22">
    <cfRule type="expression" dxfId="164" priority="165" stopIfTrue="1">
      <formula>$A37&lt;&gt;""</formula>
    </cfRule>
  </conditionalFormatting>
  <conditionalFormatting sqref="BV22:BY22">
    <cfRule type="expression" dxfId="163" priority="164" stopIfTrue="1">
      <formula>$A38&lt;&gt;""</formula>
    </cfRule>
  </conditionalFormatting>
  <conditionalFormatting sqref="BZ22:CC22">
    <cfRule type="expression" dxfId="162" priority="163" stopIfTrue="1">
      <formula>$A39&lt;&gt;""</formula>
    </cfRule>
  </conditionalFormatting>
  <conditionalFormatting sqref="CD22:CG22">
    <cfRule type="expression" dxfId="161" priority="162" stopIfTrue="1">
      <formula>$A40&lt;&gt;""</formula>
    </cfRule>
  </conditionalFormatting>
  <conditionalFormatting sqref="CH22:CK22">
    <cfRule type="expression" dxfId="160" priority="161" stopIfTrue="1">
      <formula>$A41&lt;&gt;""</formula>
    </cfRule>
  </conditionalFormatting>
  <conditionalFormatting sqref="CL22:CO22">
    <cfRule type="expression" dxfId="159" priority="160" stopIfTrue="1">
      <formula>$A42&lt;&gt;""</formula>
    </cfRule>
  </conditionalFormatting>
  <conditionalFormatting sqref="CP22:CS22">
    <cfRule type="expression" dxfId="158" priority="159" stopIfTrue="1">
      <formula>$A43&lt;&gt;""</formula>
    </cfRule>
  </conditionalFormatting>
  <conditionalFormatting sqref="CT22:CW22">
    <cfRule type="expression" dxfId="157" priority="158" stopIfTrue="1">
      <formula>$A44&lt;&gt;""</formula>
    </cfRule>
  </conditionalFormatting>
  <conditionalFormatting sqref="CX22:DA22">
    <cfRule type="expression" dxfId="156" priority="157" stopIfTrue="1">
      <formula>$A45&lt;&gt;""</formula>
    </cfRule>
  </conditionalFormatting>
  <conditionalFormatting sqref="DB22:DE22">
    <cfRule type="expression" dxfId="155" priority="156" stopIfTrue="1">
      <formula>$A46&lt;&gt;""</formula>
    </cfRule>
  </conditionalFormatting>
  <conditionalFormatting sqref="DF22:DI22">
    <cfRule type="expression" dxfId="154" priority="155" stopIfTrue="1">
      <formula>$A47&lt;&gt;""</formula>
    </cfRule>
  </conditionalFormatting>
  <conditionalFormatting sqref="DJ22:DM22">
    <cfRule type="expression" dxfId="153" priority="154" stopIfTrue="1">
      <formula>$A48&lt;&gt;""</formula>
    </cfRule>
  </conditionalFormatting>
  <conditionalFormatting sqref="DN22:DQ22">
    <cfRule type="expression" dxfId="152" priority="153" stopIfTrue="1">
      <formula>$A49&lt;&gt;""</formula>
    </cfRule>
  </conditionalFormatting>
  <conditionalFormatting sqref="DR22:DU22">
    <cfRule type="expression" dxfId="151" priority="152" stopIfTrue="1">
      <formula>$A50&lt;&gt;""</formula>
    </cfRule>
  </conditionalFormatting>
  <conditionalFormatting sqref="A23:I23 BN23:BQ23">
    <cfRule type="expression" dxfId="150" priority="137" stopIfTrue="1">
      <formula>$A23&lt;&gt;""</formula>
    </cfRule>
  </conditionalFormatting>
  <conditionalFormatting sqref="J23:M23 BR23:BU23">
    <cfRule type="expression" dxfId="149" priority="138" stopIfTrue="1">
      <formula>$A24&lt;&gt;""</formula>
    </cfRule>
  </conditionalFormatting>
  <conditionalFormatting sqref="N23:Q23 BV23:BY23">
    <cfRule type="expression" dxfId="148" priority="139" stopIfTrue="1">
      <formula>$A25&lt;&gt;""</formula>
    </cfRule>
  </conditionalFormatting>
  <conditionalFormatting sqref="R23:U23 BZ23:CC23">
    <cfRule type="expression" dxfId="147" priority="140" stopIfTrue="1">
      <formula>$A26&lt;&gt;""</formula>
    </cfRule>
  </conditionalFormatting>
  <conditionalFormatting sqref="V23:Y23 CD23:CG23">
    <cfRule type="expression" dxfId="146" priority="141" stopIfTrue="1">
      <formula>$A27&lt;&gt;""</formula>
    </cfRule>
  </conditionalFormatting>
  <conditionalFormatting sqref="Z23:AC23 CH23:CK23">
    <cfRule type="expression" dxfId="145" priority="142" stopIfTrue="1">
      <formula>$A28&lt;&gt;""</formula>
    </cfRule>
  </conditionalFormatting>
  <conditionalFormatting sqref="AD23:AG23 CL23:CO23">
    <cfRule type="expression" dxfId="144" priority="143" stopIfTrue="1">
      <formula>$A29&lt;&gt;""</formula>
    </cfRule>
  </conditionalFormatting>
  <conditionalFormatting sqref="AH23:AK23 CP23:CS23">
    <cfRule type="expression" dxfId="143" priority="144" stopIfTrue="1">
      <formula>$A30&lt;&gt;""</formula>
    </cfRule>
  </conditionalFormatting>
  <conditionalFormatting sqref="AL23:AO23 CT23:CW23">
    <cfRule type="expression" dxfId="142" priority="145" stopIfTrue="1">
      <formula>$A31&lt;&gt;""</formula>
    </cfRule>
  </conditionalFormatting>
  <conditionalFormatting sqref="AP23:AS23 CX23:DA23">
    <cfRule type="expression" dxfId="141" priority="146" stopIfTrue="1">
      <formula>$A32&lt;&gt;""</formula>
    </cfRule>
  </conditionalFormatting>
  <conditionalFormatting sqref="AT23:AW23 DB23:DE23">
    <cfRule type="expression" dxfId="140" priority="147" stopIfTrue="1">
      <formula>$A33&lt;&gt;""</formula>
    </cfRule>
  </conditionalFormatting>
  <conditionalFormatting sqref="AX23:BA23 DF23:DI23">
    <cfRule type="expression" dxfId="139" priority="148" stopIfTrue="1">
      <formula>$A34&lt;&gt;""</formula>
    </cfRule>
  </conditionalFormatting>
  <conditionalFormatting sqref="BB23:BE23 DJ23:DM23">
    <cfRule type="expression" dxfId="138" priority="149" stopIfTrue="1">
      <formula>$A35&lt;&gt;""</formula>
    </cfRule>
  </conditionalFormatting>
  <conditionalFormatting sqref="BF23:BI23 DN23:DQ23">
    <cfRule type="expression" dxfId="137" priority="150" stopIfTrue="1">
      <formula>$A36&lt;&gt;""</formula>
    </cfRule>
  </conditionalFormatting>
  <conditionalFormatting sqref="BJ23:BM23 DR23:DU23">
    <cfRule type="expression" dxfId="136" priority="151" stopIfTrue="1">
      <formula>$A37&lt;&gt;""</formula>
    </cfRule>
  </conditionalFormatting>
  <conditionalFormatting sqref="BN23:BQ23">
    <cfRule type="expression" dxfId="135" priority="136" stopIfTrue="1">
      <formula>$A37&lt;&gt;""</formula>
    </cfRule>
  </conditionalFormatting>
  <conditionalFormatting sqref="BR23:BU23">
    <cfRule type="expression" dxfId="134" priority="135" stopIfTrue="1">
      <formula>$A38&lt;&gt;""</formula>
    </cfRule>
  </conditionalFormatting>
  <conditionalFormatting sqref="BV23:BY23">
    <cfRule type="expression" dxfId="133" priority="134" stopIfTrue="1">
      <formula>$A39&lt;&gt;""</formula>
    </cfRule>
  </conditionalFormatting>
  <conditionalFormatting sqref="BZ23:CC23">
    <cfRule type="expression" dxfId="132" priority="133" stopIfTrue="1">
      <formula>$A40&lt;&gt;""</formula>
    </cfRule>
  </conditionalFormatting>
  <conditionalFormatting sqref="CD23:CG23">
    <cfRule type="expression" dxfId="131" priority="132" stopIfTrue="1">
      <formula>$A41&lt;&gt;""</formula>
    </cfRule>
  </conditionalFormatting>
  <conditionalFormatting sqref="CH23:CK23">
    <cfRule type="expression" dxfId="130" priority="131" stopIfTrue="1">
      <formula>$A42&lt;&gt;""</formula>
    </cfRule>
  </conditionalFormatting>
  <conditionalFormatting sqref="CL23:CO23">
    <cfRule type="expression" dxfId="129" priority="130" stopIfTrue="1">
      <formula>$A43&lt;&gt;""</formula>
    </cfRule>
  </conditionalFormatting>
  <conditionalFormatting sqref="CP23:CS23">
    <cfRule type="expression" dxfId="128" priority="129" stopIfTrue="1">
      <formula>$A44&lt;&gt;""</formula>
    </cfRule>
  </conditionalFormatting>
  <conditionalFormatting sqref="CT23:CW23">
    <cfRule type="expression" dxfId="127" priority="128" stopIfTrue="1">
      <formula>$A45&lt;&gt;""</formula>
    </cfRule>
  </conditionalFormatting>
  <conditionalFormatting sqref="CX23:DA23">
    <cfRule type="expression" dxfId="126" priority="127" stopIfTrue="1">
      <formula>$A46&lt;&gt;""</formula>
    </cfRule>
  </conditionalFormatting>
  <conditionalFormatting sqref="DB23:DE23">
    <cfRule type="expression" dxfId="125" priority="126" stopIfTrue="1">
      <formula>$A47&lt;&gt;""</formula>
    </cfRule>
  </conditionalFormatting>
  <conditionalFormatting sqref="DF23:DI23">
    <cfRule type="expression" dxfId="124" priority="125" stopIfTrue="1">
      <formula>$A48&lt;&gt;""</formula>
    </cfRule>
  </conditionalFormatting>
  <conditionalFormatting sqref="DJ23:DM23">
    <cfRule type="expression" dxfId="123" priority="124" stopIfTrue="1">
      <formula>$A49&lt;&gt;""</formula>
    </cfRule>
  </conditionalFormatting>
  <conditionalFormatting sqref="DN23:DQ23">
    <cfRule type="expression" dxfId="122" priority="123" stopIfTrue="1">
      <formula>$A50&lt;&gt;""</formula>
    </cfRule>
  </conditionalFormatting>
  <conditionalFormatting sqref="DR23:DU23">
    <cfRule type="expression" dxfId="121" priority="122" stopIfTrue="1">
      <formula>$A51&lt;&gt;""</formula>
    </cfRule>
  </conditionalFormatting>
  <conditionalFormatting sqref="A24:I24 BN24:BQ24">
    <cfRule type="expression" dxfId="120" priority="107" stopIfTrue="1">
      <formula>$A24&lt;&gt;""</formula>
    </cfRule>
  </conditionalFormatting>
  <conditionalFormatting sqref="J24:M24 BR24:BU24">
    <cfRule type="expression" dxfId="119" priority="108" stopIfTrue="1">
      <formula>$A25&lt;&gt;""</formula>
    </cfRule>
  </conditionalFormatting>
  <conditionalFormatting sqref="N24:Q24 BV24:BY24">
    <cfRule type="expression" dxfId="118" priority="109" stopIfTrue="1">
      <formula>$A26&lt;&gt;""</formula>
    </cfRule>
  </conditionalFormatting>
  <conditionalFormatting sqref="R24:U24 BZ24:CC24">
    <cfRule type="expression" dxfId="117" priority="110" stopIfTrue="1">
      <formula>$A27&lt;&gt;""</formula>
    </cfRule>
  </conditionalFormatting>
  <conditionalFormatting sqref="V24:Y24 CD24:CG24">
    <cfRule type="expression" dxfId="116" priority="111" stopIfTrue="1">
      <formula>$A28&lt;&gt;""</formula>
    </cfRule>
  </conditionalFormatting>
  <conditionalFormatting sqref="Z24:AC24 CH24:CK24">
    <cfRule type="expression" dxfId="115" priority="112" stopIfTrue="1">
      <formula>$A29&lt;&gt;""</formula>
    </cfRule>
  </conditionalFormatting>
  <conditionalFormatting sqref="AD24:AG24 CL24:CO24">
    <cfRule type="expression" dxfId="114" priority="113" stopIfTrue="1">
      <formula>$A30&lt;&gt;""</formula>
    </cfRule>
  </conditionalFormatting>
  <conditionalFormatting sqref="AH24:AK24 CP24:CS24">
    <cfRule type="expression" dxfId="113" priority="114" stopIfTrue="1">
      <formula>$A31&lt;&gt;""</formula>
    </cfRule>
  </conditionalFormatting>
  <conditionalFormatting sqref="AL24:AO24 CT24:CW24">
    <cfRule type="expression" dxfId="112" priority="115" stopIfTrue="1">
      <formula>$A32&lt;&gt;""</formula>
    </cfRule>
  </conditionalFormatting>
  <conditionalFormatting sqref="AP24:AS24 CX24:DA24">
    <cfRule type="expression" dxfId="111" priority="116" stopIfTrue="1">
      <formula>$A33&lt;&gt;""</formula>
    </cfRule>
  </conditionalFormatting>
  <conditionalFormatting sqref="AT24:AW24 DB24:DE24">
    <cfRule type="expression" dxfId="110" priority="117" stopIfTrue="1">
      <formula>$A34&lt;&gt;""</formula>
    </cfRule>
  </conditionalFormatting>
  <conditionalFormatting sqref="AX24:BA24 DF24:DI24">
    <cfRule type="expression" dxfId="109" priority="118" stopIfTrue="1">
      <formula>$A35&lt;&gt;""</formula>
    </cfRule>
  </conditionalFormatting>
  <conditionalFormatting sqref="BB24:BE24 DJ24:DM24">
    <cfRule type="expression" dxfId="108" priority="119" stopIfTrue="1">
      <formula>$A36&lt;&gt;""</formula>
    </cfRule>
  </conditionalFormatting>
  <conditionalFormatting sqref="BF24:BI24 DN24:DQ24">
    <cfRule type="expression" dxfId="107" priority="120" stopIfTrue="1">
      <formula>$A37&lt;&gt;""</formula>
    </cfRule>
  </conditionalFormatting>
  <conditionalFormatting sqref="BJ24:BM24 DR24:DU24">
    <cfRule type="expression" dxfId="106" priority="121" stopIfTrue="1">
      <formula>$A38&lt;&gt;""</formula>
    </cfRule>
  </conditionalFormatting>
  <conditionalFormatting sqref="BN24:BQ24">
    <cfRule type="expression" dxfId="105" priority="106" stopIfTrue="1">
      <formula>$A38&lt;&gt;""</formula>
    </cfRule>
  </conditionalFormatting>
  <conditionalFormatting sqref="BR24:BU24">
    <cfRule type="expression" dxfId="104" priority="105" stopIfTrue="1">
      <formula>$A39&lt;&gt;""</formula>
    </cfRule>
  </conditionalFormatting>
  <conditionalFormatting sqref="BV24:BY24">
    <cfRule type="expression" dxfId="103" priority="104" stopIfTrue="1">
      <formula>$A40&lt;&gt;""</formula>
    </cfRule>
  </conditionalFormatting>
  <conditionalFormatting sqref="BZ24:CC24">
    <cfRule type="expression" dxfId="102" priority="103" stopIfTrue="1">
      <formula>$A41&lt;&gt;""</formula>
    </cfRule>
  </conditionalFormatting>
  <conditionalFormatting sqref="CD24:CG24">
    <cfRule type="expression" dxfId="101" priority="102" stopIfTrue="1">
      <formula>$A42&lt;&gt;""</formula>
    </cfRule>
  </conditionalFormatting>
  <conditionalFormatting sqref="CH24:CK24">
    <cfRule type="expression" dxfId="100" priority="101" stopIfTrue="1">
      <formula>$A43&lt;&gt;""</formula>
    </cfRule>
  </conditionalFormatting>
  <conditionalFormatting sqref="CL24:CO24">
    <cfRule type="expression" dxfId="99" priority="100" stopIfTrue="1">
      <formula>$A44&lt;&gt;""</formula>
    </cfRule>
  </conditionalFormatting>
  <conditionalFormatting sqref="CP24:CS24">
    <cfRule type="expression" dxfId="98" priority="99" stopIfTrue="1">
      <formula>$A45&lt;&gt;""</formula>
    </cfRule>
  </conditionalFormatting>
  <conditionalFormatting sqref="CT24:CW24">
    <cfRule type="expression" dxfId="97" priority="98" stopIfTrue="1">
      <formula>$A46&lt;&gt;""</formula>
    </cfRule>
  </conditionalFormatting>
  <conditionalFormatting sqref="CX24:DA24">
    <cfRule type="expression" dxfId="96" priority="97" stopIfTrue="1">
      <formula>$A47&lt;&gt;""</formula>
    </cfRule>
  </conditionalFormatting>
  <conditionalFormatting sqref="DB24:DE24">
    <cfRule type="expression" dxfId="95" priority="96" stopIfTrue="1">
      <formula>$A48&lt;&gt;""</formula>
    </cfRule>
  </conditionalFormatting>
  <conditionalFormatting sqref="DF24:DI24">
    <cfRule type="expression" dxfId="94" priority="95" stopIfTrue="1">
      <formula>$A49&lt;&gt;""</formula>
    </cfRule>
  </conditionalFormatting>
  <conditionalFormatting sqref="DJ24:DM24">
    <cfRule type="expression" dxfId="93" priority="94" stopIfTrue="1">
      <formula>$A50&lt;&gt;""</formula>
    </cfRule>
  </conditionalFormatting>
  <conditionalFormatting sqref="DN24:DQ24">
    <cfRule type="expression" dxfId="92" priority="93" stopIfTrue="1">
      <formula>$A51&lt;&gt;""</formula>
    </cfRule>
  </conditionalFormatting>
  <conditionalFormatting sqref="DR24:DU24">
    <cfRule type="expression" dxfId="91" priority="92" stopIfTrue="1">
      <formula>$A52&lt;&gt;""</formula>
    </cfRule>
  </conditionalFormatting>
  <conditionalFormatting sqref="A25:I25 BN25:BQ25">
    <cfRule type="expression" dxfId="90" priority="77" stopIfTrue="1">
      <formula>$A25&lt;&gt;""</formula>
    </cfRule>
  </conditionalFormatting>
  <conditionalFormatting sqref="J25:M25 BR25:BU25">
    <cfRule type="expression" dxfId="89" priority="78" stopIfTrue="1">
      <formula>$A26&lt;&gt;""</formula>
    </cfRule>
  </conditionalFormatting>
  <conditionalFormatting sqref="N25:Q25 BV25:BY25">
    <cfRule type="expression" dxfId="88" priority="79" stopIfTrue="1">
      <formula>$A27&lt;&gt;""</formula>
    </cfRule>
  </conditionalFormatting>
  <conditionalFormatting sqref="R25:U25 BZ25:CC25">
    <cfRule type="expression" dxfId="87" priority="80" stopIfTrue="1">
      <formula>$A28&lt;&gt;""</formula>
    </cfRule>
  </conditionalFormatting>
  <conditionalFormatting sqref="V25:Y25 CD25:CG25">
    <cfRule type="expression" dxfId="86" priority="81" stopIfTrue="1">
      <formula>$A29&lt;&gt;""</formula>
    </cfRule>
  </conditionalFormatting>
  <conditionalFormatting sqref="Z25:AC25 CH25:CK25">
    <cfRule type="expression" dxfId="85" priority="82" stopIfTrue="1">
      <formula>$A30&lt;&gt;""</formula>
    </cfRule>
  </conditionalFormatting>
  <conditionalFormatting sqref="AD25:AG25 CL25:CO25">
    <cfRule type="expression" dxfId="84" priority="83" stopIfTrue="1">
      <formula>$A31&lt;&gt;""</formula>
    </cfRule>
  </conditionalFormatting>
  <conditionalFormatting sqref="AH25:AK25 CP25:CS25">
    <cfRule type="expression" dxfId="83" priority="84" stopIfTrue="1">
      <formula>$A32&lt;&gt;""</formula>
    </cfRule>
  </conditionalFormatting>
  <conditionalFormatting sqref="AL25:AO25 CT25:CW25">
    <cfRule type="expression" dxfId="82" priority="85" stopIfTrue="1">
      <formula>$A33&lt;&gt;""</formula>
    </cfRule>
  </conditionalFormatting>
  <conditionalFormatting sqref="AP25:AS25 CX25:DA25">
    <cfRule type="expression" dxfId="81" priority="86" stopIfTrue="1">
      <formula>$A34&lt;&gt;""</formula>
    </cfRule>
  </conditionalFormatting>
  <conditionalFormatting sqref="AT25:AW25 DB25:DE25">
    <cfRule type="expression" dxfId="80" priority="87" stopIfTrue="1">
      <formula>$A35&lt;&gt;""</formula>
    </cfRule>
  </conditionalFormatting>
  <conditionalFormatting sqref="AX25:BA25 DF25:DI25">
    <cfRule type="expression" dxfId="79" priority="88" stopIfTrue="1">
      <formula>$A36&lt;&gt;""</formula>
    </cfRule>
  </conditionalFormatting>
  <conditionalFormatting sqref="BB25:BE25 DJ25:DM25">
    <cfRule type="expression" dxfId="78" priority="89" stopIfTrue="1">
      <formula>$A37&lt;&gt;""</formula>
    </cfRule>
  </conditionalFormatting>
  <conditionalFormatting sqref="BF25:BI25 DN25:DQ25">
    <cfRule type="expression" dxfId="77" priority="90" stopIfTrue="1">
      <formula>$A38&lt;&gt;""</formula>
    </cfRule>
  </conditionalFormatting>
  <conditionalFormatting sqref="BJ25:BM25 DR25:DU25">
    <cfRule type="expression" dxfId="76" priority="91" stopIfTrue="1">
      <formula>$A39&lt;&gt;""</formula>
    </cfRule>
  </conditionalFormatting>
  <conditionalFormatting sqref="BN25:BQ25">
    <cfRule type="expression" dxfId="75" priority="76" stopIfTrue="1">
      <formula>$A39&lt;&gt;""</formula>
    </cfRule>
  </conditionalFormatting>
  <conditionalFormatting sqref="BR25:BU25">
    <cfRule type="expression" dxfId="74" priority="75" stopIfTrue="1">
      <formula>$A40&lt;&gt;""</formula>
    </cfRule>
  </conditionalFormatting>
  <conditionalFormatting sqref="BV25:BY25">
    <cfRule type="expression" dxfId="73" priority="74" stopIfTrue="1">
      <formula>$A41&lt;&gt;""</formula>
    </cfRule>
  </conditionalFormatting>
  <conditionalFormatting sqref="BZ25:CC25">
    <cfRule type="expression" dxfId="72" priority="73" stopIfTrue="1">
      <formula>$A42&lt;&gt;""</formula>
    </cfRule>
  </conditionalFormatting>
  <conditionalFormatting sqref="CD25:CG25">
    <cfRule type="expression" dxfId="71" priority="72" stopIfTrue="1">
      <formula>$A43&lt;&gt;""</formula>
    </cfRule>
  </conditionalFormatting>
  <conditionalFormatting sqref="CH25:CK25">
    <cfRule type="expression" dxfId="70" priority="71" stopIfTrue="1">
      <formula>$A44&lt;&gt;""</formula>
    </cfRule>
  </conditionalFormatting>
  <conditionalFormatting sqref="CL25:CO25">
    <cfRule type="expression" dxfId="69" priority="70" stopIfTrue="1">
      <formula>$A45&lt;&gt;""</formula>
    </cfRule>
  </conditionalFormatting>
  <conditionalFormatting sqref="CP25:CS25">
    <cfRule type="expression" dxfId="68" priority="69" stopIfTrue="1">
      <formula>$A46&lt;&gt;""</formula>
    </cfRule>
  </conditionalFormatting>
  <conditionalFormatting sqref="CT25:CW25">
    <cfRule type="expression" dxfId="67" priority="68" stopIfTrue="1">
      <formula>$A47&lt;&gt;""</formula>
    </cfRule>
  </conditionalFormatting>
  <conditionalFormatting sqref="CX25:DA25">
    <cfRule type="expression" dxfId="66" priority="67" stopIfTrue="1">
      <formula>$A48&lt;&gt;""</formula>
    </cfRule>
  </conditionalFormatting>
  <conditionalFormatting sqref="DB25:DE25">
    <cfRule type="expression" dxfId="65" priority="66" stopIfTrue="1">
      <formula>$A49&lt;&gt;""</formula>
    </cfRule>
  </conditionalFormatting>
  <conditionalFormatting sqref="DF25:DI25">
    <cfRule type="expression" dxfId="64" priority="65" stopIfTrue="1">
      <formula>$A50&lt;&gt;""</formula>
    </cfRule>
  </conditionalFormatting>
  <conditionalFormatting sqref="DJ25:DM25">
    <cfRule type="expression" dxfId="63" priority="64" stopIfTrue="1">
      <formula>$A51&lt;&gt;""</formula>
    </cfRule>
  </conditionalFormatting>
  <conditionalFormatting sqref="DN25:DQ25">
    <cfRule type="expression" dxfId="62" priority="63" stopIfTrue="1">
      <formula>$A52&lt;&gt;""</formula>
    </cfRule>
  </conditionalFormatting>
  <conditionalFormatting sqref="DR25:DU25">
    <cfRule type="expression" dxfId="61" priority="62" stopIfTrue="1">
      <formula>$A53&lt;&gt;""</formula>
    </cfRule>
  </conditionalFormatting>
  <conditionalFormatting sqref="A26:I26 BN26:BQ26">
    <cfRule type="expression" dxfId="60" priority="47" stopIfTrue="1">
      <formula>$A26&lt;&gt;""</formula>
    </cfRule>
  </conditionalFormatting>
  <conditionalFormatting sqref="J26:M26 BR26:BU26">
    <cfRule type="expression" dxfId="59" priority="48" stopIfTrue="1">
      <formula>$A27&lt;&gt;""</formula>
    </cfRule>
  </conditionalFormatting>
  <conditionalFormatting sqref="N26:Q26 BV26:BY26">
    <cfRule type="expression" dxfId="58" priority="49" stopIfTrue="1">
      <formula>$A28&lt;&gt;""</formula>
    </cfRule>
  </conditionalFormatting>
  <conditionalFormatting sqref="R26:U26 BZ26:CC26">
    <cfRule type="expression" dxfId="57" priority="50" stopIfTrue="1">
      <formula>$A29&lt;&gt;""</formula>
    </cfRule>
  </conditionalFormatting>
  <conditionalFormatting sqref="V26:Y26 CD26:CG26">
    <cfRule type="expression" dxfId="56" priority="51" stopIfTrue="1">
      <formula>$A30&lt;&gt;""</formula>
    </cfRule>
  </conditionalFormatting>
  <conditionalFormatting sqref="Z26:AC26 CH26:CK26">
    <cfRule type="expression" dxfId="55" priority="52" stopIfTrue="1">
      <formula>$A31&lt;&gt;""</formula>
    </cfRule>
  </conditionalFormatting>
  <conditionalFormatting sqref="AD26:AG26 CL26:CO26">
    <cfRule type="expression" dxfId="54" priority="53" stopIfTrue="1">
      <formula>$A32&lt;&gt;""</formula>
    </cfRule>
  </conditionalFormatting>
  <conditionalFormatting sqref="AH26:AK26 CP26:CS26">
    <cfRule type="expression" dxfId="53" priority="54" stopIfTrue="1">
      <formula>$A33&lt;&gt;""</formula>
    </cfRule>
  </conditionalFormatting>
  <conditionalFormatting sqref="AL26:AO26 CT26:CW26">
    <cfRule type="expression" dxfId="52" priority="55" stopIfTrue="1">
      <formula>$A34&lt;&gt;""</formula>
    </cfRule>
  </conditionalFormatting>
  <conditionalFormatting sqref="AP26:AS26 CX26:DA26">
    <cfRule type="expression" dxfId="51" priority="56" stopIfTrue="1">
      <formula>$A35&lt;&gt;""</formula>
    </cfRule>
  </conditionalFormatting>
  <conditionalFormatting sqref="AT26:AW26 DB26:DE26">
    <cfRule type="expression" dxfId="50" priority="57" stopIfTrue="1">
      <formula>$A36&lt;&gt;""</formula>
    </cfRule>
  </conditionalFormatting>
  <conditionalFormatting sqref="AX26:BA26 DF26:DI26">
    <cfRule type="expression" dxfId="49" priority="58" stopIfTrue="1">
      <formula>$A37&lt;&gt;""</formula>
    </cfRule>
  </conditionalFormatting>
  <conditionalFormatting sqref="BB26:BE26 DJ26:DM26">
    <cfRule type="expression" dxfId="48" priority="59" stopIfTrue="1">
      <formula>$A38&lt;&gt;""</formula>
    </cfRule>
  </conditionalFormatting>
  <conditionalFormatting sqref="BF26:BI26 DN26:DQ26">
    <cfRule type="expression" dxfId="47" priority="60" stopIfTrue="1">
      <formula>$A39&lt;&gt;""</formula>
    </cfRule>
  </conditionalFormatting>
  <conditionalFormatting sqref="BJ26:BM26 DR26:DU26">
    <cfRule type="expression" dxfId="46" priority="61" stopIfTrue="1">
      <formula>$A40&lt;&gt;""</formula>
    </cfRule>
  </conditionalFormatting>
  <conditionalFormatting sqref="BN26:BQ26">
    <cfRule type="expression" dxfId="45" priority="46" stopIfTrue="1">
      <formula>$A40&lt;&gt;""</formula>
    </cfRule>
  </conditionalFormatting>
  <conditionalFormatting sqref="BR26:BU26">
    <cfRule type="expression" dxfId="44" priority="45" stopIfTrue="1">
      <formula>$A41&lt;&gt;""</formula>
    </cfRule>
  </conditionalFormatting>
  <conditionalFormatting sqref="BV26:BY26">
    <cfRule type="expression" dxfId="43" priority="44" stopIfTrue="1">
      <formula>$A42&lt;&gt;""</formula>
    </cfRule>
  </conditionalFormatting>
  <conditionalFormatting sqref="BZ26:CC26">
    <cfRule type="expression" dxfId="42" priority="43" stopIfTrue="1">
      <formula>$A43&lt;&gt;""</formula>
    </cfRule>
  </conditionalFormatting>
  <conditionalFormatting sqref="CD26:CG26">
    <cfRule type="expression" dxfId="41" priority="42" stopIfTrue="1">
      <formula>$A44&lt;&gt;""</formula>
    </cfRule>
  </conditionalFormatting>
  <conditionalFormatting sqref="CH26:CK26">
    <cfRule type="expression" dxfId="40" priority="41" stopIfTrue="1">
      <formula>$A45&lt;&gt;""</formula>
    </cfRule>
  </conditionalFormatting>
  <conditionalFormatting sqref="CL26:CO26">
    <cfRule type="expression" dxfId="39" priority="40" stopIfTrue="1">
      <formula>$A46&lt;&gt;""</formula>
    </cfRule>
  </conditionalFormatting>
  <conditionalFormatting sqref="CP26:CS26">
    <cfRule type="expression" dxfId="38" priority="39" stopIfTrue="1">
      <formula>$A47&lt;&gt;""</formula>
    </cfRule>
  </conditionalFormatting>
  <conditionalFormatting sqref="CT26:CW26">
    <cfRule type="expression" dxfId="37" priority="38" stopIfTrue="1">
      <formula>$A48&lt;&gt;""</formula>
    </cfRule>
  </conditionalFormatting>
  <conditionalFormatting sqref="CX26:DA26">
    <cfRule type="expression" dxfId="36" priority="37" stopIfTrue="1">
      <formula>$A49&lt;&gt;""</formula>
    </cfRule>
  </conditionalFormatting>
  <conditionalFormatting sqref="DB26:DE26">
    <cfRule type="expression" dxfId="35" priority="36" stopIfTrue="1">
      <formula>$A50&lt;&gt;""</formula>
    </cfRule>
  </conditionalFormatting>
  <conditionalFormatting sqref="DF26:DI26">
    <cfRule type="expression" dxfId="34" priority="35" stopIfTrue="1">
      <formula>$A51&lt;&gt;""</formula>
    </cfRule>
  </conditionalFormatting>
  <conditionalFormatting sqref="DJ26:DM26">
    <cfRule type="expression" dxfId="33" priority="34" stopIfTrue="1">
      <formula>$A52&lt;&gt;""</formula>
    </cfRule>
  </conditionalFormatting>
  <conditionalFormatting sqref="DN26:DQ26">
    <cfRule type="expression" dxfId="32" priority="33" stopIfTrue="1">
      <formula>$A53&lt;&gt;""</formula>
    </cfRule>
  </conditionalFormatting>
  <conditionalFormatting sqref="DR26:DU26">
    <cfRule type="expression" dxfId="31" priority="32" stopIfTrue="1">
      <formula>$A54&lt;&gt;""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26" man="1"/>
    <brk id="21" min="1" max="26" man="1"/>
    <brk id="33" min="1" max="26" man="1"/>
    <brk id="45" min="1" max="26" man="1"/>
    <brk id="57" min="1" max="26" man="1"/>
    <brk id="69" min="1" max="26" man="1"/>
    <brk id="81" min="1" max="26" man="1"/>
    <brk id="93" min="1" max="26" man="1"/>
    <brk id="105" min="1" max="26" man="1"/>
    <brk id="117" min="1" max="2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2019-12-24T00:06:04Z</dcterms:modified>
</cp:coreProperties>
</file>