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3愛知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'委託許可件数（組合）'!$2:$28</definedName>
    <definedName name="_xlnm.Print_Area" localSheetId="3">'収集運搬機材（市町村）'!$2:$61</definedName>
    <definedName name="_xlnm.Print_Area" localSheetId="4">'収集運搬機材（組合）'!$2:$28</definedName>
    <definedName name="_xlnm.Print_Area" localSheetId="7">処理業者と従業員数!$2:$61</definedName>
    <definedName name="_xlnm.Print_Area" localSheetId="0">組合状況!$2:$28</definedName>
    <definedName name="_xlnm.Print_Area" localSheetId="1">'廃棄物処理従事職員数（市町村）'!$2:$61</definedName>
    <definedName name="_xlnm.Print_Area" localSheetId="2">'廃棄物処理従事職員数（組合）'!$2:$28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Q8" i="3"/>
  <c r="Z8" i="3" s="1"/>
  <c r="Q9" i="3"/>
  <c r="Z9" i="3" s="1"/>
  <c r="Q10" i="3"/>
  <c r="Q11" i="3"/>
  <c r="Q12" i="3"/>
  <c r="Z12" i="3" s="1"/>
  <c r="Q13" i="3"/>
  <c r="Z13" i="3" s="1"/>
  <c r="Q14" i="3"/>
  <c r="Z14" i="3" s="1"/>
  <c r="Q15" i="3"/>
  <c r="Z15" i="3" s="1"/>
  <c r="Q16" i="3"/>
  <c r="Q17" i="3"/>
  <c r="Q18" i="3"/>
  <c r="Z18" i="3" s="1"/>
  <c r="Q19" i="3"/>
  <c r="Z19" i="3" s="1"/>
  <c r="Q20" i="3"/>
  <c r="Z20" i="3" s="1"/>
  <c r="Q21" i="3"/>
  <c r="Z21" i="3" s="1"/>
  <c r="Q22" i="3"/>
  <c r="Q23" i="3"/>
  <c r="Q24" i="3"/>
  <c r="Z24" i="3" s="1"/>
  <c r="Q25" i="3"/>
  <c r="Z25" i="3" s="1"/>
  <c r="Q26" i="3"/>
  <c r="Z26" i="3" s="1"/>
  <c r="Q27" i="3"/>
  <c r="Z27" i="3" s="1"/>
  <c r="Q28" i="3"/>
  <c r="N8" i="3"/>
  <c r="N9" i="3"/>
  <c r="W9" i="3" s="1"/>
  <c r="N10" i="3"/>
  <c r="W10" i="3" s="1"/>
  <c r="N11" i="3"/>
  <c r="W11" i="3" s="1"/>
  <c r="N12" i="3"/>
  <c r="W12" i="3" s="1"/>
  <c r="N13" i="3"/>
  <c r="N14" i="3"/>
  <c r="N15" i="3"/>
  <c r="W15" i="3" s="1"/>
  <c r="N16" i="3"/>
  <c r="W16" i="3" s="1"/>
  <c r="N17" i="3"/>
  <c r="W17" i="3" s="1"/>
  <c r="N18" i="3"/>
  <c r="W18" i="3" s="1"/>
  <c r="N19" i="3"/>
  <c r="N20" i="3"/>
  <c r="N21" i="3"/>
  <c r="W21" i="3" s="1"/>
  <c r="N22" i="3"/>
  <c r="W22" i="3" s="1"/>
  <c r="N23" i="3"/>
  <c r="W23" i="3" s="1"/>
  <c r="N24" i="3"/>
  <c r="W24" i="3" s="1"/>
  <c r="N25" i="3"/>
  <c r="N26" i="3"/>
  <c r="N27" i="3"/>
  <c r="W27" i="3" s="1"/>
  <c r="N28" i="3"/>
  <c r="W28" i="3" s="1"/>
  <c r="M8" i="3"/>
  <c r="V8" i="3" s="1"/>
  <c r="M9" i="3"/>
  <c r="V9" i="3" s="1"/>
  <c r="M12" i="3"/>
  <c r="V12" i="3" s="1"/>
  <c r="M13" i="3"/>
  <c r="M14" i="3"/>
  <c r="M15" i="3"/>
  <c r="V15" i="3" s="1"/>
  <c r="M18" i="3"/>
  <c r="V18" i="3" s="1"/>
  <c r="M19" i="3"/>
  <c r="M20" i="3"/>
  <c r="V20" i="3" s="1"/>
  <c r="M21" i="3"/>
  <c r="V21" i="3" s="1"/>
  <c r="M24" i="3"/>
  <c r="V24" i="3" s="1"/>
  <c r="M25" i="3"/>
  <c r="M26" i="3"/>
  <c r="V26" i="3" s="1"/>
  <c r="M27" i="3"/>
  <c r="V27" i="3" s="1"/>
  <c r="H8" i="3"/>
  <c r="H9" i="3"/>
  <c r="H10" i="3"/>
  <c r="Z10" i="3" s="1"/>
  <c r="H11" i="3"/>
  <c r="Z11" i="3" s="1"/>
  <c r="H12" i="3"/>
  <c r="H13" i="3"/>
  <c r="H14" i="3"/>
  <c r="H15" i="3"/>
  <c r="H16" i="3"/>
  <c r="Z16" i="3" s="1"/>
  <c r="H17" i="3"/>
  <c r="Z17" i="3" s="1"/>
  <c r="H18" i="3"/>
  <c r="H19" i="3"/>
  <c r="H20" i="3"/>
  <c r="H21" i="3"/>
  <c r="H22" i="3"/>
  <c r="Z22" i="3" s="1"/>
  <c r="H23" i="3"/>
  <c r="Z23" i="3" s="1"/>
  <c r="H24" i="3"/>
  <c r="H25" i="3"/>
  <c r="H26" i="3"/>
  <c r="H27" i="3"/>
  <c r="H28" i="3"/>
  <c r="Z28" i="3" s="1"/>
  <c r="E8" i="3"/>
  <c r="D8" i="3" s="1"/>
  <c r="E9" i="3"/>
  <c r="E10" i="3"/>
  <c r="E11" i="3"/>
  <c r="E12" i="3"/>
  <c r="E13" i="3"/>
  <c r="W13" i="3" s="1"/>
  <c r="E14" i="3"/>
  <c r="D14" i="3" s="1"/>
  <c r="E15" i="3"/>
  <c r="E16" i="3"/>
  <c r="E17" i="3"/>
  <c r="E18" i="3"/>
  <c r="E19" i="3"/>
  <c r="W19" i="3" s="1"/>
  <c r="E20" i="3"/>
  <c r="D20" i="3" s="1"/>
  <c r="E21" i="3"/>
  <c r="E22" i="3"/>
  <c r="E23" i="3"/>
  <c r="E24" i="3"/>
  <c r="E25" i="3"/>
  <c r="W25" i="3" s="1"/>
  <c r="E26" i="3"/>
  <c r="D26" i="3" s="1"/>
  <c r="E27" i="3"/>
  <c r="E28" i="3"/>
  <c r="D9" i="3"/>
  <c r="D10" i="3"/>
  <c r="D11" i="3"/>
  <c r="D12" i="3"/>
  <c r="D15" i="3"/>
  <c r="D16" i="3"/>
  <c r="D17" i="3"/>
  <c r="D18" i="3"/>
  <c r="D21" i="3"/>
  <c r="D22" i="3"/>
  <c r="D23" i="3"/>
  <c r="D24" i="3"/>
  <c r="D27" i="3"/>
  <c r="D2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Q38" i="2"/>
  <c r="Z38" i="2" s="1"/>
  <c r="Q39" i="2"/>
  <c r="Z39" i="2" s="1"/>
  <c r="Q40" i="2"/>
  <c r="Z40" i="2" s="1"/>
  <c r="Q41" i="2"/>
  <c r="Z41" i="2" s="1"/>
  <c r="Q42" i="2"/>
  <c r="Z42" i="2" s="1"/>
  <c r="Q43" i="2"/>
  <c r="Z43" i="2" s="1"/>
  <c r="Q44" i="2"/>
  <c r="Z44" i="2" s="1"/>
  <c r="Q45" i="2"/>
  <c r="Z45" i="2" s="1"/>
  <c r="Q46" i="2"/>
  <c r="Z46" i="2" s="1"/>
  <c r="Q47" i="2"/>
  <c r="Z47" i="2" s="1"/>
  <c r="Q48" i="2"/>
  <c r="Z48" i="2" s="1"/>
  <c r="Q49" i="2"/>
  <c r="Z49" i="2" s="1"/>
  <c r="Q50" i="2"/>
  <c r="Z50" i="2" s="1"/>
  <c r="Q51" i="2"/>
  <c r="Z51" i="2" s="1"/>
  <c r="Q52" i="2"/>
  <c r="Z52" i="2" s="1"/>
  <c r="Q53" i="2"/>
  <c r="Z53" i="2" s="1"/>
  <c r="Q54" i="2"/>
  <c r="Z54" i="2" s="1"/>
  <c r="Q55" i="2"/>
  <c r="Z55" i="2" s="1"/>
  <c r="Q56" i="2"/>
  <c r="Z56" i="2" s="1"/>
  <c r="Q57" i="2"/>
  <c r="Z57" i="2" s="1"/>
  <c r="Q58" i="2"/>
  <c r="Z58" i="2" s="1"/>
  <c r="Q59" i="2"/>
  <c r="Z59" i="2" s="1"/>
  <c r="Q60" i="2"/>
  <c r="Z60" i="2" s="1"/>
  <c r="Q61" i="2"/>
  <c r="Z61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W47" i="2" s="1"/>
  <c r="N48" i="2"/>
  <c r="W48" i="2" s="1"/>
  <c r="N49" i="2"/>
  <c r="W49" i="2" s="1"/>
  <c r="N50" i="2"/>
  <c r="W50" i="2" s="1"/>
  <c r="N51" i="2"/>
  <c r="W51" i="2" s="1"/>
  <c r="N52" i="2"/>
  <c r="W52" i="2" s="1"/>
  <c r="N53" i="2"/>
  <c r="W53" i="2" s="1"/>
  <c r="N54" i="2"/>
  <c r="W54" i="2" s="1"/>
  <c r="N55" i="2"/>
  <c r="W55" i="2" s="1"/>
  <c r="N56" i="2"/>
  <c r="W56" i="2" s="1"/>
  <c r="N57" i="2"/>
  <c r="W57" i="2" s="1"/>
  <c r="N58" i="2"/>
  <c r="W58" i="2" s="1"/>
  <c r="N59" i="2"/>
  <c r="W59" i="2" s="1"/>
  <c r="N60" i="2"/>
  <c r="W60" i="2" s="1"/>
  <c r="N61" i="2"/>
  <c r="W61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M50" i="2"/>
  <c r="V50" i="2" s="1"/>
  <c r="M51" i="2"/>
  <c r="V51" i="2" s="1"/>
  <c r="M52" i="2"/>
  <c r="V52" i="2" s="1"/>
  <c r="M53" i="2"/>
  <c r="V53" i="2" s="1"/>
  <c r="M54" i="2"/>
  <c r="V54" i="2" s="1"/>
  <c r="M55" i="2"/>
  <c r="V55" i="2" s="1"/>
  <c r="M56" i="2"/>
  <c r="V56" i="2" s="1"/>
  <c r="M57" i="2"/>
  <c r="V57" i="2" s="1"/>
  <c r="M58" i="2"/>
  <c r="V58" i="2" s="1"/>
  <c r="M59" i="2"/>
  <c r="V59" i="2" s="1"/>
  <c r="M60" i="2"/>
  <c r="V60" i="2" s="1"/>
  <c r="M61" i="2"/>
  <c r="V6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V25" i="3" l="1"/>
  <c r="V14" i="3"/>
  <c r="W8" i="3"/>
  <c r="D25" i="3"/>
  <c r="D19" i="3"/>
  <c r="V19" i="3" s="1"/>
  <c r="D13" i="3"/>
  <c r="V13" i="3" s="1"/>
  <c r="M28" i="3"/>
  <c r="V28" i="3" s="1"/>
  <c r="M22" i="3"/>
  <c r="V22" i="3" s="1"/>
  <c r="M16" i="3"/>
  <c r="V16" i="3" s="1"/>
  <c r="M10" i="3"/>
  <c r="V10" i="3" s="1"/>
  <c r="W26" i="3"/>
  <c r="W14" i="3"/>
  <c r="W20" i="3"/>
  <c r="M23" i="3"/>
  <c r="V23" i="3" s="1"/>
  <c r="M17" i="3"/>
  <c r="V17" i="3" s="1"/>
  <c r="M11" i="3"/>
  <c r="V11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E7" i="2"/>
  <c r="P7" i="6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3" l="1"/>
  <c r="W7" i="3"/>
  <c r="D7" i="3"/>
  <c r="Z7" i="3"/>
  <c r="W7" i="2"/>
  <c r="D7" i="2"/>
  <c r="M7" i="2"/>
  <c r="Z7" i="2"/>
  <c r="V7" i="3" l="1"/>
  <c r="V7" i="2"/>
</calcChain>
</file>

<file path=xl/sharedStrings.xml><?xml version="1.0" encoding="utf-8"?>
<sst xmlns="http://schemas.openxmlformats.org/spreadsheetml/2006/main" count="2273" uniqueCount="246">
  <si>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</si>
  <si>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</si>
  <si>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</si>
  <si>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</si>
  <si>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</si>
  <si>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</si>
  <si>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</si>
  <si>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</si>
  <si>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</si>
  <si>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</si>
  <si>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</si>
  <si>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</si>
  <si>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</si>
  <si>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</si>
  <si>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</si>
  <si>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</si>
  <si>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</si>
  <si>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</si>
  <si>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</si>
  <si>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</si>
  <si>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</si>
  <si>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</si>
  <si>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</si>
  <si>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</si>
  <si>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</si>
  <si>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</si>
  <si>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</si>
  <si>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</si>
  <si>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</si>
  <si>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</si>
  <si>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</si>
  <si>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</si>
  <si>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</si>
  <si>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</si>
  <si>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</si>
  <si>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</si>
  <si>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</si>
  <si>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</si>
  <si>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</si>
  <si>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</si>
  <si>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</si>
  <si>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</si>
  <si>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</si>
  <si>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</si>
  <si>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</si>
  <si>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</si>
  <si>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</si>
  <si>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</si>
  <si>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</si>
  <si>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</si>
  <si>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</si>
  <si>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</si>
  <si>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</si>
  <si>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</si>
  <si>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</si>
  <si>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</si>
  <si>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</si>
  <si>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</si>
  <si>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</si>
  <si>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</si>
  <si>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</si>
  <si>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</si>
  <si>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</si>
  <si>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</si>
  <si>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</si>
  <si>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</si>
  <si>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</si>
  <si>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</si>
  <si>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</si>
  <si>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</si>
  <si>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</si>
  <si>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</si>
  <si>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</si>
  <si>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</si>
  <si>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</si>
  <si>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</si>
  <si>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</si>
  <si>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</si>
  <si>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</si>
  <si>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</si>
  <si>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愛知県</t>
  </si>
  <si>
    <t>23000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</si>
  <si>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</si>
  <si>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</si>
  <si>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</si>
  <si>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</si>
  <si>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</si>
  <si>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</si>
  <si>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</si>
  <si>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</si>
  <si>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23100</t>
  </si>
  <si>
    <t>名古屋市</t>
  </si>
  <si>
    <t/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</si>
  <si>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</si>
  <si>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</si>
  <si>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</si>
  <si>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</si>
  <si>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</si>
  <si>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</si>
  <si>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</si>
  <si>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</si>
  <si>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</si>
  <si>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</si>
  <si>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</si>
  <si>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</si>
  <si>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</si>
  <si>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</si>
  <si>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</si>
  <si>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</si>
  <si>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</si>
  <si>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</si>
  <si>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</si>
  <si>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</si>
  <si>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</si>
  <si>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</si>
  <si>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</si>
  <si>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</si>
  <si>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</si>
  <si>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</si>
  <si>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</si>
  <si>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</si>
  <si>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</si>
  <si>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</si>
  <si>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</si>
  <si>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</si>
  <si>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</si>
  <si>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</si>
  <si>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</si>
  <si>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</si>
  <si>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</si>
  <si>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</si>
  <si>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</si>
  <si>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</si>
  <si>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</si>
  <si>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</si>
  <si>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</si>
  <si>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</si>
  <si>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</si>
  <si>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</si>
  <si>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</si>
  <si>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</si>
  <si>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</si>
  <si>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</si>
  <si>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</si>
  <si>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</si>
  <si>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</si>
  <si>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</si>
  <si>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</si>
  <si>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</si>
  <si>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</si>
  <si>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</si>
  <si>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</si>
  <si>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</si>
  <si>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</si>
  <si>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</si>
  <si>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</si>
  <si>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</si>
  <si>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</si>
  <si>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</si>
  <si>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</si>
  <si>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</si>
  <si>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</si>
  <si>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</si>
  <si>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</si>
  <si>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</si>
  <si>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</si>
  <si>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</si>
  <si>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</si>
  <si>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</si>
  <si>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</si>
  <si>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</si>
  <si>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</si>
  <si>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</si>
  <si>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</si>
  <si>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</si>
  <si>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</si>
  <si>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</si>
  <si>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</si>
  <si>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</si>
  <si>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</si>
  <si>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</si>
  <si>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</si>
  <si>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</si>
  <si>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</si>
  <si>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</si>
  <si>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</si>
  <si>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</si>
  <si>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</si>
  <si>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</si>
  <si>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</si>
  <si>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</si>
  <si>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</si>
  <si>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</si>
  <si>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</si>
  <si>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</si>
  <si>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</si>
  <si>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</si>
  <si>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</si>
  <si>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</si>
  <si>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23833</t>
  </si>
  <si>
    <t>愛北広域事務組合</t>
  </si>
  <si>
    <t>○</t>
  </si>
  <si>
    <t>23835</t>
  </si>
  <si>
    <t>中部知多衛生組合</t>
  </si>
  <si>
    <t>23837</t>
  </si>
  <si>
    <t>東部知多衛生組合</t>
  </si>
  <si>
    <t>23239</t>
  </si>
  <si>
    <t>23838</t>
  </si>
  <si>
    <t>衣浦衛生組合</t>
  </si>
  <si>
    <t>23841</t>
  </si>
  <si>
    <t>常滑武豊衛生組合</t>
  </si>
  <si>
    <t>23842</t>
  </si>
  <si>
    <t>蒲郡市幸田町衛生組合</t>
  </si>
  <si>
    <t>23846</t>
  </si>
  <si>
    <t>西知多医療厚生組合</t>
  </si>
  <si>
    <t>23848</t>
  </si>
  <si>
    <t>尾張東部衛生組合</t>
  </si>
  <si>
    <t>23849</t>
  </si>
  <si>
    <t>海部地区環境事務組合</t>
  </si>
  <si>
    <t>23851</t>
  </si>
  <si>
    <t>小牧岩倉衛生組合</t>
  </si>
  <si>
    <t>23853</t>
  </si>
  <si>
    <t>知多南部衛生組合</t>
  </si>
  <si>
    <t>23854</t>
  </si>
  <si>
    <t>尾張旭市長久手市衛生組合</t>
  </si>
  <si>
    <t>23858</t>
  </si>
  <si>
    <t>刈谷知立環境組合</t>
  </si>
  <si>
    <t>23859</t>
  </si>
  <si>
    <t>江南丹羽環境管理組合</t>
  </si>
  <si>
    <t>23869</t>
  </si>
  <si>
    <t>北設広域事務組合</t>
  </si>
  <si>
    <t>20410</t>
  </si>
  <si>
    <t>根羽村</t>
  </si>
  <si>
    <t>23874</t>
  </si>
  <si>
    <t>北名古屋衛生組合</t>
  </si>
  <si>
    <t>23887</t>
  </si>
  <si>
    <t>尾三衛生組合</t>
  </si>
  <si>
    <t>23330</t>
  </si>
  <si>
    <t>23893</t>
  </si>
  <si>
    <t>日東衛生組合（廃止）</t>
  </si>
  <si>
    <t>23899</t>
  </si>
  <si>
    <t>五条広域事務組合</t>
  </si>
  <si>
    <t>23932</t>
  </si>
  <si>
    <t>知多南部広域環境組合</t>
  </si>
  <si>
    <t>23934</t>
  </si>
  <si>
    <t>尾張北部環境組合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</si>
</sst>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2</v>
      </c>
      <c r="F7" s="72">
        <f t="shared" si="0"/>
        <v>12</v>
      </c>
      <c r="G7" s="72">
        <f t="shared" si="0"/>
        <v>9</v>
      </c>
      <c r="H7" s="72">
        <f t="shared" si="0"/>
        <v>0</v>
      </c>
      <c r="I7" s="72">
        <f t="shared" si="0"/>
        <v>9</v>
      </c>
      <c r="J7" s="72">
        <f t="shared" si="0"/>
        <v>6</v>
      </c>
      <c r="K7" s="72">
        <f t="shared" si="0"/>
        <v>7</v>
      </c>
      <c r="L7" s="72">
        <f t="shared" si="0"/>
        <v>0</v>
      </c>
      <c r="M7" s="72">
        <f t="shared" si="0"/>
        <v>9</v>
      </c>
      <c r="N7" s="72">
        <f t="shared" si="0"/>
        <v>1</v>
      </c>
      <c r="O7" s="72">
        <f t="shared" si="0"/>
        <v>12</v>
      </c>
      <c r="P7" s="72">
        <f t="shared" si="0"/>
        <v>9</v>
      </c>
      <c r="Q7" s="72">
        <f t="shared" si="0"/>
        <v>0</v>
      </c>
      <c r="R7" s="72">
        <f t="shared" si="0"/>
        <v>6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21</v>
      </c>
      <c r="V7" s="72">
        <f t="shared" si="1"/>
        <v>21</v>
      </c>
      <c r="W7" s="72">
        <f t="shared" si="1"/>
        <v>21</v>
      </c>
      <c r="X7" s="72">
        <f t="shared" si="1"/>
        <v>21</v>
      </c>
      <c r="Y7" s="72">
        <f t="shared" si="1"/>
        <v>21</v>
      </c>
      <c r="Z7" s="72">
        <f t="shared" si="1"/>
        <v>21</v>
      </c>
      <c r="AA7" s="72">
        <f t="shared" si="1"/>
        <v>10</v>
      </c>
      <c r="AB7" s="72">
        <f t="shared" si="1"/>
        <v>21</v>
      </c>
      <c r="AC7" s="72">
        <f t="shared" si="1"/>
        <v>6</v>
      </c>
      <c r="AD7" s="72">
        <f t="shared" si="1"/>
        <v>21</v>
      </c>
      <c r="AE7" s="72">
        <f t="shared" si="1"/>
        <v>3</v>
      </c>
      <c r="AF7" s="72">
        <f t="shared" si="1"/>
        <v>21</v>
      </c>
      <c r="AG7" s="72">
        <f t="shared" si="1"/>
        <v>1</v>
      </c>
      <c r="AH7" s="72">
        <f t="shared" si="1"/>
        <v>21</v>
      </c>
      <c r="AI7" s="72">
        <f t="shared" si="1"/>
        <v>1</v>
      </c>
      <c r="AJ7" s="72">
        <f t="shared" si="1"/>
        <v>21</v>
      </c>
      <c r="AK7" s="72">
        <f t="shared" si="1"/>
        <v>0</v>
      </c>
      <c r="AL7" s="72">
        <f t="shared" si="1"/>
        <v>21</v>
      </c>
      <c r="AM7" s="72">
        <f t="shared" si="1"/>
        <v>0</v>
      </c>
      <c r="AN7" s="72">
        <f t="shared" si="1"/>
        <v>21</v>
      </c>
      <c r="AO7" s="72">
        <f t="shared" si="1"/>
        <v>0</v>
      </c>
      <c r="AP7" s="72">
        <f t="shared" si="1"/>
        <v>21</v>
      </c>
      <c r="AQ7" s="72">
        <f t="shared" si="1"/>
        <v>0</v>
      </c>
      <c r="AR7" s="72">
        <f t="shared" si="1"/>
        <v>21</v>
      </c>
      <c r="AS7" s="72">
        <f t="shared" si="1"/>
        <v>0</v>
      </c>
      <c r="AT7" s="72">
        <f t="shared" si="1"/>
        <v>21</v>
      </c>
      <c r="AU7" s="72">
        <f t="shared" si="1"/>
        <v>0</v>
      </c>
      <c r="AV7" s="72">
        <f t="shared" si="1"/>
        <v>21</v>
      </c>
      <c r="AW7" s="72">
        <f t="shared" si="1"/>
        <v>0</v>
      </c>
      <c r="AX7" s="72">
        <f t="shared" si="1"/>
        <v>21</v>
      </c>
      <c r="AY7" s="72">
        <f t="shared" si="1"/>
        <v>0</v>
      </c>
      <c r="AZ7" s="72">
        <f t="shared" si="1"/>
        <v>21</v>
      </c>
      <c r="BA7" s="72">
        <f t="shared" ref="BA7:CC7" si="2">COUNTIF(BA$8:BA$57,"&lt;&gt;")</f>
        <v>0</v>
      </c>
      <c r="BB7" s="72">
        <f t="shared" si="2"/>
        <v>21</v>
      </c>
      <c r="BC7" s="72">
        <f t="shared" si="2"/>
        <v>0</v>
      </c>
      <c r="BD7" s="72">
        <f t="shared" si="2"/>
        <v>21</v>
      </c>
      <c r="BE7" s="72">
        <f t="shared" si="2"/>
        <v>0</v>
      </c>
      <c r="BF7" s="72">
        <f t="shared" si="2"/>
        <v>21</v>
      </c>
      <c r="BG7" s="72">
        <f t="shared" si="2"/>
        <v>0</v>
      </c>
      <c r="BH7" s="72">
        <f t="shared" si="2"/>
        <v>21</v>
      </c>
      <c r="BI7" s="72">
        <f t="shared" si="2"/>
        <v>0</v>
      </c>
      <c r="BJ7" s="72">
        <f t="shared" si="2"/>
        <v>21</v>
      </c>
      <c r="BK7" s="72">
        <f t="shared" si="2"/>
        <v>0</v>
      </c>
      <c r="BL7" s="72">
        <f t="shared" si="2"/>
        <v>21</v>
      </c>
      <c r="BM7" s="72">
        <f t="shared" si="2"/>
        <v>0</v>
      </c>
      <c r="BN7" s="72">
        <f t="shared" si="2"/>
        <v>21</v>
      </c>
      <c r="BO7" s="72">
        <f t="shared" si="2"/>
        <v>0</v>
      </c>
      <c r="BP7" s="72">
        <f t="shared" si="2"/>
        <v>21</v>
      </c>
      <c r="BQ7" s="72">
        <f t="shared" si="2"/>
        <v>0</v>
      </c>
      <c r="BR7" s="72">
        <f t="shared" si="2"/>
        <v>21</v>
      </c>
      <c r="BS7" s="72">
        <f t="shared" si="2"/>
        <v>0</v>
      </c>
      <c r="BT7" s="72">
        <f t="shared" si="2"/>
        <v>21</v>
      </c>
      <c r="BU7" s="72">
        <f t="shared" si="2"/>
        <v>0</v>
      </c>
      <c r="BV7" s="72">
        <f t="shared" si="2"/>
        <v>21</v>
      </c>
      <c r="BW7" s="72">
        <f t="shared" si="2"/>
        <v>0</v>
      </c>
      <c r="BX7" s="72">
        <f t="shared" si="2"/>
        <v>21</v>
      </c>
      <c r="BY7" s="72">
        <f t="shared" si="2"/>
        <v>0</v>
      </c>
      <c r="BZ7" s="72">
        <f t="shared" si="2"/>
        <v>21</v>
      </c>
      <c r="CA7" s="72">
        <f t="shared" si="2"/>
        <v>0</v>
      </c>
      <c r="CB7" s="72">
        <f t="shared" si="2"/>
        <v>21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199</v>
      </c>
      <c r="C8" s="62" t="s">
        <v>200</v>
      </c>
      <c r="D8" s="62" t="s">
        <v>201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201</v>
      </c>
      <c r="P8" s="62"/>
      <c r="Q8" s="62"/>
      <c r="R8" s="62"/>
      <c r="S8" s="62"/>
      <c r="T8" s="62"/>
      <c r="U8" s="62">
        <v>5</v>
      </c>
      <c r="V8" s="68" t="s">
        <v>121</v>
      </c>
      <c r="W8" s="62" t="s">
        <v>122</v>
      </c>
      <c r="X8" s="68" t="s">
        <v>125</v>
      </c>
      <c r="Y8" s="62" t="s">
        <v>126</v>
      </c>
      <c r="Z8" s="68" t="s">
        <v>145</v>
      </c>
      <c r="AA8" s="62" t="s">
        <v>146</v>
      </c>
      <c r="AB8" s="68" t="s">
        <v>171</v>
      </c>
      <c r="AC8" s="62" t="s">
        <v>172</v>
      </c>
      <c r="AD8" s="68" t="s">
        <v>173</v>
      </c>
      <c r="AE8" s="62" t="s">
        <v>174</v>
      </c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202</v>
      </c>
      <c r="C9" s="62" t="s">
        <v>203</v>
      </c>
      <c r="D9" s="62" t="s">
        <v>201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201</v>
      </c>
      <c r="P9" s="62" t="s">
        <v>201</v>
      </c>
      <c r="Q9" s="62"/>
      <c r="R9" s="62" t="s">
        <v>201</v>
      </c>
      <c r="S9" s="62"/>
      <c r="T9" s="62"/>
      <c r="U9" s="62">
        <v>3</v>
      </c>
      <c r="V9" s="68" t="s">
        <v>101</v>
      </c>
      <c r="W9" s="62" t="s">
        <v>102</v>
      </c>
      <c r="X9" s="68" t="s">
        <v>123</v>
      </c>
      <c r="Y9" s="62" t="s">
        <v>124</v>
      </c>
      <c r="Z9" s="68" t="s">
        <v>189</v>
      </c>
      <c r="AA9" s="62" t="s">
        <v>190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204</v>
      </c>
      <c r="C10" s="62" t="s">
        <v>205</v>
      </c>
      <c r="D10" s="62"/>
      <c r="E10" s="62"/>
      <c r="F10" s="62" t="s">
        <v>201</v>
      </c>
      <c r="G10" s="62" t="s">
        <v>201</v>
      </c>
      <c r="H10" s="62"/>
      <c r="I10" s="62" t="s">
        <v>201</v>
      </c>
      <c r="J10" s="62"/>
      <c r="K10" s="62" t="s">
        <v>201</v>
      </c>
      <c r="L10" s="62"/>
      <c r="M10" s="62"/>
      <c r="N10" s="62"/>
      <c r="O10" s="62" t="s">
        <v>201</v>
      </c>
      <c r="P10" s="62" t="s">
        <v>201</v>
      </c>
      <c r="Q10" s="62"/>
      <c r="R10" s="62" t="s">
        <v>201</v>
      </c>
      <c r="S10" s="62"/>
      <c r="T10" s="62"/>
      <c r="U10" s="62">
        <v>4</v>
      </c>
      <c r="V10" s="68" t="s">
        <v>135</v>
      </c>
      <c r="W10" s="62" t="s">
        <v>136</v>
      </c>
      <c r="X10" s="68" t="s">
        <v>206</v>
      </c>
      <c r="Y10" s="62" t="s">
        <v>148</v>
      </c>
      <c r="Z10" s="68" t="s">
        <v>181</v>
      </c>
      <c r="AA10" s="62" t="s">
        <v>182</v>
      </c>
      <c r="AB10" s="68" t="s">
        <v>183</v>
      </c>
      <c r="AC10" s="62" t="s">
        <v>184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207</v>
      </c>
      <c r="C11" s="62" t="s">
        <v>208</v>
      </c>
      <c r="D11" s="62"/>
      <c r="E11" s="62"/>
      <c r="F11" s="62" t="s">
        <v>201</v>
      </c>
      <c r="G11" s="62"/>
      <c r="H11" s="62"/>
      <c r="I11" s="62" t="s">
        <v>201</v>
      </c>
      <c r="J11" s="62" t="s">
        <v>201</v>
      </c>
      <c r="K11" s="62" t="s">
        <v>201</v>
      </c>
      <c r="L11" s="62"/>
      <c r="M11" s="62" t="s">
        <v>201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109</v>
      </c>
      <c r="W11" s="62" t="s">
        <v>110</v>
      </c>
      <c r="X11" s="68" t="s">
        <v>143</v>
      </c>
      <c r="Y11" s="62" t="s">
        <v>144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209</v>
      </c>
      <c r="C12" s="62" t="s">
        <v>210</v>
      </c>
      <c r="D12" s="62"/>
      <c r="E12" s="62"/>
      <c r="F12" s="62" t="s">
        <v>201</v>
      </c>
      <c r="G12" s="62" t="s">
        <v>201</v>
      </c>
      <c r="H12" s="62"/>
      <c r="I12" s="62"/>
      <c r="J12" s="62"/>
      <c r="K12" s="62" t="s">
        <v>201</v>
      </c>
      <c r="L12" s="62"/>
      <c r="M12" s="62" t="s">
        <v>201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123</v>
      </c>
      <c r="W12" s="62" t="s">
        <v>124</v>
      </c>
      <c r="X12" s="68" t="s">
        <v>189</v>
      </c>
      <c r="Y12" s="62" t="s">
        <v>190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211</v>
      </c>
      <c r="C13" s="62" t="s">
        <v>212</v>
      </c>
      <c r="D13" s="62" t="s">
        <v>201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201</v>
      </c>
      <c r="P13" s="62"/>
      <c r="Q13" s="62"/>
      <c r="R13" s="62"/>
      <c r="S13" s="62"/>
      <c r="T13" s="62"/>
      <c r="U13" s="62">
        <v>2</v>
      </c>
      <c r="V13" s="68" t="s">
        <v>119</v>
      </c>
      <c r="W13" s="62" t="s">
        <v>120</v>
      </c>
      <c r="X13" s="68" t="s">
        <v>191</v>
      </c>
      <c r="Y13" s="62" t="s">
        <v>192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213</v>
      </c>
      <c r="C14" s="62" t="s">
        <v>214</v>
      </c>
      <c r="D14" s="62"/>
      <c r="E14" s="62"/>
      <c r="F14" s="62"/>
      <c r="G14" s="62"/>
      <c r="H14" s="62"/>
      <c r="I14" s="62" t="s">
        <v>201</v>
      </c>
      <c r="J14" s="62"/>
      <c r="K14" s="62"/>
      <c r="L14" s="62"/>
      <c r="M14" s="62"/>
      <c r="N14" s="62"/>
      <c r="O14" s="62" t="s">
        <v>201</v>
      </c>
      <c r="P14" s="62" t="s">
        <v>201</v>
      </c>
      <c r="Q14" s="62"/>
      <c r="R14" s="62" t="s">
        <v>201</v>
      </c>
      <c r="S14" s="62"/>
      <c r="T14" s="62"/>
      <c r="U14" s="62">
        <v>2</v>
      </c>
      <c r="V14" s="68" t="s">
        <v>133</v>
      </c>
      <c r="W14" s="62" t="s">
        <v>134</v>
      </c>
      <c r="X14" s="68" t="s">
        <v>137</v>
      </c>
      <c r="Y14" s="62" t="s">
        <v>138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215</v>
      </c>
      <c r="C15" s="62" t="s">
        <v>216</v>
      </c>
      <c r="D15" s="62"/>
      <c r="E15" s="62"/>
      <c r="F15" s="62" t="s">
        <v>201</v>
      </c>
      <c r="G15" s="62" t="s">
        <v>201</v>
      </c>
      <c r="H15" s="62"/>
      <c r="I15" s="62" t="s">
        <v>201</v>
      </c>
      <c r="J15" s="62" t="s">
        <v>201</v>
      </c>
      <c r="K15" s="62" t="s">
        <v>201</v>
      </c>
      <c r="L15" s="62"/>
      <c r="M15" s="62" t="s">
        <v>201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99</v>
      </c>
      <c r="W15" s="62" t="s">
        <v>100</v>
      </c>
      <c r="X15" s="68" t="s">
        <v>141</v>
      </c>
      <c r="Y15" s="62" t="s">
        <v>142</v>
      </c>
      <c r="Z15" s="68" t="s">
        <v>165</v>
      </c>
      <c r="AA15" s="62" t="s">
        <v>166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217</v>
      </c>
      <c r="C16" s="62" t="s">
        <v>218</v>
      </c>
      <c r="D16" s="62"/>
      <c r="E16" s="62"/>
      <c r="F16" s="62" t="s">
        <v>201</v>
      </c>
      <c r="G16" s="62"/>
      <c r="H16" s="62"/>
      <c r="I16" s="62"/>
      <c r="J16" s="62"/>
      <c r="K16" s="62" t="s">
        <v>201</v>
      </c>
      <c r="L16" s="62"/>
      <c r="M16" s="62"/>
      <c r="N16" s="62"/>
      <c r="O16" s="62" t="s">
        <v>201</v>
      </c>
      <c r="P16" s="62" t="s">
        <v>201</v>
      </c>
      <c r="Q16" s="62"/>
      <c r="R16" s="62"/>
      <c r="S16" s="62"/>
      <c r="T16" s="62"/>
      <c r="U16" s="62">
        <v>7</v>
      </c>
      <c r="V16" s="68" t="s">
        <v>107</v>
      </c>
      <c r="W16" s="62" t="s">
        <v>108</v>
      </c>
      <c r="X16" s="68" t="s">
        <v>153</v>
      </c>
      <c r="Y16" s="62" t="s">
        <v>154</v>
      </c>
      <c r="Z16" s="68" t="s">
        <v>159</v>
      </c>
      <c r="AA16" s="62" t="s">
        <v>160</v>
      </c>
      <c r="AB16" s="68" t="s">
        <v>163</v>
      </c>
      <c r="AC16" s="62" t="s">
        <v>164</v>
      </c>
      <c r="AD16" s="68" t="s">
        <v>175</v>
      </c>
      <c r="AE16" s="62" t="s">
        <v>176</v>
      </c>
      <c r="AF16" s="68" t="s">
        <v>177</v>
      </c>
      <c r="AG16" s="62" t="s">
        <v>178</v>
      </c>
      <c r="AH16" s="68" t="s">
        <v>179</v>
      </c>
      <c r="AI16" s="62" t="s">
        <v>180</v>
      </c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219</v>
      </c>
      <c r="C17" s="62" t="s">
        <v>220</v>
      </c>
      <c r="D17" s="62"/>
      <c r="E17" s="62"/>
      <c r="F17" s="62" t="s">
        <v>201</v>
      </c>
      <c r="G17" s="62" t="s">
        <v>201</v>
      </c>
      <c r="H17" s="62"/>
      <c r="I17" s="62" t="s">
        <v>201</v>
      </c>
      <c r="J17" s="62" t="s">
        <v>201</v>
      </c>
      <c r="K17" s="62"/>
      <c r="L17" s="62"/>
      <c r="M17" s="62" t="s">
        <v>201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127</v>
      </c>
      <c r="W17" s="62" t="s">
        <v>128</v>
      </c>
      <c r="X17" s="68" t="s">
        <v>145</v>
      </c>
      <c r="Y17" s="62" t="s">
        <v>146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221</v>
      </c>
      <c r="C18" s="62" t="s">
        <v>222</v>
      </c>
      <c r="D18" s="62"/>
      <c r="E18" s="62" t="s">
        <v>201</v>
      </c>
      <c r="F18" s="62" t="s">
        <v>201</v>
      </c>
      <c r="G18" s="62" t="s">
        <v>201</v>
      </c>
      <c r="H18" s="62"/>
      <c r="I18" s="62"/>
      <c r="J18" s="62" t="s">
        <v>201</v>
      </c>
      <c r="K18" s="62" t="s">
        <v>201</v>
      </c>
      <c r="L18" s="62"/>
      <c r="M18" s="62"/>
      <c r="N18" s="62"/>
      <c r="O18" s="62" t="s">
        <v>201</v>
      </c>
      <c r="P18" s="62" t="s">
        <v>201</v>
      </c>
      <c r="Q18" s="62"/>
      <c r="R18" s="62" t="s">
        <v>201</v>
      </c>
      <c r="S18" s="62"/>
      <c r="T18" s="62"/>
      <c r="U18" s="62">
        <v>2</v>
      </c>
      <c r="V18" s="68" t="s">
        <v>185</v>
      </c>
      <c r="W18" s="62" t="s">
        <v>186</v>
      </c>
      <c r="X18" s="68" t="s">
        <v>187</v>
      </c>
      <c r="Y18" s="62" t="s">
        <v>188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223</v>
      </c>
      <c r="C19" s="62" t="s">
        <v>224</v>
      </c>
      <c r="D19" s="62" t="s">
        <v>201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201</v>
      </c>
      <c r="P19" s="62" t="s">
        <v>201</v>
      </c>
      <c r="Q19" s="62"/>
      <c r="R19" s="62"/>
      <c r="S19" s="62"/>
      <c r="T19" s="62"/>
      <c r="U19" s="62">
        <v>2</v>
      </c>
      <c r="V19" s="68" t="s">
        <v>141</v>
      </c>
      <c r="W19" s="62" t="s">
        <v>142</v>
      </c>
      <c r="X19" s="68" t="s">
        <v>165</v>
      </c>
      <c r="Y19" s="62" t="s">
        <v>166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225</v>
      </c>
      <c r="C20" s="62" t="s">
        <v>226</v>
      </c>
      <c r="D20" s="62"/>
      <c r="E20" s="62"/>
      <c r="F20" s="62" t="s">
        <v>201</v>
      </c>
      <c r="G20" s="62"/>
      <c r="H20" s="62"/>
      <c r="I20" s="62"/>
      <c r="J20" s="62"/>
      <c r="K20" s="62"/>
      <c r="L20" s="62"/>
      <c r="M20" s="62" t="s">
        <v>201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111</v>
      </c>
      <c r="W20" s="62" t="s">
        <v>112</v>
      </c>
      <c r="X20" s="68" t="s">
        <v>139</v>
      </c>
      <c r="Y20" s="62" t="s">
        <v>140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227</v>
      </c>
      <c r="C21" s="62" t="s">
        <v>228</v>
      </c>
      <c r="D21" s="62"/>
      <c r="E21" s="62"/>
      <c r="F21" s="62" t="s">
        <v>201</v>
      </c>
      <c r="G21" s="62" t="s">
        <v>201</v>
      </c>
      <c r="H21" s="62"/>
      <c r="I21" s="62"/>
      <c r="J21" s="62"/>
      <c r="K21" s="62"/>
      <c r="L21" s="62"/>
      <c r="M21" s="62" t="s">
        <v>201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125</v>
      </c>
      <c r="W21" s="62" t="s">
        <v>126</v>
      </c>
      <c r="X21" s="68" t="s">
        <v>171</v>
      </c>
      <c r="Y21" s="62" t="s">
        <v>172</v>
      </c>
      <c r="Z21" s="68" t="s">
        <v>173</v>
      </c>
      <c r="AA21" s="62" t="s">
        <v>174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229</v>
      </c>
      <c r="C22" s="62" t="s">
        <v>230</v>
      </c>
      <c r="D22" s="62"/>
      <c r="E22" s="62" t="s">
        <v>201</v>
      </c>
      <c r="F22" s="62" t="s">
        <v>201</v>
      </c>
      <c r="G22" s="62" t="s">
        <v>201</v>
      </c>
      <c r="H22" s="62"/>
      <c r="I22" s="62" t="s">
        <v>201</v>
      </c>
      <c r="J22" s="62" t="s">
        <v>201</v>
      </c>
      <c r="K22" s="62" t="s">
        <v>201</v>
      </c>
      <c r="L22" s="62"/>
      <c r="M22" s="62"/>
      <c r="N22" s="62" t="s">
        <v>201</v>
      </c>
      <c r="O22" s="62" t="s">
        <v>201</v>
      </c>
      <c r="P22" s="62" t="s">
        <v>201</v>
      </c>
      <c r="Q22" s="62"/>
      <c r="R22" s="62" t="s">
        <v>201</v>
      </c>
      <c r="S22" s="62" t="s">
        <v>201</v>
      </c>
      <c r="T22" s="62"/>
      <c r="U22" s="62">
        <v>4</v>
      </c>
      <c r="V22" s="68" t="s">
        <v>193</v>
      </c>
      <c r="W22" s="62" t="s">
        <v>194</v>
      </c>
      <c r="X22" s="68" t="s">
        <v>195</v>
      </c>
      <c r="Y22" s="62" t="s">
        <v>196</v>
      </c>
      <c r="Z22" s="68" t="s">
        <v>197</v>
      </c>
      <c r="AA22" s="62" t="s">
        <v>198</v>
      </c>
      <c r="AB22" s="68" t="s">
        <v>231</v>
      </c>
      <c r="AC22" s="62" t="s">
        <v>232</v>
      </c>
      <c r="AD22" s="68" t="s">
        <v>92</v>
      </c>
      <c r="AE22" s="62"/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233</v>
      </c>
      <c r="C23" s="62" t="s">
        <v>234</v>
      </c>
      <c r="D23" s="62"/>
      <c r="E23" s="62"/>
      <c r="F23" s="62" t="s">
        <v>201</v>
      </c>
      <c r="G23" s="62" t="s">
        <v>201</v>
      </c>
      <c r="H23" s="62"/>
      <c r="I23" s="62" t="s">
        <v>201</v>
      </c>
      <c r="J23" s="62"/>
      <c r="K23" s="62"/>
      <c r="L23" s="62"/>
      <c r="M23" s="62"/>
      <c r="N23" s="62"/>
      <c r="O23" s="62" t="s">
        <v>201</v>
      </c>
      <c r="P23" s="62" t="s">
        <v>201</v>
      </c>
      <c r="Q23" s="62"/>
      <c r="R23" s="62" t="s">
        <v>201</v>
      </c>
      <c r="S23" s="62"/>
      <c r="T23" s="62"/>
      <c r="U23" s="62">
        <v>2</v>
      </c>
      <c r="V23" s="68" t="s">
        <v>157</v>
      </c>
      <c r="W23" s="62" t="s">
        <v>158</v>
      </c>
      <c r="X23" s="68" t="s">
        <v>169</v>
      </c>
      <c r="Y23" s="62" t="s">
        <v>170</v>
      </c>
      <c r="Z23" s="68" t="s">
        <v>92</v>
      </c>
      <c r="AA23" s="62"/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235</v>
      </c>
      <c r="C24" s="62" t="s">
        <v>236</v>
      </c>
      <c r="D24" s="62"/>
      <c r="E24" s="62"/>
      <c r="F24" s="62" t="s">
        <v>201</v>
      </c>
      <c r="G24" s="62" t="s">
        <v>201</v>
      </c>
      <c r="H24" s="62"/>
      <c r="I24" s="62" t="s">
        <v>201</v>
      </c>
      <c r="J24" s="62" t="s">
        <v>201</v>
      </c>
      <c r="K24" s="62"/>
      <c r="L24" s="62"/>
      <c r="M24" s="62" t="s">
        <v>201</v>
      </c>
      <c r="N24" s="62"/>
      <c r="O24" s="62"/>
      <c r="P24" s="62"/>
      <c r="Q24" s="62"/>
      <c r="R24" s="62"/>
      <c r="S24" s="62"/>
      <c r="T24" s="62"/>
      <c r="U24" s="62">
        <v>3</v>
      </c>
      <c r="V24" s="68" t="s">
        <v>237</v>
      </c>
      <c r="W24" s="62" t="s">
        <v>150</v>
      </c>
      <c r="X24" s="68" t="s">
        <v>161</v>
      </c>
      <c r="Y24" s="62" t="s">
        <v>162</v>
      </c>
      <c r="Z24" s="68" t="s">
        <v>167</v>
      </c>
      <c r="AA24" s="62" t="s">
        <v>168</v>
      </c>
      <c r="AB24" s="68" t="s">
        <v>92</v>
      </c>
      <c r="AC24" s="62"/>
      <c r="AD24" s="68" t="s">
        <v>92</v>
      </c>
      <c r="AE24" s="62"/>
      <c r="AF24" s="68" t="s">
        <v>92</v>
      </c>
      <c r="AG24" s="62"/>
      <c r="AH24" s="68" t="s">
        <v>92</v>
      </c>
      <c r="AI24" s="62"/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238</v>
      </c>
      <c r="C25" s="62" t="s">
        <v>239</v>
      </c>
      <c r="D25" s="62" t="s">
        <v>201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 t="s">
        <v>201</v>
      </c>
      <c r="P25" s="62"/>
      <c r="Q25" s="62"/>
      <c r="R25" s="62"/>
      <c r="S25" s="62"/>
      <c r="T25" s="62"/>
      <c r="U25" s="62">
        <v>2</v>
      </c>
      <c r="V25" s="68" t="s">
        <v>149</v>
      </c>
      <c r="W25" s="62" t="s">
        <v>150</v>
      </c>
      <c r="X25" s="68" t="s">
        <v>167</v>
      </c>
      <c r="Y25" s="62" t="s">
        <v>168</v>
      </c>
      <c r="Z25" s="68" t="s">
        <v>92</v>
      </c>
      <c r="AA25" s="62"/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240</v>
      </c>
      <c r="C26" s="62" t="s">
        <v>241</v>
      </c>
      <c r="D26" s="62" t="s">
        <v>201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 t="s">
        <v>201</v>
      </c>
      <c r="P26" s="62" t="s">
        <v>201</v>
      </c>
      <c r="Q26" s="62"/>
      <c r="R26" s="62"/>
      <c r="S26" s="62" t="s">
        <v>201</v>
      </c>
      <c r="T26" s="62"/>
      <c r="U26" s="62">
        <v>2</v>
      </c>
      <c r="V26" s="68" t="s">
        <v>155</v>
      </c>
      <c r="W26" s="62" t="s">
        <v>156</v>
      </c>
      <c r="X26" s="68" t="s">
        <v>163</v>
      </c>
      <c r="Y26" s="62" t="s">
        <v>164</v>
      </c>
      <c r="Z26" s="68" t="s">
        <v>92</v>
      </c>
      <c r="AA26" s="62"/>
      <c r="AB26" s="68" t="s">
        <v>92</v>
      </c>
      <c r="AC26" s="62"/>
      <c r="AD26" s="68" t="s">
        <v>92</v>
      </c>
      <c r="AE26" s="62"/>
      <c r="AF26" s="68" t="s">
        <v>92</v>
      </c>
      <c r="AG26" s="62"/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 t="s">
        <v>80</v>
      </c>
      <c r="B27" s="68" t="s">
        <v>242</v>
      </c>
      <c r="C27" s="62" t="s">
        <v>243</v>
      </c>
      <c r="D27" s="62"/>
      <c r="E27" s="62"/>
      <c r="F27" s="62"/>
      <c r="G27" s="62"/>
      <c r="H27" s="62"/>
      <c r="I27" s="62" t="s">
        <v>201</v>
      </c>
      <c r="J27" s="62"/>
      <c r="K27" s="62"/>
      <c r="L27" s="62"/>
      <c r="M27" s="62" t="s">
        <v>201</v>
      </c>
      <c r="N27" s="62"/>
      <c r="O27" s="62"/>
      <c r="P27" s="62"/>
      <c r="Q27" s="62"/>
      <c r="R27" s="62"/>
      <c r="S27" s="62"/>
      <c r="T27" s="62"/>
      <c r="U27" s="62">
        <v>5</v>
      </c>
      <c r="V27" s="68" t="s">
        <v>101</v>
      </c>
      <c r="W27" s="62" t="s">
        <v>102</v>
      </c>
      <c r="X27" s="68" t="s">
        <v>123</v>
      </c>
      <c r="Y27" s="62" t="s">
        <v>124</v>
      </c>
      <c r="Z27" s="68" t="s">
        <v>185</v>
      </c>
      <c r="AA27" s="62" t="s">
        <v>186</v>
      </c>
      <c r="AB27" s="68" t="s">
        <v>187</v>
      </c>
      <c r="AC27" s="62" t="s">
        <v>188</v>
      </c>
      <c r="AD27" s="68" t="s">
        <v>189</v>
      </c>
      <c r="AE27" s="62" t="s">
        <v>190</v>
      </c>
      <c r="AF27" s="68" t="s">
        <v>92</v>
      </c>
      <c r="AG27" s="62"/>
      <c r="AH27" s="68" t="s">
        <v>92</v>
      </c>
      <c r="AI27" s="62"/>
      <c r="AJ27" s="68" t="s">
        <v>92</v>
      </c>
      <c r="AK27" s="62"/>
      <c r="AL27" s="68" t="s">
        <v>92</v>
      </c>
      <c r="AM27" s="62"/>
      <c r="AN27" s="68" t="s">
        <v>92</v>
      </c>
      <c r="AO27" s="62"/>
      <c r="AP27" s="68" t="s">
        <v>92</v>
      </c>
      <c r="AQ27" s="62"/>
      <c r="AR27" s="68" t="s">
        <v>92</v>
      </c>
      <c r="AS27" s="62"/>
      <c r="AT27" s="68" t="s">
        <v>92</v>
      </c>
      <c r="AU27" s="62"/>
      <c r="AV27" s="68" t="s">
        <v>92</v>
      </c>
      <c r="AW27" s="62"/>
      <c r="AX27" s="68" t="s">
        <v>92</v>
      </c>
      <c r="AY27" s="62"/>
      <c r="AZ27" s="68" t="s">
        <v>92</v>
      </c>
      <c r="BA27" s="62"/>
      <c r="BB27" s="68" t="s">
        <v>92</v>
      </c>
      <c r="BC27" s="62"/>
      <c r="BD27" s="68" t="s">
        <v>92</v>
      </c>
      <c r="BE27" s="62"/>
      <c r="BF27" s="68" t="s">
        <v>92</v>
      </c>
      <c r="BG27" s="62"/>
      <c r="BH27" s="68" t="s">
        <v>92</v>
      </c>
      <c r="BI27" s="62"/>
      <c r="BJ27" s="68" t="s">
        <v>92</v>
      </c>
      <c r="BK27" s="62"/>
      <c r="BL27" s="68" t="s">
        <v>92</v>
      </c>
      <c r="BM27" s="62"/>
      <c r="BN27" s="68" t="s">
        <v>92</v>
      </c>
      <c r="BO27" s="62"/>
      <c r="BP27" s="68" t="s">
        <v>92</v>
      </c>
      <c r="BQ27" s="62"/>
      <c r="BR27" s="68" t="s">
        <v>92</v>
      </c>
      <c r="BS27" s="62"/>
      <c r="BT27" s="68" t="s">
        <v>92</v>
      </c>
      <c r="BU27" s="62"/>
      <c r="BV27" s="68" t="s">
        <v>92</v>
      </c>
      <c r="BW27" s="62"/>
      <c r="BX27" s="68" t="s">
        <v>92</v>
      </c>
      <c r="BY27" s="62"/>
      <c r="BZ27" s="68" t="s">
        <v>92</v>
      </c>
      <c r="CA27" s="62"/>
      <c r="CB27" s="68" t="s">
        <v>92</v>
      </c>
      <c r="CC27" s="62"/>
      <c r="CD27" s="121" t="s">
        <v>92</v>
      </c>
      <c r="CE27" s="120"/>
    </row>
    <row r="28" spans="1:83" s="10" customFormat="1" ht="13.5" customHeight="1">
      <c r="A28" s="62" t="s">
        <v>80</v>
      </c>
      <c r="B28" s="68" t="s">
        <v>244</v>
      </c>
      <c r="C28" s="62" t="s">
        <v>245</v>
      </c>
      <c r="D28" s="62" t="s">
        <v>201</v>
      </c>
      <c r="E28" s="62"/>
      <c r="F28" s="62"/>
      <c r="G28" s="62"/>
      <c r="H28" s="62"/>
      <c r="I28" s="62"/>
      <c r="J28" s="62"/>
      <c r="K28" s="62"/>
      <c r="L28" s="62"/>
      <c r="M28" s="62" t="s">
        <v>201</v>
      </c>
      <c r="N28" s="62"/>
      <c r="O28" s="62"/>
      <c r="P28" s="62"/>
      <c r="Q28" s="62"/>
      <c r="R28" s="62"/>
      <c r="S28" s="62"/>
      <c r="T28" s="62"/>
      <c r="U28" s="62">
        <v>4</v>
      </c>
      <c r="V28" s="68" t="s">
        <v>121</v>
      </c>
      <c r="W28" s="62" t="s">
        <v>122</v>
      </c>
      <c r="X28" s="68" t="s">
        <v>125</v>
      </c>
      <c r="Y28" s="62" t="s">
        <v>126</v>
      </c>
      <c r="Z28" s="68" t="s">
        <v>171</v>
      </c>
      <c r="AA28" s="62" t="s">
        <v>172</v>
      </c>
      <c r="AB28" s="68" t="s">
        <v>173</v>
      </c>
      <c r="AC28" s="62" t="s">
        <v>174</v>
      </c>
      <c r="AD28" s="68" t="s">
        <v>92</v>
      </c>
      <c r="AE28" s="62"/>
      <c r="AF28" s="68" t="s">
        <v>92</v>
      </c>
      <c r="AG28" s="62"/>
      <c r="AH28" s="68" t="s">
        <v>92</v>
      </c>
      <c r="AI28" s="62"/>
      <c r="AJ28" s="68" t="s">
        <v>92</v>
      </c>
      <c r="AK28" s="62"/>
      <c r="AL28" s="68" t="s">
        <v>92</v>
      </c>
      <c r="AM28" s="62"/>
      <c r="AN28" s="68" t="s">
        <v>92</v>
      </c>
      <c r="AO28" s="62"/>
      <c r="AP28" s="68" t="s">
        <v>92</v>
      </c>
      <c r="AQ28" s="62"/>
      <c r="AR28" s="68" t="s">
        <v>92</v>
      </c>
      <c r="AS28" s="62"/>
      <c r="AT28" s="68" t="s">
        <v>92</v>
      </c>
      <c r="AU28" s="62"/>
      <c r="AV28" s="68" t="s">
        <v>92</v>
      </c>
      <c r="AW28" s="62"/>
      <c r="AX28" s="68" t="s">
        <v>92</v>
      </c>
      <c r="AY28" s="62"/>
      <c r="AZ28" s="68" t="s">
        <v>92</v>
      </c>
      <c r="BA28" s="62"/>
      <c r="BB28" s="68" t="s">
        <v>92</v>
      </c>
      <c r="BC28" s="62"/>
      <c r="BD28" s="68" t="s">
        <v>92</v>
      </c>
      <c r="BE28" s="62"/>
      <c r="BF28" s="68" t="s">
        <v>92</v>
      </c>
      <c r="BG28" s="62"/>
      <c r="BH28" s="68" t="s">
        <v>92</v>
      </c>
      <c r="BI28" s="62"/>
      <c r="BJ28" s="68" t="s">
        <v>92</v>
      </c>
      <c r="BK28" s="62"/>
      <c r="BL28" s="68" t="s">
        <v>92</v>
      </c>
      <c r="BM28" s="62"/>
      <c r="BN28" s="68" t="s">
        <v>92</v>
      </c>
      <c r="BO28" s="62"/>
      <c r="BP28" s="68" t="s">
        <v>92</v>
      </c>
      <c r="BQ28" s="62"/>
      <c r="BR28" s="68" t="s">
        <v>92</v>
      </c>
      <c r="BS28" s="62"/>
      <c r="BT28" s="68" t="s">
        <v>92</v>
      </c>
      <c r="BU28" s="62"/>
      <c r="BV28" s="68" t="s">
        <v>92</v>
      </c>
      <c r="BW28" s="62"/>
      <c r="BX28" s="68" t="s">
        <v>92</v>
      </c>
      <c r="BY28" s="62"/>
      <c r="BZ28" s="68" t="s">
        <v>92</v>
      </c>
      <c r="CA28" s="62"/>
      <c r="CB28" s="68" t="s">
        <v>92</v>
      </c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</sheetData>
  <sortState ref="A8:CD28">
    <sortCondition ref="A8:A28"/>
    <sortCondition ref="B8:B28"/>
    <sortCondition ref="C8:C2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7" man="1"/>
    <brk id="41" min="1" max="27" man="1"/>
    <brk id="51" min="1" max="27" man="1"/>
    <brk id="61" min="1" max="27" man="1"/>
    <brk id="7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2768</v>
      </c>
      <c r="E7" s="71">
        <f>SUM(F7:G7)</f>
        <v>948</v>
      </c>
      <c r="F7" s="71">
        <f>SUM(F$8:F$207)</f>
        <v>593</v>
      </c>
      <c r="G7" s="71">
        <f>SUM(G$8:G$207)</f>
        <v>355</v>
      </c>
      <c r="H7" s="71">
        <f>SUM(I7:L7)</f>
        <v>1820</v>
      </c>
      <c r="I7" s="71">
        <f>SUM(I$8:I$207)</f>
        <v>1424</v>
      </c>
      <c r="J7" s="71">
        <f>SUM(J$8:J$207)</f>
        <v>302</v>
      </c>
      <c r="K7" s="71">
        <f>SUM(K$8:K$207)</f>
        <v>47</v>
      </c>
      <c r="L7" s="71">
        <f>SUM(L$8:L$207)</f>
        <v>47</v>
      </c>
      <c r="M7" s="71">
        <f>SUM(N7,+Q7)</f>
        <v>209</v>
      </c>
      <c r="N7" s="71">
        <f>SUM(O7:P7)</f>
        <v>106</v>
      </c>
      <c r="O7" s="71">
        <f>SUM(O$8:O$207)</f>
        <v>86</v>
      </c>
      <c r="P7" s="71">
        <f>SUM(P$8:P$207)</f>
        <v>20</v>
      </c>
      <c r="Q7" s="71">
        <f>SUM(R7:U7)</f>
        <v>103</v>
      </c>
      <c r="R7" s="71">
        <f>SUM(R$8:R$207)</f>
        <v>66</v>
      </c>
      <c r="S7" s="71">
        <f>SUM(S$8:S$207)</f>
        <v>20</v>
      </c>
      <c r="T7" s="71">
        <f>SUM(T$8:T$207)</f>
        <v>14</v>
      </c>
      <c r="U7" s="71">
        <f>SUM(U$8:U$207)</f>
        <v>3</v>
      </c>
      <c r="V7" s="71">
        <f t="shared" ref="V7:AD7" si="0">SUM(D7,+M7)</f>
        <v>2977</v>
      </c>
      <c r="W7" s="71">
        <f t="shared" si="0"/>
        <v>1054</v>
      </c>
      <c r="X7" s="71">
        <f t="shared" si="0"/>
        <v>679</v>
      </c>
      <c r="Y7" s="71">
        <f t="shared" si="0"/>
        <v>375</v>
      </c>
      <c r="Z7" s="71">
        <f t="shared" si="0"/>
        <v>1923</v>
      </c>
      <c r="AA7" s="71">
        <f t="shared" si="0"/>
        <v>1490</v>
      </c>
      <c r="AB7" s="71">
        <f t="shared" si="0"/>
        <v>322</v>
      </c>
      <c r="AC7" s="71">
        <f t="shared" si="0"/>
        <v>61</v>
      </c>
      <c r="AD7" s="71">
        <f t="shared" si="0"/>
        <v>50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1213</v>
      </c>
      <c r="E8" s="63">
        <f>SUM(F8:G8)</f>
        <v>395</v>
      </c>
      <c r="F8" s="63">
        <v>154</v>
      </c>
      <c r="G8" s="63">
        <v>241</v>
      </c>
      <c r="H8" s="63">
        <f>SUM(I8:L8)</f>
        <v>818</v>
      </c>
      <c r="I8" s="63">
        <v>743</v>
      </c>
      <c r="J8" s="63">
        <v>62</v>
      </c>
      <c r="K8" s="63">
        <v>6</v>
      </c>
      <c r="L8" s="63">
        <v>7</v>
      </c>
      <c r="M8" s="63">
        <f>SUM(N8,+Q8)</f>
        <v>96</v>
      </c>
      <c r="N8" s="63">
        <f>SUM(O8:P8)</f>
        <v>22</v>
      </c>
      <c r="O8" s="63">
        <v>14</v>
      </c>
      <c r="P8" s="63">
        <v>8</v>
      </c>
      <c r="Q8" s="63">
        <f>SUM(R8:U8)</f>
        <v>74</v>
      </c>
      <c r="R8" s="63">
        <v>59</v>
      </c>
      <c r="S8" s="63">
        <v>0</v>
      </c>
      <c r="T8" s="63">
        <v>14</v>
      </c>
      <c r="U8" s="63">
        <v>1</v>
      </c>
      <c r="V8" s="63">
        <f>SUM(D8,+M8)</f>
        <v>1309</v>
      </c>
      <c r="W8" s="63">
        <f>SUM(E8,+N8)</f>
        <v>417</v>
      </c>
      <c r="X8" s="63">
        <f>SUM(F8,+O8)</f>
        <v>168</v>
      </c>
      <c r="Y8" s="63">
        <f>SUM(G8,+P8)</f>
        <v>249</v>
      </c>
      <c r="Z8" s="63">
        <f>SUM(H8,+Q8)</f>
        <v>892</v>
      </c>
      <c r="AA8" s="63">
        <f>SUM(I8,+R8)</f>
        <v>802</v>
      </c>
      <c r="AB8" s="63">
        <f>SUM(J8,+S8)</f>
        <v>62</v>
      </c>
      <c r="AC8" s="63">
        <f>SUM(K8,+T8)</f>
        <v>20</v>
      </c>
      <c r="AD8" s="63">
        <f>SUM(L8,+U8)</f>
        <v>8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232</v>
      </c>
      <c r="E9" s="63">
        <f>SUM(F9:G9)</f>
        <v>68</v>
      </c>
      <c r="F9" s="63">
        <v>34</v>
      </c>
      <c r="G9" s="63">
        <v>34</v>
      </c>
      <c r="H9" s="63">
        <f>SUM(I9:L9)</f>
        <v>164</v>
      </c>
      <c r="I9" s="63">
        <v>98</v>
      </c>
      <c r="J9" s="63">
        <v>50</v>
      </c>
      <c r="K9" s="63">
        <v>8</v>
      </c>
      <c r="L9" s="63">
        <v>8</v>
      </c>
      <c r="M9" s="63">
        <f>SUM(N9,+Q9)</f>
        <v>3</v>
      </c>
      <c r="N9" s="63">
        <f>SUM(O9:P9)</f>
        <v>1</v>
      </c>
      <c r="O9" s="63">
        <v>0</v>
      </c>
      <c r="P9" s="63">
        <v>1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235</v>
      </c>
      <c r="W9" s="63">
        <f>SUM(E9,+N9)</f>
        <v>69</v>
      </c>
      <c r="X9" s="63">
        <f>SUM(F9,+O9)</f>
        <v>34</v>
      </c>
      <c r="Y9" s="63">
        <f>SUM(G9,+P9)</f>
        <v>35</v>
      </c>
      <c r="Z9" s="63">
        <f>SUM(H9,+Q9)</f>
        <v>166</v>
      </c>
      <c r="AA9" s="63">
        <f>SUM(I9,+R9)</f>
        <v>98</v>
      </c>
      <c r="AB9" s="63">
        <f>SUM(J9,+S9)</f>
        <v>52</v>
      </c>
      <c r="AC9" s="63">
        <f>SUM(K9,+T9)</f>
        <v>8</v>
      </c>
      <c r="AD9" s="63">
        <f>SUM(L9,+U9)</f>
        <v>8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168</v>
      </c>
      <c r="E10" s="63">
        <f>SUM(F10:G10)</f>
        <v>47</v>
      </c>
      <c r="F10" s="63">
        <v>37</v>
      </c>
      <c r="G10" s="63">
        <v>10</v>
      </c>
      <c r="H10" s="63">
        <f>SUM(I10:L10)</f>
        <v>121</v>
      </c>
      <c r="I10" s="63">
        <v>81</v>
      </c>
      <c r="J10" s="63">
        <v>32</v>
      </c>
      <c r="K10" s="63">
        <v>5</v>
      </c>
      <c r="L10" s="63">
        <v>3</v>
      </c>
      <c r="M10" s="63">
        <f>SUM(N10,+Q10)</f>
        <v>12</v>
      </c>
      <c r="N10" s="63">
        <f>SUM(O10:P10)</f>
        <v>3</v>
      </c>
      <c r="O10" s="63">
        <v>0</v>
      </c>
      <c r="P10" s="63">
        <v>3</v>
      </c>
      <c r="Q10" s="63">
        <f>SUM(R10:U10)</f>
        <v>9</v>
      </c>
      <c r="R10" s="63">
        <v>0</v>
      </c>
      <c r="S10" s="63">
        <v>9</v>
      </c>
      <c r="T10" s="63">
        <v>0</v>
      </c>
      <c r="U10" s="63">
        <v>0</v>
      </c>
      <c r="V10" s="63">
        <f>SUM(D10,+M10)</f>
        <v>180</v>
      </c>
      <c r="W10" s="63">
        <f>SUM(E10,+N10)</f>
        <v>50</v>
      </c>
      <c r="X10" s="63">
        <f>SUM(F10,+O10)</f>
        <v>37</v>
      </c>
      <c r="Y10" s="63">
        <f>SUM(G10,+P10)</f>
        <v>13</v>
      </c>
      <c r="Z10" s="63">
        <f>SUM(H10,+Q10)</f>
        <v>130</v>
      </c>
      <c r="AA10" s="63">
        <f>SUM(I10,+R10)</f>
        <v>81</v>
      </c>
      <c r="AB10" s="63">
        <f>SUM(J10,+S10)</f>
        <v>41</v>
      </c>
      <c r="AC10" s="63">
        <f>SUM(K10,+T10)</f>
        <v>5</v>
      </c>
      <c r="AD10" s="63">
        <f>SUM(L10,+U10)</f>
        <v>3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112</v>
      </c>
      <c r="E11" s="63">
        <f>SUM(F11:G11)</f>
        <v>29</v>
      </c>
      <c r="F11" s="63">
        <v>23</v>
      </c>
      <c r="G11" s="63">
        <v>6</v>
      </c>
      <c r="H11" s="63">
        <f>SUM(I11:L11)</f>
        <v>83</v>
      </c>
      <c r="I11" s="63">
        <v>55</v>
      </c>
      <c r="J11" s="63">
        <v>18</v>
      </c>
      <c r="K11" s="63">
        <v>0</v>
      </c>
      <c r="L11" s="63">
        <v>10</v>
      </c>
      <c r="M11" s="63">
        <f>SUM(N11,+Q11)</f>
        <v>7</v>
      </c>
      <c r="N11" s="63">
        <f>SUM(O11:P11)</f>
        <v>5</v>
      </c>
      <c r="O11" s="63">
        <v>4</v>
      </c>
      <c r="P11" s="63">
        <v>1</v>
      </c>
      <c r="Q11" s="63">
        <f>SUM(R11:U11)</f>
        <v>2</v>
      </c>
      <c r="R11" s="63">
        <v>0</v>
      </c>
      <c r="S11" s="63">
        <v>0</v>
      </c>
      <c r="T11" s="63">
        <v>0</v>
      </c>
      <c r="U11" s="63">
        <v>2</v>
      </c>
      <c r="V11" s="63">
        <f>SUM(D11,+M11)</f>
        <v>119</v>
      </c>
      <c r="W11" s="63">
        <f>SUM(E11,+N11)</f>
        <v>34</v>
      </c>
      <c r="X11" s="63">
        <f>SUM(F11,+O11)</f>
        <v>27</v>
      </c>
      <c r="Y11" s="63">
        <f>SUM(G11,+P11)</f>
        <v>7</v>
      </c>
      <c r="Z11" s="63">
        <f>SUM(H11,+Q11)</f>
        <v>85</v>
      </c>
      <c r="AA11" s="63">
        <f>SUM(I11,+R11)</f>
        <v>55</v>
      </c>
      <c r="AB11" s="63">
        <f>SUM(J11,+S11)</f>
        <v>18</v>
      </c>
      <c r="AC11" s="63">
        <f>SUM(K11,+T11)</f>
        <v>0</v>
      </c>
      <c r="AD11" s="63">
        <f>SUM(L11,+U11)</f>
        <v>12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19</v>
      </c>
      <c r="E12" s="63">
        <f>SUM(F12:G12)</f>
        <v>7</v>
      </c>
      <c r="F12" s="63">
        <v>6</v>
      </c>
      <c r="G12" s="63">
        <v>1</v>
      </c>
      <c r="H12" s="63">
        <f>SUM(I12:L12)</f>
        <v>12</v>
      </c>
      <c r="I12" s="63">
        <v>12</v>
      </c>
      <c r="J12" s="63">
        <v>0</v>
      </c>
      <c r="K12" s="63">
        <v>0</v>
      </c>
      <c r="L12" s="63">
        <v>0</v>
      </c>
      <c r="M12" s="63">
        <f>SUM(N12,+Q12)</f>
        <v>8</v>
      </c>
      <c r="N12" s="63">
        <f>SUM(O12:P12)</f>
        <v>3</v>
      </c>
      <c r="O12" s="63">
        <v>1</v>
      </c>
      <c r="P12" s="63">
        <v>2</v>
      </c>
      <c r="Q12" s="63">
        <f>SUM(R12:U12)</f>
        <v>5</v>
      </c>
      <c r="R12" s="63">
        <v>0</v>
      </c>
      <c r="S12" s="63">
        <v>5</v>
      </c>
      <c r="T12" s="63">
        <v>0</v>
      </c>
      <c r="U12" s="63">
        <v>0</v>
      </c>
      <c r="V12" s="63">
        <f>SUM(D12,+M12)</f>
        <v>27</v>
      </c>
      <c r="W12" s="63">
        <f>SUM(E12,+N12)</f>
        <v>10</v>
      </c>
      <c r="X12" s="63">
        <f>SUM(F12,+O12)</f>
        <v>7</v>
      </c>
      <c r="Y12" s="63">
        <f>SUM(G12,+P12)</f>
        <v>3</v>
      </c>
      <c r="Z12" s="63">
        <f>SUM(H12,+Q12)</f>
        <v>17</v>
      </c>
      <c r="AA12" s="63">
        <f>SUM(I12,+R12)</f>
        <v>12</v>
      </c>
      <c r="AB12" s="63">
        <f>SUM(J12,+S12)</f>
        <v>5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19</v>
      </c>
      <c r="E13" s="63">
        <f>SUM(F13:G13)</f>
        <v>9</v>
      </c>
      <c r="F13" s="63">
        <v>7</v>
      </c>
      <c r="G13" s="63">
        <v>2</v>
      </c>
      <c r="H13" s="63">
        <f>SUM(I13:L13)</f>
        <v>10</v>
      </c>
      <c r="I13" s="63">
        <v>7</v>
      </c>
      <c r="J13" s="63">
        <v>0</v>
      </c>
      <c r="K13" s="63">
        <v>0</v>
      </c>
      <c r="L13" s="63">
        <v>3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19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10</v>
      </c>
      <c r="AA13" s="63">
        <f>SUM(I13,+R13)</f>
        <v>7</v>
      </c>
      <c r="AB13" s="63">
        <f>SUM(J13,+S13)</f>
        <v>0</v>
      </c>
      <c r="AC13" s="63">
        <f>SUM(K13,+T13)</f>
        <v>0</v>
      </c>
      <c r="AD13" s="63">
        <f>SUM(L13,+U13)</f>
        <v>3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223</v>
      </c>
      <c r="E14" s="63">
        <f>SUM(F14:G14)</f>
        <v>47</v>
      </c>
      <c r="F14" s="63">
        <v>31</v>
      </c>
      <c r="G14" s="63">
        <v>16</v>
      </c>
      <c r="H14" s="63">
        <f>SUM(I14:L14)</f>
        <v>176</v>
      </c>
      <c r="I14" s="63">
        <v>100</v>
      </c>
      <c r="J14" s="63">
        <v>70</v>
      </c>
      <c r="K14" s="63">
        <v>6</v>
      </c>
      <c r="L14" s="63">
        <v>0</v>
      </c>
      <c r="M14" s="63">
        <f>SUM(N14,+Q14)</f>
        <v>12</v>
      </c>
      <c r="N14" s="63">
        <f>SUM(O14:P14)</f>
        <v>8</v>
      </c>
      <c r="O14" s="63">
        <v>4</v>
      </c>
      <c r="P14" s="63">
        <v>4</v>
      </c>
      <c r="Q14" s="63">
        <f>SUM(R14:U14)</f>
        <v>4</v>
      </c>
      <c r="R14" s="63">
        <v>3</v>
      </c>
      <c r="S14" s="63">
        <v>1</v>
      </c>
      <c r="T14" s="63">
        <v>0</v>
      </c>
      <c r="U14" s="63">
        <v>0</v>
      </c>
      <c r="V14" s="63">
        <f>SUM(D14,+M14)</f>
        <v>235</v>
      </c>
      <c r="W14" s="63">
        <f>SUM(E14,+N14)</f>
        <v>55</v>
      </c>
      <c r="X14" s="63">
        <f>SUM(F14,+O14)</f>
        <v>35</v>
      </c>
      <c r="Y14" s="63">
        <f>SUM(G14,+P14)</f>
        <v>20</v>
      </c>
      <c r="Z14" s="63">
        <f>SUM(H14,+Q14)</f>
        <v>180</v>
      </c>
      <c r="AA14" s="63">
        <f>SUM(I14,+R14)</f>
        <v>103</v>
      </c>
      <c r="AB14" s="63">
        <f>SUM(J14,+S14)</f>
        <v>71</v>
      </c>
      <c r="AC14" s="63">
        <f>SUM(K14,+T14)</f>
        <v>6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42</v>
      </c>
      <c r="E15" s="63">
        <f>SUM(F15:G15)</f>
        <v>23</v>
      </c>
      <c r="F15" s="63">
        <v>18</v>
      </c>
      <c r="G15" s="63">
        <v>5</v>
      </c>
      <c r="H15" s="63">
        <f>SUM(I15:L15)</f>
        <v>19</v>
      </c>
      <c r="I15" s="63">
        <v>15</v>
      </c>
      <c r="J15" s="63">
        <v>2</v>
      </c>
      <c r="K15" s="63">
        <v>1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43</v>
      </c>
      <c r="W15" s="63">
        <f>SUM(E15,+N15)</f>
        <v>24</v>
      </c>
      <c r="X15" s="63">
        <f>SUM(F15,+O15)</f>
        <v>19</v>
      </c>
      <c r="Y15" s="63">
        <f>SUM(G15,+P15)</f>
        <v>5</v>
      </c>
      <c r="Z15" s="63">
        <f>SUM(H15,+Q15)</f>
        <v>19</v>
      </c>
      <c r="AA15" s="63">
        <f>SUM(I15,+R15)</f>
        <v>15</v>
      </c>
      <c r="AB15" s="63">
        <f>SUM(J15,+S15)</f>
        <v>2</v>
      </c>
      <c r="AC15" s="63">
        <f>SUM(K15,+T15)</f>
        <v>1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5</v>
      </c>
      <c r="F16" s="63">
        <v>5</v>
      </c>
      <c r="G16" s="63">
        <v>0</v>
      </c>
      <c r="H16" s="63">
        <f>SUM(I16:L16)</f>
        <v>3</v>
      </c>
      <c r="I16" s="63">
        <v>2</v>
      </c>
      <c r="J16" s="63">
        <v>0</v>
      </c>
      <c r="K16" s="63">
        <v>1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3</v>
      </c>
      <c r="AA16" s="63">
        <f>SUM(I16,+R16)</f>
        <v>2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34</v>
      </c>
      <c r="E18" s="63">
        <f>SUM(F18:G18)</f>
        <v>5</v>
      </c>
      <c r="F18" s="63">
        <v>5</v>
      </c>
      <c r="G18" s="63">
        <v>0</v>
      </c>
      <c r="H18" s="63">
        <f>SUM(I18:L18)</f>
        <v>29</v>
      </c>
      <c r="I18" s="63">
        <v>21</v>
      </c>
      <c r="J18" s="63">
        <v>3</v>
      </c>
      <c r="K18" s="63">
        <v>5</v>
      </c>
      <c r="L18" s="63">
        <v>0</v>
      </c>
      <c r="M18" s="63">
        <f>SUM(N18,+Q18)</f>
        <v>5</v>
      </c>
      <c r="N18" s="63">
        <f>SUM(O18:P18)</f>
        <v>5</v>
      </c>
      <c r="O18" s="63">
        <v>5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39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29</v>
      </c>
      <c r="AA18" s="63">
        <f>SUM(I18,+R18)</f>
        <v>21</v>
      </c>
      <c r="AB18" s="63">
        <f>SUM(J18,+S18)</f>
        <v>3</v>
      </c>
      <c r="AC18" s="63">
        <f>SUM(K18,+T18)</f>
        <v>5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168</v>
      </c>
      <c r="E19" s="63">
        <f>SUM(F19:G19)</f>
        <v>26</v>
      </c>
      <c r="F19" s="63">
        <v>19</v>
      </c>
      <c r="G19" s="63">
        <v>7</v>
      </c>
      <c r="H19" s="63">
        <f>SUM(I19:L19)</f>
        <v>142</v>
      </c>
      <c r="I19" s="63">
        <v>127</v>
      </c>
      <c r="J19" s="63">
        <v>10</v>
      </c>
      <c r="K19" s="63">
        <v>5</v>
      </c>
      <c r="L19" s="63">
        <v>0</v>
      </c>
      <c r="M19" s="63">
        <f>SUM(N19,+Q19)</f>
        <v>4</v>
      </c>
      <c r="N19" s="63">
        <f>SUM(O19:P19)</f>
        <v>2</v>
      </c>
      <c r="O19" s="63">
        <v>2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172</v>
      </c>
      <c r="W19" s="63">
        <f>SUM(E19,+N19)</f>
        <v>28</v>
      </c>
      <c r="X19" s="63">
        <f>SUM(F19,+O19)</f>
        <v>21</v>
      </c>
      <c r="Y19" s="63">
        <f>SUM(G19,+P19)</f>
        <v>7</v>
      </c>
      <c r="Z19" s="63">
        <f>SUM(H19,+Q19)</f>
        <v>144</v>
      </c>
      <c r="AA19" s="63">
        <f>SUM(I19,+R19)</f>
        <v>129</v>
      </c>
      <c r="AB19" s="63">
        <f>SUM(J19,+S19)</f>
        <v>10</v>
      </c>
      <c r="AC19" s="63">
        <f>SUM(K19,+T19)</f>
        <v>5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47</v>
      </c>
      <c r="E20" s="63">
        <f>SUM(F20:G20)</f>
        <v>14</v>
      </c>
      <c r="F20" s="63">
        <v>12</v>
      </c>
      <c r="G20" s="63">
        <v>2</v>
      </c>
      <c r="H20" s="63">
        <f>SUM(I20:L20)</f>
        <v>33</v>
      </c>
      <c r="I20" s="63">
        <v>24</v>
      </c>
      <c r="J20" s="63">
        <v>7</v>
      </c>
      <c r="K20" s="63">
        <v>1</v>
      </c>
      <c r="L20" s="63">
        <v>1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48</v>
      </c>
      <c r="W20" s="63">
        <f>SUM(E20,+N20)</f>
        <v>15</v>
      </c>
      <c r="X20" s="63">
        <f>SUM(F20,+O20)</f>
        <v>13</v>
      </c>
      <c r="Y20" s="63">
        <f>SUM(G20,+P20)</f>
        <v>2</v>
      </c>
      <c r="Z20" s="63">
        <f>SUM(H20,+Q20)</f>
        <v>33</v>
      </c>
      <c r="AA20" s="63">
        <f>SUM(I20,+R20)</f>
        <v>24</v>
      </c>
      <c r="AB20" s="63">
        <f>SUM(J20,+S20)</f>
        <v>7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76</v>
      </c>
      <c r="E21" s="63">
        <f>SUM(F21:G21)</f>
        <v>42</v>
      </c>
      <c r="F21" s="63">
        <v>15</v>
      </c>
      <c r="G21" s="63">
        <v>27</v>
      </c>
      <c r="H21" s="63">
        <f>SUM(I21:L21)</f>
        <v>34</v>
      </c>
      <c r="I21" s="63">
        <v>25</v>
      </c>
      <c r="J21" s="63">
        <v>3</v>
      </c>
      <c r="K21" s="63">
        <v>6</v>
      </c>
      <c r="L21" s="63">
        <v>0</v>
      </c>
      <c r="M21" s="63">
        <f>SUM(N21,+Q21)</f>
        <v>2</v>
      </c>
      <c r="N21" s="63">
        <f>SUM(O21:P21)</f>
        <v>2</v>
      </c>
      <c r="O21" s="63">
        <v>1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78</v>
      </c>
      <c r="W21" s="63">
        <f>SUM(E21,+N21)</f>
        <v>44</v>
      </c>
      <c r="X21" s="63">
        <f>SUM(F21,+O21)</f>
        <v>16</v>
      </c>
      <c r="Y21" s="63">
        <f>SUM(G21,+P21)</f>
        <v>28</v>
      </c>
      <c r="Z21" s="63">
        <f>SUM(H21,+Q21)</f>
        <v>34</v>
      </c>
      <c r="AA21" s="63">
        <f>SUM(I21,+R21)</f>
        <v>25</v>
      </c>
      <c r="AB21" s="63">
        <f>SUM(J21,+S21)</f>
        <v>3</v>
      </c>
      <c r="AC21" s="63">
        <f>SUM(K21,+T21)</f>
        <v>6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21</v>
      </c>
      <c r="E22" s="63">
        <f>SUM(F22:G22)</f>
        <v>5</v>
      </c>
      <c r="F22" s="63">
        <v>4</v>
      </c>
      <c r="G22" s="63">
        <v>1</v>
      </c>
      <c r="H22" s="63">
        <f>SUM(I22:L22)</f>
        <v>16</v>
      </c>
      <c r="I22" s="63">
        <v>3</v>
      </c>
      <c r="J22" s="63">
        <v>11</v>
      </c>
      <c r="K22" s="63">
        <v>2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22</v>
      </c>
      <c r="W22" s="63">
        <f>SUM(E22,+N22)</f>
        <v>6</v>
      </c>
      <c r="X22" s="63">
        <f>SUM(F22,+O22)</f>
        <v>5</v>
      </c>
      <c r="Y22" s="63">
        <f>SUM(G22,+P22)</f>
        <v>1</v>
      </c>
      <c r="Z22" s="63">
        <f>SUM(H22,+Q22)</f>
        <v>16</v>
      </c>
      <c r="AA22" s="63">
        <f>SUM(I22,+R22)</f>
        <v>3</v>
      </c>
      <c r="AB22" s="63">
        <f>SUM(J22,+S22)</f>
        <v>11</v>
      </c>
      <c r="AC22" s="63">
        <f>SUM(K22,+T22)</f>
        <v>2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18</v>
      </c>
      <c r="E23" s="63">
        <f>SUM(F23:G23)</f>
        <v>7</v>
      </c>
      <c r="F23" s="63">
        <v>7</v>
      </c>
      <c r="G23" s="63">
        <v>0</v>
      </c>
      <c r="H23" s="63">
        <f>SUM(I23:L23)</f>
        <v>11</v>
      </c>
      <c r="I23" s="63">
        <v>0</v>
      </c>
      <c r="J23" s="63">
        <v>0</v>
      </c>
      <c r="K23" s="63">
        <v>0</v>
      </c>
      <c r="L23" s="63">
        <v>11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19</v>
      </c>
      <c r="W23" s="63">
        <f>SUM(E23,+N23)</f>
        <v>8</v>
      </c>
      <c r="X23" s="63">
        <f>SUM(F23,+O23)</f>
        <v>8</v>
      </c>
      <c r="Y23" s="63">
        <f>SUM(G23,+P23)</f>
        <v>0</v>
      </c>
      <c r="Z23" s="63">
        <f>SUM(H23,+Q23)</f>
        <v>11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11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11</v>
      </c>
      <c r="E25" s="63">
        <f>SUM(F25:G25)</f>
        <v>8</v>
      </c>
      <c r="F25" s="63">
        <v>8</v>
      </c>
      <c r="G25" s="63">
        <v>0</v>
      </c>
      <c r="H25" s="63">
        <f>SUM(I25:L25)</f>
        <v>3</v>
      </c>
      <c r="I25" s="63">
        <v>2</v>
      </c>
      <c r="J25" s="63">
        <v>0</v>
      </c>
      <c r="K25" s="63">
        <v>1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12</v>
      </c>
      <c r="W25" s="63">
        <f>SUM(E25,+N25)</f>
        <v>9</v>
      </c>
      <c r="X25" s="63">
        <f>SUM(F25,+O25)</f>
        <v>9</v>
      </c>
      <c r="Y25" s="63">
        <f>SUM(G25,+P25)</f>
        <v>0</v>
      </c>
      <c r="Z25" s="63">
        <f>SUM(H25,+Q25)</f>
        <v>3</v>
      </c>
      <c r="AA25" s="63">
        <f>SUM(I25,+R25)</f>
        <v>2</v>
      </c>
      <c r="AB25" s="63">
        <f>SUM(J25,+S25)</f>
        <v>0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37</v>
      </c>
      <c r="E26" s="63">
        <f>SUM(F26:G26)</f>
        <v>25</v>
      </c>
      <c r="F26" s="63">
        <v>25</v>
      </c>
      <c r="G26" s="63">
        <v>0</v>
      </c>
      <c r="H26" s="63">
        <f>SUM(I26:L26)</f>
        <v>12</v>
      </c>
      <c r="I26" s="63">
        <v>12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38</v>
      </c>
      <c r="W26" s="63">
        <f>SUM(E26,+N26)</f>
        <v>26</v>
      </c>
      <c r="X26" s="63">
        <f>SUM(F26,+O26)</f>
        <v>26</v>
      </c>
      <c r="Y26" s="63">
        <f>SUM(G26,+P26)</f>
        <v>0</v>
      </c>
      <c r="Z26" s="63">
        <f>SUM(H26,+Q26)</f>
        <v>12</v>
      </c>
      <c r="AA26" s="63">
        <f>SUM(I26,+R26)</f>
        <v>12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50</v>
      </c>
      <c r="E27" s="63">
        <f>SUM(F27:G27)</f>
        <v>23</v>
      </c>
      <c r="F27" s="63">
        <v>21</v>
      </c>
      <c r="G27" s="63">
        <v>2</v>
      </c>
      <c r="H27" s="63">
        <f>SUM(I27:L27)</f>
        <v>27</v>
      </c>
      <c r="I27" s="63">
        <v>9</v>
      </c>
      <c r="J27" s="63">
        <v>18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50</v>
      </c>
      <c r="W27" s="63">
        <f>SUM(E27,+N27)</f>
        <v>23</v>
      </c>
      <c r="X27" s="63">
        <f>SUM(F27,+O27)</f>
        <v>21</v>
      </c>
      <c r="Y27" s="63">
        <f>SUM(G27,+P27)</f>
        <v>2</v>
      </c>
      <c r="Z27" s="63">
        <f>SUM(H27,+Q27)</f>
        <v>27</v>
      </c>
      <c r="AA27" s="63">
        <f>SUM(I27,+R27)</f>
        <v>9</v>
      </c>
      <c r="AB27" s="63">
        <f>SUM(J27,+S27)</f>
        <v>18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20</v>
      </c>
      <c r="E28" s="63">
        <f>SUM(F28:G28)</f>
        <v>8</v>
      </c>
      <c r="F28" s="63">
        <v>8</v>
      </c>
      <c r="G28" s="63">
        <v>0</v>
      </c>
      <c r="H28" s="63">
        <f>SUM(I28:L28)</f>
        <v>12</v>
      </c>
      <c r="I28" s="63">
        <v>6</v>
      </c>
      <c r="J28" s="63">
        <v>6</v>
      </c>
      <c r="K28" s="63">
        <v>0</v>
      </c>
      <c r="L28" s="63">
        <v>0</v>
      </c>
      <c r="M28" s="63">
        <f>SUM(N28,+Q28)</f>
        <v>4</v>
      </c>
      <c r="N28" s="63">
        <f>SUM(O28:P28)</f>
        <v>4</v>
      </c>
      <c r="O28" s="63">
        <v>4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24</v>
      </c>
      <c r="W28" s="63">
        <f>SUM(E28,+N28)</f>
        <v>12</v>
      </c>
      <c r="X28" s="63">
        <f>SUM(F28,+O28)</f>
        <v>12</v>
      </c>
      <c r="Y28" s="63">
        <f>SUM(G28,+P28)</f>
        <v>0</v>
      </c>
      <c r="Z28" s="63">
        <f>SUM(H28,+Q28)</f>
        <v>12</v>
      </c>
      <c r="AA28" s="63">
        <f>SUM(I28,+R28)</f>
        <v>6</v>
      </c>
      <c r="AB28" s="63">
        <f>SUM(J28,+S28)</f>
        <v>6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15</v>
      </c>
      <c r="E29" s="63">
        <f>SUM(F29:G29)</f>
        <v>12</v>
      </c>
      <c r="F29" s="63">
        <v>11</v>
      </c>
      <c r="G29" s="63">
        <v>1</v>
      </c>
      <c r="H29" s="63">
        <f>SUM(I29:L29)</f>
        <v>3</v>
      </c>
      <c r="I29" s="63">
        <v>3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16</v>
      </c>
      <c r="W29" s="63">
        <f>SUM(E29,+N29)</f>
        <v>13</v>
      </c>
      <c r="X29" s="63">
        <f>SUM(F29,+O29)</f>
        <v>12</v>
      </c>
      <c r="Y29" s="63">
        <f>SUM(G29,+P29)</f>
        <v>1</v>
      </c>
      <c r="Z29" s="63">
        <f>SUM(H29,+Q29)</f>
        <v>3</v>
      </c>
      <c r="AA29" s="63">
        <f>SUM(I29,+R29)</f>
        <v>3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45</v>
      </c>
      <c r="E31" s="63">
        <f>SUM(F31:G31)</f>
        <v>15</v>
      </c>
      <c r="F31" s="63">
        <v>15</v>
      </c>
      <c r="G31" s="63">
        <v>0</v>
      </c>
      <c r="H31" s="63">
        <f>SUM(I31:L31)</f>
        <v>30</v>
      </c>
      <c r="I31" s="63">
        <v>22</v>
      </c>
      <c r="J31" s="63">
        <v>8</v>
      </c>
      <c r="K31" s="63">
        <v>0</v>
      </c>
      <c r="L31" s="63">
        <v>0</v>
      </c>
      <c r="M31" s="63">
        <f>SUM(N31,+Q31)</f>
        <v>3</v>
      </c>
      <c r="N31" s="63">
        <f>SUM(O31:P31)</f>
        <v>3</v>
      </c>
      <c r="O31" s="63">
        <v>3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48</v>
      </c>
      <c r="W31" s="63">
        <f>SUM(E31,+N31)</f>
        <v>18</v>
      </c>
      <c r="X31" s="63">
        <f>SUM(F31,+O31)</f>
        <v>18</v>
      </c>
      <c r="Y31" s="63">
        <f>SUM(G31,+P31)</f>
        <v>0</v>
      </c>
      <c r="Z31" s="63">
        <f>SUM(H31,+Q31)</f>
        <v>30</v>
      </c>
      <c r="AA31" s="63">
        <f>SUM(I31,+R31)</f>
        <v>22</v>
      </c>
      <c r="AB31" s="63">
        <f>SUM(J31,+S31)</f>
        <v>8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4</v>
      </c>
      <c r="E32" s="63">
        <f>SUM(F32:G32)</f>
        <v>4</v>
      </c>
      <c r="F32" s="63">
        <v>4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5</v>
      </c>
      <c r="W32" s="63">
        <f>SUM(E32,+N32)</f>
        <v>5</v>
      </c>
      <c r="X32" s="63">
        <f>SUM(F32,+O32)</f>
        <v>5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19</v>
      </c>
      <c r="E33" s="63">
        <f>SUM(F33:G33)</f>
        <v>7</v>
      </c>
      <c r="F33" s="63">
        <v>7</v>
      </c>
      <c r="G33" s="63">
        <v>0</v>
      </c>
      <c r="H33" s="63">
        <f>SUM(I33:L33)</f>
        <v>12</v>
      </c>
      <c r="I33" s="63">
        <v>12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19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12</v>
      </c>
      <c r="AA33" s="63">
        <f>SUM(I33,+R33)</f>
        <v>12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4</v>
      </c>
      <c r="E34" s="63">
        <f>SUM(F34:G34)</f>
        <v>4</v>
      </c>
      <c r="F34" s="63">
        <v>4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15</v>
      </c>
      <c r="E35" s="63">
        <f>SUM(F35:G35)</f>
        <v>5</v>
      </c>
      <c r="F35" s="63">
        <v>5</v>
      </c>
      <c r="G35" s="63">
        <v>0</v>
      </c>
      <c r="H35" s="63">
        <f>SUM(I35:L35)</f>
        <v>10</v>
      </c>
      <c r="I35" s="63">
        <v>10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17</v>
      </c>
      <c r="W35" s="63">
        <f>SUM(E35,+N35)</f>
        <v>7</v>
      </c>
      <c r="X35" s="63">
        <f>SUM(F35,+O35)</f>
        <v>7</v>
      </c>
      <c r="Y35" s="63">
        <f>SUM(G35,+P35)</f>
        <v>0</v>
      </c>
      <c r="Z35" s="63">
        <f>SUM(H35,+Q35)</f>
        <v>10</v>
      </c>
      <c r="AA35" s="63">
        <f>SUM(I35,+R35)</f>
        <v>10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17</v>
      </c>
      <c r="E36" s="63">
        <f>SUM(F36:G36)</f>
        <v>8</v>
      </c>
      <c r="F36" s="63">
        <v>8</v>
      </c>
      <c r="G36" s="63">
        <v>0</v>
      </c>
      <c r="H36" s="63">
        <f>SUM(I36:L36)</f>
        <v>9</v>
      </c>
      <c r="I36" s="63">
        <v>9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18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9</v>
      </c>
      <c r="AA36" s="63">
        <f>SUM(I36,+R36)</f>
        <v>9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5</v>
      </c>
      <c r="E37" s="63">
        <f>SUM(F37:G37)</f>
        <v>5</v>
      </c>
      <c r="F37" s="63">
        <v>5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6</v>
      </c>
      <c r="X37" s="63">
        <f>SUM(F37,+O37)</f>
        <v>6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12</v>
      </c>
      <c r="E38" s="63">
        <f>SUM(F38:G38)</f>
        <v>10</v>
      </c>
      <c r="F38" s="63">
        <v>10</v>
      </c>
      <c r="G38" s="63">
        <v>0</v>
      </c>
      <c r="H38" s="63">
        <f>SUM(I38:L38)</f>
        <v>2</v>
      </c>
      <c r="I38" s="63">
        <v>0</v>
      </c>
      <c r="J38" s="63">
        <v>2</v>
      </c>
      <c r="K38" s="63">
        <v>0</v>
      </c>
      <c r="L38" s="63">
        <v>0</v>
      </c>
      <c r="M38" s="63">
        <f>SUM(N38,+Q38)</f>
        <v>8</v>
      </c>
      <c r="N38" s="63">
        <f>SUM(O38:P38)</f>
        <v>3</v>
      </c>
      <c r="O38" s="63">
        <v>3</v>
      </c>
      <c r="P38" s="63">
        <v>0</v>
      </c>
      <c r="Q38" s="63">
        <f>SUM(R38:U38)</f>
        <v>5</v>
      </c>
      <c r="R38" s="63">
        <v>2</v>
      </c>
      <c r="S38" s="63">
        <v>3</v>
      </c>
      <c r="T38" s="63">
        <v>0</v>
      </c>
      <c r="U38" s="63">
        <v>0</v>
      </c>
      <c r="V38" s="63">
        <f>SUM(D38,+M38)</f>
        <v>20</v>
      </c>
      <c r="W38" s="63">
        <f>SUM(E38,+N38)</f>
        <v>13</v>
      </c>
      <c r="X38" s="63">
        <f>SUM(F38,+O38)</f>
        <v>13</v>
      </c>
      <c r="Y38" s="63">
        <f>SUM(G38,+P38)</f>
        <v>0</v>
      </c>
      <c r="Z38" s="63">
        <f>SUM(H38,+Q38)</f>
        <v>7</v>
      </c>
      <c r="AA38" s="63">
        <f>SUM(I38,+R38)</f>
        <v>2</v>
      </c>
      <c r="AB38" s="63">
        <f>SUM(J38,+S38)</f>
        <v>5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4</v>
      </c>
      <c r="E40" s="63">
        <f>SUM(F40:G40)</f>
        <v>4</v>
      </c>
      <c r="F40" s="63">
        <v>4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4</v>
      </c>
      <c r="N40" s="63">
        <f>SUM(O40:P40)</f>
        <v>4</v>
      </c>
      <c r="O40" s="63">
        <v>4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8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25</v>
      </c>
      <c r="E41" s="63">
        <f>SUM(F41:G41)</f>
        <v>7</v>
      </c>
      <c r="F41" s="63">
        <v>7</v>
      </c>
      <c r="G41" s="63">
        <v>0</v>
      </c>
      <c r="H41" s="63">
        <f>SUM(I41:L41)</f>
        <v>18</v>
      </c>
      <c r="I41" s="63">
        <v>18</v>
      </c>
      <c r="J41" s="63">
        <v>0</v>
      </c>
      <c r="K41" s="63">
        <v>0</v>
      </c>
      <c r="L41" s="63">
        <v>0</v>
      </c>
      <c r="M41" s="63">
        <f>SUM(N41,+Q41)</f>
        <v>3</v>
      </c>
      <c r="N41" s="63">
        <f>SUM(O41:P41)</f>
        <v>3</v>
      </c>
      <c r="O41" s="63">
        <v>3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28</v>
      </c>
      <c r="W41" s="63">
        <f>SUM(E41,+N41)</f>
        <v>10</v>
      </c>
      <c r="X41" s="63">
        <f>SUM(F41,+O41)</f>
        <v>10</v>
      </c>
      <c r="Y41" s="63">
        <f>SUM(G41,+P41)</f>
        <v>0</v>
      </c>
      <c r="Z41" s="63">
        <f>SUM(H41,+Q41)</f>
        <v>18</v>
      </c>
      <c r="AA41" s="63">
        <f>SUM(I41,+R41)</f>
        <v>18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5</v>
      </c>
      <c r="E42" s="63">
        <f>SUM(F42:G42)</f>
        <v>5</v>
      </c>
      <c r="F42" s="63">
        <v>5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6</v>
      </c>
      <c r="E43" s="63">
        <f>SUM(F43:G43)</f>
        <v>3</v>
      </c>
      <c r="F43" s="63">
        <v>3</v>
      </c>
      <c r="G43" s="63">
        <v>0</v>
      </c>
      <c r="H43" s="63">
        <f>SUM(I43:L43)</f>
        <v>3</v>
      </c>
      <c r="I43" s="63">
        <v>0</v>
      </c>
      <c r="J43" s="63">
        <v>0</v>
      </c>
      <c r="K43" s="63">
        <v>0</v>
      </c>
      <c r="L43" s="63">
        <v>3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7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3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3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6</v>
      </c>
      <c r="E44" s="63">
        <f>SUM(F44:G44)</f>
        <v>6</v>
      </c>
      <c r="F44" s="63">
        <v>6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4</v>
      </c>
      <c r="N44" s="63">
        <f>SUM(O44:P44)</f>
        <v>4</v>
      </c>
      <c r="O44" s="63">
        <v>4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10</v>
      </c>
      <c r="W44" s="63">
        <f>SUM(E44,+N44)</f>
        <v>10</v>
      </c>
      <c r="X44" s="63">
        <f>SUM(F44,+O44)</f>
        <v>10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13</v>
      </c>
      <c r="E45" s="63">
        <f>SUM(F45:G45)</f>
        <v>5</v>
      </c>
      <c r="F45" s="63">
        <v>5</v>
      </c>
      <c r="G45" s="63">
        <v>0</v>
      </c>
      <c r="H45" s="63">
        <f>SUM(I45:L45)</f>
        <v>8</v>
      </c>
      <c r="I45" s="63">
        <v>8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14</v>
      </c>
      <c r="W45" s="63">
        <f>SUM(E45,+N45)</f>
        <v>6</v>
      </c>
      <c r="X45" s="63">
        <f>SUM(F45,+O45)</f>
        <v>6</v>
      </c>
      <c r="Y45" s="63">
        <f>SUM(G45,+P45)</f>
        <v>0</v>
      </c>
      <c r="Z45" s="63">
        <f>SUM(H45,+Q45)</f>
        <v>8</v>
      </c>
      <c r="AA45" s="63">
        <f>SUM(I45,+R45)</f>
        <v>8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4</v>
      </c>
      <c r="E49" s="63">
        <f>SUM(F49:G49)</f>
        <v>4</v>
      </c>
      <c r="F49" s="63">
        <v>4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4</v>
      </c>
      <c r="E50" s="63">
        <f>SUM(F50:G50)</f>
        <v>4</v>
      </c>
      <c r="F50" s="63">
        <v>4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3</v>
      </c>
      <c r="N50" s="63">
        <f>SUM(O50:P50)</f>
        <v>3</v>
      </c>
      <c r="O50" s="63">
        <v>3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7</v>
      </c>
      <c r="W50" s="63">
        <f>SUM(E50,+N50)</f>
        <v>7</v>
      </c>
      <c r="X50" s="63">
        <f>SUM(F50,+O50)</f>
        <v>7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4</v>
      </c>
      <c r="E51" s="63">
        <f>SUM(F51:G51)</f>
        <v>4</v>
      </c>
      <c r="F51" s="63">
        <v>4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3</v>
      </c>
      <c r="W52" s="63">
        <f>SUM(E52,+N52)</f>
        <v>3</v>
      </c>
      <c r="X52" s="63">
        <f>SUM(F52,+O52)</f>
        <v>3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2</v>
      </c>
      <c r="E53" s="63">
        <f>SUM(F53:G53)</f>
        <v>2</v>
      </c>
      <c r="F53" s="63">
        <v>2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3</v>
      </c>
      <c r="W53" s="63">
        <f>SUM(E53,+N53)</f>
        <v>3</v>
      </c>
      <c r="X53" s="63">
        <f>SUM(F53,+O53)</f>
        <v>3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1</v>
      </c>
      <c r="N54" s="63">
        <f>SUM(O54:P54)</f>
        <v>1</v>
      </c>
      <c r="O54" s="63">
        <v>1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4</v>
      </c>
      <c r="W54" s="63">
        <f>SUM(E54,+N54)</f>
        <v>4</v>
      </c>
      <c r="X54" s="63">
        <f>SUM(F54,+O54)</f>
        <v>4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3</v>
      </c>
      <c r="W55" s="63">
        <f>SUM(E55,+N55)</f>
        <v>3</v>
      </c>
      <c r="X55" s="63">
        <f>SUM(F55,+O55)</f>
        <v>3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3</v>
      </c>
      <c r="W56" s="63">
        <f>SUM(E56,+N56)</f>
        <v>3</v>
      </c>
      <c r="X56" s="63">
        <f>SUM(F56,+O56)</f>
        <v>3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4</v>
      </c>
      <c r="E57" s="63">
        <f>SUM(F57:G57)</f>
        <v>4</v>
      </c>
      <c r="F57" s="63">
        <v>4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5</v>
      </c>
      <c r="W57" s="63">
        <f>SUM(E57,+N57)</f>
        <v>5</v>
      </c>
      <c r="X57" s="63">
        <f>SUM(F57,+O57)</f>
        <v>5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1</v>
      </c>
      <c r="W59" s="63">
        <f>SUM(E59,+N59)</f>
        <v>1</v>
      </c>
      <c r="X59" s="63">
        <f>SUM(F59,+O59)</f>
        <v>1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0</v>
      </c>
      <c r="E61" s="63">
        <f>SUM(F61:G61)</f>
        <v>0</v>
      </c>
      <c r="F61" s="63">
        <v>0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0</v>
      </c>
      <c r="W61" s="63">
        <f>SUM(E61,+N61)</f>
        <v>0</v>
      </c>
      <c r="X61" s="63">
        <f>SUM(F61,+O61)</f>
        <v>0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257</v>
      </c>
      <c r="E7" s="71">
        <f>SUM(F7:G7)</f>
        <v>184</v>
      </c>
      <c r="F7" s="71">
        <f>SUM(F$8:F$57)</f>
        <v>107</v>
      </c>
      <c r="G7" s="71">
        <f>SUM(G$8:G$57)</f>
        <v>77</v>
      </c>
      <c r="H7" s="71">
        <f>SUM(I7:L7)</f>
        <v>73</v>
      </c>
      <c r="I7" s="71">
        <f>SUM(I$8:I$57)</f>
        <v>0</v>
      </c>
      <c r="J7" s="71">
        <f>SUM(J$8:J$57)</f>
        <v>69</v>
      </c>
      <c r="K7" s="71">
        <f>SUM(K$8:K$57)</f>
        <v>3</v>
      </c>
      <c r="L7" s="71">
        <f>SUM(L$8:L$57)</f>
        <v>1</v>
      </c>
      <c r="M7" s="71">
        <f>SUM(N7,+Q7)</f>
        <v>61</v>
      </c>
      <c r="N7" s="71">
        <f>SUM(O7:P7)</f>
        <v>48</v>
      </c>
      <c r="O7" s="71">
        <f>SUM(O$8:O$57)</f>
        <v>31</v>
      </c>
      <c r="P7" s="71">
        <f>SUM(P$8:P$57)</f>
        <v>17</v>
      </c>
      <c r="Q7" s="71">
        <f>SUM(R7:U7)</f>
        <v>13</v>
      </c>
      <c r="R7" s="71">
        <f>SUM(R$8:R$57)</f>
        <v>0</v>
      </c>
      <c r="S7" s="71">
        <f>SUM(S$8:S$57)</f>
        <v>13</v>
      </c>
      <c r="T7" s="71">
        <f>SUM(T$8:T$57)</f>
        <v>0</v>
      </c>
      <c r="U7" s="71">
        <f>SUM(U$8:U$57)</f>
        <v>0</v>
      </c>
      <c r="V7" s="71">
        <f t="shared" ref="V7:AD7" si="0">SUM(D7,+M7)</f>
        <v>318</v>
      </c>
      <c r="W7" s="71">
        <f t="shared" si="0"/>
        <v>232</v>
      </c>
      <c r="X7" s="71">
        <f t="shared" si="0"/>
        <v>138</v>
      </c>
      <c r="Y7" s="71">
        <f t="shared" si="0"/>
        <v>94</v>
      </c>
      <c r="Z7" s="71">
        <f t="shared" si="0"/>
        <v>86</v>
      </c>
      <c r="AA7" s="71">
        <f t="shared" si="0"/>
        <v>0</v>
      </c>
      <c r="AB7" s="71">
        <f t="shared" si="0"/>
        <v>82</v>
      </c>
      <c r="AC7" s="71">
        <f t="shared" si="0"/>
        <v>3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199</v>
      </c>
      <c r="C8" s="64" t="s">
        <v>200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5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5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202</v>
      </c>
      <c r="C9" s="64" t="s">
        <v>203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4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204</v>
      </c>
      <c r="C10" s="64" t="s">
        <v>205</v>
      </c>
      <c r="D10" s="67">
        <f>SUM(E10,+H10)</f>
        <v>17</v>
      </c>
      <c r="E10" s="67">
        <f>SUM(F10:G10)</f>
        <v>14</v>
      </c>
      <c r="F10" s="67">
        <v>8</v>
      </c>
      <c r="G10" s="67">
        <v>6</v>
      </c>
      <c r="H10" s="67">
        <f>SUM(I10:L10)</f>
        <v>3</v>
      </c>
      <c r="I10" s="67">
        <v>0</v>
      </c>
      <c r="J10" s="67">
        <v>2</v>
      </c>
      <c r="K10" s="67">
        <v>1</v>
      </c>
      <c r="L10" s="67">
        <v>0</v>
      </c>
      <c r="M10" s="67">
        <f>SUM(N10,+Q10)</f>
        <v>2</v>
      </c>
      <c r="N10" s="67">
        <f>SUM(O10:P10)</f>
        <v>2</v>
      </c>
      <c r="O10" s="67">
        <v>1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19</v>
      </c>
      <c r="W10" s="67">
        <f>SUM(E10,+N10)</f>
        <v>16</v>
      </c>
      <c r="X10" s="67">
        <f>SUM(F10,+O10)</f>
        <v>9</v>
      </c>
      <c r="Y10" s="67">
        <f>SUM(G10,+P10)</f>
        <v>7</v>
      </c>
      <c r="Z10" s="67">
        <f>SUM(H10,+Q10)</f>
        <v>3</v>
      </c>
      <c r="AA10" s="67">
        <f>SUM(I10,+R10)</f>
        <v>0</v>
      </c>
      <c r="AB10" s="67">
        <f>SUM(J10,+S10)</f>
        <v>2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207</v>
      </c>
      <c r="C11" s="64" t="s">
        <v>208</v>
      </c>
      <c r="D11" s="67">
        <f>SUM(E11,+H11)</f>
        <v>12</v>
      </c>
      <c r="E11" s="67">
        <f>SUM(F11:G11)</f>
        <v>12</v>
      </c>
      <c r="F11" s="67">
        <v>8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8</v>
      </c>
      <c r="Y11" s="67">
        <f>SUM(G11,+P11)</f>
        <v>4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209</v>
      </c>
      <c r="C12" s="64" t="s">
        <v>210</v>
      </c>
      <c r="D12" s="67">
        <f>SUM(E12,+H12)</f>
        <v>3</v>
      </c>
      <c r="E12" s="67">
        <f>SUM(F12:G12)</f>
        <v>3</v>
      </c>
      <c r="F12" s="67">
        <v>2</v>
      </c>
      <c r="G12" s="67">
        <v>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2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211</v>
      </c>
      <c r="C13" s="64" t="s">
        <v>212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0</v>
      </c>
      <c r="O13" s="67">
        <v>0</v>
      </c>
      <c r="P13" s="67">
        <v>0</v>
      </c>
      <c r="Q13" s="67">
        <f>SUM(R13:U13)</f>
        <v>1</v>
      </c>
      <c r="R13" s="67">
        <v>0</v>
      </c>
      <c r="S13" s="67">
        <v>1</v>
      </c>
      <c r="T13" s="67">
        <v>0</v>
      </c>
      <c r="U13" s="67">
        <v>0</v>
      </c>
      <c r="V13" s="67">
        <f>SUM(D13,+M13)</f>
        <v>1</v>
      </c>
      <c r="W13" s="67">
        <f>SUM(E13,+N13)</f>
        <v>0</v>
      </c>
      <c r="X13" s="67">
        <f>SUM(F13,+O13)</f>
        <v>0</v>
      </c>
      <c r="Y13" s="67">
        <f>SUM(G13,+P13)</f>
        <v>0</v>
      </c>
      <c r="Z13" s="67">
        <f>SUM(H13,+Q13)</f>
        <v>1</v>
      </c>
      <c r="AA13" s="67">
        <f>SUM(I13,+R13)</f>
        <v>0</v>
      </c>
      <c r="AB13" s="67">
        <f>SUM(J13,+S13)</f>
        <v>1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213</v>
      </c>
      <c r="C14" s="64" t="s">
        <v>214</v>
      </c>
      <c r="D14" s="67">
        <f>SUM(E14,+H14)</f>
        <v>4</v>
      </c>
      <c r="E14" s="67">
        <f>SUM(F14:G14)</f>
        <v>4</v>
      </c>
      <c r="F14" s="67">
        <v>4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2</v>
      </c>
      <c r="O14" s="67">
        <v>2</v>
      </c>
      <c r="P14" s="67">
        <v>0</v>
      </c>
      <c r="Q14" s="67">
        <f>SUM(R14:U14)</f>
        <v>5</v>
      </c>
      <c r="R14" s="67">
        <v>0</v>
      </c>
      <c r="S14" s="67">
        <v>5</v>
      </c>
      <c r="T14" s="67">
        <v>0</v>
      </c>
      <c r="U14" s="67">
        <v>0</v>
      </c>
      <c r="V14" s="67">
        <f>SUM(D14,+M14)</f>
        <v>11</v>
      </c>
      <c r="W14" s="67">
        <f>SUM(E14,+N14)</f>
        <v>6</v>
      </c>
      <c r="X14" s="67">
        <f>SUM(F14,+O14)</f>
        <v>6</v>
      </c>
      <c r="Y14" s="67">
        <f>SUM(G14,+P14)</f>
        <v>0</v>
      </c>
      <c r="Z14" s="67">
        <f>SUM(H14,+Q14)</f>
        <v>5</v>
      </c>
      <c r="AA14" s="67">
        <f>SUM(I14,+R14)</f>
        <v>0</v>
      </c>
      <c r="AB14" s="67">
        <f>SUM(J14,+S14)</f>
        <v>5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215</v>
      </c>
      <c r="C15" s="64" t="s">
        <v>216</v>
      </c>
      <c r="D15" s="67">
        <f>SUM(E15,+H15)</f>
        <v>42</v>
      </c>
      <c r="E15" s="67">
        <f>SUM(F15:G15)</f>
        <v>15</v>
      </c>
      <c r="F15" s="67">
        <v>7</v>
      </c>
      <c r="G15" s="67">
        <v>8</v>
      </c>
      <c r="H15" s="67">
        <f>SUM(I15:L15)</f>
        <v>27</v>
      </c>
      <c r="I15" s="67">
        <v>0</v>
      </c>
      <c r="J15" s="67">
        <v>27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42</v>
      </c>
      <c r="W15" s="67">
        <f>SUM(E15,+N15)</f>
        <v>15</v>
      </c>
      <c r="X15" s="67">
        <f>SUM(F15,+O15)</f>
        <v>7</v>
      </c>
      <c r="Y15" s="67">
        <f>SUM(G15,+P15)</f>
        <v>8</v>
      </c>
      <c r="Z15" s="67">
        <f>SUM(H15,+Q15)</f>
        <v>27</v>
      </c>
      <c r="AA15" s="67">
        <f>SUM(I15,+R15)</f>
        <v>0</v>
      </c>
      <c r="AB15" s="67">
        <f>SUM(J15,+S15)</f>
        <v>27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217</v>
      </c>
      <c r="C16" s="64" t="s">
        <v>218</v>
      </c>
      <c r="D16" s="67">
        <f>SUM(E16,+H16)</f>
        <v>34</v>
      </c>
      <c r="E16" s="67">
        <f>SUM(F16:G16)</f>
        <v>34</v>
      </c>
      <c r="F16" s="67">
        <v>12</v>
      </c>
      <c r="G16" s="67">
        <v>22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17</v>
      </c>
      <c r="N16" s="67">
        <f>SUM(O16:P16)</f>
        <v>17</v>
      </c>
      <c r="O16" s="67">
        <v>5</v>
      </c>
      <c r="P16" s="67">
        <v>12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51</v>
      </c>
      <c r="W16" s="67">
        <f>SUM(E16,+N16)</f>
        <v>51</v>
      </c>
      <c r="X16" s="67">
        <f>SUM(F16,+O16)</f>
        <v>17</v>
      </c>
      <c r="Y16" s="67">
        <f>SUM(G16,+P16)</f>
        <v>34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219</v>
      </c>
      <c r="C17" s="64" t="s">
        <v>220</v>
      </c>
      <c r="D17" s="67">
        <f>SUM(E17,+H17)</f>
        <v>40</v>
      </c>
      <c r="E17" s="67">
        <f>SUM(F17:G17)</f>
        <v>39</v>
      </c>
      <c r="F17" s="67">
        <v>11</v>
      </c>
      <c r="G17" s="67">
        <v>28</v>
      </c>
      <c r="H17" s="67">
        <f>SUM(I17:L17)</f>
        <v>1</v>
      </c>
      <c r="I17" s="67">
        <v>0</v>
      </c>
      <c r="J17" s="67">
        <v>0</v>
      </c>
      <c r="K17" s="67">
        <v>0</v>
      </c>
      <c r="L17" s="67">
        <v>1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40</v>
      </c>
      <c r="W17" s="67">
        <f>SUM(E17,+N17)</f>
        <v>39</v>
      </c>
      <c r="X17" s="67">
        <f>SUM(F17,+O17)</f>
        <v>11</v>
      </c>
      <c r="Y17" s="67">
        <f>SUM(G17,+P17)</f>
        <v>28</v>
      </c>
      <c r="Z17" s="67">
        <f>SUM(H17,+Q17)</f>
        <v>1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1</v>
      </c>
    </row>
    <row r="18" spans="1:30" s="53" customFormat="1" ht="13.5" customHeight="1">
      <c r="A18" s="65" t="s">
        <v>80</v>
      </c>
      <c r="B18" s="66" t="s">
        <v>221</v>
      </c>
      <c r="C18" s="64" t="s">
        <v>222</v>
      </c>
      <c r="D18" s="67">
        <f>SUM(E18,+H18)</f>
        <v>26</v>
      </c>
      <c r="E18" s="67">
        <f>SUM(F18:G18)</f>
        <v>12</v>
      </c>
      <c r="F18" s="67">
        <v>12</v>
      </c>
      <c r="G18" s="67">
        <v>0</v>
      </c>
      <c r="H18" s="67">
        <f>SUM(I18:L18)</f>
        <v>14</v>
      </c>
      <c r="I18" s="67">
        <v>0</v>
      </c>
      <c r="J18" s="67">
        <v>13</v>
      </c>
      <c r="K18" s="67">
        <v>1</v>
      </c>
      <c r="L18" s="67">
        <v>0</v>
      </c>
      <c r="M18" s="67">
        <f>SUM(N18,+Q18)</f>
        <v>2</v>
      </c>
      <c r="N18" s="67">
        <f>SUM(O18:P18)</f>
        <v>1</v>
      </c>
      <c r="O18" s="67">
        <v>1</v>
      </c>
      <c r="P18" s="67">
        <v>0</v>
      </c>
      <c r="Q18" s="67">
        <f>SUM(R18:U18)</f>
        <v>1</v>
      </c>
      <c r="R18" s="67">
        <v>0</v>
      </c>
      <c r="S18" s="67">
        <v>1</v>
      </c>
      <c r="T18" s="67">
        <v>0</v>
      </c>
      <c r="U18" s="67">
        <v>0</v>
      </c>
      <c r="V18" s="67">
        <f>SUM(D18,+M18)</f>
        <v>28</v>
      </c>
      <c r="W18" s="67">
        <f>SUM(E18,+N18)</f>
        <v>13</v>
      </c>
      <c r="X18" s="67">
        <f>SUM(F18,+O18)</f>
        <v>13</v>
      </c>
      <c r="Y18" s="67">
        <f>SUM(G18,+P18)</f>
        <v>0</v>
      </c>
      <c r="Z18" s="67">
        <f>SUM(H18,+Q18)</f>
        <v>15</v>
      </c>
      <c r="AA18" s="67">
        <f>SUM(I18,+R18)</f>
        <v>0</v>
      </c>
      <c r="AB18" s="67">
        <f>SUM(J18,+S18)</f>
        <v>14</v>
      </c>
      <c r="AC18" s="67">
        <f>SUM(K18,+T18)</f>
        <v>1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223</v>
      </c>
      <c r="C19" s="64" t="s">
        <v>224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7</v>
      </c>
      <c r="N19" s="67">
        <f>SUM(O19:P19)</f>
        <v>4</v>
      </c>
      <c r="O19" s="67">
        <v>4</v>
      </c>
      <c r="P19" s="67">
        <v>0</v>
      </c>
      <c r="Q19" s="67">
        <f>SUM(R19:U19)</f>
        <v>3</v>
      </c>
      <c r="R19" s="67">
        <v>0</v>
      </c>
      <c r="S19" s="67">
        <v>3</v>
      </c>
      <c r="T19" s="67">
        <v>0</v>
      </c>
      <c r="U19" s="67">
        <v>0</v>
      </c>
      <c r="V19" s="67">
        <f>SUM(D19,+M19)</f>
        <v>7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3</v>
      </c>
      <c r="AA19" s="67">
        <f>SUM(I19,+R19)</f>
        <v>0</v>
      </c>
      <c r="AB19" s="67">
        <f>SUM(J19,+S19)</f>
        <v>3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225</v>
      </c>
      <c r="C20" s="64" t="s">
        <v>226</v>
      </c>
      <c r="D20" s="67">
        <f>SUM(E20,+H20)</f>
        <v>10</v>
      </c>
      <c r="E20" s="67">
        <f>SUM(F20:G20)</f>
        <v>10</v>
      </c>
      <c r="F20" s="67">
        <v>9</v>
      </c>
      <c r="G20" s="67">
        <v>1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10</v>
      </c>
      <c r="W20" s="67">
        <f>SUM(E20,+N20)</f>
        <v>10</v>
      </c>
      <c r="X20" s="67">
        <f>SUM(F20,+O20)</f>
        <v>9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227</v>
      </c>
      <c r="C21" s="64" t="s">
        <v>228</v>
      </c>
      <c r="D21" s="67">
        <f>SUM(E21,+H21)</f>
        <v>22</v>
      </c>
      <c r="E21" s="67">
        <f>SUM(F21:G21)</f>
        <v>8</v>
      </c>
      <c r="F21" s="67">
        <v>7</v>
      </c>
      <c r="G21" s="67">
        <v>1</v>
      </c>
      <c r="H21" s="67">
        <f>SUM(I21:L21)</f>
        <v>14</v>
      </c>
      <c r="I21" s="67">
        <v>0</v>
      </c>
      <c r="J21" s="67">
        <v>14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22</v>
      </c>
      <c r="W21" s="67">
        <f>SUM(E21,+N21)</f>
        <v>8</v>
      </c>
      <c r="X21" s="67">
        <f>SUM(F21,+O21)</f>
        <v>7</v>
      </c>
      <c r="Y21" s="67">
        <f>SUM(G21,+P21)</f>
        <v>1</v>
      </c>
      <c r="Z21" s="67">
        <f>SUM(H21,+Q21)</f>
        <v>14</v>
      </c>
      <c r="AA21" s="67">
        <f>SUM(I21,+R21)</f>
        <v>0</v>
      </c>
      <c r="AB21" s="67">
        <f>SUM(J21,+S21)</f>
        <v>14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229</v>
      </c>
      <c r="C22" s="64" t="s">
        <v>230</v>
      </c>
      <c r="D22" s="67">
        <f>SUM(E22,+H22)</f>
        <v>7</v>
      </c>
      <c r="E22" s="67">
        <f>SUM(F22:G22)</f>
        <v>2</v>
      </c>
      <c r="F22" s="67">
        <v>2</v>
      </c>
      <c r="G22" s="67">
        <v>0</v>
      </c>
      <c r="H22" s="67">
        <f>SUM(I22:L22)</f>
        <v>5</v>
      </c>
      <c r="I22" s="67">
        <v>0</v>
      </c>
      <c r="J22" s="67">
        <v>5</v>
      </c>
      <c r="K22" s="67">
        <v>0</v>
      </c>
      <c r="L22" s="67">
        <v>0</v>
      </c>
      <c r="M22" s="67">
        <f>SUM(N22,+Q22)</f>
        <v>4</v>
      </c>
      <c r="N22" s="67">
        <f>SUM(O22:P22)</f>
        <v>1</v>
      </c>
      <c r="O22" s="67">
        <v>1</v>
      </c>
      <c r="P22" s="67">
        <v>0</v>
      </c>
      <c r="Q22" s="67">
        <f>SUM(R22:U22)</f>
        <v>3</v>
      </c>
      <c r="R22" s="67">
        <v>0</v>
      </c>
      <c r="S22" s="67">
        <v>3</v>
      </c>
      <c r="T22" s="67">
        <v>0</v>
      </c>
      <c r="U22" s="67">
        <v>0</v>
      </c>
      <c r="V22" s="67">
        <f>SUM(D22,+M22)</f>
        <v>11</v>
      </c>
      <c r="W22" s="67">
        <f>SUM(E22,+N22)</f>
        <v>3</v>
      </c>
      <c r="X22" s="67">
        <f>SUM(F22,+O22)</f>
        <v>3</v>
      </c>
      <c r="Y22" s="67">
        <f>SUM(G22,+P22)</f>
        <v>0</v>
      </c>
      <c r="Z22" s="67">
        <f>SUM(H22,+Q22)</f>
        <v>8</v>
      </c>
      <c r="AA22" s="67">
        <f>SUM(I22,+R22)</f>
        <v>0</v>
      </c>
      <c r="AB22" s="67">
        <f>SUM(J22,+S22)</f>
        <v>8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233</v>
      </c>
      <c r="C23" s="64" t="s">
        <v>234</v>
      </c>
      <c r="D23" s="67">
        <f>SUM(E23,+H23)</f>
        <v>6</v>
      </c>
      <c r="E23" s="67">
        <f>SUM(F23:G23)</f>
        <v>5</v>
      </c>
      <c r="F23" s="67">
        <v>5</v>
      </c>
      <c r="G23" s="67">
        <v>0</v>
      </c>
      <c r="H23" s="67">
        <f>SUM(I23:L23)</f>
        <v>1</v>
      </c>
      <c r="I23" s="67">
        <v>0</v>
      </c>
      <c r="J23" s="67">
        <v>0</v>
      </c>
      <c r="K23" s="67">
        <v>1</v>
      </c>
      <c r="L23" s="67">
        <v>0</v>
      </c>
      <c r="M23" s="67">
        <f>SUM(N23,+Q23)</f>
        <v>2</v>
      </c>
      <c r="N23" s="67">
        <f>SUM(O23:P23)</f>
        <v>2</v>
      </c>
      <c r="O23" s="67">
        <v>1</v>
      </c>
      <c r="P23" s="67">
        <v>1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8</v>
      </c>
      <c r="W23" s="67">
        <f>SUM(E23,+N23)</f>
        <v>7</v>
      </c>
      <c r="X23" s="67">
        <f>SUM(F23,+O23)</f>
        <v>6</v>
      </c>
      <c r="Y23" s="67">
        <f>SUM(G23,+P23)</f>
        <v>1</v>
      </c>
      <c r="Z23" s="67">
        <f>SUM(H23,+Q23)</f>
        <v>1</v>
      </c>
      <c r="AA23" s="67">
        <f>SUM(I23,+R23)</f>
        <v>0</v>
      </c>
      <c r="AB23" s="67">
        <f>SUM(J23,+S23)</f>
        <v>0</v>
      </c>
      <c r="AC23" s="67">
        <f>SUM(K23,+T23)</f>
        <v>1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235</v>
      </c>
      <c r="C24" s="64" t="s">
        <v>236</v>
      </c>
      <c r="D24" s="67">
        <f>SUM(E24,+H24)</f>
        <v>26</v>
      </c>
      <c r="E24" s="67">
        <f>SUM(F24:G24)</f>
        <v>18</v>
      </c>
      <c r="F24" s="67">
        <v>12</v>
      </c>
      <c r="G24" s="67">
        <v>6</v>
      </c>
      <c r="H24" s="67">
        <f>SUM(I24:L24)</f>
        <v>8</v>
      </c>
      <c r="I24" s="67">
        <v>0</v>
      </c>
      <c r="J24" s="67">
        <v>8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26</v>
      </c>
      <c r="W24" s="67">
        <f>SUM(E24,+N24)</f>
        <v>18</v>
      </c>
      <c r="X24" s="67">
        <f>SUM(F24,+O24)</f>
        <v>12</v>
      </c>
      <c r="Y24" s="67">
        <f>SUM(G24,+P24)</f>
        <v>6</v>
      </c>
      <c r="Z24" s="67">
        <f>SUM(H24,+Q24)</f>
        <v>8</v>
      </c>
      <c r="AA24" s="67">
        <f>SUM(I24,+R24)</f>
        <v>0</v>
      </c>
      <c r="AB24" s="67">
        <f>SUM(J24,+S24)</f>
        <v>8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238</v>
      </c>
      <c r="C25" s="64" t="s">
        <v>239</v>
      </c>
      <c r="D25" s="67">
        <f>SUM(E25,+H25)</f>
        <v>0</v>
      </c>
      <c r="E25" s="67">
        <f>SUM(F25:G25)</f>
        <v>0</v>
      </c>
      <c r="F25" s="67">
        <v>0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5</v>
      </c>
      <c r="N25" s="67">
        <f>SUM(O25:P25)</f>
        <v>5</v>
      </c>
      <c r="O25" s="67">
        <v>5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5</v>
      </c>
      <c r="W25" s="67">
        <f>SUM(E25,+N25)</f>
        <v>5</v>
      </c>
      <c r="X25" s="67">
        <f>SUM(F25,+O25)</f>
        <v>5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240</v>
      </c>
      <c r="C26" s="64" t="s">
        <v>241</v>
      </c>
      <c r="D26" s="67">
        <f>SUM(E26,+H26)</f>
        <v>0</v>
      </c>
      <c r="E26" s="67">
        <f>SUM(F26:G26)</f>
        <v>0</v>
      </c>
      <c r="F26" s="67">
        <v>0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2</v>
      </c>
      <c r="N26" s="67">
        <f>SUM(O26:P26)</f>
        <v>2</v>
      </c>
      <c r="O26" s="67">
        <v>2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2</v>
      </c>
      <c r="W26" s="67">
        <f>SUM(E26,+N26)</f>
        <v>2</v>
      </c>
      <c r="X26" s="67">
        <f>SUM(F26,+O26)</f>
        <v>2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242</v>
      </c>
      <c r="C27" s="64" t="s">
        <v>243</v>
      </c>
      <c r="D27" s="67">
        <f>SUM(E27,+H27)</f>
        <v>0</v>
      </c>
      <c r="E27" s="67">
        <f>SUM(F27:G27)</f>
        <v>0</v>
      </c>
      <c r="F27" s="67">
        <v>0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0</v>
      </c>
      <c r="W27" s="67">
        <f>SUM(E27,+N27)</f>
        <v>0</v>
      </c>
      <c r="X27" s="67">
        <f>SUM(F27,+O27)</f>
        <v>0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244</v>
      </c>
      <c r="C28" s="64" t="s">
        <v>245</v>
      </c>
      <c r="D28" s="67">
        <f>SUM(E28,+H28)</f>
        <v>8</v>
      </c>
      <c r="E28" s="67">
        <f>SUM(F28:G28)</f>
        <v>8</v>
      </c>
      <c r="F28" s="67">
        <v>8</v>
      </c>
      <c r="G28" s="67">
        <v>0</v>
      </c>
      <c r="H28" s="67">
        <f>SUM(I28:L28)</f>
        <v>0</v>
      </c>
      <c r="I28" s="67">
        <v>0</v>
      </c>
      <c r="J28" s="67">
        <v>0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8</v>
      </c>
      <c r="W28" s="67">
        <f>SUM(E28,+N28)</f>
        <v>8</v>
      </c>
      <c r="X28" s="67">
        <f>SUM(F28,+O28)</f>
        <v>8</v>
      </c>
      <c r="Y28" s="67">
        <f>SUM(G28,+P28)</f>
        <v>0</v>
      </c>
      <c r="Z28" s="67">
        <f>SUM(H28,+Q28)</f>
        <v>0</v>
      </c>
      <c r="AA28" s="67">
        <f>SUM(I28,+R28)</f>
        <v>0</v>
      </c>
      <c r="AB28" s="67">
        <f>SUM(J28,+S28)</f>
        <v>0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8">
    <sortCondition ref="A8:A28"/>
    <sortCondition ref="B8:B28"/>
    <sortCondition ref="C8:C2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7" man="1"/>
    <brk id="21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AY7" si="0">SUM(D$8:D$207)</f>
        <v>788</v>
      </c>
      <c r="E7" s="71">
        <f t="shared" si="0"/>
        <v>1842</v>
      </c>
      <c r="F7" s="71">
        <f t="shared" si="0"/>
        <v>24</v>
      </c>
      <c r="G7" s="71">
        <f t="shared" si="0"/>
        <v>107</v>
      </c>
      <c r="H7" s="71">
        <f t="shared" si="0"/>
        <v>31</v>
      </c>
      <c r="I7" s="71">
        <f t="shared" si="0"/>
        <v>124</v>
      </c>
      <c r="J7" s="71">
        <f t="shared" si="0"/>
        <v>0</v>
      </c>
      <c r="K7" s="71">
        <f t="shared" si="0"/>
        <v>0</v>
      </c>
      <c r="L7" s="71">
        <f t="shared" si="0"/>
        <v>1597</v>
      </c>
      <c r="M7" s="71">
        <f t="shared" si="0"/>
        <v>4534</v>
      </c>
      <c r="N7" s="71">
        <f t="shared" si="0"/>
        <v>90</v>
      </c>
      <c r="O7" s="71">
        <f t="shared" si="0"/>
        <v>335</v>
      </c>
      <c r="P7" s="71">
        <f t="shared" si="0"/>
        <v>117</v>
      </c>
      <c r="Q7" s="71">
        <f t="shared" si="0"/>
        <v>935</v>
      </c>
      <c r="R7" s="71">
        <f t="shared" si="0"/>
        <v>1</v>
      </c>
      <c r="S7" s="71">
        <f t="shared" si="0"/>
        <v>600</v>
      </c>
      <c r="T7" s="71">
        <f t="shared" si="0"/>
        <v>6111</v>
      </c>
      <c r="U7" s="71">
        <f t="shared" si="0"/>
        <v>18556.97</v>
      </c>
      <c r="V7" s="71">
        <f t="shared" si="0"/>
        <v>584</v>
      </c>
      <c r="W7" s="71">
        <f t="shared" si="0"/>
        <v>1948</v>
      </c>
      <c r="X7" s="71">
        <f t="shared" si="0"/>
        <v>31</v>
      </c>
      <c r="Y7" s="71">
        <f t="shared" si="0"/>
        <v>110</v>
      </c>
      <c r="Z7" s="71">
        <f t="shared" si="0"/>
        <v>0</v>
      </c>
      <c r="AA7" s="71">
        <f t="shared" si="0"/>
        <v>0</v>
      </c>
      <c r="AB7" s="71">
        <f t="shared" si="0"/>
        <v>37</v>
      </c>
      <c r="AC7" s="71">
        <f t="shared" si="0"/>
        <v>58</v>
      </c>
      <c r="AD7" s="71">
        <f t="shared" si="0"/>
        <v>1</v>
      </c>
      <c r="AE7" s="71">
        <f t="shared" si="0"/>
        <v>3</v>
      </c>
      <c r="AF7" s="71">
        <f t="shared" si="0"/>
        <v>6</v>
      </c>
      <c r="AG7" s="71">
        <f t="shared" si="0"/>
        <v>29</v>
      </c>
      <c r="AH7" s="71">
        <f t="shared" si="0"/>
        <v>0</v>
      </c>
      <c r="AI7" s="71">
        <f t="shared" si="0"/>
        <v>0</v>
      </c>
      <c r="AJ7" s="71">
        <f t="shared" si="0"/>
        <v>214</v>
      </c>
      <c r="AK7" s="71">
        <f t="shared" si="0"/>
        <v>791</v>
      </c>
      <c r="AL7" s="71">
        <f t="shared" si="0"/>
        <v>6</v>
      </c>
      <c r="AM7" s="71">
        <f t="shared" si="0"/>
        <v>21</v>
      </c>
      <c r="AN7" s="71">
        <f t="shared" si="0"/>
        <v>9</v>
      </c>
      <c r="AO7" s="71">
        <f t="shared" si="0"/>
        <v>64</v>
      </c>
      <c r="AP7" s="71">
        <f t="shared" si="0"/>
        <v>0</v>
      </c>
      <c r="AQ7" s="71">
        <f t="shared" si="0"/>
        <v>0</v>
      </c>
      <c r="AR7" s="71">
        <f t="shared" si="0"/>
        <v>1070</v>
      </c>
      <c r="AS7" s="71">
        <f t="shared" si="0"/>
        <v>4568.2</v>
      </c>
      <c r="AT7" s="71">
        <f t="shared" si="0"/>
        <v>2</v>
      </c>
      <c r="AU7" s="71">
        <f t="shared" si="0"/>
        <v>12</v>
      </c>
      <c r="AV7" s="71">
        <f t="shared" si="0"/>
        <v>27</v>
      </c>
      <c r="AW7" s="71">
        <f t="shared" si="0"/>
        <v>141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358</v>
      </c>
      <c r="E8" s="63">
        <v>817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167</v>
      </c>
      <c r="M8" s="63">
        <v>464</v>
      </c>
      <c r="N8" s="63">
        <v>0</v>
      </c>
      <c r="O8" s="63">
        <v>0</v>
      </c>
      <c r="P8" s="63">
        <v>47</v>
      </c>
      <c r="Q8" s="63">
        <v>376</v>
      </c>
      <c r="R8" s="63">
        <v>0</v>
      </c>
      <c r="S8" s="63">
        <v>0</v>
      </c>
      <c r="T8" s="63">
        <v>241</v>
      </c>
      <c r="U8" s="63">
        <v>1006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24</v>
      </c>
      <c r="AC8" s="63">
        <v>30</v>
      </c>
      <c r="AD8" s="63">
        <v>0</v>
      </c>
      <c r="AE8" s="63">
        <v>0</v>
      </c>
      <c r="AF8" s="63">
        <v>5</v>
      </c>
      <c r="AG8" s="63">
        <v>27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23</v>
      </c>
      <c r="AS8" s="63">
        <v>123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56</v>
      </c>
      <c r="E9" s="63">
        <v>125</v>
      </c>
      <c r="F9" s="63">
        <v>5</v>
      </c>
      <c r="G9" s="63">
        <v>64</v>
      </c>
      <c r="H9" s="63">
        <v>7</v>
      </c>
      <c r="I9" s="63">
        <v>44</v>
      </c>
      <c r="J9" s="63">
        <v>0</v>
      </c>
      <c r="K9" s="63">
        <v>0</v>
      </c>
      <c r="L9" s="63">
        <v>43</v>
      </c>
      <c r="M9" s="63">
        <v>129</v>
      </c>
      <c r="N9" s="63">
        <v>0</v>
      </c>
      <c r="O9" s="63">
        <v>0</v>
      </c>
      <c r="P9" s="63">
        <v>2</v>
      </c>
      <c r="Q9" s="63">
        <v>14</v>
      </c>
      <c r="R9" s="63">
        <v>0</v>
      </c>
      <c r="S9" s="63">
        <v>0</v>
      </c>
      <c r="T9" s="63">
        <v>49</v>
      </c>
      <c r="U9" s="63">
        <v>122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18</v>
      </c>
      <c r="AS9" s="63">
        <v>50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58</v>
      </c>
      <c r="E10" s="63">
        <v>170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84</v>
      </c>
      <c r="M10" s="63">
        <v>278</v>
      </c>
      <c r="N10" s="63">
        <v>0</v>
      </c>
      <c r="O10" s="63">
        <v>0</v>
      </c>
      <c r="P10" s="63">
        <v>6</v>
      </c>
      <c r="Q10" s="63">
        <v>31</v>
      </c>
      <c r="R10" s="63">
        <v>0</v>
      </c>
      <c r="S10" s="63">
        <v>0</v>
      </c>
      <c r="T10" s="63">
        <v>557</v>
      </c>
      <c r="U10" s="63">
        <v>1545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40</v>
      </c>
      <c r="AS10" s="63">
        <v>181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21</v>
      </c>
      <c r="E11" s="63">
        <v>61</v>
      </c>
      <c r="F11" s="63">
        <v>7</v>
      </c>
      <c r="G11" s="63">
        <v>16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81</v>
      </c>
      <c r="N11" s="63">
        <v>18</v>
      </c>
      <c r="O11" s="63">
        <v>51</v>
      </c>
      <c r="P11" s="63">
        <v>0</v>
      </c>
      <c r="Q11" s="63">
        <v>0</v>
      </c>
      <c r="R11" s="63">
        <v>0</v>
      </c>
      <c r="S11" s="63">
        <v>0</v>
      </c>
      <c r="T11" s="63">
        <v>162</v>
      </c>
      <c r="U11" s="63">
        <v>449</v>
      </c>
      <c r="V11" s="63">
        <v>129</v>
      </c>
      <c r="W11" s="63">
        <v>380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55</v>
      </c>
      <c r="AS11" s="63">
        <v>208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7</v>
      </c>
      <c r="E12" s="63">
        <v>25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28</v>
      </c>
      <c r="M12" s="63">
        <v>70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46</v>
      </c>
      <c r="U12" s="63">
        <v>119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7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8</v>
      </c>
      <c r="E13" s="63">
        <v>28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61</v>
      </c>
      <c r="M13" s="63">
        <v>120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176</v>
      </c>
      <c r="U13" s="63">
        <v>596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2</v>
      </c>
      <c r="AK13" s="63">
        <v>14</v>
      </c>
      <c r="AL13" s="63">
        <v>6</v>
      </c>
      <c r="AM13" s="63">
        <v>21</v>
      </c>
      <c r="AN13" s="63">
        <v>0</v>
      </c>
      <c r="AO13" s="63">
        <v>0</v>
      </c>
      <c r="AP13" s="63">
        <v>0</v>
      </c>
      <c r="AQ13" s="63">
        <v>0</v>
      </c>
      <c r="AR13" s="63">
        <v>26</v>
      </c>
      <c r="AS13" s="63">
        <v>125</v>
      </c>
      <c r="AT13" s="63">
        <v>2</v>
      </c>
      <c r="AU13" s="63">
        <v>12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37</v>
      </c>
      <c r="E14" s="63">
        <v>102</v>
      </c>
      <c r="F14" s="63">
        <v>0</v>
      </c>
      <c r="G14" s="63">
        <v>0</v>
      </c>
      <c r="H14" s="63">
        <v>2</v>
      </c>
      <c r="I14" s="63">
        <v>8</v>
      </c>
      <c r="J14" s="63">
        <v>0</v>
      </c>
      <c r="K14" s="63">
        <v>0</v>
      </c>
      <c r="L14" s="63">
        <v>125</v>
      </c>
      <c r="M14" s="63">
        <v>337</v>
      </c>
      <c r="N14" s="63">
        <v>0</v>
      </c>
      <c r="O14" s="63">
        <v>0</v>
      </c>
      <c r="P14" s="63">
        <v>14</v>
      </c>
      <c r="Q14" s="63">
        <v>151</v>
      </c>
      <c r="R14" s="63">
        <v>0</v>
      </c>
      <c r="S14" s="63">
        <v>0</v>
      </c>
      <c r="T14" s="63">
        <v>172</v>
      </c>
      <c r="U14" s="63">
        <v>643.97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3</v>
      </c>
      <c r="AC14" s="63">
        <v>5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7</v>
      </c>
      <c r="AK14" s="63">
        <v>24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15</v>
      </c>
      <c r="E15" s="63">
        <v>22</v>
      </c>
      <c r="F15" s="63">
        <v>1</v>
      </c>
      <c r="G15" s="63">
        <v>1</v>
      </c>
      <c r="H15" s="63">
        <v>1</v>
      </c>
      <c r="I15" s="63">
        <v>9</v>
      </c>
      <c r="J15" s="63">
        <v>0</v>
      </c>
      <c r="K15" s="63">
        <v>0</v>
      </c>
      <c r="L15" s="63">
        <v>39</v>
      </c>
      <c r="M15" s="63">
        <v>84</v>
      </c>
      <c r="N15" s="63">
        <v>8</v>
      </c>
      <c r="O15" s="63">
        <v>28</v>
      </c>
      <c r="P15" s="63">
        <v>1</v>
      </c>
      <c r="Q15" s="63">
        <v>2</v>
      </c>
      <c r="R15" s="63">
        <v>0</v>
      </c>
      <c r="S15" s="63">
        <v>0</v>
      </c>
      <c r="T15" s="63">
        <v>85</v>
      </c>
      <c r="U15" s="63">
        <v>263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1</v>
      </c>
      <c r="AO15" s="63">
        <v>4</v>
      </c>
      <c r="AP15" s="63">
        <v>0</v>
      </c>
      <c r="AQ15" s="63">
        <v>0</v>
      </c>
      <c r="AR15" s="63">
        <v>23</v>
      </c>
      <c r="AS15" s="63">
        <v>77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5</v>
      </c>
      <c r="E16" s="63">
        <v>9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11</v>
      </c>
      <c r="M16" s="63">
        <v>32</v>
      </c>
      <c r="N16" s="63">
        <v>1</v>
      </c>
      <c r="O16" s="63">
        <v>2</v>
      </c>
      <c r="P16" s="63">
        <v>0</v>
      </c>
      <c r="Q16" s="63">
        <v>0</v>
      </c>
      <c r="R16" s="63">
        <v>0</v>
      </c>
      <c r="S16" s="63">
        <v>0</v>
      </c>
      <c r="T16" s="63">
        <v>14</v>
      </c>
      <c r="U16" s="63">
        <v>39</v>
      </c>
      <c r="V16" s="63">
        <v>4</v>
      </c>
      <c r="W16" s="63">
        <v>12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12</v>
      </c>
      <c r="AS16" s="63">
        <v>40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</v>
      </c>
      <c r="M17" s="63">
        <v>36</v>
      </c>
      <c r="N17" s="63">
        <v>7</v>
      </c>
      <c r="O17" s="63">
        <v>14</v>
      </c>
      <c r="P17" s="63">
        <v>0</v>
      </c>
      <c r="Q17" s="63">
        <v>0</v>
      </c>
      <c r="R17" s="63">
        <v>0</v>
      </c>
      <c r="S17" s="63">
        <v>0</v>
      </c>
      <c r="T17" s="63">
        <v>195</v>
      </c>
      <c r="U17" s="63">
        <v>446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10</v>
      </c>
      <c r="AS17" s="63">
        <v>27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12</v>
      </c>
      <c r="E18" s="63">
        <v>24</v>
      </c>
      <c r="F18" s="63">
        <v>4</v>
      </c>
      <c r="G18" s="63">
        <v>8</v>
      </c>
      <c r="H18" s="63">
        <v>0</v>
      </c>
      <c r="I18" s="63">
        <v>0</v>
      </c>
      <c r="J18" s="63">
        <v>0</v>
      </c>
      <c r="K18" s="63">
        <v>0</v>
      </c>
      <c r="L18" s="63">
        <v>24</v>
      </c>
      <c r="M18" s="63">
        <v>57</v>
      </c>
      <c r="N18" s="63">
        <v>4</v>
      </c>
      <c r="O18" s="63">
        <v>6</v>
      </c>
      <c r="P18" s="63">
        <v>8</v>
      </c>
      <c r="Q18" s="63">
        <v>67</v>
      </c>
      <c r="R18" s="63">
        <v>0</v>
      </c>
      <c r="S18" s="63">
        <v>0</v>
      </c>
      <c r="T18" s="63">
        <v>31</v>
      </c>
      <c r="U18" s="63">
        <v>74</v>
      </c>
      <c r="V18" s="63">
        <v>66</v>
      </c>
      <c r="W18" s="63">
        <v>233</v>
      </c>
      <c r="X18" s="63">
        <v>4</v>
      </c>
      <c r="Y18" s="63">
        <v>11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4</v>
      </c>
      <c r="AK18" s="63">
        <v>9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65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88</v>
      </c>
      <c r="E19" s="63">
        <v>181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36</v>
      </c>
      <c r="M19" s="63">
        <v>82</v>
      </c>
      <c r="N19" s="63">
        <v>11</v>
      </c>
      <c r="O19" s="63">
        <v>112</v>
      </c>
      <c r="P19" s="63">
        <v>6</v>
      </c>
      <c r="Q19" s="63">
        <v>40</v>
      </c>
      <c r="R19" s="63">
        <v>0</v>
      </c>
      <c r="S19" s="63">
        <v>0</v>
      </c>
      <c r="T19" s="63">
        <v>418</v>
      </c>
      <c r="U19" s="63">
        <v>1309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4</v>
      </c>
      <c r="AC19" s="63">
        <v>7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44</v>
      </c>
      <c r="AK19" s="63">
        <v>205</v>
      </c>
      <c r="AL19" s="63">
        <v>0</v>
      </c>
      <c r="AM19" s="63">
        <v>0</v>
      </c>
      <c r="AN19" s="63">
        <v>3</v>
      </c>
      <c r="AO19" s="63">
        <v>11</v>
      </c>
      <c r="AP19" s="63">
        <v>0</v>
      </c>
      <c r="AQ19" s="63">
        <v>0</v>
      </c>
      <c r="AR19" s="63">
        <v>64</v>
      </c>
      <c r="AS19" s="63">
        <v>304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19</v>
      </c>
      <c r="E20" s="63">
        <v>54</v>
      </c>
      <c r="F20" s="63">
        <v>0</v>
      </c>
      <c r="G20" s="63">
        <v>0</v>
      </c>
      <c r="H20" s="63">
        <v>6</v>
      </c>
      <c r="I20" s="63">
        <v>24</v>
      </c>
      <c r="J20" s="63">
        <v>0</v>
      </c>
      <c r="K20" s="63">
        <v>0</v>
      </c>
      <c r="L20" s="63">
        <v>20</v>
      </c>
      <c r="M20" s="63">
        <v>95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287</v>
      </c>
      <c r="U20" s="63">
        <v>773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4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20</v>
      </c>
      <c r="AS20" s="63">
        <v>101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11</v>
      </c>
      <c r="E21" s="63">
        <v>24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65</v>
      </c>
      <c r="M21" s="63">
        <v>103</v>
      </c>
      <c r="N21" s="63">
        <v>0</v>
      </c>
      <c r="O21" s="63">
        <v>0</v>
      </c>
      <c r="P21" s="63">
        <v>0</v>
      </c>
      <c r="Q21" s="63">
        <v>0</v>
      </c>
      <c r="R21" s="63">
        <v>1</v>
      </c>
      <c r="S21" s="63">
        <v>600</v>
      </c>
      <c r="T21" s="63">
        <v>153</v>
      </c>
      <c r="U21" s="63">
        <v>308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8</v>
      </c>
      <c r="AK21" s="63">
        <v>23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33</v>
      </c>
      <c r="AS21" s="63">
        <v>116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3</v>
      </c>
      <c r="E22" s="63">
        <v>6</v>
      </c>
      <c r="F22" s="63">
        <v>4</v>
      </c>
      <c r="G22" s="63">
        <v>12</v>
      </c>
      <c r="H22" s="63">
        <v>0</v>
      </c>
      <c r="I22" s="63">
        <v>0</v>
      </c>
      <c r="J22" s="63">
        <v>0</v>
      </c>
      <c r="K22" s="63">
        <v>0</v>
      </c>
      <c r="L22" s="63">
        <v>15</v>
      </c>
      <c r="M22" s="63">
        <v>73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57</v>
      </c>
      <c r="U22" s="63">
        <v>147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2</v>
      </c>
      <c r="G23" s="63">
        <v>4</v>
      </c>
      <c r="H23" s="63">
        <v>1</v>
      </c>
      <c r="I23" s="63">
        <v>3</v>
      </c>
      <c r="J23" s="63">
        <v>0</v>
      </c>
      <c r="K23" s="63">
        <v>0</v>
      </c>
      <c r="L23" s="63">
        <v>41</v>
      </c>
      <c r="M23" s="63">
        <v>104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25</v>
      </c>
      <c r="U23" s="63">
        <v>60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3</v>
      </c>
      <c r="AK23" s="63">
        <v>5</v>
      </c>
      <c r="AL23" s="63">
        <v>0</v>
      </c>
      <c r="AM23" s="63">
        <v>0</v>
      </c>
      <c r="AN23" s="63">
        <v>1</v>
      </c>
      <c r="AO23" s="63">
        <v>10</v>
      </c>
      <c r="AP23" s="63">
        <v>0</v>
      </c>
      <c r="AQ23" s="63">
        <v>0</v>
      </c>
      <c r="AR23" s="63">
        <v>28</v>
      </c>
      <c r="AS23" s="63">
        <v>155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18</v>
      </c>
      <c r="M24" s="63">
        <v>32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42</v>
      </c>
      <c r="U24" s="63">
        <v>109</v>
      </c>
      <c r="V24" s="63">
        <v>0</v>
      </c>
      <c r="W24" s="63">
        <v>0</v>
      </c>
      <c r="X24" s="63">
        <v>12</v>
      </c>
      <c r="Y24" s="63">
        <v>45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14</v>
      </c>
      <c r="AK24" s="63">
        <v>60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33</v>
      </c>
      <c r="M25" s="63">
        <v>95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123</v>
      </c>
      <c r="U25" s="63">
        <v>343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72</v>
      </c>
      <c r="AT25" s="63">
        <v>0</v>
      </c>
      <c r="AU25" s="63">
        <v>0</v>
      </c>
      <c r="AV25" s="63">
        <v>15</v>
      </c>
      <c r="AW25" s="63">
        <v>45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12</v>
      </c>
      <c r="E26" s="63">
        <v>27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120</v>
      </c>
      <c r="M26" s="63">
        <v>370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188</v>
      </c>
      <c r="U26" s="63">
        <v>594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1</v>
      </c>
      <c r="AE26" s="63">
        <v>3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39</v>
      </c>
      <c r="AS26" s="63">
        <v>185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9</v>
      </c>
      <c r="E27" s="63">
        <v>17</v>
      </c>
      <c r="F27" s="63">
        <v>1</v>
      </c>
      <c r="G27" s="63">
        <v>2</v>
      </c>
      <c r="H27" s="63">
        <v>1</v>
      </c>
      <c r="I27" s="63">
        <v>4</v>
      </c>
      <c r="J27" s="63">
        <v>0</v>
      </c>
      <c r="K27" s="63">
        <v>0</v>
      </c>
      <c r="L27" s="63">
        <v>32</v>
      </c>
      <c r="M27" s="63">
        <v>96</v>
      </c>
      <c r="N27" s="63">
        <v>0</v>
      </c>
      <c r="O27" s="63">
        <v>0</v>
      </c>
      <c r="P27" s="63">
        <v>15</v>
      </c>
      <c r="Q27" s="63">
        <v>166</v>
      </c>
      <c r="R27" s="63">
        <v>0</v>
      </c>
      <c r="S27" s="63">
        <v>0</v>
      </c>
      <c r="T27" s="63">
        <v>211</v>
      </c>
      <c r="U27" s="63">
        <v>752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52</v>
      </c>
      <c r="AS27" s="63">
        <v>205.2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7</v>
      </c>
      <c r="E28" s="63">
        <v>19</v>
      </c>
      <c r="F28" s="63">
        <v>0</v>
      </c>
      <c r="G28" s="63">
        <v>0</v>
      </c>
      <c r="H28" s="63">
        <v>3</v>
      </c>
      <c r="I28" s="63">
        <v>6</v>
      </c>
      <c r="J28" s="63">
        <v>0</v>
      </c>
      <c r="K28" s="63">
        <v>0</v>
      </c>
      <c r="L28" s="63">
        <v>32</v>
      </c>
      <c r="M28" s="63">
        <v>90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120</v>
      </c>
      <c r="U28" s="63">
        <v>365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1</v>
      </c>
      <c r="AC28" s="63">
        <v>2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15</v>
      </c>
      <c r="AK28" s="63">
        <v>46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29</v>
      </c>
      <c r="AS28" s="63">
        <v>105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8</v>
      </c>
      <c r="E29" s="63">
        <v>15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35</v>
      </c>
      <c r="M29" s="63">
        <v>122</v>
      </c>
      <c r="N29" s="63">
        <v>0</v>
      </c>
      <c r="O29" s="63">
        <v>0</v>
      </c>
      <c r="P29" s="63">
        <v>4</v>
      </c>
      <c r="Q29" s="63">
        <v>6</v>
      </c>
      <c r="R29" s="63">
        <v>0</v>
      </c>
      <c r="S29" s="63">
        <v>0</v>
      </c>
      <c r="T29" s="63">
        <v>125</v>
      </c>
      <c r="U29" s="63">
        <v>340</v>
      </c>
      <c r="V29" s="63">
        <v>0</v>
      </c>
      <c r="W29" s="63">
        <v>0</v>
      </c>
      <c r="X29" s="63">
        <v>15</v>
      </c>
      <c r="Y29" s="63">
        <v>54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9</v>
      </c>
      <c r="AK29" s="63">
        <v>38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25</v>
      </c>
      <c r="AS29" s="63">
        <v>120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12</v>
      </c>
      <c r="M30" s="63">
        <v>45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86</v>
      </c>
      <c r="U30" s="63">
        <v>225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5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8</v>
      </c>
      <c r="AS30" s="63">
        <v>32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16</v>
      </c>
      <c r="E31" s="63">
        <v>31</v>
      </c>
      <c r="F31" s="63">
        <v>0</v>
      </c>
      <c r="G31" s="63">
        <v>0</v>
      </c>
      <c r="H31" s="63">
        <v>2</v>
      </c>
      <c r="I31" s="63">
        <v>7</v>
      </c>
      <c r="J31" s="63">
        <v>0</v>
      </c>
      <c r="K31" s="63">
        <v>0</v>
      </c>
      <c r="L31" s="63">
        <v>7</v>
      </c>
      <c r="M31" s="63">
        <v>14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124</v>
      </c>
      <c r="U31" s="63">
        <v>339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1</v>
      </c>
      <c r="AK31" s="63">
        <v>3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11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25</v>
      </c>
      <c r="M32" s="63">
        <v>77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146</v>
      </c>
      <c r="U32" s="63">
        <v>349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2</v>
      </c>
      <c r="AK32" s="63">
        <v>5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8</v>
      </c>
      <c r="AS32" s="63">
        <v>39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12</v>
      </c>
      <c r="E33" s="63">
        <v>24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30</v>
      </c>
      <c r="M33" s="63">
        <v>94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31</v>
      </c>
      <c r="U33" s="63">
        <v>83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25</v>
      </c>
      <c r="AK33" s="63">
        <v>84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25</v>
      </c>
      <c r="AS33" s="63">
        <v>84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15</v>
      </c>
      <c r="M34" s="63">
        <v>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20</v>
      </c>
      <c r="U34" s="63">
        <v>35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6</v>
      </c>
      <c r="AS34" s="63">
        <v>18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3</v>
      </c>
      <c r="E35" s="63">
        <v>9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5</v>
      </c>
      <c r="M35" s="63">
        <v>28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118</v>
      </c>
      <c r="U35" s="63">
        <v>368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9</v>
      </c>
      <c r="AK35" s="63">
        <v>32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9</v>
      </c>
      <c r="AS35" s="63">
        <v>32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5</v>
      </c>
      <c r="E36" s="63">
        <v>12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20</v>
      </c>
      <c r="M36" s="63">
        <v>61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14</v>
      </c>
      <c r="U36" s="63">
        <v>36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1</v>
      </c>
      <c r="AK36" s="63">
        <v>3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15</v>
      </c>
      <c r="AS36" s="63">
        <v>74</v>
      </c>
      <c r="AT36" s="63">
        <v>0</v>
      </c>
      <c r="AU36" s="63">
        <v>0</v>
      </c>
      <c r="AV36" s="63">
        <v>1</v>
      </c>
      <c r="AW36" s="63">
        <v>10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26</v>
      </c>
      <c r="M37" s="63">
        <v>95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30</v>
      </c>
      <c r="U37" s="63">
        <v>91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3</v>
      </c>
      <c r="AK37" s="63">
        <v>8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25</v>
      </c>
      <c r="AS37" s="63">
        <v>123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8</v>
      </c>
      <c r="I38" s="63">
        <v>19</v>
      </c>
      <c r="J38" s="63">
        <v>0</v>
      </c>
      <c r="K38" s="63">
        <v>0</v>
      </c>
      <c r="L38" s="63">
        <v>45</v>
      </c>
      <c r="M38" s="63">
        <v>127</v>
      </c>
      <c r="N38" s="63">
        <v>0</v>
      </c>
      <c r="O38" s="63">
        <v>0</v>
      </c>
      <c r="P38" s="63">
        <v>4</v>
      </c>
      <c r="Q38" s="63">
        <v>21</v>
      </c>
      <c r="R38" s="63">
        <v>0</v>
      </c>
      <c r="S38" s="63">
        <v>0</v>
      </c>
      <c r="T38" s="63">
        <v>158</v>
      </c>
      <c r="U38" s="63">
        <v>453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3</v>
      </c>
      <c r="AC38" s="63">
        <v>8</v>
      </c>
      <c r="AD38" s="63">
        <v>0</v>
      </c>
      <c r="AE38" s="63">
        <v>0</v>
      </c>
      <c r="AF38" s="63">
        <v>1</v>
      </c>
      <c r="AG38" s="63">
        <v>2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20</v>
      </c>
      <c r="AS38" s="63">
        <v>97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21</v>
      </c>
      <c r="M39" s="63">
        <v>55</v>
      </c>
      <c r="N39" s="63">
        <v>8</v>
      </c>
      <c r="O39" s="63">
        <v>17</v>
      </c>
      <c r="P39" s="63">
        <v>0</v>
      </c>
      <c r="Q39" s="63">
        <v>0</v>
      </c>
      <c r="R39" s="63">
        <v>0</v>
      </c>
      <c r="S39" s="63">
        <v>0</v>
      </c>
      <c r="T39" s="63">
        <v>103</v>
      </c>
      <c r="U39" s="63">
        <v>344</v>
      </c>
      <c r="V39" s="63">
        <v>111</v>
      </c>
      <c r="W39" s="63">
        <v>391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/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36</v>
      </c>
      <c r="AS39" s="63">
        <v>141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16</v>
      </c>
      <c r="M40" s="63">
        <v>64</v>
      </c>
      <c r="N40" s="63">
        <v>1</v>
      </c>
      <c r="O40" s="63">
        <v>6</v>
      </c>
      <c r="P40" s="63">
        <v>3</v>
      </c>
      <c r="Q40" s="63">
        <v>6</v>
      </c>
      <c r="R40" s="63">
        <v>0</v>
      </c>
      <c r="S40" s="63">
        <v>0</v>
      </c>
      <c r="T40" s="63">
        <v>49</v>
      </c>
      <c r="U40" s="63">
        <v>173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15</v>
      </c>
      <c r="AK40" s="63">
        <v>48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30</v>
      </c>
      <c r="AS40" s="63">
        <v>146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8</v>
      </c>
      <c r="E41" s="63">
        <v>20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36</v>
      </c>
      <c r="M41" s="63">
        <v>89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53</v>
      </c>
      <c r="U41" s="63">
        <v>221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4</v>
      </c>
      <c r="AK41" s="63">
        <v>7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19</v>
      </c>
      <c r="AS41" s="63">
        <v>88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15</v>
      </c>
      <c r="M42" s="63">
        <v>36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350</v>
      </c>
      <c r="U42" s="63">
        <v>1277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84</v>
      </c>
      <c r="AS42" s="63">
        <v>383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3</v>
      </c>
      <c r="E43" s="63">
        <v>5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20</v>
      </c>
      <c r="M43" s="63">
        <v>48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44</v>
      </c>
      <c r="U43" s="63">
        <v>106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3</v>
      </c>
      <c r="AK43" s="63">
        <v>9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4</v>
      </c>
      <c r="AS43" s="63">
        <v>12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31</v>
      </c>
      <c r="M44" s="63">
        <v>90</v>
      </c>
      <c r="N44" s="63">
        <v>11</v>
      </c>
      <c r="O44" s="63">
        <v>28</v>
      </c>
      <c r="P44" s="63">
        <v>0</v>
      </c>
      <c r="Q44" s="63">
        <v>0</v>
      </c>
      <c r="R44" s="63">
        <v>0</v>
      </c>
      <c r="S44" s="63">
        <v>0</v>
      </c>
      <c r="T44" s="63">
        <v>266</v>
      </c>
      <c r="U44" s="63">
        <v>882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42</v>
      </c>
      <c r="AS44" s="63">
        <v>180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6</v>
      </c>
      <c r="E45" s="63">
        <v>14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16</v>
      </c>
      <c r="M45" s="63">
        <v>44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49</v>
      </c>
      <c r="U45" s="63">
        <v>123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2</v>
      </c>
      <c r="AK45" s="63">
        <v>5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18</v>
      </c>
      <c r="AS45" s="63">
        <v>81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27</v>
      </c>
      <c r="M46" s="63">
        <v>74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15</v>
      </c>
      <c r="U46" s="63">
        <v>37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3</v>
      </c>
      <c r="AK46" s="63">
        <v>10</v>
      </c>
      <c r="AL46" s="63">
        <v>0</v>
      </c>
      <c r="AM46" s="63">
        <v>0</v>
      </c>
      <c r="AN46" s="63">
        <v>1</v>
      </c>
      <c r="AO46" s="63">
        <v>10</v>
      </c>
      <c r="AP46" s="63">
        <v>0</v>
      </c>
      <c r="AQ46" s="63">
        <v>0</v>
      </c>
      <c r="AR46" s="63">
        <v>11</v>
      </c>
      <c r="AS46" s="63">
        <v>42</v>
      </c>
      <c r="AT46" s="63">
        <v>0</v>
      </c>
      <c r="AU46" s="63">
        <v>0</v>
      </c>
      <c r="AV46" s="63">
        <v>1</v>
      </c>
      <c r="AW46" s="63">
        <v>10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10</v>
      </c>
      <c r="M47" s="63">
        <v>37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56</v>
      </c>
      <c r="U47" s="63">
        <v>200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6</v>
      </c>
      <c r="AK47" s="63">
        <v>25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6</v>
      </c>
      <c r="AS47" s="63">
        <v>25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28</v>
      </c>
      <c r="M48" s="63">
        <v>56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97</v>
      </c>
      <c r="U48" s="63">
        <v>323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8</v>
      </c>
      <c r="AK48" s="63">
        <v>46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25</v>
      </c>
      <c r="AS48" s="63">
        <v>119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21</v>
      </c>
      <c r="M49" s="63">
        <v>54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83</v>
      </c>
      <c r="U49" s="63">
        <v>221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5</v>
      </c>
      <c r="AK49" s="63">
        <v>15</v>
      </c>
      <c r="AL49" s="63">
        <v>0</v>
      </c>
      <c r="AM49" s="63">
        <v>0</v>
      </c>
      <c r="AN49" s="63">
        <v>1</v>
      </c>
      <c r="AO49" s="63">
        <v>10</v>
      </c>
      <c r="AP49" s="63">
        <v>0</v>
      </c>
      <c r="AQ49" s="63">
        <v>0</v>
      </c>
      <c r="AR49" s="63">
        <v>24</v>
      </c>
      <c r="AS49" s="63">
        <v>108</v>
      </c>
      <c r="AT49" s="63">
        <v>0</v>
      </c>
      <c r="AU49" s="63">
        <v>0</v>
      </c>
      <c r="AV49" s="63">
        <v>8</v>
      </c>
      <c r="AW49" s="63">
        <v>63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16</v>
      </c>
      <c r="M50" s="63">
        <v>71</v>
      </c>
      <c r="N50" s="63">
        <v>5</v>
      </c>
      <c r="O50" s="63">
        <v>17</v>
      </c>
      <c r="P50" s="63">
        <v>0</v>
      </c>
      <c r="Q50" s="63">
        <v>0</v>
      </c>
      <c r="R50" s="63">
        <v>0</v>
      </c>
      <c r="S50" s="63">
        <v>0</v>
      </c>
      <c r="T50" s="63">
        <v>89</v>
      </c>
      <c r="U50" s="63">
        <v>305</v>
      </c>
      <c r="V50" s="63">
        <v>66</v>
      </c>
      <c r="W50" s="63">
        <v>239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24</v>
      </c>
      <c r="AS50" s="63">
        <v>107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4</v>
      </c>
      <c r="M51" s="63">
        <v>22</v>
      </c>
      <c r="N51" s="63">
        <v>6</v>
      </c>
      <c r="O51" s="63">
        <v>12</v>
      </c>
      <c r="P51" s="63">
        <v>0</v>
      </c>
      <c r="Q51" s="63">
        <v>0</v>
      </c>
      <c r="R51" s="63">
        <v>0</v>
      </c>
      <c r="S51" s="63">
        <v>0</v>
      </c>
      <c r="T51" s="63">
        <v>123</v>
      </c>
      <c r="U51" s="63">
        <v>371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20</v>
      </c>
      <c r="AS51" s="63">
        <v>72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</v>
      </c>
      <c r="M52" s="63">
        <v>3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9</v>
      </c>
      <c r="U52" s="63">
        <v>18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14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7</v>
      </c>
      <c r="M53" s="63">
        <v>25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60</v>
      </c>
      <c r="U53" s="63">
        <v>144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4</v>
      </c>
      <c r="AK53" s="63">
        <v>12</v>
      </c>
      <c r="AL53" s="63">
        <v>0</v>
      </c>
      <c r="AM53" s="63">
        <v>0</v>
      </c>
      <c r="AN53" s="63">
        <v>2</v>
      </c>
      <c r="AO53" s="63">
        <v>19</v>
      </c>
      <c r="AP53" s="63">
        <v>0</v>
      </c>
      <c r="AQ53" s="63">
        <v>0</v>
      </c>
      <c r="AR53" s="63">
        <v>5</v>
      </c>
      <c r="AS53" s="63">
        <v>21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22</v>
      </c>
      <c r="M54" s="63">
        <v>54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77</v>
      </c>
      <c r="U54" s="63">
        <v>266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8</v>
      </c>
      <c r="AK54" s="63">
        <v>36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2</v>
      </c>
      <c r="M55" s="63">
        <v>6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13</v>
      </c>
      <c r="U55" s="63">
        <v>35</v>
      </c>
      <c r="V55" s="63">
        <v>21</v>
      </c>
      <c r="W55" s="63">
        <v>36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2</v>
      </c>
      <c r="AK55" s="63">
        <v>4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19</v>
      </c>
      <c r="AS55" s="63">
        <v>70</v>
      </c>
      <c r="AT55" s="63">
        <v>0</v>
      </c>
      <c r="AU55" s="63">
        <v>0</v>
      </c>
      <c r="AV55" s="63">
        <v>1</v>
      </c>
      <c r="AW55" s="63">
        <v>3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45</v>
      </c>
      <c r="U56" s="63">
        <v>124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12</v>
      </c>
      <c r="AS56" s="63">
        <v>44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18</v>
      </c>
      <c r="M57" s="63">
        <v>46</v>
      </c>
      <c r="N57" s="63">
        <v>7</v>
      </c>
      <c r="O57" s="63">
        <v>32</v>
      </c>
      <c r="P57" s="63">
        <v>4</v>
      </c>
      <c r="Q57" s="63">
        <v>41</v>
      </c>
      <c r="R57" s="63">
        <v>0</v>
      </c>
      <c r="S57" s="63">
        <v>0</v>
      </c>
      <c r="T57" s="63">
        <v>73</v>
      </c>
      <c r="U57" s="63">
        <v>198</v>
      </c>
      <c r="V57" s="63">
        <v>96</v>
      </c>
      <c r="W57" s="63">
        <v>276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1</v>
      </c>
      <c r="AK57" s="63">
        <v>3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5</v>
      </c>
      <c r="AS57" s="63">
        <v>16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1</v>
      </c>
      <c r="E58" s="63">
        <v>1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33</v>
      </c>
      <c r="M58" s="63">
        <v>114</v>
      </c>
      <c r="N58" s="63">
        <v>3</v>
      </c>
      <c r="O58" s="63">
        <v>10</v>
      </c>
      <c r="P58" s="63">
        <v>3</v>
      </c>
      <c r="Q58" s="63">
        <v>14</v>
      </c>
      <c r="R58" s="63">
        <v>0</v>
      </c>
      <c r="S58" s="63">
        <v>0</v>
      </c>
      <c r="T58" s="63">
        <v>205</v>
      </c>
      <c r="U58" s="63">
        <v>571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7</v>
      </c>
      <c r="AS58" s="63">
        <v>15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51</v>
      </c>
      <c r="W59" s="63">
        <v>229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8</v>
      </c>
      <c r="AS59" s="63">
        <v>28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3</v>
      </c>
      <c r="M60" s="63">
        <v>24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31</v>
      </c>
      <c r="U60" s="63">
        <v>124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3</v>
      </c>
      <c r="AS60" s="63">
        <v>9</v>
      </c>
      <c r="AT60" s="63">
        <v>0</v>
      </c>
      <c r="AU60" s="63">
        <v>0</v>
      </c>
      <c r="AV60" s="63">
        <v>1</v>
      </c>
      <c r="AW60" s="63">
        <v>10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17</v>
      </c>
      <c r="U61" s="63">
        <v>112</v>
      </c>
      <c r="V61" s="63">
        <v>40</v>
      </c>
      <c r="W61" s="63">
        <v>152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10</v>
      </c>
      <c r="AS61" s="63">
        <v>36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1">
    <sortCondition ref="A8:A61"/>
    <sortCondition ref="B8:B61"/>
    <sortCondition ref="C8:C6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0" man="1"/>
    <brk id="35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AY7" si="0">SUM(D$8:D$57)</f>
        <v>6</v>
      </c>
      <c r="E7" s="71">
        <f t="shared" si="0"/>
        <v>21</v>
      </c>
      <c r="F7" s="71">
        <f t="shared" si="0"/>
        <v>0</v>
      </c>
      <c r="G7" s="71">
        <f t="shared" si="0"/>
        <v>0</v>
      </c>
      <c r="H7" s="71">
        <f t="shared" si="0"/>
        <v>7</v>
      </c>
      <c r="I7" s="71">
        <f t="shared" si="0"/>
        <v>17</v>
      </c>
      <c r="J7" s="71">
        <f t="shared" si="0"/>
        <v>0</v>
      </c>
      <c r="K7" s="71">
        <f t="shared" si="0"/>
        <v>0</v>
      </c>
      <c r="L7" s="71">
        <f t="shared" si="0"/>
        <v>62</v>
      </c>
      <c r="M7" s="71">
        <f t="shared" si="0"/>
        <v>136</v>
      </c>
      <c r="N7" s="71">
        <f t="shared" si="0"/>
        <v>15</v>
      </c>
      <c r="O7" s="71">
        <f t="shared" si="0"/>
        <v>116</v>
      </c>
      <c r="P7" s="71">
        <f t="shared" si="0"/>
        <v>47</v>
      </c>
      <c r="Q7" s="71">
        <f t="shared" si="0"/>
        <v>413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15</v>
      </c>
      <c r="AO7" s="71">
        <f t="shared" si="0"/>
        <v>134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199</v>
      </c>
      <c r="C8" s="62" t="s">
        <v>200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202</v>
      </c>
      <c r="C9" s="62" t="s">
        <v>203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204</v>
      </c>
      <c r="C10" s="62" t="s">
        <v>205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2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207</v>
      </c>
      <c r="C11" s="62" t="s">
        <v>208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27</v>
      </c>
      <c r="Q11" s="63">
        <v>274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209</v>
      </c>
      <c r="C12" s="62" t="s">
        <v>210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211</v>
      </c>
      <c r="C13" s="62" t="s">
        <v>212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213</v>
      </c>
      <c r="C14" s="62" t="s">
        <v>214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215</v>
      </c>
      <c r="C15" s="62" t="s">
        <v>216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11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217</v>
      </c>
      <c r="C16" s="62" t="s">
        <v>218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219</v>
      </c>
      <c r="C17" s="62" t="s">
        <v>220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3</v>
      </c>
      <c r="O17" s="63">
        <v>11</v>
      </c>
      <c r="P17" s="63">
        <v>2</v>
      </c>
      <c r="Q17" s="63">
        <v>10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221</v>
      </c>
      <c r="C18" s="62" t="s">
        <v>222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62</v>
      </c>
      <c r="M18" s="63">
        <v>136</v>
      </c>
      <c r="N18" s="63">
        <v>0</v>
      </c>
      <c r="O18" s="63">
        <v>0</v>
      </c>
      <c r="P18" s="63">
        <v>5</v>
      </c>
      <c r="Q18" s="63">
        <v>18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223</v>
      </c>
      <c r="C19" s="62" t="s">
        <v>224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225</v>
      </c>
      <c r="C20" s="62" t="s">
        <v>226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6</v>
      </c>
      <c r="Q20" s="63">
        <v>62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227</v>
      </c>
      <c r="C21" s="62" t="s">
        <v>228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12</v>
      </c>
      <c r="O21" s="63">
        <v>105</v>
      </c>
      <c r="P21" s="63">
        <v>5</v>
      </c>
      <c r="Q21" s="63">
        <v>38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229</v>
      </c>
      <c r="C22" s="62" t="s">
        <v>230</v>
      </c>
      <c r="D22" s="63">
        <v>6</v>
      </c>
      <c r="E22" s="63">
        <v>21</v>
      </c>
      <c r="F22" s="63">
        <v>0</v>
      </c>
      <c r="G22" s="63">
        <v>0</v>
      </c>
      <c r="H22" s="63">
        <v>4</v>
      </c>
      <c r="I22" s="63">
        <v>3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233</v>
      </c>
      <c r="C23" s="62" t="s">
        <v>234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235</v>
      </c>
      <c r="C24" s="62" t="s">
        <v>236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238</v>
      </c>
      <c r="C25" s="62" t="s">
        <v>239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240</v>
      </c>
      <c r="C26" s="62" t="s">
        <v>241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15</v>
      </c>
      <c r="AO26" s="63">
        <v>134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242</v>
      </c>
      <c r="C27" s="62" t="s">
        <v>243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244</v>
      </c>
      <c r="C28" s="62" t="s">
        <v>245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8">
    <sortCondition ref="A8:A28"/>
    <sortCondition ref="B8:B28"/>
    <sortCondition ref="C8:C2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917</v>
      </c>
      <c r="E7" s="71">
        <f>SUM(E$8:E$207)</f>
        <v>603</v>
      </c>
      <c r="F7" s="71">
        <f>SUM(F$8:F$207)</f>
        <v>280</v>
      </c>
      <c r="G7" s="71">
        <f>SUM(G$8:G$207)</f>
        <v>34</v>
      </c>
      <c r="H7" s="71">
        <f>SUM(I7:K7)</f>
        <v>1491</v>
      </c>
      <c r="I7" s="71">
        <f>SUM(I$8:I$207)</f>
        <v>1407</v>
      </c>
      <c r="J7" s="71">
        <f>SUM(J$8:J$207)</f>
        <v>81</v>
      </c>
      <c r="K7" s="71">
        <f>SUM(K$8:K$207)</f>
        <v>3</v>
      </c>
      <c r="L7" s="71">
        <f>SUM(M7:O7)</f>
        <v>66</v>
      </c>
      <c r="M7" s="71">
        <f>SUM(M$8:M$207)</f>
        <v>62</v>
      </c>
      <c r="N7" s="71">
        <f>SUM(N$8:N$207)</f>
        <v>3</v>
      </c>
      <c r="O7" s="71">
        <f>SUM(O$8:O$207)</f>
        <v>1</v>
      </c>
      <c r="P7" s="71">
        <f>SUM(Q7:S7)</f>
        <v>203</v>
      </c>
      <c r="Q7" s="71">
        <f>SUM(Q$8:Q$207)</f>
        <v>203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146</v>
      </c>
      <c r="E8" s="63">
        <v>126</v>
      </c>
      <c r="F8" s="63">
        <v>18</v>
      </c>
      <c r="G8" s="63">
        <v>2</v>
      </c>
      <c r="H8" s="63">
        <f>SUM(I8:K8)</f>
        <v>47</v>
      </c>
      <c r="I8" s="63">
        <v>45</v>
      </c>
      <c r="J8" s="63">
        <v>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28</v>
      </c>
      <c r="E9" s="63">
        <v>14</v>
      </c>
      <c r="F9" s="63">
        <v>14</v>
      </c>
      <c r="G9" s="63">
        <v>0</v>
      </c>
      <c r="H9" s="63">
        <f>SUM(I9:K9)</f>
        <v>10</v>
      </c>
      <c r="I9" s="63">
        <v>10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20</v>
      </c>
      <c r="E10" s="63">
        <v>11</v>
      </c>
      <c r="F10" s="63">
        <v>9</v>
      </c>
      <c r="G10" s="63">
        <v>0</v>
      </c>
      <c r="H10" s="63">
        <f>SUM(I10:K10)</f>
        <v>90</v>
      </c>
      <c r="I10" s="63">
        <v>90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21</v>
      </c>
      <c r="E11" s="63">
        <v>17</v>
      </c>
      <c r="F11" s="63">
        <v>4</v>
      </c>
      <c r="G11" s="63">
        <v>0</v>
      </c>
      <c r="H11" s="63">
        <f>SUM(I11:K11)</f>
        <v>52</v>
      </c>
      <c r="I11" s="63">
        <v>49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7</v>
      </c>
      <c r="E12" s="63">
        <v>5</v>
      </c>
      <c r="F12" s="63">
        <v>2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4</v>
      </c>
      <c r="M12" s="63">
        <v>3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9</v>
      </c>
      <c r="E13" s="63">
        <v>6</v>
      </c>
      <c r="F13" s="63">
        <v>3</v>
      </c>
      <c r="G13" s="63">
        <v>0</v>
      </c>
      <c r="H13" s="63">
        <f>SUM(I13:K13)</f>
        <v>42</v>
      </c>
      <c r="I13" s="63">
        <v>42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22</v>
      </c>
      <c r="E14" s="63">
        <v>13</v>
      </c>
      <c r="F14" s="63">
        <v>8</v>
      </c>
      <c r="G14" s="63">
        <v>1</v>
      </c>
      <c r="H14" s="63">
        <f>SUM(I14:K14)</f>
        <v>29</v>
      </c>
      <c r="I14" s="63">
        <v>28</v>
      </c>
      <c r="J14" s="63">
        <v>1</v>
      </c>
      <c r="K14" s="63">
        <v>0</v>
      </c>
      <c r="L14" s="63">
        <f>SUM(M14:O14)</f>
        <v>2</v>
      </c>
      <c r="M14" s="63">
        <v>1</v>
      </c>
      <c r="N14" s="63">
        <v>1</v>
      </c>
      <c r="O14" s="63">
        <v>0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20</v>
      </c>
      <c r="E15" s="63">
        <v>11</v>
      </c>
      <c r="F15" s="63">
        <v>9</v>
      </c>
      <c r="G15" s="63">
        <v>0</v>
      </c>
      <c r="H15" s="63">
        <f>SUM(I15:K15)</f>
        <v>24</v>
      </c>
      <c r="I15" s="63">
        <v>20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13</v>
      </c>
      <c r="E16" s="63">
        <v>8</v>
      </c>
      <c r="F16" s="63">
        <v>5</v>
      </c>
      <c r="G16" s="63">
        <v>0</v>
      </c>
      <c r="H16" s="63">
        <f>SUM(I16:K16)</f>
        <v>35</v>
      </c>
      <c r="I16" s="63">
        <v>34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11</v>
      </c>
      <c r="Q16" s="63">
        <v>11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10</v>
      </c>
      <c r="E17" s="63">
        <v>8</v>
      </c>
      <c r="F17" s="63">
        <v>1</v>
      </c>
      <c r="G17" s="63">
        <v>1</v>
      </c>
      <c r="H17" s="63">
        <f>SUM(I17:K17)</f>
        <v>49</v>
      </c>
      <c r="I17" s="63">
        <v>49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43</v>
      </c>
      <c r="E18" s="63">
        <v>24</v>
      </c>
      <c r="F18" s="63">
        <v>17</v>
      </c>
      <c r="G18" s="63">
        <v>2</v>
      </c>
      <c r="H18" s="63">
        <f>SUM(I18:K18)</f>
        <v>56</v>
      </c>
      <c r="I18" s="63">
        <v>52</v>
      </c>
      <c r="J18" s="63">
        <v>4</v>
      </c>
      <c r="K18" s="63">
        <v>0</v>
      </c>
      <c r="L18" s="63">
        <f>SUM(M18:O18)</f>
        <v>5</v>
      </c>
      <c r="M18" s="63">
        <v>3</v>
      </c>
      <c r="N18" s="63">
        <v>1</v>
      </c>
      <c r="O18" s="63">
        <v>1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30</v>
      </c>
      <c r="E19" s="63">
        <v>19</v>
      </c>
      <c r="F19" s="63">
        <v>10</v>
      </c>
      <c r="G19" s="63">
        <v>1</v>
      </c>
      <c r="H19" s="63">
        <f>SUM(I19:K19)</f>
        <v>71</v>
      </c>
      <c r="I19" s="63">
        <v>66</v>
      </c>
      <c r="J19" s="63">
        <v>5</v>
      </c>
      <c r="K19" s="63">
        <v>0</v>
      </c>
      <c r="L19" s="63">
        <f>SUM(M19:O19)</f>
        <v>4</v>
      </c>
      <c r="M19" s="63">
        <v>4</v>
      </c>
      <c r="N19" s="63">
        <v>0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15</v>
      </c>
      <c r="E20" s="63">
        <v>8</v>
      </c>
      <c r="F20" s="63">
        <v>4</v>
      </c>
      <c r="G20" s="63">
        <v>3</v>
      </c>
      <c r="H20" s="63">
        <f>SUM(I20:K20)</f>
        <v>47</v>
      </c>
      <c r="I20" s="63">
        <v>42</v>
      </c>
      <c r="J20" s="63">
        <v>5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27</v>
      </c>
      <c r="E21" s="63">
        <v>19</v>
      </c>
      <c r="F21" s="63">
        <v>6</v>
      </c>
      <c r="G21" s="63">
        <v>2</v>
      </c>
      <c r="H21" s="63">
        <f>SUM(I21:K21)</f>
        <v>47</v>
      </c>
      <c r="I21" s="63">
        <v>40</v>
      </c>
      <c r="J21" s="63">
        <v>5</v>
      </c>
      <c r="K21" s="63">
        <v>2</v>
      </c>
      <c r="L21" s="63">
        <f>SUM(M21:O21)</f>
        <v>7</v>
      </c>
      <c r="M21" s="63">
        <v>7</v>
      </c>
      <c r="N21" s="63">
        <v>0</v>
      </c>
      <c r="O21" s="63">
        <v>0</v>
      </c>
      <c r="P21" s="63">
        <f>SUM(Q21:S21)</f>
        <v>7</v>
      </c>
      <c r="Q21" s="63">
        <v>7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15</v>
      </c>
      <c r="E22" s="63">
        <v>8</v>
      </c>
      <c r="F22" s="63">
        <v>7</v>
      </c>
      <c r="G22" s="63">
        <v>0</v>
      </c>
      <c r="H22" s="63">
        <f>SUM(I22:K22)</f>
        <v>20</v>
      </c>
      <c r="I22" s="63">
        <v>18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25</v>
      </c>
      <c r="E23" s="63">
        <v>13</v>
      </c>
      <c r="F23" s="63">
        <v>8</v>
      </c>
      <c r="G23" s="63">
        <v>4</v>
      </c>
      <c r="H23" s="63">
        <f>SUM(I23:K23)</f>
        <v>11</v>
      </c>
      <c r="I23" s="63">
        <v>7</v>
      </c>
      <c r="J23" s="63">
        <v>4</v>
      </c>
      <c r="K23" s="63">
        <v>0</v>
      </c>
      <c r="L23" s="63">
        <f>SUM(M23:O23)</f>
        <v>2</v>
      </c>
      <c r="M23" s="63">
        <v>2</v>
      </c>
      <c r="N23" s="63">
        <v>0</v>
      </c>
      <c r="O23" s="63">
        <v>0</v>
      </c>
      <c r="P23" s="63">
        <f>SUM(Q23:S23)</f>
        <v>5</v>
      </c>
      <c r="Q23" s="63">
        <v>5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1</v>
      </c>
      <c r="F24" s="63">
        <v>2</v>
      </c>
      <c r="G24" s="63">
        <v>0</v>
      </c>
      <c r="H24" s="63">
        <f>SUM(I24:K24)</f>
        <v>48</v>
      </c>
      <c r="I24" s="63">
        <v>43</v>
      </c>
      <c r="J24" s="63">
        <v>5</v>
      </c>
      <c r="K24" s="63">
        <v>0</v>
      </c>
      <c r="L24" s="63">
        <f>SUM(M24:O24)</f>
        <v>2</v>
      </c>
      <c r="M24" s="63">
        <v>2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34</v>
      </c>
      <c r="E25" s="63">
        <v>25</v>
      </c>
      <c r="F25" s="63">
        <v>9</v>
      </c>
      <c r="G25" s="63">
        <v>0</v>
      </c>
      <c r="H25" s="63">
        <f>SUM(I25:K25)</f>
        <v>27</v>
      </c>
      <c r="I25" s="63">
        <v>27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24</v>
      </c>
      <c r="E26" s="63">
        <v>19</v>
      </c>
      <c r="F26" s="63">
        <v>5</v>
      </c>
      <c r="G26" s="63">
        <v>0</v>
      </c>
      <c r="H26" s="63">
        <f>SUM(I26:K26)</f>
        <v>42</v>
      </c>
      <c r="I26" s="63">
        <v>42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7</v>
      </c>
      <c r="Q26" s="63">
        <v>7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25</v>
      </c>
      <c r="E27" s="63">
        <v>17</v>
      </c>
      <c r="F27" s="63">
        <v>6</v>
      </c>
      <c r="G27" s="63">
        <v>2</v>
      </c>
      <c r="H27" s="63">
        <f>SUM(I27:K27)</f>
        <v>36</v>
      </c>
      <c r="I27" s="63">
        <v>36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6</v>
      </c>
      <c r="Q27" s="63">
        <v>6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18</v>
      </c>
      <c r="E28" s="63">
        <v>13</v>
      </c>
      <c r="F28" s="63">
        <v>5</v>
      </c>
      <c r="G28" s="63">
        <v>0</v>
      </c>
      <c r="H28" s="63">
        <f>SUM(I28:K28)</f>
        <v>27</v>
      </c>
      <c r="I28" s="63">
        <v>24</v>
      </c>
      <c r="J28" s="63">
        <v>3</v>
      </c>
      <c r="K28" s="63">
        <v>0</v>
      </c>
      <c r="L28" s="63">
        <f>SUM(M28:O28)</f>
        <v>8</v>
      </c>
      <c r="M28" s="63">
        <v>8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32</v>
      </c>
      <c r="E29" s="63">
        <v>17</v>
      </c>
      <c r="F29" s="63">
        <v>14</v>
      </c>
      <c r="G29" s="63">
        <v>1</v>
      </c>
      <c r="H29" s="63">
        <f>SUM(I29:K29)</f>
        <v>34</v>
      </c>
      <c r="I29" s="63">
        <v>27</v>
      </c>
      <c r="J29" s="63">
        <v>7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9</v>
      </c>
      <c r="E30" s="63">
        <v>4</v>
      </c>
      <c r="F30" s="63">
        <v>5</v>
      </c>
      <c r="G30" s="63">
        <v>0</v>
      </c>
      <c r="H30" s="63">
        <f>SUM(I30:K30)</f>
        <v>24</v>
      </c>
      <c r="I30" s="63">
        <v>20</v>
      </c>
      <c r="J30" s="63">
        <v>3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7</v>
      </c>
      <c r="E31" s="63">
        <v>5</v>
      </c>
      <c r="F31" s="63">
        <v>1</v>
      </c>
      <c r="G31" s="63">
        <v>1</v>
      </c>
      <c r="H31" s="63">
        <f>SUM(I31:K31)</f>
        <v>29</v>
      </c>
      <c r="I31" s="63">
        <v>28</v>
      </c>
      <c r="J31" s="63">
        <v>1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4</v>
      </c>
      <c r="Q31" s="63">
        <v>4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9</v>
      </c>
      <c r="E32" s="63">
        <v>4</v>
      </c>
      <c r="F32" s="63">
        <v>4</v>
      </c>
      <c r="G32" s="63">
        <v>1</v>
      </c>
      <c r="H32" s="63">
        <f>SUM(I32:K32)</f>
        <v>22</v>
      </c>
      <c r="I32" s="63">
        <v>22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9</v>
      </c>
      <c r="E33" s="63">
        <v>6</v>
      </c>
      <c r="F33" s="63">
        <v>3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4</v>
      </c>
      <c r="M33" s="63">
        <v>4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6</v>
      </c>
      <c r="E34" s="63">
        <v>2</v>
      </c>
      <c r="F34" s="63">
        <v>4</v>
      </c>
      <c r="G34" s="63">
        <v>0</v>
      </c>
      <c r="H34" s="63">
        <f>SUM(I34:K34)</f>
        <v>24</v>
      </c>
      <c r="I34" s="63">
        <v>24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13</v>
      </c>
      <c r="E35" s="63">
        <v>9</v>
      </c>
      <c r="F35" s="63">
        <v>3</v>
      </c>
      <c r="G35" s="63">
        <v>1</v>
      </c>
      <c r="H35" s="63">
        <f>SUM(I35:K35)</f>
        <v>23</v>
      </c>
      <c r="I35" s="63">
        <v>23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10</v>
      </c>
      <c r="Q35" s="63">
        <v>10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14</v>
      </c>
      <c r="E36" s="63">
        <v>7</v>
      </c>
      <c r="F36" s="63">
        <v>7</v>
      </c>
      <c r="G36" s="63">
        <v>0</v>
      </c>
      <c r="H36" s="63">
        <f>SUM(I36:K36)</f>
        <v>9</v>
      </c>
      <c r="I36" s="63">
        <v>9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12</v>
      </c>
      <c r="E37" s="63">
        <v>3</v>
      </c>
      <c r="F37" s="63">
        <v>9</v>
      </c>
      <c r="G37" s="63">
        <v>0</v>
      </c>
      <c r="H37" s="63">
        <f>SUM(I37:K37)</f>
        <v>17</v>
      </c>
      <c r="I37" s="63">
        <v>16</v>
      </c>
      <c r="J37" s="63">
        <v>1</v>
      </c>
      <c r="K37" s="63">
        <v>0</v>
      </c>
      <c r="L37" s="63">
        <f>SUM(M37:O37)</f>
        <v>2</v>
      </c>
      <c r="M37" s="63">
        <v>2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10</v>
      </c>
      <c r="E38" s="63">
        <v>4</v>
      </c>
      <c r="F38" s="63">
        <v>6</v>
      </c>
      <c r="G38" s="63">
        <v>0</v>
      </c>
      <c r="H38" s="63">
        <f>SUM(I38:K38)</f>
        <v>26</v>
      </c>
      <c r="I38" s="63">
        <v>23</v>
      </c>
      <c r="J38" s="63">
        <v>3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6</v>
      </c>
      <c r="E39" s="63">
        <v>4</v>
      </c>
      <c r="F39" s="63">
        <v>2</v>
      </c>
      <c r="G39" s="63">
        <v>0</v>
      </c>
      <c r="H39" s="63">
        <f>SUM(I39:K39)</f>
        <v>35</v>
      </c>
      <c r="I39" s="63">
        <v>34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5</v>
      </c>
      <c r="Q39" s="63">
        <v>5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12</v>
      </c>
      <c r="E40" s="63">
        <v>6</v>
      </c>
      <c r="F40" s="63">
        <v>3</v>
      </c>
      <c r="G40" s="63">
        <v>3</v>
      </c>
      <c r="H40" s="63">
        <f>SUM(I40:K40)</f>
        <v>13</v>
      </c>
      <c r="I40" s="63">
        <v>12</v>
      </c>
      <c r="J40" s="63">
        <v>1</v>
      </c>
      <c r="K40" s="63">
        <v>0</v>
      </c>
      <c r="L40" s="63">
        <f>SUM(M40:O40)</f>
        <v>3</v>
      </c>
      <c r="M40" s="63">
        <v>3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22</v>
      </c>
      <c r="E41" s="63">
        <v>20</v>
      </c>
      <c r="F41" s="63">
        <v>2</v>
      </c>
      <c r="G41" s="63">
        <v>0</v>
      </c>
      <c r="H41" s="63">
        <f>SUM(I41:K41)</f>
        <v>13</v>
      </c>
      <c r="I41" s="63">
        <v>11</v>
      </c>
      <c r="J41" s="63">
        <v>2</v>
      </c>
      <c r="K41" s="63">
        <v>0</v>
      </c>
      <c r="L41" s="63">
        <f>SUM(M41:O41)</f>
        <v>2</v>
      </c>
      <c r="M41" s="63">
        <v>2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7</v>
      </c>
      <c r="E42" s="63">
        <v>4</v>
      </c>
      <c r="F42" s="63">
        <v>3</v>
      </c>
      <c r="G42" s="63">
        <v>0</v>
      </c>
      <c r="H42" s="63">
        <f>SUM(I42:K42)</f>
        <v>64</v>
      </c>
      <c r="I42" s="63">
        <v>63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12</v>
      </c>
      <c r="Q42" s="63">
        <v>12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9</v>
      </c>
      <c r="E43" s="63">
        <v>6</v>
      </c>
      <c r="F43" s="63">
        <v>3</v>
      </c>
      <c r="G43" s="63">
        <v>0</v>
      </c>
      <c r="H43" s="63">
        <f>SUM(I43:K43)</f>
        <v>20</v>
      </c>
      <c r="I43" s="63">
        <v>18</v>
      </c>
      <c r="J43" s="63">
        <v>2</v>
      </c>
      <c r="K43" s="63">
        <v>0</v>
      </c>
      <c r="L43" s="63">
        <f>SUM(M43:O43)</f>
        <v>3</v>
      </c>
      <c r="M43" s="63">
        <v>3</v>
      </c>
      <c r="N43" s="63">
        <v>0</v>
      </c>
      <c r="O43" s="63">
        <v>0</v>
      </c>
      <c r="P43" s="63">
        <f>SUM(Q43:S43)</f>
        <v>3</v>
      </c>
      <c r="Q43" s="63">
        <v>3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31</v>
      </c>
      <c r="E44" s="63">
        <v>25</v>
      </c>
      <c r="F44" s="63">
        <v>3</v>
      </c>
      <c r="G44" s="63">
        <v>3</v>
      </c>
      <c r="H44" s="63">
        <f>SUM(I44:K44)</f>
        <v>48</v>
      </c>
      <c r="I44" s="63">
        <v>46</v>
      </c>
      <c r="J44" s="63">
        <v>2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3</v>
      </c>
      <c r="Q44" s="63">
        <v>3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9</v>
      </c>
      <c r="E45" s="63">
        <v>5</v>
      </c>
      <c r="F45" s="63">
        <v>4</v>
      </c>
      <c r="G45" s="63">
        <v>0</v>
      </c>
      <c r="H45" s="63">
        <f>SUM(I45:K45)</f>
        <v>16</v>
      </c>
      <c r="I45" s="63">
        <v>13</v>
      </c>
      <c r="J45" s="63">
        <v>3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10</v>
      </c>
      <c r="E46" s="63">
        <v>6</v>
      </c>
      <c r="F46" s="63">
        <v>4</v>
      </c>
      <c r="G46" s="63">
        <v>0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2</v>
      </c>
      <c r="M46" s="63">
        <v>2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3</v>
      </c>
      <c r="E47" s="63">
        <v>2</v>
      </c>
      <c r="F47" s="63">
        <v>1</v>
      </c>
      <c r="G47" s="63">
        <v>0</v>
      </c>
      <c r="H47" s="63">
        <f>SUM(I47:K47)</f>
        <v>10</v>
      </c>
      <c r="I47" s="63">
        <v>10</v>
      </c>
      <c r="J47" s="63">
        <v>0</v>
      </c>
      <c r="K47" s="63">
        <v>0</v>
      </c>
      <c r="L47" s="63">
        <f>SUM(M47:O47)</f>
        <v>1</v>
      </c>
      <c r="M47" s="63">
        <v>1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19</v>
      </c>
      <c r="E48" s="63">
        <v>10</v>
      </c>
      <c r="F48" s="63">
        <v>7</v>
      </c>
      <c r="G48" s="63">
        <v>2</v>
      </c>
      <c r="H48" s="63">
        <f>SUM(I48:K48)</f>
        <v>27</v>
      </c>
      <c r="I48" s="63">
        <v>25</v>
      </c>
      <c r="J48" s="63">
        <v>2</v>
      </c>
      <c r="K48" s="63">
        <v>0</v>
      </c>
      <c r="L48" s="63">
        <f>SUM(M48:O48)</f>
        <v>1</v>
      </c>
      <c r="M48" s="63">
        <v>1</v>
      </c>
      <c r="N48" s="63">
        <v>0</v>
      </c>
      <c r="O48" s="63">
        <v>0</v>
      </c>
      <c r="P48" s="63">
        <f>SUM(Q48:S48)</f>
        <v>6</v>
      </c>
      <c r="Q48" s="63">
        <v>6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25</v>
      </c>
      <c r="E49" s="63">
        <v>16</v>
      </c>
      <c r="F49" s="63">
        <v>7</v>
      </c>
      <c r="G49" s="63">
        <v>2</v>
      </c>
      <c r="H49" s="63">
        <f>SUM(I49:K49)</f>
        <v>20</v>
      </c>
      <c r="I49" s="63">
        <v>20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4</v>
      </c>
      <c r="Q49" s="63">
        <v>4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2</v>
      </c>
      <c r="E50" s="63">
        <v>1</v>
      </c>
      <c r="F50" s="63">
        <v>0</v>
      </c>
      <c r="G50" s="63">
        <v>1</v>
      </c>
      <c r="H50" s="63">
        <f>SUM(I50:K50)</f>
        <v>23</v>
      </c>
      <c r="I50" s="63">
        <v>23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14</v>
      </c>
      <c r="E51" s="63">
        <v>10</v>
      </c>
      <c r="F51" s="63">
        <v>4</v>
      </c>
      <c r="G51" s="63">
        <v>0</v>
      </c>
      <c r="H51" s="63">
        <f>SUM(I51:K51)</f>
        <v>32</v>
      </c>
      <c r="I51" s="63">
        <v>32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10</v>
      </c>
      <c r="E52" s="63">
        <v>7</v>
      </c>
      <c r="F52" s="63">
        <v>3</v>
      </c>
      <c r="G52" s="63">
        <v>0</v>
      </c>
      <c r="H52" s="63">
        <f>SUM(I52:K52)</f>
        <v>27</v>
      </c>
      <c r="I52" s="63">
        <v>23</v>
      </c>
      <c r="J52" s="63">
        <v>4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7</v>
      </c>
      <c r="E53" s="63">
        <v>3</v>
      </c>
      <c r="F53" s="63">
        <v>4</v>
      </c>
      <c r="G53" s="63">
        <v>0</v>
      </c>
      <c r="H53" s="63">
        <f>SUM(I53:K53)</f>
        <v>17</v>
      </c>
      <c r="I53" s="63">
        <v>15</v>
      </c>
      <c r="J53" s="63">
        <v>2</v>
      </c>
      <c r="K53" s="63">
        <v>0</v>
      </c>
      <c r="L53" s="63">
        <f>SUM(M53:O53)</f>
        <v>1</v>
      </c>
      <c r="M53" s="63">
        <v>1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14</v>
      </c>
      <c r="E54" s="63">
        <v>6</v>
      </c>
      <c r="F54" s="63">
        <v>8</v>
      </c>
      <c r="G54" s="63">
        <v>0</v>
      </c>
      <c r="H54" s="63">
        <f>SUM(I54:K54)</f>
        <v>20</v>
      </c>
      <c r="I54" s="63">
        <v>18</v>
      </c>
      <c r="J54" s="63">
        <v>2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1</v>
      </c>
      <c r="E55" s="63">
        <v>1</v>
      </c>
      <c r="F55" s="63">
        <v>0</v>
      </c>
      <c r="G55" s="63">
        <v>0</v>
      </c>
      <c r="H55" s="63">
        <f>SUM(I55:K55)</f>
        <v>8</v>
      </c>
      <c r="I55" s="63">
        <v>8</v>
      </c>
      <c r="J55" s="63">
        <v>0</v>
      </c>
      <c r="K55" s="63">
        <v>0</v>
      </c>
      <c r="L55" s="63">
        <f>SUM(M55:O55)</f>
        <v>2</v>
      </c>
      <c r="M55" s="63">
        <v>2</v>
      </c>
      <c r="N55" s="63">
        <v>0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8</v>
      </c>
      <c r="I56" s="63">
        <v>8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1</v>
      </c>
      <c r="Q56" s="63">
        <v>1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7</v>
      </c>
      <c r="E57" s="63">
        <v>4</v>
      </c>
      <c r="F57" s="63">
        <v>3</v>
      </c>
      <c r="G57" s="63">
        <v>0</v>
      </c>
      <c r="H57" s="63">
        <f>SUM(I57:K57)</f>
        <v>38</v>
      </c>
      <c r="I57" s="63">
        <v>38</v>
      </c>
      <c r="J57" s="63">
        <v>0</v>
      </c>
      <c r="K57" s="63">
        <v>0</v>
      </c>
      <c r="L57" s="63">
        <f>SUM(M57:O57)</f>
        <v>1</v>
      </c>
      <c r="M57" s="63">
        <v>1</v>
      </c>
      <c r="N57" s="63">
        <v>0</v>
      </c>
      <c r="O57" s="63">
        <v>0</v>
      </c>
      <c r="P57" s="63">
        <f>SUM(Q57:S57)</f>
        <v>1</v>
      </c>
      <c r="Q57" s="63">
        <v>1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32</v>
      </c>
      <c r="E58" s="63">
        <v>20</v>
      </c>
      <c r="F58" s="63">
        <v>11</v>
      </c>
      <c r="G58" s="63">
        <v>1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5</v>
      </c>
      <c r="I59" s="63">
        <v>5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1</v>
      </c>
      <c r="E60" s="63">
        <v>1</v>
      </c>
      <c r="F60" s="63">
        <v>0</v>
      </c>
      <c r="G60" s="63">
        <v>0</v>
      </c>
      <c r="H60" s="63">
        <f>SUM(I60:K60)</f>
        <v>5</v>
      </c>
      <c r="I60" s="63">
        <v>5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1</v>
      </c>
      <c r="Q60" s="63">
        <v>1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6</v>
      </c>
      <c r="I61" s="63">
        <v>6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113</v>
      </c>
      <c r="E7" s="71">
        <f>SUM(E$8:E$57)</f>
        <v>38</v>
      </c>
      <c r="F7" s="71">
        <f>SUM(F$8:F$57)</f>
        <v>50</v>
      </c>
      <c r="G7" s="71">
        <f>SUM(G$8:G$57)</f>
        <v>25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46</v>
      </c>
      <c r="M7" s="71">
        <f>SUM(M$8:M$57)</f>
        <v>19</v>
      </c>
      <c r="N7" s="71">
        <f>SUM(N$8:N$57)</f>
        <v>15</v>
      </c>
      <c r="O7" s="71">
        <f>SUM(O$8:O$57)</f>
        <v>12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199</v>
      </c>
      <c r="C8" s="62" t="s">
        <v>200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12</v>
      </c>
      <c r="M8" s="63">
        <v>7</v>
      </c>
      <c r="N8" s="63">
        <v>3</v>
      </c>
      <c r="O8" s="63">
        <v>2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202</v>
      </c>
      <c r="C9" s="62" t="s">
        <v>203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2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204</v>
      </c>
      <c r="C10" s="62" t="s">
        <v>205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207</v>
      </c>
      <c r="C11" s="62" t="s">
        <v>208</v>
      </c>
      <c r="D11" s="63">
        <f>SUM(E11:G11)</f>
        <v>10</v>
      </c>
      <c r="E11" s="63">
        <v>0</v>
      </c>
      <c r="F11" s="63">
        <v>6</v>
      </c>
      <c r="G11" s="63">
        <v>4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209</v>
      </c>
      <c r="C12" s="62" t="s">
        <v>210</v>
      </c>
      <c r="D12" s="63">
        <f>SUM(E12:G12)</f>
        <v>2</v>
      </c>
      <c r="E12" s="63">
        <v>0</v>
      </c>
      <c r="F12" s="63">
        <v>0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211</v>
      </c>
      <c r="C13" s="62" t="s">
        <v>212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213</v>
      </c>
      <c r="C14" s="62" t="s">
        <v>214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0</v>
      </c>
      <c r="O14" s="63">
        <v>2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215</v>
      </c>
      <c r="C15" s="62" t="s">
        <v>216</v>
      </c>
      <c r="D15" s="63">
        <f>SUM(E15:G15)</f>
        <v>3</v>
      </c>
      <c r="E15" s="63">
        <v>0</v>
      </c>
      <c r="F15" s="63">
        <v>1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217</v>
      </c>
      <c r="C16" s="62" t="s">
        <v>218</v>
      </c>
      <c r="D16" s="63">
        <f>SUM(E16:G16)</f>
        <v>23</v>
      </c>
      <c r="E16" s="63">
        <v>13</v>
      </c>
      <c r="F16" s="63">
        <v>8</v>
      </c>
      <c r="G16" s="63">
        <v>2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4</v>
      </c>
      <c r="M16" s="63">
        <v>2</v>
      </c>
      <c r="N16" s="63">
        <v>0</v>
      </c>
      <c r="O16" s="63">
        <v>2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219</v>
      </c>
      <c r="C17" s="62" t="s">
        <v>220</v>
      </c>
      <c r="D17" s="63">
        <f>SUM(E17:G17)</f>
        <v>11</v>
      </c>
      <c r="E17" s="63">
        <v>6</v>
      </c>
      <c r="F17" s="63">
        <v>2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221</v>
      </c>
      <c r="C18" s="62" t="s">
        <v>222</v>
      </c>
      <c r="D18" s="63">
        <f>SUM(E18:G18)</f>
        <v>19</v>
      </c>
      <c r="E18" s="63">
        <v>13</v>
      </c>
      <c r="F18" s="63">
        <v>5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223</v>
      </c>
      <c r="C19" s="62" t="s">
        <v>224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6</v>
      </c>
      <c r="M19" s="63">
        <v>0</v>
      </c>
      <c r="N19" s="63">
        <v>3</v>
      </c>
      <c r="O19" s="63">
        <v>3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225</v>
      </c>
      <c r="C20" s="62" t="s">
        <v>226</v>
      </c>
      <c r="D20" s="63">
        <f>SUM(E20:G20)</f>
        <v>3</v>
      </c>
      <c r="E20" s="63">
        <v>1</v>
      </c>
      <c r="F20" s="63">
        <v>0</v>
      </c>
      <c r="G20" s="63">
        <v>2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227</v>
      </c>
      <c r="C21" s="62" t="s">
        <v>228</v>
      </c>
      <c r="D21" s="63">
        <f>SUM(E21:G21)</f>
        <v>12</v>
      </c>
      <c r="E21" s="63">
        <v>4</v>
      </c>
      <c r="F21" s="63">
        <v>7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229</v>
      </c>
      <c r="C22" s="62" t="s">
        <v>230</v>
      </c>
      <c r="D22" s="63">
        <f>SUM(E22:G22)</f>
        <v>11</v>
      </c>
      <c r="E22" s="63">
        <v>1</v>
      </c>
      <c r="F22" s="63">
        <v>7</v>
      </c>
      <c r="G22" s="63">
        <v>3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233</v>
      </c>
      <c r="C23" s="62" t="s">
        <v>234</v>
      </c>
      <c r="D23" s="63">
        <f>SUM(E23:G23)</f>
        <v>2</v>
      </c>
      <c r="E23" s="63">
        <v>0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1</v>
      </c>
      <c r="M23" s="63">
        <v>0</v>
      </c>
      <c r="N23" s="63">
        <v>1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235</v>
      </c>
      <c r="C24" s="62" t="s">
        <v>236</v>
      </c>
      <c r="D24" s="63">
        <f>SUM(E24:G24)</f>
        <v>15</v>
      </c>
      <c r="E24" s="63">
        <v>0</v>
      </c>
      <c r="F24" s="63">
        <v>12</v>
      </c>
      <c r="G24" s="63">
        <v>3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238</v>
      </c>
      <c r="C25" s="62" t="s">
        <v>239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6</v>
      </c>
      <c r="M25" s="63">
        <v>3</v>
      </c>
      <c r="N25" s="63">
        <v>3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240</v>
      </c>
      <c r="C26" s="62" t="s">
        <v>241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9</v>
      </c>
      <c r="M26" s="63">
        <v>5</v>
      </c>
      <c r="N26" s="63">
        <v>2</v>
      </c>
      <c r="O26" s="63">
        <v>2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242</v>
      </c>
      <c r="C27" s="62" t="s">
        <v>243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244</v>
      </c>
      <c r="C28" s="62" t="s">
        <v>245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8">
    <sortCondition ref="A8:A28"/>
    <sortCondition ref="B8:B28"/>
    <sortCondition ref="C8:C2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J7" si="0">SUM(D$8:D$207)</f>
        <v>658</v>
      </c>
      <c r="E7" s="71">
        <f t="shared" si="0"/>
        <v>590</v>
      </c>
      <c r="F7" s="71">
        <f t="shared" si="0"/>
        <v>117</v>
      </c>
      <c r="G7" s="71">
        <f t="shared" si="0"/>
        <v>8265</v>
      </c>
      <c r="H7" s="71">
        <f t="shared" si="0"/>
        <v>7225</v>
      </c>
      <c r="I7" s="71">
        <f t="shared" si="0"/>
        <v>1256</v>
      </c>
      <c r="J7" s="71">
        <f t="shared" si="0"/>
        <v>22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54</v>
      </c>
      <c r="E8" s="63">
        <v>50</v>
      </c>
      <c r="F8" s="63">
        <v>4</v>
      </c>
      <c r="G8" s="63">
        <v>893</v>
      </c>
      <c r="H8" s="63">
        <v>854</v>
      </c>
      <c r="I8" s="63">
        <v>39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24</v>
      </c>
      <c r="E9" s="63">
        <v>16</v>
      </c>
      <c r="F9" s="63">
        <v>9</v>
      </c>
      <c r="G9" s="63">
        <v>389</v>
      </c>
      <c r="H9" s="63">
        <v>357</v>
      </c>
      <c r="I9" s="63">
        <v>79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89</v>
      </c>
      <c r="E10" s="63">
        <v>82</v>
      </c>
      <c r="F10" s="63">
        <v>7</v>
      </c>
      <c r="G10" s="63">
        <v>473</v>
      </c>
      <c r="H10" s="63">
        <v>431</v>
      </c>
      <c r="I10" s="63">
        <v>50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23</v>
      </c>
      <c r="E11" s="63">
        <v>17</v>
      </c>
      <c r="F11" s="63">
        <v>6</v>
      </c>
      <c r="G11" s="63">
        <v>427</v>
      </c>
      <c r="H11" s="63">
        <v>369</v>
      </c>
      <c r="I11" s="63">
        <v>58</v>
      </c>
      <c r="J11" s="63">
        <v>4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9</v>
      </c>
      <c r="E12" s="63">
        <v>8</v>
      </c>
      <c r="F12" s="63">
        <v>3</v>
      </c>
      <c r="G12" s="63">
        <v>148</v>
      </c>
      <c r="H12" s="63">
        <v>106</v>
      </c>
      <c r="I12" s="63">
        <v>42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18</v>
      </c>
      <c r="E13" s="63">
        <v>17</v>
      </c>
      <c r="F13" s="63">
        <v>1</v>
      </c>
      <c r="G13" s="63">
        <v>144</v>
      </c>
      <c r="H13" s="63">
        <v>128</v>
      </c>
      <c r="I13" s="63">
        <v>15</v>
      </c>
      <c r="J13" s="63">
        <v>1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23</v>
      </c>
      <c r="E14" s="63">
        <v>23</v>
      </c>
      <c r="F14" s="63">
        <v>4</v>
      </c>
      <c r="G14" s="63">
        <v>361</v>
      </c>
      <c r="H14" s="63">
        <v>361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18</v>
      </c>
      <c r="E15" s="63">
        <v>13</v>
      </c>
      <c r="F15" s="63">
        <v>6</v>
      </c>
      <c r="G15" s="63">
        <v>171</v>
      </c>
      <c r="H15" s="63">
        <v>152</v>
      </c>
      <c r="I15" s="63">
        <v>64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6</v>
      </c>
      <c r="E16" s="63">
        <v>6</v>
      </c>
      <c r="F16" s="63">
        <v>2</v>
      </c>
      <c r="G16" s="63">
        <v>64</v>
      </c>
      <c r="H16" s="63">
        <v>55</v>
      </c>
      <c r="I16" s="63">
        <v>9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20</v>
      </c>
      <c r="E17" s="63">
        <v>18</v>
      </c>
      <c r="F17" s="63">
        <v>2</v>
      </c>
      <c r="G17" s="63">
        <v>128</v>
      </c>
      <c r="H17" s="63">
        <v>120</v>
      </c>
      <c r="I17" s="63">
        <v>6</v>
      </c>
      <c r="J17" s="63">
        <v>2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19</v>
      </c>
      <c r="E18" s="63">
        <v>19</v>
      </c>
      <c r="F18" s="63">
        <v>3</v>
      </c>
      <c r="G18" s="63">
        <v>234</v>
      </c>
      <c r="H18" s="63">
        <v>164</v>
      </c>
      <c r="I18" s="63">
        <v>86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40</v>
      </c>
      <c r="E19" s="63">
        <v>39</v>
      </c>
      <c r="F19" s="63">
        <v>5</v>
      </c>
      <c r="G19" s="63">
        <v>1746</v>
      </c>
      <c r="H19" s="63">
        <v>1378</v>
      </c>
      <c r="I19" s="63">
        <v>363</v>
      </c>
      <c r="J19" s="63">
        <v>5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17</v>
      </c>
      <c r="E20" s="63">
        <v>15</v>
      </c>
      <c r="F20" s="63">
        <v>2</v>
      </c>
      <c r="G20" s="63">
        <v>174</v>
      </c>
      <c r="H20" s="63">
        <v>149</v>
      </c>
      <c r="I20" s="63">
        <v>25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40</v>
      </c>
      <c r="E21" s="63">
        <v>40</v>
      </c>
      <c r="F21" s="63">
        <v>7</v>
      </c>
      <c r="G21" s="63">
        <v>256</v>
      </c>
      <c r="H21" s="63">
        <v>224</v>
      </c>
      <c r="I21" s="63">
        <v>28</v>
      </c>
      <c r="J21" s="63">
        <v>4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9</v>
      </c>
      <c r="E22" s="63">
        <v>6</v>
      </c>
      <c r="F22" s="63">
        <v>4</v>
      </c>
      <c r="G22" s="63">
        <v>86</v>
      </c>
      <c r="H22" s="63">
        <v>86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8</v>
      </c>
      <c r="E23" s="63">
        <v>8</v>
      </c>
      <c r="F23" s="63">
        <v>3</v>
      </c>
      <c r="G23" s="63">
        <v>75</v>
      </c>
      <c r="H23" s="63">
        <v>58</v>
      </c>
      <c r="I23" s="63">
        <v>17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13</v>
      </c>
      <c r="E24" s="63">
        <v>11</v>
      </c>
      <c r="F24" s="63">
        <v>2</v>
      </c>
      <c r="G24" s="63">
        <v>52</v>
      </c>
      <c r="H24" s="63">
        <v>35</v>
      </c>
      <c r="I24" s="63">
        <v>17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12</v>
      </c>
      <c r="E25" s="63">
        <v>9</v>
      </c>
      <c r="F25" s="63">
        <v>3</v>
      </c>
      <c r="G25" s="63">
        <v>184</v>
      </c>
      <c r="H25" s="63">
        <v>184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13</v>
      </c>
      <c r="E26" s="63">
        <v>11</v>
      </c>
      <c r="F26" s="63">
        <v>2</v>
      </c>
      <c r="G26" s="63">
        <v>135</v>
      </c>
      <c r="H26" s="63">
        <v>135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15</v>
      </c>
      <c r="E27" s="63">
        <v>15</v>
      </c>
      <c r="F27" s="63">
        <v>3</v>
      </c>
      <c r="G27" s="63">
        <v>221</v>
      </c>
      <c r="H27" s="63">
        <v>221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17</v>
      </c>
      <c r="E28" s="63">
        <v>14</v>
      </c>
      <c r="F28" s="63">
        <v>3</v>
      </c>
      <c r="G28" s="63">
        <v>182</v>
      </c>
      <c r="H28" s="63">
        <v>141</v>
      </c>
      <c r="I28" s="63">
        <v>41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16</v>
      </c>
      <c r="E29" s="63">
        <v>13</v>
      </c>
      <c r="F29" s="63">
        <v>3</v>
      </c>
      <c r="G29" s="63">
        <v>164</v>
      </c>
      <c r="H29" s="63">
        <v>117</v>
      </c>
      <c r="I29" s="63">
        <v>47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4</v>
      </c>
      <c r="E30" s="63">
        <v>4</v>
      </c>
      <c r="F30" s="63">
        <v>1</v>
      </c>
      <c r="G30" s="63">
        <v>84</v>
      </c>
      <c r="H30" s="63">
        <v>76</v>
      </c>
      <c r="I30" s="63">
        <v>4</v>
      </c>
      <c r="J30" s="63">
        <v>4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11</v>
      </c>
      <c r="E31" s="63">
        <v>10</v>
      </c>
      <c r="F31" s="63">
        <v>1</v>
      </c>
      <c r="G31" s="63">
        <v>69</v>
      </c>
      <c r="H31" s="63">
        <v>69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3</v>
      </c>
      <c r="E32" s="63">
        <v>2</v>
      </c>
      <c r="F32" s="63">
        <v>1</v>
      </c>
      <c r="G32" s="63">
        <v>98</v>
      </c>
      <c r="H32" s="63">
        <v>98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2</v>
      </c>
      <c r="E33" s="63">
        <v>2</v>
      </c>
      <c r="F33" s="63">
        <v>1</v>
      </c>
      <c r="G33" s="63">
        <v>13</v>
      </c>
      <c r="H33" s="63">
        <v>13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6</v>
      </c>
      <c r="E34" s="63">
        <v>6</v>
      </c>
      <c r="F34" s="63">
        <v>1</v>
      </c>
      <c r="G34" s="63">
        <v>43</v>
      </c>
      <c r="H34" s="63">
        <v>43</v>
      </c>
      <c r="I34" s="63">
        <v>5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4</v>
      </c>
      <c r="E35" s="63">
        <v>4</v>
      </c>
      <c r="F35" s="63">
        <v>1</v>
      </c>
      <c r="G35" s="63">
        <v>21</v>
      </c>
      <c r="H35" s="63">
        <v>21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4</v>
      </c>
      <c r="E36" s="63">
        <v>4</v>
      </c>
      <c r="F36" s="63">
        <v>1</v>
      </c>
      <c r="G36" s="63">
        <v>85</v>
      </c>
      <c r="H36" s="63">
        <v>82</v>
      </c>
      <c r="I36" s="63">
        <v>58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5</v>
      </c>
      <c r="E37" s="63">
        <v>3</v>
      </c>
      <c r="F37" s="63">
        <v>3</v>
      </c>
      <c r="G37" s="63">
        <v>37</v>
      </c>
      <c r="H37" s="63">
        <v>37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15</v>
      </c>
      <c r="E38" s="63">
        <v>14</v>
      </c>
      <c r="F38" s="63">
        <v>2</v>
      </c>
      <c r="G38" s="63">
        <v>125</v>
      </c>
      <c r="H38" s="63">
        <v>108</v>
      </c>
      <c r="I38" s="63">
        <v>50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6</v>
      </c>
      <c r="E39" s="63">
        <v>4</v>
      </c>
      <c r="F39" s="63">
        <v>2</v>
      </c>
      <c r="G39" s="63">
        <v>104</v>
      </c>
      <c r="H39" s="63">
        <v>83</v>
      </c>
      <c r="I39" s="63">
        <v>21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5</v>
      </c>
      <c r="E40" s="63">
        <v>4</v>
      </c>
      <c r="F40" s="63">
        <v>1</v>
      </c>
      <c r="G40" s="63">
        <v>50</v>
      </c>
      <c r="H40" s="63">
        <v>33</v>
      </c>
      <c r="I40" s="63">
        <v>17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5</v>
      </c>
      <c r="E41" s="63">
        <v>5</v>
      </c>
      <c r="F41" s="63">
        <v>0</v>
      </c>
      <c r="G41" s="63">
        <v>81</v>
      </c>
      <c r="H41" s="63">
        <v>81</v>
      </c>
      <c r="I41" s="63">
        <v>3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9</v>
      </c>
      <c r="E42" s="63">
        <v>8</v>
      </c>
      <c r="F42" s="63">
        <v>1</v>
      </c>
      <c r="G42" s="63">
        <v>30</v>
      </c>
      <c r="H42" s="63">
        <v>25</v>
      </c>
      <c r="I42" s="63">
        <v>5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9</v>
      </c>
      <c r="E43" s="63">
        <v>8</v>
      </c>
      <c r="F43" s="63">
        <v>1</v>
      </c>
      <c r="G43" s="63">
        <v>75</v>
      </c>
      <c r="H43" s="63">
        <v>67</v>
      </c>
      <c r="I43" s="63">
        <v>8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17</v>
      </c>
      <c r="E44" s="63">
        <v>17</v>
      </c>
      <c r="F44" s="63">
        <v>0</v>
      </c>
      <c r="G44" s="63">
        <v>181</v>
      </c>
      <c r="H44" s="63">
        <v>166</v>
      </c>
      <c r="I44" s="63">
        <v>15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3</v>
      </c>
      <c r="E45" s="63">
        <v>3</v>
      </c>
      <c r="F45" s="63">
        <v>0</v>
      </c>
      <c r="G45" s="63">
        <v>24</v>
      </c>
      <c r="H45" s="63">
        <v>14</v>
      </c>
      <c r="I45" s="63">
        <v>10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3</v>
      </c>
      <c r="E46" s="63">
        <v>3</v>
      </c>
      <c r="F46" s="63">
        <v>1</v>
      </c>
      <c r="G46" s="63">
        <v>49</v>
      </c>
      <c r="H46" s="63">
        <v>41</v>
      </c>
      <c r="I46" s="63">
        <v>8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3</v>
      </c>
      <c r="E47" s="63">
        <v>3</v>
      </c>
      <c r="F47" s="63">
        <v>1</v>
      </c>
      <c r="G47" s="63">
        <v>16</v>
      </c>
      <c r="H47" s="63">
        <v>16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2</v>
      </c>
      <c r="E48" s="63">
        <v>2</v>
      </c>
      <c r="F48" s="63">
        <v>0</v>
      </c>
      <c r="G48" s="63">
        <v>57</v>
      </c>
      <c r="H48" s="63">
        <v>32</v>
      </c>
      <c r="I48" s="63">
        <v>25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2</v>
      </c>
      <c r="E49" s="63">
        <v>2</v>
      </c>
      <c r="F49" s="63">
        <v>1</v>
      </c>
      <c r="G49" s="63">
        <v>18</v>
      </c>
      <c r="H49" s="63">
        <v>18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1</v>
      </c>
      <c r="E50" s="63">
        <v>0</v>
      </c>
      <c r="F50" s="63">
        <v>1</v>
      </c>
      <c r="G50" s="63">
        <v>15</v>
      </c>
      <c r="H50" s="63">
        <v>15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7</v>
      </c>
      <c r="E51" s="63">
        <v>7</v>
      </c>
      <c r="F51" s="63">
        <v>2</v>
      </c>
      <c r="G51" s="63">
        <v>53</v>
      </c>
      <c r="H51" s="63">
        <v>53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1</v>
      </c>
      <c r="E52" s="63">
        <v>1</v>
      </c>
      <c r="F52" s="63">
        <v>0</v>
      </c>
      <c r="G52" s="63">
        <v>14</v>
      </c>
      <c r="H52" s="63">
        <v>0</v>
      </c>
      <c r="I52" s="63">
        <v>14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</v>
      </c>
      <c r="E53" s="63">
        <v>2</v>
      </c>
      <c r="F53" s="63">
        <v>1</v>
      </c>
      <c r="G53" s="63">
        <v>15</v>
      </c>
      <c r="H53" s="63">
        <v>15</v>
      </c>
      <c r="I53" s="63">
        <v>14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2</v>
      </c>
      <c r="E54" s="63">
        <v>2</v>
      </c>
      <c r="F54" s="63">
        <v>1</v>
      </c>
      <c r="G54" s="63">
        <v>24</v>
      </c>
      <c r="H54" s="63">
        <v>24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8</v>
      </c>
      <c r="E55" s="63">
        <v>8</v>
      </c>
      <c r="F55" s="63">
        <v>3</v>
      </c>
      <c r="G55" s="63">
        <v>71</v>
      </c>
      <c r="H55" s="63">
        <v>69</v>
      </c>
      <c r="I55" s="63">
        <v>0</v>
      </c>
      <c r="J55" s="63">
        <v>2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4</v>
      </c>
      <c r="E56" s="63">
        <v>4</v>
      </c>
      <c r="F56" s="63">
        <v>0</v>
      </c>
      <c r="G56" s="63">
        <v>30</v>
      </c>
      <c r="H56" s="63">
        <v>30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8</v>
      </c>
      <c r="E57" s="63">
        <v>7</v>
      </c>
      <c r="F57" s="63">
        <v>2</v>
      </c>
      <c r="G57" s="63">
        <v>66</v>
      </c>
      <c r="H57" s="63">
        <v>61</v>
      </c>
      <c r="I57" s="63">
        <v>13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2</v>
      </c>
      <c r="E58" s="63">
        <v>1</v>
      </c>
      <c r="F58" s="63">
        <v>1</v>
      </c>
      <c r="G58" s="63">
        <v>10</v>
      </c>
      <c r="H58" s="63">
        <v>10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1</v>
      </c>
      <c r="E59" s="63">
        <v>0</v>
      </c>
      <c r="F59" s="63">
        <v>1</v>
      </c>
      <c r="G59" s="63">
        <v>0</v>
      </c>
      <c r="H59" s="63">
        <v>0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1</v>
      </c>
      <c r="E60" s="63">
        <v>0</v>
      </c>
      <c r="F60" s="63">
        <v>1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2020-02-17T06:58:00Z</dcterms:modified>
</cp:coreProperties>
</file>