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8福井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2" i="3"/>
  <c r="AD12" i="3"/>
  <c r="Y12" i="3"/>
  <c r="N12" i="3"/>
  <c r="AB12" i="3"/>
  <c r="H12" i="3"/>
  <c r="E12" i="3"/>
  <c r="AC11" i="3"/>
  <c r="Q11" i="3"/>
  <c r="Y11" i="3"/>
  <c r="N11" i="3"/>
  <c r="AB11" i="3"/>
  <c r="H11" i="3"/>
  <c r="E11" i="3"/>
  <c r="AD10" i="3"/>
  <c r="AC10" i="3"/>
  <c r="Y10" i="3"/>
  <c r="X10" i="3"/>
  <c r="N10" i="3"/>
  <c r="AB10" i="3"/>
  <c r="AA10" i="3"/>
  <c r="H10" i="3"/>
  <c r="E10" i="3"/>
  <c r="AC9" i="3"/>
  <c r="Q9" i="3"/>
  <c r="Y9" i="3"/>
  <c r="N9" i="3"/>
  <c r="AB9" i="3"/>
  <c r="H9" i="3"/>
  <c r="E9" i="3"/>
  <c r="AD8" i="3"/>
  <c r="AC8" i="3"/>
  <c r="Y8" i="3"/>
  <c r="X8" i="3"/>
  <c r="N8" i="3"/>
  <c r="AB8" i="3"/>
  <c r="AA8" i="3"/>
  <c r="H8" i="3"/>
  <c r="E8" i="3"/>
  <c r="AD16" i="2"/>
  <c r="Y16" i="2"/>
  <c r="N16" i="2"/>
  <c r="W16" i="2" s="1"/>
  <c r="AC16" i="2"/>
  <c r="AB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C11" i="2"/>
  <c r="X11" i="2"/>
  <c r="AA11" i="2"/>
  <c r="Q11" i="2"/>
  <c r="N11" i="2"/>
  <c r="AB11" i="2"/>
  <c r="E11" i="2"/>
  <c r="AA10" i="2"/>
  <c r="Q10" i="2"/>
  <c r="N10" i="2"/>
  <c r="W10" i="2" s="1"/>
  <c r="AD10" i="2"/>
  <c r="AC10" i="2"/>
  <c r="H10" i="2"/>
  <c r="D10" i="2" s="1"/>
  <c r="X10" i="2"/>
  <c r="E10" i="2"/>
  <c r="AD9" i="2"/>
  <c r="Y9" i="2"/>
  <c r="N9" i="2"/>
  <c r="AC9" i="2"/>
  <c r="AB9" i="2"/>
  <c r="H9" i="2"/>
  <c r="E9" i="2"/>
  <c r="AD8" i="2"/>
  <c r="Y8" i="2"/>
  <c r="AB8" i="2"/>
  <c r="AA8" i="2"/>
  <c r="Q8" i="2"/>
  <c r="N8" i="2"/>
  <c r="AC8" i="2"/>
  <c r="X8" i="2"/>
  <c r="E8" i="2"/>
  <c r="W8" i="2" s="1"/>
  <c r="D8" i="3" l="1"/>
  <c r="D10" i="3"/>
  <c r="D12" i="2"/>
  <c r="D14" i="2"/>
  <c r="D12" i="3"/>
  <c r="W12" i="3"/>
  <c r="Q12" i="3"/>
  <c r="AA12" i="3"/>
  <c r="X12" i="3"/>
  <c r="D11" i="3"/>
  <c r="W11" i="3"/>
  <c r="Z11" i="3"/>
  <c r="M11" i="3"/>
  <c r="AA11" i="3"/>
  <c r="AD11" i="3"/>
  <c r="X11" i="3"/>
  <c r="W10" i="3"/>
  <c r="Q10" i="3"/>
  <c r="D9" i="3"/>
  <c r="W9" i="3"/>
  <c r="Z9" i="3"/>
  <c r="M9" i="3"/>
  <c r="V9" i="3" s="1"/>
  <c r="AA9" i="3"/>
  <c r="AD9" i="3"/>
  <c r="X9" i="3"/>
  <c r="W8" i="3"/>
  <c r="Q8" i="3"/>
  <c r="D16" i="2"/>
  <c r="AA16" i="2"/>
  <c r="Q16" i="2"/>
  <c r="X16" i="2"/>
  <c r="W15" i="2"/>
  <c r="Q15" i="2"/>
  <c r="W14" i="2"/>
  <c r="Q14" i="2"/>
  <c r="W13" i="2"/>
  <c r="Q13" i="2"/>
  <c r="W12" i="2"/>
  <c r="Q12" i="2"/>
  <c r="W11" i="2"/>
  <c r="M11" i="2"/>
  <c r="Y11" i="2"/>
  <c r="H11" i="2"/>
  <c r="D11" i="2" s="1"/>
  <c r="Z10" i="2"/>
  <c r="AB10" i="2"/>
  <c r="M10" i="2"/>
  <c r="V10" i="2" s="1"/>
  <c r="Y10" i="2"/>
  <c r="W9" i="2"/>
  <c r="D9" i="2"/>
  <c r="AA9" i="2"/>
  <c r="Q9" i="2"/>
  <c r="X9" i="2"/>
  <c r="M8" i="2"/>
  <c r="H8" i="2"/>
  <c r="D8" i="2" s="1"/>
  <c r="V11" i="3" l="1"/>
  <c r="Z12" i="3"/>
  <c r="M12" i="3"/>
  <c r="V12" i="3" s="1"/>
  <c r="M10" i="3"/>
  <c r="V10" i="3" s="1"/>
  <c r="Z10" i="3"/>
  <c r="M8" i="3"/>
  <c r="V8" i="3" s="1"/>
  <c r="Z8" i="3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Z11" i="2"/>
  <c r="V11" i="2"/>
  <c r="Z9" i="2"/>
  <c r="M9" i="2"/>
  <c r="V9" i="2" s="1"/>
  <c r="V8" i="2"/>
  <c r="Z8" i="2"/>
</calcChain>
</file>

<file path=xl/sharedStrings.xml><?xml version="1.0" encoding="utf-8"?>
<sst xmlns="http://schemas.openxmlformats.org/spreadsheetml/2006/main" count="185" uniqueCount="59">
  <si>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</si>
  <si>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</si>
  <si>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</si>
  <si>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</si>
  <si>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</si>
  <si>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</si>
  <si>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</si>
  <si>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</si>
  <si>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</si>
  <si>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</si>
  <si>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</si>
  <si>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</si>
  <si>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</si>
  <si>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</si>
  <si>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</si>
  <si>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</si>
  <si>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</si>
  <si>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</si>
  <si>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</si>
  <si>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福井県</t>
    <phoneticPr fontId="2"/>
  </si>
  <si>
    <t>18201</t>
    <phoneticPr fontId="2"/>
  </si>
  <si>
    <t>福井市</t>
    <phoneticPr fontId="2"/>
  </si>
  <si>
    <t/>
  </si>
  <si>
    <t>福井県</t>
    <phoneticPr fontId="2"/>
  </si>
  <si>
    <t>18202</t>
    <phoneticPr fontId="2"/>
  </si>
  <si>
    <t>敦賀市</t>
    <phoneticPr fontId="2"/>
  </si>
  <si>
    <t>福井県</t>
    <phoneticPr fontId="2"/>
  </si>
  <si>
    <t>18204</t>
    <phoneticPr fontId="2"/>
  </si>
  <si>
    <t>小浜市</t>
    <phoneticPr fontId="2"/>
  </si>
  <si>
    <t>福井県</t>
    <phoneticPr fontId="2"/>
  </si>
  <si>
    <t>18208</t>
    <phoneticPr fontId="2"/>
  </si>
  <si>
    <t>あわら市</t>
    <phoneticPr fontId="2"/>
  </si>
  <si>
    <t>18210</t>
    <phoneticPr fontId="2"/>
  </si>
  <si>
    <t>坂井市</t>
    <phoneticPr fontId="2"/>
  </si>
  <si>
    <t>18322</t>
    <phoneticPr fontId="2"/>
  </si>
  <si>
    <t>永平寺町</t>
    <phoneticPr fontId="2"/>
  </si>
  <si>
    <t>福井県</t>
    <phoneticPr fontId="2"/>
  </si>
  <si>
    <t>18382</t>
    <phoneticPr fontId="2"/>
  </si>
  <si>
    <t>池田町</t>
    <phoneticPr fontId="2"/>
  </si>
  <si>
    <t>18423</t>
    <phoneticPr fontId="2"/>
  </si>
  <si>
    <t>越前町</t>
    <phoneticPr fontId="2"/>
  </si>
  <si>
    <t>18501</t>
    <phoneticPr fontId="2"/>
  </si>
  <si>
    <t>若狭町</t>
    <phoneticPr fontId="2"/>
  </si>
  <si>
    <t>18825</t>
    <phoneticPr fontId="2"/>
  </si>
  <si>
    <t>福井坂井地区広域市町村圏事務組合</t>
    <phoneticPr fontId="2"/>
  </si>
  <si>
    <t>18839</t>
    <phoneticPr fontId="2"/>
  </si>
  <si>
    <t>南越清掃組合</t>
    <phoneticPr fontId="2"/>
  </si>
  <si>
    <t>18842</t>
    <phoneticPr fontId="2"/>
  </si>
  <si>
    <t>勝山・永平寺衛生管理組合</t>
    <phoneticPr fontId="2"/>
  </si>
  <si>
    <t>18844</t>
    <phoneticPr fontId="2"/>
  </si>
  <si>
    <t>鯖江広域衛生施設組合</t>
    <phoneticPr fontId="2"/>
  </si>
  <si>
    <t>福井県</t>
    <phoneticPr fontId="2"/>
  </si>
  <si>
    <t>18853</t>
    <phoneticPr fontId="2"/>
  </si>
  <si>
    <t>坂井地区広域連合</t>
    <phoneticPr fontId="2"/>
  </si>
  <si>
    <t>福井県</t>
    <phoneticPr fontId="2"/>
  </si>
  <si>
    <t>18000</t>
    <phoneticPr fontId="2"/>
  </si>
  <si>
    <t>合計</t>
    <phoneticPr fontId="2"/>
  </si>
  <si>
    <t>18000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</si>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</sst>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54</v>
      </c>
      <c r="B7" s="43" t="s">
        <v>55</v>
      </c>
      <c r="C7" s="42" t="s">
        <v>56</v>
      </c>
      <c r="D7" s="44">
        <f>SUM($D$8:$D$16)</f>
        <v>2</v>
      </c>
      <c r="E7" s="44">
        <f>SUM($E$8:$E$16)</f>
        <v>2</v>
      </c>
      <c r="F7" s="44">
        <f>SUM($F$8:$F$16)</f>
        <v>2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2</v>
      </c>
      <c r="W7" s="44">
        <f>SUM($W$8:$W$16)</f>
        <v>2</v>
      </c>
      <c r="X7" s="44">
        <f>SUM($X$8:$X$16)</f>
        <v>2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29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2</v>
      </c>
      <c r="E14" s="37">
        <f>SUM(F14:G14)</f>
        <v>2</v>
      </c>
      <c r="F14" s="37">
        <v>2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2</v>
      </c>
      <c r="W14" s="37">
        <f t="shared" si="1"/>
        <v>2</v>
      </c>
      <c r="X14" s="37">
        <f t="shared" si="2"/>
        <v>2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29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/>
      <c r="B17" s="36" t="s">
        <v>22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 t="s">
        <v>22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22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14"/>
      <c r="B20" s="36" t="s">
        <v>22</v>
      </c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2:AD995">
    <cfRule type="expression" dxfId="31" priority="16" stopIfTrue="1">
      <formula>$A22&lt;&gt;""</formula>
    </cfRule>
  </conditionalFormatting>
  <conditionalFormatting sqref="A8:AD8">
    <cfRule type="expression" dxfId="30" priority="15" stopIfTrue="1">
      <formula>$A8&lt;&gt;""</formula>
    </cfRule>
  </conditionalFormatting>
  <conditionalFormatting sqref="A9:AD9">
    <cfRule type="expression" dxfId="29" priority="14" stopIfTrue="1">
      <formula>$A9&lt;&gt;""</formula>
    </cfRule>
  </conditionalFormatting>
  <conditionalFormatting sqref="A10:AD10">
    <cfRule type="expression" dxfId="28" priority="13" stopIfTrue="1">
      <formula>$A10&lt;&gt;""</formula>
    </cfRule>
  </conditionalFormatting>
  <conditionalFormatting sqref="A11:AD11">
    <cfRule type="expression" dxfId="27" priority="12" stopIfTrue="1">
      <formula>$A11&lt;&gt;""</formula>
    </cfRule>
  </conditionalFormatting>
  <conditionalFormatting sqref="A12:AD12">
    <cfRule type="expression" dxfId="26" priority="11" stopIfTrue="1">
      <formula>$A12&lt;&gt;""</formula>
    </cfRule>
  </conditionalFormatting>
  <conditionalFormatting sqref="A13:AD13">
    <cfRule type="expression" dxfId="25" priority="10" stopIfTrue="1">
      <formula>$A13&lt;&gt;""</formula>
    </cfRule>
  </conditionalFormatting>
  <conditionalFormatting sqref="A14:AD14">
    <cfRule type="expression" dxfId="24" priority="9" stopIfTrue="1">
      <formula>$A14&lt;&gt;""</formula>
    </cfRule>
  </conditionalFormatting>
  <conditionalFormatting sqref="A15:AD15">
    <cfRule type="expression" dxfId="23" priority="8" stopIfTrue="1">
      <formula>$A15&lt;&gt;""</formula>
    </cfRule>
  </conditionalFormatting>
  <conditionalFormatting sqref="A16:AD16">
    <cfRule type="expression" dxfId="22" priority="7" stopIfTrue="1">
      <formula>$A16&lt;&gt;""</formula>
    </cfRule>
  </conditionalFormatting>
  <conditionalFormatting sqref="A17:AD17">
    <cfRule type="expression" dxfId="21" priority="6" stopIfTrue="1">
      <formula>$A17&lt;&gt;""</formula>
    </cfRule>
  </conditionalFormatting>
  <conditionalFormatting sqref="A18:AD18">
    <cfRule type="expression" dxfId="20" priority="5" stopIfTrue="1">
      <formula>$A18&lt;&gt;""</formula>
    </cfRule>
  </conditionalFormatting>
  <conditionalFormatting sqref="A19:AD19">
    <cfRule type="expression" dxfId="19" priority="4" stopIfTrue="1">
      <formula>$A19&lt;&gt;""</formula>
    </cfRule>
  </conditionalFormatting>
  <conditionalFormatting sqref="A20:AD20">
    <cfRule type="expression" dxfId="18" priority="3" stopIfTrue="1">
      <formula>$A20&lt;&gt;""</formula>
    </cfRule>
  </conditionalFormatting>
  <conditionalFormatting sqref="A21:AD21">
    <cfRule type="expression" dxfId="17" priority="2" stopIfTrue="1">
      <formula>$A21&lt;&gt;""</formula>
    </cfRule>
  </conditionalFormatting>
  <conditionalFormatting sqref="A7:AD7">
    <cfRule type="expression" dxfId="1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29</v>
      </c>
      <c r="B7" s="43" t="s">
        <v>57</v>
      </c>
      <c r="C7" s="42" t="s">
        <v>58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19</v>
      </c>
      <c r="B8" s="36" t="s">
        <v>43</v>
      </c>
      <c r="C8" s="14" t="s">
        <v>44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36</v>
      </c>
      <c r="B9" s="36" t="s">
        <v>45</v>
      </c>
      <c r="C9" s="14" t="s">
        <v>46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36</v>
      </c>
      <c r="B10" s="36" t="s">
        <v>47</v>
      </c>
      <c r="C10" s="14" t="s">
        <v>48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36</v>
      </c>
      <c r="B11" s="36" t="s">
        <v>49</v>
      </c>
      <c r="C11" s="14" t="s">
        <v>50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51</v>
      </c>
      <c r="B12" s="36" t="s">
        <v>52</v>
      </c>
      <c r="C12" s="14" t="s">
        <v>53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86">
    <cfRule type="expression" dxfId="15" priority="16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2019-12-09T00:51:45Z</dcterms:modified>
</cp:coreProperties>
</file>