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11\Desktop\環境省廃棄物実態調査集約結果（14神奈川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組合状況!$A$6:$CD$40</definedName>
    <definedName name="_xlnm.Print_Area" localSheetId="5">'委託許可件数（市町村）'!$2:$40</definedName>
    <definedName name="_xlnm.Print_Area" localSheetId="6">'委託許可件数（組合）'!$2:$14</definedName>
    <definedName name="_xlnm.Print_Area" localSheetId="3">'収集運搬機材（市町村）'!$2:$40</definedName>
    <definedName name="_xlnm.Print_Area" localSheetId="4">'収集運搬機材（組合）'!$2:$14</definedName>
    <definedName name="_xlnm.Print_Area" localSheetId="7">処理業者と従業員数!$2:$40</definedName>
    <definedName name="_xlnm.Print_Area" localSheetId="0">組合状況!$2:$14</definedName>
    <definedName name="_xlnm.Print_Area" localSheetId="1">'廃棄物処理従事職員数（市町村）'!$2:$40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11" i="3"/>
  <c r="W14" i="3"/>
  <c r="Q8" i="3"/>
  <c r="Z8" i="3" s="1"/>
  <c r="Q9" i="3"/>
  <c r="Z9" i="3" s="1"/>
  <c r="Q10" i="3"/>
  <c r="Z10" i="3" s="1"/>
  <c r="Q11" i="3"/>
  <c r="Q12" i="3"/>
  <c r="Q13" i="3"/>
  <c r="Z13" i="3" s="1"/>
  <c r="Q14" i="3"/>
  <c r="Z14" i="3" s="1"/>
  <c r="N8" i="3"/>
  <c r="W8" i="3" s="1"/>
  <c r="N9" i="3"/>
  <c r="W9" i="3" s="1"/>
  <c r="N10" i="3"/>
  <c r="W10" i="3" s="1"/>
  <c r="N11" i="3"/>
  <c r="N12" i="3"/>
  <c r="N13" i="3"/>
  <c r="W13" i="3" s="1"/>
  <c r="N14" i="3"/>
  <c r="M10" i="3"/>
  <c r="M11" i="3"/>
  <c r="M12" i="3"/>
  <c r="H8" i="3"/>
  <c r="D8" i="3" s="1"/>
  <c r="H9" i="3"/>
  <c r="D9" i="3" s="1"/>
  <c r="H10" i="3"/>
  <c r="H11" i="3"/>
  <c r="Z11" i="3" s="1"/>
  <c r="H12" i="3"/>
  <c r="Z12" i="3" s="1"/>
  <c r="H13" i="3"/>
  <c r="H14" i="3"/>
  <c r="E8" i="3"/>
  <c r="E9" i="3"/>
  <c r="E10" i="3"/>
  <c r="D10" i="3" s="1"/>
  <c r="E11" i="3"/>
  <c r="E12" i="3"/>
  <c r="W12" i="3" s="1"/>
  <c r="E13" i="3"/>
  <c r="E14" i="3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W15" i="2"/>
  <c r="W23" i="2"/>
  <c r="W31" i="2"/>
  <c r="W39" i="2"/>
  <c r="V14" i="2"/>
  <c r="V22" i="2"/>
  <c r="V30" i="2"/>
  <c r="V38" i="2"/>
  <c r="Q8" i="2"/>
  <c r="Z8" i="2" s="1"/>
  <c r="Q9" i="2"/>
  <c r="Z9" i="2" s="1"/>
  <c r="Q10" i="2"/>
  <c r="Q11" i="2"/>
  <c r="Z11" i="2" s="1"/>
  <c r="Q12" i="2"/>
  <c r="Z12" i="2" s="1"/>
  <c r="Q13" i="2"/>
  <c r="M13" i="2" s="1"/>
  <c r="V13" i="2" s="1"/>
  <c r="Q14" i="2"/>
  <c r="Z14" i="2" s="1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M21" i="2" s="1"/>
  <c r="V21" i="2" s="1"/>
  <c r="Q22" i="2"/>
  <c r="Z22" i="2" s="1"/>
  <c r="Q23" i="2"/>
  <c r="Z23" i="2" s="1"/>
  <c r="Q24" i="2"/>
  <c r="Z24" i="2" s="1"/>
  <c r="Q25" i="2"/>
  <c r="Z25" i="2" s="1"/>
  <c r="Q26" i="2"/>
  <c r="Q27" i="2"/>
  <c r="Z27" i="2" s="1"/>
  <c r="Q28" i="2"/>
  <c r="Z28" i="2" s="1"/>
  <c r="Q29" i="2"/>
  <c r="M29" i="2" s="1"/>
  <c r="V29" i="2" s="1"/>
  <c r="Q30" i="2"/>
  <c r="Z30" i="2" s="1"/>
  <c r="Q31" i="2"/>
  <c r="Z31" i="2" s="1"/>
  <c r="Q32" i="2"/>
  <c r="Z32" i="2" s="1"/>
  <c r="Q33" i="2"/>
  <c r="Z33" i="2" s="1"/>
  <c r="Q34" i="2"/>
  <c r="Q35" i="2"/>
  <c r="Z35" i="2" s="1"/>
  <c r="Q36" i="2"/>
  <c r="Z36" i="2" s="1"/>
  <c r="Q37" i="2"/>
  <c r="M37" i="2" s="1"/>
  <c r="V37" i="2" s="1"/>
  <c r="Q38" i="2"/>
  <c r="Z38" i="2" s="1"/>
  <c r="Q39" i="2"/>
  <c r="Z39" i="2" s="1"/>
  <c r="Q40" i="2"/>
  <c r="Z40" i="2" s="1"/>
  <c r="N8" i="2"/>
  <c r="W8" i="2" s="1"/>
  <c r="N9" i="2"/>
  <c r="W9" i="2" s="1"/>
  <c r="N10" i="2"/>
  <c r="W10" i="2" s="1"/>
  <c r="N11" i="2"/>
  <c r="W11" i="2" s="1"/>
  <c r="N12" i="2"/>
  <c r="M12" i="2" s="1"/>
  <c r="V12" i="2" s="1"/>
  <c r="N13" i="2"/>
  <c r="W13" i="2" s="1"/>
  <c r="N14" i="2"/>
  <c r="W14" i="2" s="1"/>
  <c r="N15" i="2"/>
  <c r="N16" i="2"/>
  <c r="W16" i="2" s="1"/>
  <c r="N17" i="2"/>
  <c r="W17" i="2" s="1"/>
  <c r="N18" i="2"/>
  <c r="W18" i="2" s="1"/>
  <c r="N19" i="2"/>
  <c r="W19" i="2" s="1"/>
  <c r="N20" i="2"/>
  <c r="M20" i="2" s="1"/>
  <c r="V20" i="2" s="1"/>
  <c r="N21" i="2"/>
  <c r="W21" i="2" s="1"/>
  <c r="N22" i="2"/>
  <c r="W22" i="2" s="1"/>
  <c r="N23" i="2"/>
  <c r="N24" i="2"/>
  <c r="W24" i="2" s="1"/>
  <c r="N25" i="2"/>
  <c r="W25" i="2" s="1"/>
  <c r="N26" i="2"/>
  <c r="W26" i="2" s="1"/>
  <c r="N27" i="2"/>
  <c r="W27" i="2" s="1"/>
  <c r="N28" i="2"/>
  <c r="M28" i="2" s="1"/>
  <c r="V28" i="2" s="1"/>
  <c r="N29" i="2"/>
  <c r="W29" i="2" s="1"/>
  <c r="N30" i="2"/>
  <c r="W30" i="2" s="1"/>
  <c r="N31" i="2"/>
  <c r="N32" i="2"/>
  <c r="W32" i="2" s="1"/>
  <c r="N33" i="2"/>
  <c r="W33" i="2" s="1"/>
  <c r="N34" i="2"/>
  <c r="W34" i="2" s="1"/>
  <c r="N35" i="2"/>
  <c r="W35" i="2" s="1"/>
  <c r="N36" i="2"/>
  <c r="M36" i="2" s="1"/>
  <c r="V36" i="2" s="1"/>
  <c r="N37" i="2"/>
  <c r="W37" i="2" s="1"/>
  <c r="N38" i="2"/>
  <c r="W38" i="2" s="1"/>
  <c r="N39" i="2"/>
  <c r="N40" i="2"/>
  <c r="W40" i="2" s="1"/>
  <c r="M8" i="2"/>
  <c r="V8" i="2" s="1"/>
  <c r="M9" i="2"/>
  <c r="M11" i="2"/>
  <c r="V11" i="2" s="1"/>
  <c r="M14" i="2"/>
  <c r="M15" i="2"/>
  <c r="V15" i="2" s="1"/>
  <c r="M16" i="2"/>
  <c r="V16" i="2" s="1"/>
  <c r="M17" i="2"/>
  <c r="M19" i="2"/>
  <c r="V19" i="2" s="1"/>
  <c r="M22" i="2"/>
  <c r="M23" i="2"/>
  <c r="V23" i="2" s="1"/>
  <c r="M24" i="2"/>
  <c r="V24" i="2" s="1"/>
  <c r="M25" i="2"/>
  <c r="V25" i="2" s="1"/>
  <c r="M27" i="2"/>
  <c r="V27" i="2" s="1"/>
  <c r="M30" i="2"/>
  <c r="M31" i="2"/>
  <c r="V31" i="2" s="1"/>
  <c r="M32" i="2"/>
  <c r="V32" i="2" s="1"/>
  <c r="M33" i="2"/>
  <c r="V33" i="2" s="1"/>
  <c r="M35" i="2"/>
  <c r="V35" i="2" s="1"/>
  <c r="M38" i="2"/>
  <c r="M39" i="2"/>
  <c r="V39" i="2" s="1"/>
  <c r="M40" i="2"/>
  <c r="V40" i="2" s="1"/>
  <c r="H8" i="2"/>
  <c r="H9" i="2"/>
  <c r="H10" i="2"/>
  <c r="D10" i="2" s="1"/>
  <c r="H11" i="2"/>
  <c r="H12" i="2"/>
  <c r="H13" i="2"/>
  <c r="H14" i="2"/>
  <c r="H15" i="2"/>
  <c r="H16" i="2"/>
  <c r="H17" i="2"/>
  <c r="H18" i="2"/>
  <c r="D18" i="2" s="1"/>
  <c r="H19" i="2"/>
  <c r="H20" i="2"/>
  <c r="H21" i="2"/>
  <c r="H22" i="2"/>
  <c r="H23" i="2"/>
  <c r="H24" i="2"/>
  <c r="H25" i="2"/>
  <c r="H26" i="2"/>
  <c r="Z26" i="2" s="1"/>
  <c r="H27" i="2"/>
  <c r="H28" i="2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E8" i="2"/>
  <c r="E9" i="2"/>
  <c r="D9" i="2" s="1"/>
  <c r="E10" i="2"/>
  <c r="E11" i="2"/>
  <c r="E12" i="2"/>
  <c r="E13" i="2"/>
  <c r="E14" i="2"/>
  <c r="E15" i="2"/>
  <c r="D15" i="2" s="1"/>
  <c r="E16" i="2"/>
  <c r="E17" i="2"/>
  <c r="D17" i="2" s="1"/>
  <c r="E18" i="2"/>
  <c r="E19" i="2"/>
  <c r="E20" i="2"/>
  <c r="E21" i="2"/>
  <c r="E22" i="2"/>
  <c r="E23" i="2"/>
  <c r="D23" i="2" s="1"/>
  <c r="E24" i="2"/>
  <c r="E25" i="2"/>
  <c r="D25" i="2" s="1"/>
  <c r="E26" i="2"/>
  <c r="E27" i="2"/>
  <c r="E28" i="2"/>
  <c r="E29" i="2"/>
  <c r="E30" i="2"/>
  <c r="E31" i="2"/>
  <c r="D31" i="2" s="1"/>
  <c r="E32" i="2"/>
  <c r="E33" i="2"/>
  <c r="D33" i="2" s="1"/>
  <c r="E34" i="2"/>
  <c r="E35" i="2"/>
  <c r="E36" i="2"/>
  <c r="E37" i="2"/>
  <c r="E38" i="2"/>
  <c r="E39" i="2"/>
  <c r="D39" i="2" s="1"/>
  <c r="E40" i="2"/>
  <c r="D8" i="2"/>
  <c r="D11" i="2"/>
  <c r="D12" i="2"/>
  <c r="D13" i="2"/>
  <c r="D14" i="2"/>
  <c r="D16" i="2"/>
  <c r="D19" i="2"/>
  <c r="D20" i="2"/>
  <c r="D21" i="2"/>
  <c r="D22" i="2"/>
  <c r="D24" i="2"/>
  <c r="D27" i="2"/>
  <c r="D28" i="2"/>
  <c r="D29" i="2"/>
  <c r="D30" i="2"/>
  <c r="D32" i="2"/>
  <c r="D35" i="2"/>
  <c r="D36" i="2"/>
  <c r="D37" i="2"/>
  <c r="D38" i="2"/>
  <c r="D40" i="2"/>
  <c r="V9" i="2" l="1"/>
  <c r="V17" i="2"/>
  <c r="V11" i="3"/>
  <c r="V10" i="3"/>
  <c r="M34" i="2"/>
  <c r="V34" i="2" s="1"/>
  <c r="M26" i="2"/>
  <c r="V26" i="2" s="1"/>
  <c r="M18" i="2"/>
  <c r="V18" i="2" s="1"/>
  <c r="M10" i="2"/>
  <c r="V10" i="2" s="1"/>
  <c r="D12" i="3"/>
  <c r="V12" i="3" s="1"/>
  <c r="M9" i="3"/>
  <c r="V9" i="3" s="1"/>
  <c r="Z18" i="2"/>
  <c r="D11" i="3"/>
  <c r="M8" i="3"/>
  <c r="V8" i="3" s="1"/>
  <c r="Z34" i="2"/>
  <c r="W36" i="2"/>
  <c r="W28" i="2"/>
  <c r="W20" i="2"/>
  <c r="W12" i="2"/>
  <c r="M14" i="3"/>
  <c r="V14" i="3" s="1"/>
  <c r="Z10" i="2"/>
  <c r="Z37" i="2"/>
  <c r="Z29" i="2"/>
  <c r="Z21" i="2"/>
  <c r="Z13" i="2"/>
  <c r="M13" i="3"/>
  <c r="V13" i="3" s="1"/>
  <c r="D26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E7" i="2"/>
  <c r="AC7" i="2"/>
  <c r="AD7" i="2"/>
  <c r="N7" i="2"/>
  <c r="X7" i="2"/>
  <c r="P7" i="6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M7" i="3"/>
  <c r="D7" i="3"/>
  <c r="W7" i="3"/>
  <c r="Z7" i="3"/>
  <c r="D7" i="2"/>
  <c r="V7" i="2" s="1"/>
  <c r="W7" i="2"/>
  <c r="Z7" i="2"/>
  <c r="V7" i="3" l="1"/>
</calcChain>
</file>

<file path=xl/sharedStrings.xml><?xml version="1.0" encoding="utf-8"?>
<sst xmlns="http://schemas.openxmlformats.org/spreadsheetml/2006/main" count="1312" uniqueCount="172">
  <si>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</si>
  <si>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</si>
  <si>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</si>
  <si>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</si>
  <si>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</si>
  <si>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</si>
  <si>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</si>
  <si>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</si>
  <si>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</si>
  <si>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</si>
  <si>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</si>
  <si>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</si>
  <si>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</si>
  <si>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</si>
  <si>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</si>
  <si>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</si>
  <si>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</si>
  <si>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</si>
  <si>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</si>
  <si>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</si>
  <si>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</si>
  <si>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</si>
  <si>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</si>
  <si>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</si>
  <si>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</si>
  <si>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</si>
  <si>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</si>
  <si>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</si>
  <si>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</si>
  <si>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</si>
  <si>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</si>
  <si>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</si>
  <si>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</si>
  <si>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</si>
  <si>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</si>
  <si>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</si>
  <si>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</si>
  <si>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</si>
  <si>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</si>
  <si>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</si>
  <si>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</si>
  <si>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</si>
  <si>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</si>
  <si>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</si>
  <si>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</si>
  <si>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</si>
  <si>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</si>
  <si>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</si>
  <si>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</si>
  <si>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</si>
  <si>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</si>
  <si>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</si>
  <si>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</si>
  <si>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</si>
  <si>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</si>
  <si>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</si>
  <si>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</si>
  <si>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</si>
  <si>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</si>
  <si>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</si>
  <si>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</si>
  <si>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</si>
  <si>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</si>
  <si>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</si>
  <si>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</si>
  <si>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</si>
  <si>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</si>
  <si>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</si>
  <si>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</si>
  <si>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</si>
  <si>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</si>
  <si>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</si>
  <si>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</si>
  <si>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</si>
  <si>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</si>
  <si>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</si>
  <si>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</si>
  <si>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</si>
  <si>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</si>
  <si>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</si>
  <si>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神奈川県</t>
  </si>
  <si>
    <t>14000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</si>
  <si>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</si>
  <si>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</si>
  <si>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</si>
  <si>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</si>
  <si>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</si>
  <si>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</si>
  <si>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</si>
  <si>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</si>
  <si>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14100</t>
  </si>
  <si>
    <t>横浜市</t>
  </si>
  <si>
    <t/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</si>
  <si>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</si>
  <si>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</si>
  <si>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</si>
  <si>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</si>
  <si>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</si>
  <si>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</si>
  <si>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</si>
  <si>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</si>
  <si>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</si>
  <si>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</si>
  <si>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</si>
  <si>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</si>
  <si>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</si>
  <si>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</si>
  <si>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</si>
  <si>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</si>
  <si>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</si>
  <si>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</si>
  <si>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</si>
  <si>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</si>
  <si>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</si>
  <si>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</si>
  <si>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</si>
  <si>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</si>
  <si>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</si>
  <si>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</si>
  <si>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</si>
  <si>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</si>
  <si>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</si>
  <si>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</si>
  <si>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</si>
  <si>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</si>
  <si>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</si>
  <si>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</si>
  <si>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</si>
  <si>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</si>
  <si>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</si>
  <si>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</si>
  <si>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</si>
  <si>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</si>
  <si>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</si>
  <si>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</si>
  <si>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</si>
  <si>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</si>
  <si>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</si>
  <si>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</si>
  <si>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</si>
  <si>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</si>
  <si>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</si>
  <si>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</si>
  <si>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</si>
  <si>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</si>
  <si>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</si>
  <si>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</si>
  <si>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</si>
  <si>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</si>
  <si>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</si>
  <si>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</si>
  <si>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</si>
  <si>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</si>
  <si>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</si>
  <si>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</si>
  <si>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</si>
  <si>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</si>
  <si>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14815</t>
  </si>
  <si>
    <t>秦野市伊勢原市環境衛生組合</t>
  </si>
  <si>
    <t>○</t>
  </si>
  <si>
    <t>14818</t>
  </si>
  <si>
    <t>高座清掃施設組合</t>
  </si>
  <si>
    <t>14819</t>
  </si>
  <si>
    <t>足柄上衛生組合</t>
  </si>
  <si>
    <t>14827</t>
  </si>
  <si>
    <t>湯河原町真鶴町衛生組合</t>
  </si>
  <si>
    <t>14829</t>
  </si>
  <si>
    <t>足柄東部清掃組合</t>
  </si>
  <si>
    <t>14837</t>
  </si>
  <si>
    <t>足柄西部清掃組合</t>
  </si>
  <si>
    <t>14840</t>
  </si>
  <si>
    <t>厚木愛甲環境施設組合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</si>
</sst>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0</v>
      </c>
      <c r="F7" s="72">
        <f t="shared" si="0"/>
        <v>5</v>
      </c>
      <c r="G7" s="72">
        <f t="shared" si="0"/>
        <v>3</v>
      </c>
      <c r="H7" s="72">
        <f t="shared" si="0"/>
        <v>0</v>
      </c>
      <c r="I7" s="72">
        <f t="shared" si="0"/>
        <v>6</v>
      </c>
      <c r="J7" s="72">
        <f t="shared" si="0"/>
        <v>5</v>
      </c>
      <c r="K7" s="72">
        <f t="shared" si="0"/>
        <v>3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2</v>
      </c>
      <c r="P7" s="72">
        <f t="shared" si="0"/>
        <v>2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4</v>
      </c>
      <c r="AB7" s="72">
        <f t="shared" si="1"/>
        <v>7</v>
      </c>
      <c r="AC7" s="72">
        <f t="shared" si="1"/>
        <v>1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157</v>
      </c>
      <c r="C8" s="62" t="s">
        <v>158</v>
      </c>
      <c r="D8" s="62"/>
      <c r="E8" s="62"/>
      <c r="F8" s="62" t="s">
        <v>159</v>
      </c>
      <c r="G8" s="62" t="s">
        <v>159</v>
      </c>
      <c r="H8" s="62"/>
      <c r="I8" s="62" t="s">
        <v>159</v>
      </c>
      <c r="J8" s="62" t="s">
        <v>159</v>
      </c>
      <c r="K8" s="62" t="s">
        <v>159</v>
      </c>
      <c r="L8" s="62"/>
      <c r="M8" s="62" t="s">
        <v>159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113</v>
      </c>
      <c r="W8" s="62" t="s">
        <v>114</v>
      </c>
      <c r="X8" s="68" t="s">
        <v>119</v>
      </c>
      <c r="Y8" s="62" t="s">
        <v>120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160</v>
      </c>
      <c r="C9" s="62" t="s">
        <v>161</v>
      </c>
      <c r="D9" s="62"/>
      <c r="E9" s="62"/>
      <c r="F9" s="62" t="s">
        <v>159</v>
      </c>
      <c r="G9" s="62"/>
      <c r="H9" s="62"/>
      <c r="I9" s="62" t="s">
        <v>159</v>
      </c>
      <c r="J9" s="62" t="s">
        <v>159</v>
      </c>
      <c r="K9" s="62" t="s">
        <v>159</v>
      </c>
      <c r="L9" s="62"/>
      <c r="M9" s="62"/>
      <c r="N9" s="62"/>
      <c r="O9" s="62" t="s">
        <v>159</v>
      </c>
      <c r="P9" s="62" t="s">
        <v>159</v>
      </c>
      <c r="Q9" s="62"/>
      <c r="R9" s="62"/>
      <c r="S9" s="62"/>
      <c r="T9" s="62"/>
      <c r="U9" s="62">
        <v>3</v>
      </c>
      <c r="V9" s="68" t="s">
        <v>121</v>
      </c>
      <c r="W9" s="62" t="s">
        <v>122</v>
      </c>
      <c r="X9" s="68" t="s">
        <v>123</v>
      </c>
      <c r="Y9" s="62" t="s">
        <v>124</v>
      </c>
      <c r="Z9" s="68" t="s">
        <v>127</v>
      </c>
      <c r="AA9" s="62" t="s">
        <v>128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162</v>
      </c>
      <c r="C10" s="62" t="s">
        <v>163</v>
      </c>
      <c r="D10" s="62" t="s">
        <v>159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159</v>
      </c>
      <c r="P10" s="62" t="s">
        <v>159</v>
      </c>
      <c r="Q10" s="62"/>
      <c r="R10" s="62" t="s">
        <v>159</v>
      </c>
      <c r="S10" s="62"/>
      <c r="T10" s="62"/>
      <c r="U10" s="62">
        <v>6</v>
      </c>
      <c r="V10" s="68" t="s">
        <v>125</v>
      </c>
      <c r="W10" s="62" t="s">
        <v>126</v>
      </c>
      <c r="X10" s="68" t="s">
        <v>137</v>
      </c>
      <c r="Y10" s="62" t="s">
        <v>138</v>
      </c>
      <c r="Z10" s="68" t="s">
        <v>139</v>
      </c>
      <c r="AA10" s="62" t="s">
        <v>140</v>
      </c>
      <c r="AB10" s="68" t="s">
        <v>141</v>
      </c>
      <c r="AC10" s="62" t="s">
        <v>142</v>
      </c>
      <c r="AD10" s="68" t="s">
        <v>143</v>
      </c>
      <c r="AE10" s="62" t="s">
        <v>144</v>
      </c>
      <c r="AF10" s="68" t="s">
        <v>145</v>
      </c>
      <c r="AG10" s="62" t="s">
        <v>146</v>
      </c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164</v>
      </c>
      <c r="C11" s="62" t="s">
        <v>165</v>
      </c>
      <c r="D11" s="62"/>
      <c r="E11" s="62"/>
      <c r="F11" s="62" t="s">
        <v>159</v>
      </c>
      <c r="G11" s="62" t="s">
        <v>159</v>
      </c>
      <c r="H11" s="62"/>
      <c r="I11" s="62" t="s">
        <v>159</v>
      </c>
      <c r="J11" s="62" t="s">
        <v>159</v>
      </c>
      <c r="K11" s="62"/>
      <c r="L11" s="62"/>
      <c r="M11" s="62" t="s">
        <v>159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151</v>
      </c>
      <c r="W11" s="62" t="s">
        <v>152</v>
      </c>
      <c r="X11" s="68" t="s">
        <v>149</v>
      </c>
      <c r="Y11" s="62" t="s">
        <v>150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166</v>
      </c>
      <c r="C12" s="62" t="s">
        <v>167</v>
      </c>
      <c r="D12" s="62"/>
      <c r="E12" s="62"/>
      <c r="F12" s="62" t="s">
        <v>159</v>
      </c>
      <c r="G12" s="62" t="s">
        <v>159</v>
      </c>
      <c r="H12" s="62"/>
      <c r="I12" s="62" t="s">
        <v>159</v>
      </c>
      <c r="J12" s="62" t="s">
        <v>159</v>
      </c>
      <c r="K12" s="62" t="s">
        <v>159</v>
      </c>
      <c r="L12" s="62"/>
      <c r="M12" s="62" t="s">
        <v>159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137</v>
      </c>
      <c r="W12" s="62" t="s">
        <v>138</v>
      </c>
      <c r="X12" s="68" t="s">
        <v>139</v>
      </c>
      <c r="Y12" s="62" t="s">
        <v>140</v>
      </c>
      <c r="Z12" s="68" t="s">
        <v>141</v>
      </c>
      <c r="AA12" s="62" t="s">
        <v>142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168</v>
      </c>
      <c r="C13" s="62" t="s">
        <v>169</v>
      </c>
      <c r="D13" s="62"/>
      <c r="E13" s="62"/>
      <c r="F13" s="62" t="s">
        <v>159</v>
      </c>
      <c r="G13" s="62"/>
      <c r="H13" s="62"/>
      <c r="I13" s="62" t="s">
        <v>159</v>
      </c>
      <c r="J13" s="62" t="s">
        <v>159</v>
      </c>
      <c r="K13" s="62"/>
      <c r="L13" s="62"/>
      <c r="M13" s="62" t="s">
        <v>159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143</v>
      </c>
      <c r="W13" s="62" t="s">
        <v>144</v>
      </c>
      <c r="X13" s="68" t="s">
        <v>145</v>
      </c>
      <c r="Y13" s="62" t="s">
        <v>146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170</v>
      </c>
      <c r="C14" s="62" t="s">
        <v>171</v>
      </c>
      <c r="D14" s="62"/>
      <c r="E14" s="62"/>
      <c r="F14" s="62"/>
      <c r="G14" s="62"/>
      <c r="H14" s="62"/>
      <c r="I14" s="62" t="s">
        <v>159</v>
      </c>
      <c r="J14" s="62"/>
      <c r="K14" s="62"/>
      <c r="L14" s="62"/>
      <c r="M14" s="62" t="s">
        <v>159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115</v>
      </c>
      <c r="W14" s="62" t="s">
        <v>116</v>
      </c>
      <c r="X14" s="68" t="s">
        <v>153</v>
      </c>
      <c r="Y14" s="62" t="s">
        <v>154</v>
      </c>
      <c r="Z14" s="68" t="s">
        <v>155</v>
      </c>
      <c r="AA14" s="62" t="s">
        <v>156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SUM(E7,+H7)</f>
        <v>4718</v>
      </c>
      <c r="E7" s="71">
        <f>SUM(F7:G7)</f>
        <v>1511</v>
      </c>
      <c r="F7" s="71">
        <f>SUM(F$8:F$207)</f>
        <v>981</v>
      </c>
      <c r="G7" s="71">
        <f>SUM(G$8:G$207)</f>
        <v>530</v>
      </c>
      <c r="H7" s="71">
        <f>SUM(I7:L7)</f>
        <v>3207</v>
      </c>
      <c r="I7" s="71">
        <f>SUM(I$8:I$207)</f>
        <v>2637</v>
      </c>
      <c r="J7" s="71">
        <f>SUM(J$8:J$207)</f>
        <v>461</v>
      </c>
      <c r="K7" s="71">
        <f>SUM(K$8:K$207)</f>
        <v>37</v>
      </c>
      <c r="L7" s="71">
        <f>SUM(L$8:L$207)</f>
        <v>72</v>
      </c>
      <c r="M7" s="71">
        <f>SUM(N7,+Q7)</f>
        <v>256</v>
      </c>
      <c r="N7" s="71">
        <f>SUM(O7:P7)</f>
        <v>85</v>
      </c>
      <c r="O7" s="71">
        <f>SUM(O$8:O$207)</f>
        <v>64</v>
      </c>
      <c r="P7" s="71">
        <f>SUM(P$8:P$207)</f>
        <v>21</v>
      </c>
      <c r="Q7" s="71">
        <f>SUM(R7:U7)</f>
        <v>171</v>
      </c>
      <c r="R7" s="71">
        <f>SUM(R$8:R$207)</f>
        <v>137</v>
      </c>
      <c r="S7" s="71">
        <f>SUM(S$8:S$207)</f>
        <v>34</v>
      </c>
      <c r="T7" s="71">
        <f>SUM(T$8:T$207)</f>
        <v>0</v>
      </c>
      <c r="U7" s="71">
        <f>SUM(U$8:U$207)</f>
        <v>0</v>
      </c>
      <c r="V7" s="71">
        <f t="shared" ref="V7:AD7" si="0">SUM(D7,+M7)</f>
        <v>4974</v>
      </c>
      <c r="W7" s="71">
        <f t="shared" si="0"/>
        <v>1596</v>
      </c>
      <c r="X7" s="71">
        <f t="shared" si="0"/>
        <v>1045</v>
      </c>
      <c r="Y7" s="71">
        <f t="shared" si="0"/>
        <v>551</v>
      </c>
      <c r="Z7" s="71">
        <f t="shared" si="0"/>
        <v>3378</v>
      </c>
      <c r="AA7" s="71">
        <f t="shared" si="0"/>
        <v>2774</v>
      </c>
      <c r="AB7" s="71">
        <f t="shared" si="0"/>
        <v>495</v>
      </c>
      <c r="AC7" s="71">
        <f t="shared" si="0"/>
        <v>37</v>
      </c>
      <c r="AD7" s="71">
        <f t="shared" si="0"/>
        <v>72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1966</v>
      </c>
      <c r="E8" s="63">
        <f>SUM(F8:G8)</f>
        <v>662</v>
      </c>
      <c r="F8" s="63">
        <v>447</v>
      </c>
      <c r="G8" s="63">
        <v>215</v>
      </c>
      <c r="H8" s="63">
        <f>SUM(I8:L8)</f>
        <v>1304</v>
      </c>
      <c r="I8" s="63">
        <v>1166</v>
      </c>
      <c r="J8" s="63">
        <v>130</v>
      </c>
      <c r="K8" s="63">
        <v>8</v>
      </c>
      <c r="L8" s="63">
        <v>0</v>
      </c>
      <c r="M8" s="63">
        <f>SUM(N8,+Q8)</f>
        <v>71</v>
      </c>
      <c r="N8" s="63">
        <f>SUM(O8:P8)</f>
        <v>14</v>
      </c>
      <c r="O8" s="63">
        <v>12</v>
      </c>
      <c r="P8" s="63">
        <v>2</v>
      </c>
      <c r="Q8" s="63">
        <f>SUM(R8:U8)</f>
        <v>57</v>
      </c>
      <c r="R8" s="63">
        <v>52</v>
      </c>
      <c r="S8" s="63">
        <v>5</v>
      </c>
      <c r="T8" s="63">
        <v>0</v>
      </c>
      <c r="U8" s="63">
        <v>0</v>
      </c>
      <c r="V8" s="63">
        <f>SUM(D8,+M8)</f>
        <v>2037</v>
      </c>
      <c r="W8" s="63">
        <f>SUM(E8,+N8)</f>
        <v>676</v>
      </c>
      <c r="X8" s="63">
        <f>SUM(F8,+O8)</f>
        <v>459</v>
      </c>
      <c r="Y8" s="63">
        <f>SUM(G8,+P8)</f>
        <v>217</v>
      </c>
      <c r="Z8" s="63">
        <f>SUM(H8,+Q8)</f>
        <v>1361</v>
      </c>
      <c r="AA8" s="63">
        <f>SUM(I8,+R8)</f>
        <v>1218</v>
      </c>
      <c r="AB8" s="63">
        <f>SUM(J8,+S8)</f>
        <v>135</v>
      </c>
      <c r="AC8" s="63">
        <f>SUM(K8,+T8)</f>
        <v>8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904</v>
      </c>
      <c r="E9" s="63">
        <f>SUM(F9:G9)</f>
        <v>285</v>
      </c>
      <c r="F9" s="63">
        <v>141</v>
      </c>
      <c r="G9" s="63">
        <v>144</v>
      </c>
      <c r="H9" s="63">
        <f>SUM(I9:L9)</f>
        <v>619</v>
      </c>
      <c r="I9" s="63">
        <v>423</v>
      </c>
      <c r="J9" s="63">
        <v>134</v>
      </c>
      <c r="K9" s="63">
        <v>5</v>
      </c>
      <c r="L9" s="63">
        <v>57</v>
      </c>
      <c r="M9" s="63">
        <f>SUM(N9,+Q9)</f>
        <v>77</v>
      </c>
      <c r="N9" s="63">
        <f>SUM(O9:P9)</f>
        <v>14</v>
      </c>
      <c r="O9" s="63">
        <v>6</v>
      </c>
      <c r="P9" s="63">
        <v>8</v>
      </c>
      <c r="Q9" s="63">
        <f>SUM(R9:U9)</f>
        <v>63</v>
      </c>
      <c r="R9" s="63">
        <v>57</v>
      </c>
      <c r="S9" s="63">
        <v>6</v>
      </c>
      <c r="T9" s="63">
        <v>0</v>
      </c>
      <c r="U9" s="63">
        <v>0</v>
      </c>
      <c r="V9" s="63">
        <f>SUM(D9,+M9)</f>
        <v>981</v>
      </c>
      <c r="W9" s="63">
        <f>SUM(E9,+N9)</f>
        <v>299</v>
      </c>
      <c r="X9" s="63">
        <f>SUM(F9,+O9)</f>
        <v>147</v>
      </c>
      <c r="Y9" s="63">
        <f>SUM(G9,+P9)</f>
        <v>152</v>
      </c>
      <c r="Z9" s="63">
        <f>SUM(H9,+Q9)</f>
        <v>682</v>
      </c>
      <c r="AA9" s="63">
        <f>SUM(I9,+R9)</f>
        <v>480</v>
      </c>
      <c r="AB9" s="63">
        <f>SUM(J9,+S9)</f>
        <v>140</v>
      </c>
      <c r="AC9" s="63">
        <f>SUM(K9,+T9)</f>
        <v>5</v>
      </c>
      <c r="AD9" s="63">
        <f>SUM(L9,+U9)</f>
        <v>57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245</v>
      </c>
      <c r="E10" s="63">
        <f>SUM(F10:G10)</f>
        <v>109</v>
      </c>
      <c r="F10" s="63">
        <v>73</v>
      </c>
      <c r="G10" s="63">
        <v>36</v>
      </c>
      <c r="H10" s="63">
        <f>SUM(I10:L10)</f>
        <v>136</v>
      </c>
      <c r="I10" s="63">
        <v>115</v>
      </c>
      <c r="J10" s="63">
        <v>14</v>
      </c>
      <c r="K10" s="63">
        <v>7</v>
      </c>
      <c r="L10" s="63">
        <v>0</v>
      </c>
      <c r="M10" s="63">
        <f>SUM(N10,+Q10)</f>
        <v>36</v>
      </c>
      <c r="N10" s="63">
        <f>SUM(O10:P10)</f>
        <v>14</v>
      </c>
      <c r="O10" s="63">
        <v>11</v>
      </c>
      <c r="P10" s="63">
        <v>3</v>
      </c>
      <c r="Q10" s="63">
        <f>SUM(R10:U10)</f>
        <v>22</v>
      </c>
      <c r="R10" s="63">
        <v>11</v>
      </c>
      <c r="S10" s="63">
        <v>11</v>
      </c>
      <c r="T10" s="63">
        <v>0</v>
      </c>
      <c r="U10" s="63">
        <v>0</v>
      </c>
      <c r="V10" s="63">
        <f>SUM(D10,+M10)</f>
        <v>281</v>
      </c>
      <c r="W10" s="63">
        <f>SUM(E10,+N10)</f>
        <v>123</v>
      </c>
      <c r="X10" s="63">
        <f>SUM(F10,+O10)</f>
        <v>84</v>
      </c>
      <c r="Y10" s="63">
        <f>SUM(G10,+P10)</f>
        <v>39</v>
      </c>
      <c r="Z10" s="63">
        <f>SUM(H10,+Q10)</f>
        <v>158</v>
      </c>
      <c r="AA10" s="63">
        <f>SUM(I10,+R10)</f>
        <v>126</v>
      </c>
      <c r="AB10" s="63">
        <f>SUM(J10,+S10)</f>
        <v>25</v>
      </c>
      <c r="AC10" s="63">
        <f>SUM(K10,+T10)</f>
        <v>7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227</v>
      </c>
      <c r="E11" s="63">
        <f>SUM(F11:G11)</f>
        <v>64</v>
      </c>
      <c r="F11" s="63">
        <v>34</v>
      </c>
      <c r="G11" s="63">
        <v>30</v>
      </c>
      <c r="H11" s="63">
        <f>SUM(I11:L11)</f>
        <v>163</v>
      </c>
      <c r="I11" s="63">
        <v>104</v>
      </c>
      <c r="J11" s="63">
        <v>59</v>
      </c>
      <c r="K11" s="63">
        <v>0</v>
      </c>
      <c r="L11" s="63">
        <v>0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231</v>
      </c>
      <c r="W11" s="63">
        <f>SUM(E11,+N11)</f>
        <v>68</v>
      </c>
      <c r="X11" s="63">
        <f>SUM(F11,+O11)</f>
        <v>38</v>
      </c>
      <c r="Y11" s="63">
        <f>SUM(G11,+P11)</f>
        <v>30</v>
      </c>
      <c r="Z11" s="63">
        <f>SUM(H11,+Q11)</f>
        <v>163</v>
      </c>
      <c r="AA11" s="63">
        <f>SUM(I11,+R11)</f>
        <v>104</v>
      </c>
      <c r="AB11" s="63">
        <f>SUM(J11,+S11)</f>
        <v>59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159</v>
      </c>
      <c r="E12" s="63">
        <f>SUM(F12:G12)</f>
        <v>27</v>
      </c>
      <c r="F12" s="63">
        <v>27</v>
      </c>
      <c r="G12" s="63">
        <v>0</v>
      </c>
      <c r="H12" s="63">
        <f>SUM(I12:L12)</f>
        <v>132</v>
      </c>
      <c r="I12" s="63">
        <v>130</v>
      </c>
      <c r="J12" s="63">
        <v>0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159</v>
      </c>
      <c r="W12" s="63">
        <f>SUM(E12,+N12)</f>
        <v>27</v>
      </c>
      <c r="X12" s="63">
        <f>SUM(F12,+O12)</f>
        <v>27</v>
      </c>
      <c r="Y12" s="63">
        <f>SUM(G12,+P12)</f>
        <v>0</v>
      </c>
      <c r="Z12" s="63">
        <f>SUM(H12,+Q12)</f>
        <v>132</v>
      </c>
      <c r="AA12" s="63">
        <f>SUM(I12,+R12)</f>
        <v>130</v>
      </c>
      <c r="AB12" s="63">
        <f>SUM(J12,+S12)</f>
        <v>0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110</v>
      </c>
      <c r="E13" s="63">
        <f>SUM(F13:G13)</f>
        <v>38</v>
      </c>
      <c r="F13" s="63">
        <v>32</v>
      </c>
      <c r="G13" s="63">
        <v>6</v>
      </c>
      <c r="H13" s="63">
        <f>SUM(I13:L13)</f>
        <v>72</v>
      </c>
      <c r="I13" s="63">
        <v>63</v>
      </c>
      <c r="J13" s="63">
        <v>9</v>
      </c>
      <c r="K13" s="63">
        <v>0</v>
      </c>
      <c r="L13" s="63">
        <v>0</v>
      </c>
      <c r="M13" s="63">
        <f>SUM(N13,+Q13)</f>
        <v>4</v>
      </c>
      <c r="N13" s="63">
        <f>SUM(O13:P13)</f>
        <v>1</v>
      </c>
      <c r="O13" s="63">
        <v>1</v>
      </c>
      <c r="P13" s="63">
        <v>0</v>
      </c>
      <c r="Q13" s="63">
        <f>SUM(R13:U13)</f>
        <v>3</v>
      </c>
      <c r="R13" s="63">
        <v>0</v>
      </c>
      <c r="S13" s="63">
        <v>3</v>
      </c>
      <c r="T13" s="63">
        <v>0</v>
      </c>
      <c r="U13" s="63">
        <v>0</v>
      </c>
      <c r="V13" s="63">
        <f>SUM(D13,+M13)</f>
        <v>114</v>
      </c>
      <c r="W13" s="63">
        <f>SUM(E13,+N13)</f>
        <v>39</v>
      </c>
      <c r="X13" s="63">
        <f>SUM(F13,+O13)</f>
        <v>33</v>
      </c>
      <c r="Y13" s="63">
        <f>SUM(G13,+P13)</f>
        <v>6</v>
      </c>
      <c r="Z13" s="63">
        <f>SUM(H13,+Q13)</f>
        <v>75</v>
      </c>
      <c r="AA13" s="63">
        <f>SUM(I13,+R13)</f>
        <v>63</v>
      </c>
      <c r="AB13" s="63">
        <f>SUM(J13,+S13)</f>
        <v>12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232</v>
      </c>
      <c r="E14" s="63">
        <f>SUM(F14:G14)</f>
        <v>66</v>
      </c>
      <c r="F14" s="63">
        <v>32</v>
      </c>
      <c r="G14" s="63">
        <v>34</v>
      </c>
      <c r="H14" s="63">
        <f>SUM(I14:L14)</f>
        <v>166</v>
      </c>
      <c r="I14" s="63">
        <v>137</v>
      </c>
      <c r="J14" s="63">
        <v>29</v>
      </c>
      <c r="K14" s="63">
        <v>0</v>
      </c>
      <c r="L14" s="63">
        <v>0</v>
      </c>
      <c r="M14" s="63">
        <f>SUM(N14,+Q14)</f>
        <v>9</v>
      </c>
      <c r="N14" s="63">
        <f>SUM(O14:P14)</f>
        <v>4</v>
      </c>
      <c r="O14" s="63">
        <v>0</v>
      </c>
      <c r="P14" s="63">
        <v>4</v>
      </c>
      <c r="Q14" s="63">
        <f>SUM(R14:U14)</f>
        <v>5</v>
      </c>
      <c r="R14" s="63">
        <v>0</v>
      </c>
      <c r="S14" s="63">
        <v>5</v>
      </c>
      <c r="T14" s="63">
        <v>0</v>
      </c>
      <c r="U14" s="63">
        <v>0</v>
      </c>
      <c r="V14" s="63">
        <f>SUM(D14,+M14)</f>
        <v>241</v>
      </c>
      <c r="W14" s="63">
        <f>SUM(E14,+N14)</f>
        <v>70</v>
      </c>
      <c r="X14" s="63">
        <f>SUM(F14,+O14)</f>
        <v>32</v>
      </c>
      <c r="Y14" s="63">
        <f>SUM(G14,+P14)</f>
        <v>38</v>
      </c>
      <c r="Z14" s="63">
        <f>SUM(H14,+Q14)</f>
        <v>171</v>
      </c>
      <c r="AA14" s="63">
        <f>SUM(I14,+R14)</f>
        <v>137</v>
      </c>
      <c r="AB14" s="63">
        <f>SUM(J14,+S14)</f>
        <v>34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68</v>
      </c>
      <c r="E15" s="63">
        <f>SUM(F15:G15)</f>
        <v>14</v>
      </c>
      <c r="F15" s="63">
        <v>9</v>
      </c>
      <c r="G15" s="63">
        <v>5</v>
      </c>
      <c r="H15" s="63">
        <f>SUM(I15:L15)</f>
        <v>54</v>
      </c>
      <c r="I15" s="63">
        <v>33</v>
      </c>
      <c r="J15" s="63">
        <v>5</v>
      </c>
      <c r="K15" s="63">
        <v>2</v>
      </c>
      <c r="L15" s="63">
        <v>14</v>
      </c>
      <c r="M15" s="63">
        <f>SUM(N15,+Q15)</f>
        <v>2</v>
      </c>
      <c r="N15" s="63">
        <f>SUM(O15:P15)</f>
        <v>2</v>
      </c>
      <c r="O15" s="63">
        <v>0</v>
      </c>
      <c r="P15" s="63">
        <v>2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70</v>
      </c>
      <c r="W15" s="63">
        <f>SUM(E15,+N15)</f>
        <v>16</v>
      </c>
      <c r="X15" s="63">
        <f>SUM(F15,+O15)</f>
        <v>9</v>
      </c>
      <c r="Y15" s="63">
        <f>SUM(G15,+P15)</f>
        <v>7</v>
      </c>
      <c r="Z15" s="63">
        <f>SUM(H15,+Q15)</f>
        <v>54</v>
      </c>
      <c r="AA15" s="63">
        <f>SUM(I15,+R15)</f>
        <v>33</v>
      </c>
      <c r="AB15" s="63">
        <f>SUM(J15,+S15)</f>
        <v>5</v>
      </c>
      <c r="AC15" s="63">
        <f>SUM(K15,+T15)</f>
        <v>2</v>
      </c>
      <c r="AD15" s="63">
        <f>SUM(L15,+U15)</f>
        <v>14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138</v>
      </c>
      <c r="E16" s="63">
        <f>SUM(F16:G16)</f>
        <v>23</v>
      </c>
      <c r="F16" s="63">
        <v>14</v>
      </c>
      <c r="G16" s="63">
        <v>9</v>
      </c>
      <c r="H16" s="63">
        <f>SUM(I16:L16)</f>
        <v>115</v>
      </c>
      <c r="I16" s="63">
        <v>103</v>
      </c>
      <c r="J16" s="63">
        <v>5</v>
      </c>
      <c r="K16" s="63">
        <v>7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140</v>
      </c>
      <c r="W16" s="63">
        <f>SUM(E16,+N16)</f>
        <v>25</v>
      </c>
      <c r="X16" s="63">
        <f>SUM(F16,+O16)</f>
        <v>16</v>
      </c>
      <c r="Y16" s="63">
        <f>SUM(G16,+P16)</f>
        <v>9</v>
      </c>
      <c r="Z16" s="63">
        <f>SUM(H16,+Q16)</f>
        <v>115</v>
      </c>
      <c r="AA16" s="63">
        <f>SUM(I16,+R16)</f>
        <v>103</v>
      </c>
      <c r="AB16" s="63">
        <f>SUM(J16,+S16)</f>
        <v>5</v>
      </c>
      <c r="AC16" s="63">
        <f>SUM(K16,+T16)</f>
        <v>7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57</v>
      </c>
      <c r="E17" s="63">
        <f>SUM(F17:G17)</f>
        <v>15</v>
      </c>
      <c r="F17" s="63">
        <v>14</v>
      </c>
      <c r="G17" s="63">
        <v>1</v>
      </c>
      <c r="H17" s="63">
        <f>SUM(I17:L17)</f>
        <v>42</v>
      </c>
      <c r="I17" s="63">
        <v>16</v>
      </c>
      <c r="J17" s="63">
        <v>25</v>
      </c>
      <c r="K17" s="63">
        <v>1</v>
      </c>
      <c r="L17" s="63">
        <v>0</v>
      </c>
      <c r="M17" s="63">
        <f>SUM(N17,+Q17)</f>
        <v>1</v>
      </c>
      <c r="N17" s="63">
        <f>SUM(O17:P17)</f>
        <v>1</v>
      </c>
      <c r="O17" s="63">
        <v>0</v>
      </c>
      <c r="P17" s="63">
        <v>1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58</v>
      </c>
      <c r="W17" s="63">
        <f>SUM(E17,+N17)</f>
        <v>16</v>
      </c>
      <c r="X17" s="63">
        <f>SUM(F17,+O17)</f>
        <v>14</v>
      </c>
      <c r="Y17" s="63">
        <f>SUM(G17,+P17)</f>
        <v>2</v>
      </c>
      <c r="Z17" s="63">
        <f>SUM(H17,+Q17)</f>
        <v>42</v>
      </c>
      <c r="AA17" s="63">
        <f>SUM(I17,+R17)</f>
        <v>16</v>
      </c>
      <c r="AB17" s="63">
        <f>SUM(J17,+S17)</f>
        <v>25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41</v>
      </c>
      <c r="E18" s="63">
        <f>SUM(F18:G18)</f>
        <v>15</v>
      </c>
      <c r="F18" s="63">
        <v>9</v>
      </c>
      <c r="G18" s="63">
        <v>6</v>
      </c>
      <c r="H18" s="63">
        <f>SUM(I18:L18)</f>
        <v>26</v>
      </c>
      <c r="I18" s="63">
        <v>19</v>
      </c>
      <c r="J18" s="63">
        <v>3</v>
      </c>
      <c r="K18" s="63">
        <v>4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42</v>
      </c>
      <c r="W18" s="63">
        <f>SUM(E18,+N18)</f>
        <v>16</v>
      </c>
      <c r="X18" s="63">
        <f>SUM(F18,+O18)</f>
        <v>10</v>
      </c>
      <c r="Y18" s="63">
        <f>SUM(G18,+P18)</f>
        <v>6</v>
      </c>
      <c r="Z18" s="63">
        <f>SUM(H18,+Q18)</f>
        <v>26</v>
      </c>
      <c r="AA18" s="63">
        <f>SUM(I18,+R18)</f>
        <v>19</v>
      </c>
      <c r="AB18" s="63">
        <f>SUM(J18,+S18)</f>
        <v>3</v>
      </c>
      <c r="AC18" s="63">
        <f>SUM(K18,+T18)</f>
        <v>4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33</v>
      </c>
      <c r="E19" s="63">
        <f>SUM(F19:G19)</f>
        <v>33</v>
      </c>
      <c r="F19" s="63">
        <v>9</v>
      </c>
      <c r="G19" s="63">
        <v>24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34</v>
      </c>
      <c r="W19" s="63">
        <f>SUM(E19,+N19)</f>
        <v>34</v>
      </c>
      <c r="X19" s="63">
        <f>SUM(F19,+O19)</f>
        <v>10</v>
      </c>
      <c r="Y19" s="63">
        <f>SUM(G19,+P19)</f>
        <v>24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106</v>
      </c>
      <c r="E20" s="63">
        <f>SUM(F20:G20)</f>
        <v>15</v>
      </c>
      <c r="F20" s="63">
        <v>11</v>
      </c>
      <c r="G20" s="63">
        <v>4</v>
      </c>
      <c r="H20" s="63">
        <f>SUM(I20:L20)</f>
        <v>91</v>
      </c>
      <c r="I20" s="63">
        <v>69</v>
      </c>
      <c r="J20" s="63">
        <v>22</v>
      </c>
      <c r="K20" s="63">
        <v>0</v>
      </c>
      <c r="L20" s="63">
        <v>0</v>
      </c>
      <c r="M20" s="63">
        <f>SUM(N20,+Q20)</f>
        <v>6</v>
      </c>
      <c r="N20" s="63">
        <f>SUM(O20:P20)</f>
        <v>6</v>
      </c>
      <c r="O20" s="63">
        <v>6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112</v>
      </c>
      <c r="W20" s="63">
        <f>SUM(E20,+N20)</f>
        <v>21</v>
      </c>
      <c r="X20" s="63">
        <f>SUM(F20,+O20)</f>
        <v>17</v>
      </c>
      <c r="Y20" s="63">
        <f>SUM(G20,+P20)</f>
        <v>4</v>
      </c>
      <c r="Z20" s="63">
        <f>SUM(H20,+Q20)</f>
        <v>91</v>
      </c>
      <c r="AA20" s="63">
        <f>SUM(I20,+R20)</f>
        <v>69</v>
      </c>
      <c r="AB20" s="63">
        <f>SUM(J20,+S20)</f>
        <v>22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105</v>
      </c>
      <c r="E21" s="63">
        <f>SUM(F21:G21)</f>
        <v>37</v>
      </c>
      <c r="F21" s="63">
        <v>25</v>
      </c>
      <c r="G21" s="63">
        <v>12</v>
      </c>
      <c r="H21" s="63">
        <f>SUM(I21:L21)</f>
        <v>68</v>
      </c>
      <c r="I21" s="63">
        <v>55</v>
      </c>
      <c r="J21" s="63">
        <v>13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106</v>
      </c>
      <c r="W21" s="63">
        <f>SUM(E21,+N21)</f>
        <v>38</v>
      </c>
      <c r="X21" s="63">
        <f>SUM(F21,+O21)</f>
        <v>26</v>
      </c>
      <c r="Y21" s="63">
        <f>SUM(G21,+P21)</f>
        <v>12</v>
      </c>
      <c r="Z21" s="63">
        <f>SUM(H21,+Q21)</f>
        <v>68</v>
      </c>
      <c r="AA21" s="63">
        <f>SUM(I21,+R21)</f>
        <v>55</v>
      </c>
      <c r="AB21" s="63">
        <f>SUM(J21,+S21)</f>
        <v>13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44</v>
      </c>
      <c r="E22" s="63">
        <f>SUM(F22:G22)</f>
        <v>6</v>
      </c>
      <c r="F22" s="63">
        <v>6</v>
      </c>
      <c r="G22" s="63">
        <v>0</v>
      </c>
      <c r="H22" s="63">
        <f>SUM(I22:L22)</f>
        <v>38</v>
      </c>
      <c r="I22" s="63">
        <v>38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46</v>
      </c>
      <c r="W22" s="63">
        <f>SUM(E22,+N22)</f>
        <v>8</v>
      </c>
      <c r="X22" s="63">
        <f>SUM(F22,+O22)</f>
        <v>8</v>
      </c>
      <c r="Y22" s="63">
        <f>SUM(G22,+P22)</f>
        <v>0</v>
      </c>
      <c r="Z22" s="63">
        <f>SUM(H22,+Q22)</f>
        <v>38</v>
      </c>
      <c r="AA22" s="63">
        <f>SUM(I22,+R22)</f>
        <v>38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49</v>
      </c>
      <c r="E23" s="63">
        <f>SUM(F23:G23)</f>
        <v>19</v>
      </c>
      <c r="F23" s="63">
        <v>19</v>
      </c>
      <c r="G23" s="63">
        <v>0</v>
      </c>
      <c r="H23" s="63">
        <f>SUM(I23:L23)</f>
        <v>30</v>
      </c>
      <c r="I23" s="63">
        <v>30</v>
      </c>
      <c r="J23" s="63">
        <v>0</v>
      </c>
      <c r="K23" s="63">
        <v>0</v>
      </c>
      <c r="L23" s="63">
        <v>0</v>
      </c>
      <c r="M23" s="63">
        <f>SUM(N23,+Q23)</f>
        <v>4</v>
      </c>
      <c r="N23" s="63">
        <f>SUM(O23:P23)</f>
        <v>2</v>
      </c>
      <c r="O23" s="63">
        <v>2</v>
      </c>
      <c r="P23" s="63">
        <v>0</v>
      </c>
      <c r="Q23" s="63">
        <f>SUM(R23:U23)</f>
        <v>2</v>
      </c>
      <c r="R23" s="63">
        <v>2</v>
      </c>
      <c r="S23" s="63">
        <v>0</v>
      </c>
      <c r="T23" s="63">
        <v>0</v>
      </c>
      <c r="U23" s="63">
        <v>0</v>
      </c>
      <c r="V23" s="63">
        <f>SUM(D23,+M23)</f>
        <v>53</v>
      </c>
      <c r="W23" s="63">
        <f>SUM(E23,+N23)</f>
        <v>21</v>
      </c>
      <c r="X23" s="63">
        <f>SUM(F23,+O23)</f>
        <v>21</v>
      </c>
      <c r="Y23" s="63">
        <f>SUM(G23,+P23)</f>
        <v>0</v>
      </c>
      <c r="Z23" s="63">
        <f>SUM(H23,+Q23)</f>
        <v>32</v>
      </c>
      <c r="AA23" s="63">
        <f>SUM(I23,+R23)</f>
        <v>32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70</v>
      </c>
      <c r="E24" s="63">
        <f>SUM(F24:G24)</f>
        <v>15</v>
      </c>
      <c r="F24" s="63">
        <v>15</v>
      </c>
      <c r="G24" s="63">
        <v>0</v>
      </c>
      <c r="H24" s="63">
        <f>SUM(I24:L24)</f>
        <v>55</v>
      </c>
      <c r="I24" s="63">
        <v>55</v>
      </c>
      <c r="J24" s="63">
        <v>0</v>
      </c>
      <c r="K24" s="63">
        <v>0</v>
      </c>
      <c r="L24" s="63">
        <v>0</v>
      </c>
      <c r="M24" s="63">
        <f>SUM(N24,+Q24)</f>
        <v>6</v>
      </c>
      <c r="N24" s="63">
        <f>SUM(O24:P24)</f>
        <v>1</v>
      </c>
      <c r="O24" s="63">
        <v>1</v>
      </c>
      <c r="P24" s="63">
        <v>0</v>
      </c>
      <c r="Q24" s="63">
        <f>SUM(R24:U24)</f>
        <v>5</v>
      </c>
      <c r="R24" s="63">
        <v>5</v>
      </c>
      <c r="S24" s="63">
        <v>0</v>
      </c>
      <c r="T24" s="63">
        <v>0</v>
      </c>
      <c r="U24" s="63">
        <v>0</v>
      </c>
      <c r="V24" s="63">
        <f>SUM(D24,+M24)</f>
        <v>76</v>
      </c>
      <c r="W24" s="63">
        <f>SUM(E24,+N24)</f>
        <v>16</v>
      </c>
      <c r="X24" s="63">
        <f>SUM(F24,+O24)</f>
        <v>16</v>
      </c>
      <c r="Y24" s="63">
        <f>SUM(G24,+P24)</f>
        <v>0</v>
      </c>
      <c r="Z24" s="63">
        <f>SUM(H24,+Q24)</f>
        <v>60</v>
      </c>
      <c r="AA24" s="63">
        <f>SUM(I24,+R24)</f>
        <v>60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12</v>
      </c>
      <c r="E25" s="63">
        <f>SUM(F25:G25)</f>
        <v>7</v>
      </c>
      <c r="F25" s="63">
        <v>5</v>
      </c>
      <c r="G25" s="63">
        <v>2</v>
      </c>
      <c r="H25" s="63">
        <f>SUM(I25:L25)</f>
        <v>5</v>
      </c>
      <c r="I25" s="63">
        <v>0</v>
      </c>
      <c r="J25" s="63">
        <v>5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13</v>
      </c>
      <c r="W25" s="63">
        <f>SUM(E25,+N25)</f>
        <v>8</v>
      </c>
      <c r="X25" s="63">
        <f>SUM(F25,+O25)</f>
        <v>6</v>
      </c>
      <c r="Y25" s="63">
        <f>SUM(G25,+P25)</f>
        <v>2</v>
      </c>
      <c r="Z25" s="63">
        <f>SUM(H25,+Q25)</f>
        <v>5</v>
      </c>
      <c r="AA25" s="63">
        <f>SUM(I25,+R25)</f>
        <v>0</v>
      </c>
      <c r="AB25" s="63">
        <f>SUM(J25,+S25)</f>
        <v>5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29</v>
      </c>
      <c r="E26" s="63">
        <f>SUM(F26:G26)</f>
        <v>6</v>
      </c>
      <c r="F26" s="63">
        <v>6</v>
      </c>
      <c r="G26" s="63">
        <v>0</v>
      </c>
      <c r="H26" s="63">
        <f>SUM(I26:L26)</f>
        <v>23</v>
      </c>
      <c r="I26" s="63">
        <v>23</v>
      </c>
      <c r="J26" s="63">
        <v>0</v>
      </c>
      <c r="K26" s="63">
        <v>0</v>
      </c>
      <c r="L26" s="63">
        <v>0</v>
      </c>
      <c r="M26" s="63">
        <f>SUM(N26,+Q26)</f>
        <v>5</v>
      </c>
      <c r="N26" s="63">
        <f>SUM(O26:P26)</f>
        <v>1</v>
      </c>
      <c r="O26" s="63">
        <v>1</v>
      </c>
      <c r="P26" s="63">
        <v>0</v>
      </c>
      <c r="Q26" s="63">
        <f>SUM(R26:U26)</f>
        <v>4</v>
      </c>
      <c r="R26" s="63">
        <v>4</v>
      </c>
      <c r="S26" s="63">
        <v>0</v>
      </c>
      <c r="T26" s="63">
        <v>0</v>
      </c>
      <c r="U26" s="63">
        <v>0</v>
      </c>
      <c r="V26" s="63">
        <f>SUM(D26,+M26)</f>
        <v>34</v>
      </c>
      <c r="W26" s="63">
        <f>SUM(E26,+N26)</f>
        <v>7</v>
      </c>
      <c r="X26" s="63">
        <f>SUM(F26,+O26)</f>
        <v>7</v>
      </c>
      <c r="Y26" s="63">
        <f>SUM(G26,+P26)</f>
        <v>0</v>
      </c>
      <c r="Z26" s="63">
        <f>SUM(H26,+Q26)</f>
        <v>27</v>
      </c>
      <c r="AA26" s="63">
        <f>SUM(I26,+R26)</f>
        <v>27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42</v>
      </c>
      <c r="E27" s="63">
        <f>SUM(F27:G27)</f>
        <v>8</v>
      </c>
      <c r="F27" s="63">
        <v>8</v>
      </c>
      <c r="G27" s="63">
        <v>0</v>
      </c>
      <c r="H27" s="63">
        <f>SUM(I27:L27)</f>
        <v>34</v>
      </c>
      <c r="I27" s="63">
        <v>28</v>
      </c>
      <c r="J27" s="63">
        <v>6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42</v>
      </c>
      <c r="W27" s="63">
        <f>SUM(E27,+N27)</f>
        <v>8</v>
      </c>
      <c r="X27" s="63">
        <f>SUM(F27,+O27)</f>
        <v>8</v>
      </c>
      <c r="Y27" s="63">
        <f>SUM(G27,+P27)</f>
        <v>0</v>
      </c>
      <c r="Z27" s="63">
        <f>SUM(H27,+Q27)</f>
        <v>34</v>
      </c>
      <c r="AA27" s="63">
        <f>SUM(I27,+R27)</f>
        <v>28</v>
      </c>
      <c r="AB27" s="63">
        <f>SUM(J27,+S27)</f>
        <v>6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6</v>
      </c>
      <c r="E28" s="63">
        <f>SUM(F28:G28)</f>
        <v>6</v>
      </c>
      <c r="F28" s="63">
        <v>6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6</v>
      </c>
      <c r="N28" s="63">
        <f>SUM(O28:P28)</f>
        <v>3</v>
      </c>
      <c r="O28" s="63">
        <v>3</v>
      </c>
      <c r="P28" s="63">
        <v>0</v>
      </c>
      <c r="Q28" s="63">
        <f>SUM(R28:U28)</f>
        <v>3</v>
      </c>
      <c r="R28" s="63">
        <v>0</v>
      </c>
      <c r="S28" s="63">
        <v>3</v>
      </c>
      <c r="T28" s="63">
        <v>0</v>
      </c>
      <c r="U28" s="63">
        <v>0</v>
      </c>
      <c r="V28" s="63">
        <f>SUM(D28,+M28)</f>
        <v>12</v>
      </c>
      <c r="W28" s="63">
        <f>SUM(E28,+N28)</f>
        <v>9</v>
      </c>
      <c r="X28" s="63">
        <f>SUM(F28,+O28)</f>
        <v>9</v>
      </c>
      <c r="Y28" s="63">
        <f>SUM(G28,+P28)</f>
        <v>0</v>
      </c>
      <c r="Z28" s="63">
        <f>SUM(H28,+Q28)</f>
        <v>3</v>
      </c>
      <c r="AA28" s="63">
        <f>SUM(I28,+R28)</f>
        <v>0</v>
      </c>
      <c r="AB28" s="63">
        <f>SUM(J28,+S28)</f>
        <v>3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6</v>
      </c>
      <c r="E29" s="63">
        <f>SUM(F29:G29)</f>
        <v>6</v>
      </c>
      <c r="F29" s="63">
        <v>6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4</v>
      </c>
      <c r="N29" s="63">
        <f>SUM(O29:P29)</f>
        <v>3</v>
      </c>
      <c r="O29" s="63">
        <v>2</v>
      </c>
      <c r="P29" s="63">
        <v>1</v>
      </c>
      <c r="Q29" s="63">
        <f>SUM(R29:U29)</f>
        <v>1</v>
      </c>
      <c r="R29" s="63">
        <v>0</v>
      </c>
      <c r="S29" s="63">
        <v>1</v>
      </c>
      <c r="T29" s="63">
        <v>0</v>
      </c>
      <c r="U29" s="63">
        <v>0</v>
      </c>
      <c r="V29" s="63">
        <f>SUM(D29,+M29)</f>
        <v>10</v>
      </c>
      <c r="W29" s="63">
        <f>SUM(E29,+N29)</f>
        <v>9</v>
      </c>
      <c r="X29" s="63">
        <f>SUM(F29,+O29)</f>
        <v>8</v>
      </c>
      <c r="Y29" s="63">
        <f>SUM(G29,+P29)</f>
        <v>1</v>
      </c>
      <c r="Z29" s="63">
        <f>SUM(H29,+Q29)</f>
        <v>1</v>
      </c>
      <c r="AA29" s="63">
        <f>SUM(I29,+R29)</f>
        <v>0</v>
      </c>
      <c r="AB29" s="63">
        <f>SUM(J29,+S29)</f>
        <v>1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6</v>
      </c>
      <c r="E30" s="63">
        <f>SUM(F30:G30)</f>
        <v>6</v>
      </c>
      <c r="F30" s="63">
        <v>6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7</v>
      </c>
      <c r="X30" s="63">
        <f>SUM(F30,+O30)</f>
        <v>7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2</v>
      </c>
      <c r="E34" s="63">
        <f>SUM(F34:G34)</f>
        <v>1</v>
      </c>
      <c r="F34" s="63">
        <v>1</v>
      </c>
      <c r="G34" s="63">
        <v>0</v>
      </c>
      <c r="H34" s="63">
        <f>SUM(I34:L34)</f>
        <v>1</v>
      </c>
      <c r="I34" s="63">
        <v>1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1</v>
      </c>
      <c r="AA34" s="63">
        <f>SUM(I34,+R34)</f>
        <v>1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9</v>
      </c>
      <c r="E36" s="63">
        <f>SUM(F36:G36)</f>
        <v>6</v>
      </c>
      <c r="F36" s="63">
        <v>4</v>
      </c>
      <c r="G36" s="63">
        <v>2</v>
      </c>
      <c r="H36" s="63">
        <f>SUM(I36:L36)</f>
        <v>3</v>
      </c>
      <c r="I36" s="63">
        <v>0</v>
      </c>
      <c r="J36" s="63">
        <v>2</v>
      </c>
      <c r="K36" s="63">
        <v>1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9</v>
      </c>
      <c r="W36" s="63">
        <f>SUM(E36,+N36)</f>
        <v>6</v>
      </c>
      <c r="X36" s="63">
        <f>SUM(F36,+O36)</f>
        <v>4</v>
      </c>
      <c r="Y36" s="63">
        <f>SUM(G36,+P36)</f>
        <v>2</v>
      </c>
      <c r="Z36" s="63">
        <f>SUM(H36,+Q36)</f>
        <v>3</v>
      </c>
      <c r="AA36" s="63">
        <f>SUM(I36,+R36)</f>
        <v>0</v>
      </c>
      <c r="AB36" s="63">
        <f>SUM(J36,+S36)</f>
        <v>2</v>
      </c>
      <c r="AC36" s="63">
        <f>SUM(K36,+T36)</f>
        <v>1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2</v>
      </c>
      <c r="E37" s="63">
        <f>SUM(F37:G37)</f>
        <v>2</v>
      </c>
      <c r="F37" s="63">
        <v>2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14</v>
      </c>
      <c r="E38" s="63">
        <f>SUM(F38:G38)</f>
        <v>6</v>
      </c>
      <c r="F38" s="63">
        <v>6</v>
      </c>
      <c r="G38" s="63">
        <v>0</v>
      </c>
      <c r="H38" s="63">
        <f>SUM(I38:L38)</f>
        <v>8</v>
      </c>
      <c r="I38" s="63">
        <v>7</v>
      </c>
      <c r="J38" s="63">
        <v>0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14</v>
      </c>
      <c r="W38" s="63">
        <f>SUM(E38,+N38)</f>
        <v>6</v>
      </c>
      <c r="X38" s="63">
        <f>SUM(F38,+O38)</f>
        <v>6</v>
      </c>
      <c r="Y38" s="63">
        <f>SUM(G38,+P38)</f>
        <v>0</v>
      </c>
      <c r="Z38" s="63">
        <f>SUM(H38,+Q38)</f>
        <v>8</v>
      </c>
      <c r="AA38" s="63">
        <f>SUM(I38,+R38)</f>
        <v>7</v>
      </c>
      <c r="AB38" s="63">
        <f>SUM(J38,+S38)</f>
        <v>0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24</v>
      </c>
      <c r="E39" s="63">
        <f>SUM(F39:G39)</f>
        <v>6</v>
      </c>
      <c r="F39" s="63">
        <v>6</v>
      </c>
      <c r="G39" s="63">
        <v>0</v>
      </c>
      <c r="H39" s="63">
        <f>SUM(I39:L39)</f>
        <v>18</v>
      </c>
      <c r="I39" s="63">
        <v>18</v>
      </c>
      <c r="J39" s="63">
        <v>0</v>
      </c>
      <c r="K39" s="63">
        <v>0</v>
      </c>
      <c r="L39" s="63">
        <v>0</v>
      </c>
      <c r="M39" s="63">
        <f>SUM(N39,+Q39)</f>
        <v>8</v>
      </c>
      <c r="N39" s="63">
        <f>SUM(O39:P39)</f>
        <v>2</v>
      </c>
      <c r="O39" s="63">
        <v>2</v>
      </c>
      <c r="P39" s="63">
        <v>0</v>
      </c>
      <c r="Q39" s="63">
        <f>SUM(R39:U39)</f>
        <v>6</v>
      </c>
      <c r="R39" s="63">
        <v>6</v>
      </c>
      <c r="S39" s="63">
        <v>0</v>
      </c>
      <c r="T39" s="63">
        <v>0</v>
      </c>
      <c r="U39" s="63">
        <v>0</v>
      </c>
      <c r="V39" s="63">
        <f>SUM(D39,+M39)</f>
        <v>32</v>
      </c>
      <c r="W39" s="63">
        <f>SUM(E39,+N39)</f>
        <v>8</v>
      </c>
      <c r="X39" s="63">
        <f>SUM(F39,+O39)</f>
        <v>8</v>
      </c>
      <c r="Y39" s="63">
        <f>SUM(G39,+P39)</f>
        <v>0</v>
      </c>
      <c r="Z39" s="63">
        <f>SUM(H39,+Q39)</f>
        <v>24</v>
      </c>
      <c r="AA39" s="63">
        <f>SUM(I39,+R39)</f>
        <v>24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5</v>
      </c>
      <c r="E40" s="63">
        <f>SUM(F40:G40)</f>
        <v>1</v>
      </c>
      <c r="F40" s="63">
        <v>1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5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0">
    <sortCondition ref="A8:A40"/>
    <sortCondition ref="B8:B40"/>
    <sortCondition ref="C8:C4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9" man="1"/>
    <brk id="21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SUM(E7,+H7)</f>
        <v>115</v>
      </c>
      <c r="E7" s="71">
        <f>SUM(F7:G7)</f>
        <v>62</v>
      </c>
      <c r="F7" s="71">
        <f>SUM(F$8:F$57)</f>
        <v>42</v>
      </c>
      <c r="G7" s="71">
        <f>SUM(G$8:G$57)</f>
        <v>20</v>
      </c>
      <c r="H7" s="71">
        <f>SUM(I7:L7)</f>
        <v>53</v>
      </c>
      <c r="I7" s="71">
        <f>SUM(I$8:I$57)</f>
        <v>0</v>
      </c>
      <c r="J7" s="71">
        <f>SUM(J$8:J$57)</f>
        <v>53</v>
      </c>
      <c r="K7" s="71">
        <f>SUM(K$8:K$57)</f>
        <v>0</v>
      </c>
      <c r="L7" s="71">
        <f>SUM(L$8:L$57)</f>
        <v>0</v>
      </c>
      <c r="M7" s="71">
        <f>SUM(N7,+Q7)</f>
        <v>9</v>
      </c>
      <c r="N7" s="71">
        <f>SUM(O7:P7)</f>
        <v>5</v>
      </c>
      <c r="O7" s="71">
        <f>SUM(O$8:O$57)</f>
        <v>2</v>
      </c>
      <c r="P7" s="71">
        <f>SUM(P$8:P$57)</f>
        <v>3</v>
      </c>
      <c r="Q7" s="71">
        <f>SUM(R7:U7)</f>
        <v>4</v>
      </c>
      <c r="R7" s="71">
        <f>SUM(R$8:R$57)</f>
        <v>0</v>
      </c>
      <c r="S7" s="71">
        <f>SUM(S$8:S$57)</f>
        <v>4</v>
      </c>
      <c r="T7" s="71">
        <f>SUM(T$8:T$57)</f>
        <v>0</v>
      </c>
      <c r="U7" s="71">
        <f>SUM(U$8:U$57)</f>
        <v>0</v>
      </c>
      <c r="V7" s="71">
        <f t="shared" ref="V7:AD7" si="0">SUM(D7,+M7)</f>
        <v>124</v>
      </c>
      <c r="W7" s="71">
        <f t="shared" si="0"/>
        <v>67</v>
      </c>
      <c r="X7" s="71">
        <f t="shared" si="0"/>
        <v>44</v>
      </c>
      <c r="Y7" s="71">
        <f t="shared" si="0"/>
        <v>23</v>
      </c>
      <c r="Z7" s="71">
        <f t="shared" si="0"/>
        <v>57</v>
      </c>
      <c r="AA7" s="71">
        <f t="shared" si="0"/>
        <v>0</v>
      </c>
      <c r="AB7" s="71">
        <f t="shared" si="0"/>
        <v>57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157</v>
      </c>
      <c r="C8" s="64" t="s">
        <v>158</v>
      </c>
      <c r="D8" s="67">
        <f>SUM(E8,+H8)</f>
        <v>38</v>
      </c>
      <c r="E8" s="67">
        <f>SUM(F8:G8)</f>
        <v>24</v>
      </c>
      <c r="F8" s="67">
        <v>14</v>
      </c>
      <c r="G8" s="67">
        <v>10</v>
      </c>
      <c r="H8" s="67">
        <f>SUM(I8:L8)</f>
        <v>14</v>
      </c>
      <c r="I8" s="67">
        <v>0</v>
      </c>
      <c r="J8" s="67">
        <v>14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38</v>
      </c>
      <c r="W8" s="67">
        <f>SUM(E8,+N8)</f>
        <v>24</v>
      </c>
      <c r="X8" s="67">
        <f>SUM(F8,+O8)</f>
        <v>14</v>
      </c>
      <c r="Y8" s="67">
        <f>SUM(G8,+P8)</f>
        <v>10</v>
      </c>
      <c r="Z8" s="67">
        <f>SUM(H8,+Q8)</f>
        <v>14</v>
      </c>
      <c r="AA8" s="67">
        <f>SUM(I8,+R8)</f>
        <v>0</v>
      </c>
      <c r="AB8" s="67">
        <f>SUM(J8,+S8)</f>
        <v>14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160</v>
      </c>
      <c r="C9" s="64" t="s">
        <v>161</v>
      </c>
      <c r="D9" s="67">
        <f>SUM(E9,+H9)</f>
        <v>46</v>
      </c>
      <c r="E9" s="67">
        <f>SUM(F9:G9)</f>
        <v>9</v>
      </c>
      <c r="F9" s="67">
        <v>9</v>
      </c>
      <c r="G9" s="67">
        <v>0</v>
      </c>
      <c r="H9" s="67">
        <f>SUM(I9:L9)</f>
        <v>37</v>
      </c>
      <c r="I9" s="67">
        <v>0</v>
      </c>
      <c r="J9" s="67">
        <v>37</v>
      </c>
      <c r="K9" s="67">
        <v>0</v>
      </c>
      <c r="L9" s="67">
        <v>0</v>
      </c>
      <c r="M9" s="67">
        <f>SUM(N9,+Q9)</f>
        <v>4</v>
      </c>
      <c r="N9" s="67">
        <f>SUM(O9:P9)</f>
        <v>0</v>
      </c>
      <c r="O9" s="67">
        <v>0</v>
      </c>
      <c r="P9" s="67">
        <v>0</v>
      </c>
      <c r="Q9" s="67">
        <f>SUM(R9:U9)</f>
        <v>4</v>
      </c>
      <c r="R9" s="67">
        <v>0</v>
      </c>
      <c r="S9" s="67">
        <v>4</v>
      </c>
      <c r="T9" s="67">
        <v>0</v>
      </c>
      <c r="U9" s="67">
        <v>0</v>
      </c>
      <c r="V9" s="67">
        <f>SUM(D9,+M9)</f>
        <v>50</v>
      </c>
      <c r="W9" s="67">
        <f>SUM(E9,+N9)</f>
        <v>9</v>
      </c>
      <c r="X9" s="67">
        <f>SUM(F9,+O9)</f>
        <v>9</v>
      </c>
      <c r="Y9" s="67">
        <f>SUM(G9,+P9)</f>
        <v>0</v>
      </c>
      <c r="Z9" s="67">
        <f>SUM(H9,+Q9)</f>
        <v>41</v>
      </c>
      <c r="AA9" s="67">
        <f>SUM(I9,+R9)</f>
        <v>0</v>
      </c>
      <c r="AB9" s="67">
        <f>SUM(J9,+S9)</f>
        <v>41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162</v>
      </c>
      <c r="C10" s="64" t="s">
        <v>163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5</v>
      </c>
      <c r="O10" s="67">
        <v>2</v>
      </c>
      <c r="P10" s="67">
        <v>3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5</v>
      </c>
      <c r="W10" s="67">
        <f>SUM(E10,+N10)</f>
        <v>5</v>
      </c>
      <c r="X10" s="67">
        <f>SUM(F10,+O10)</f>
        <v>2</v>
      </c>
      <c r="Y10" s="67">
        <f>SUM(G10,+P10)</f>
        <v>3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164</v>
      </c>
      <c r="C11" s="64" t="s">
        <v>165</v>
      </c>
      <c r="D11" s="67">
        <f>SUM(E11,+H11)</f>
        <v>6</v>
      </c>
      <c r="E11" s="67">
        <f>SUM(F11:G11)</f>
        <v>4</v>
      </c>
      <c r="F11" s="67">
        <v>4</v>
      </c>
      <c r="G11" s="67">
        <v>0</v>
      </c>
      <c r="H11" s="67">
        <f>SUM(I11:L11)</f>
        <v>2</v>
      </c>
      <c r="I11" s="67">
        <v>0</v>
      </c>
      <c r="J11" s="67">
        <v>2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2</v>
      </c>
      <c r="AA11" s="67">
        <f>SUM(I11,+R11)</f>
        <v>0</v>
      </c>
      <c r="AB11" s="67">
        <f>SUM(J11,+S11)</f>
        <v>2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166</v>
      </c>
      <c r="C12" s="64" t="s">
        <v>167</v>
      </c>
      <c r="D12" s="67">
        <f>SUM(E12,+H12)</f>
        <v>13</v>
      </c>
      <c r="E12" s="67">
        <f>SUM(F12:G12)</f>
        <v>13</v>
      </c>
      <c r="F12" s="67">
        <v>6</v>
      </c>
      <c r="G12" s="67">
        <v>7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6</v>
      </c>
      <c r="Y12" s="67">
        <f>SUM(G12,+P12)</f>
        <v>7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168</v>
      </c>
      <c r="C13" s="64" t="s">
        <v>169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170</v>
      </c>
      <c r="C14" s="64" t="s">
        <v>171</v>
      </c>
      <c r="D14" s="67">
        <f>SUM(E14,+H14)</f>
        <v>9</v>
      </c>
      <c r="E14" s="67">
        <f>SUM(F14:G14)</f>
        <v>9</v>
      </c>
      <c r="F14" s="67">
        <v>6</v>
      </c>
      <c r="G14" s="67">
        <v>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9</v>
      </c>
      <c r="W14" s="67">
        <f>SUM(E14,+N14)</f>
        <v>9</v>
      </c>
      <c r="X14" s="67">
        <f>SUM(F14,+O14)</f>
        <v>6</v>
      </c>
      <c r="Y14" s="67">
        <f>SUM(G14,+P14)</f>
        <v>3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AY7" si="0">SUM(D$8:D$207)</f>
        <v>1589</v>
      </c>
      <c r="E7" s="71">
        <f t="shared" si="0"/>
        <v>3014</v>
      </c>
      <c r="F7" s="71">
        <f t="shared" si="0"/>
        <v>97</v>
      </c>
      <c r="G7" s="71">
        <f t="shared" si="0"/>
        <v>790</v>
      </c>
      <c r="H7" s="71">
        <f t="shared" si="0"/>
        <v>25</v>
      </c>
      <c r="I7" s="71">
        <f t="shared" si="0"/>
        <v>181</v>
      </c>
      <c r="J7" s="71">
        <f t="shared" si="0"/>
        <v>0</v>
      </c>
      <c r="K7" s="71">
        <f t="shared" si="0"/>
        <v>0</v>
      </c>
      <c r="L7" s="71">
        <f t="shared" si="0"/>
        <v>1764</v>
      </c>
      <c r="M7" s="71">
        <f t="shared" si="0"/>
        <v>3923</v>
      </c>
      <c r="N7" s="71">
        <f t="shared" si="0"/>
        <v>137</v>
      </c>
      <c r="O7" s="71">
        <f t="shared" si="0"/>
        <v>1071</v>
      </c>
      <c r="P7" s="71">
        <f t="shared" si="0"/>
        <v>104</v>
      </c>
      <c r="Q7" s="71">
        <f t="shared" si="0"/>
        <v>634</v>
      </c>
      <c r="R7" s="71">
        <f t="shared" si="0"/>
        <v>0</v>
      </c>
      <c r="S7" s="71">
        <f t="shared" si="0"/>
        <v>0</v>
      </c>
      <c r="T7" s="71">
        <f t="shared" si="0"/>
        <v>6301</v>
      </c>
      <c r="U7" s="71">
        <f t="shared" si="0"/>
        <v>18561</v>
      </c>
      <c r="V7" s="71">
        <f t="shared" si="0"/>
        <v>420</v>
      </c>
      <c r="W7" s="71">
        <f t="shared" si="0"/>
        <v>1318</v>
      </c>
      <c r="X7" s="71">
        <f t="shared" si="0"/>
        <v>49</v>
      </c>
      <c r="Y7" s="71">
        <f t="shared" si="0"/>
        <v>108</v>
      </c>
      <c r="Z7" s="71">
        <f t="shared" si="0"/>
        <v>0</v>
      </c>
      <c r="AA7" s="71">
        <f t="shared" si="0"/>
        <v>0</v>
      </c>
      <c r="AB7" s="71">
        <f t="shared" si="0"/>
        <v>75</v>
      </c>
      <c r="AC7" s="71">
        <f t="shared" si="0"/>
        <v>164.6</v>
      </c>
      <c r="AD7" s="71">
        <f t="shared" si="0"/>
        <v>1</v>
      </c>
      <c r="AE7" s="71">
        <f t="shared" si="0"/>
        <v>2</v>
      </c>
      <c r="AF7" s="71">
        <f t="shared" si="0"/>
        <v>2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157</v>
      </c>
      <c r="AK7" s="71">
        <f t="shared" si="0"/>
        <v>437</v>
      </c>
      <c r="AL7" s="71">
        <f t="shared" si="0"/>
        <v>3</v>
      </c>
      <c r="AM7" s="71">
        <f t="shared" si="0"/>
        <v>5</v>
      </c>
      <c r="AN7" s="71">
        <f t="shared" si="0"/>
        <v>2</v>
      </c>
      <c r="AO7" s="71">
        <f t="shared" si="0"/>
        <v>12</v>
      </c>
      <c r="AP7" s="71">
        <f t="shared" si="0"/>
        <v>0</v>
      </c>
      <c r="AQ7" s="71">
        <f t="shared" si="0"/>
        <v>0</v>
      </c>
      <c r="AR7" s="71">
        <f t="shared" si="0"/>
        <v>597</v>
      </c>
      <c r="AS7" s="71">
        <f t="shared" si="0"/>
        <v>2162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788</v>
      </c>
      <c r="E8" s="63">
        <v>1373</v>
      </c>
      <c r="F8" s="63">
        <v>56</v>
      </c>
      <c r="G8" s="63">
        <v>512</v>
      </c>
      <c r="H8" s="63">
        <v>0</v>
      </c>
      <c r="I8" s="63">
        <v>0</v>
      </c>
      <c r="J8" s="63">
        <v>0</v>
      </c>
      <c r="K8" s="63">
        <v>0</v>
      </c>
      <c r="L8" s="63">
        <v>338</v>
      </c>
      <c r="M8" s="63">
        <v>669</v>
      </c>
      <c r="N8" s="63">
        <v>36</v>
      </c>
      <c r="O8" s="63">
        <v>248</v>
      </c>
      <c r="P8" s="63">
        <v>64</v>
      </c>
      <c r="Q8" s="63">
        <v>278</v>
      </c>
      <c r="R8" s="63">
        <v>0</v>
      </c>
      <c r="S8" s="63">
        <v>0</v>
      </c>
      <c r="T8" s="63">
        <v>840</v>
      </c>
      <c r="U8" s="63">
        <v>2437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42</v>
      </c>
      <c r="AC8" s="63">
        <v>84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37</v>
      </c>
      <c r="AS8" s="63">
        <v>137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219</v>
      </c>
      <c r="E9" s="63">
        <v>460</v>
      </c>
      <c r="F9" s="63">
        <v>26</v>
      </c>
      <c r="G9" s="63">
        <v>269</v>
      </c>
      <c r="H9" s="63">
        <v>14</v>
      </c>
      <c r="I9" s="63">
        <v>147</v>
      </c>
      <c r="J9" s="63">
        <v>0</v>
      </c>
      <c r="K9" s="63">
        <v>0</v>
      </c>
      <c r="L9" s="63">
        <v>184</v>
      </c>
      <c r="M9" s="63">
        <v>392</v>
      </c>
      <c r="N9" s="63">
        <v>4</v>
      </c>
      <c r="O9" s="63">
        <v>31</v>
      </c>
      <c r="P9" s="63">
        <v>4</v>
      </c>
      <c r="Q9" s="63">
        <v>24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11</v>
      </c>
      <c r="AC9" s="63">
        <v>21</v>
      </c>
      <c r="AD9" s="63">
        <v>0</v>
      </c>
      <c r="AE9" s="63">
        <v>0</v>
      </c>
      <c r="AF9" s="63">
        <v>1</v>
      </c>
      <c r="AG9" s="63">
        <v>7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389</v>
      </c>
      <c r="AS9" s="63">
        <v>1386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47</v>
      </c>
      <c r="E10" s="63">
        <v>94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235</v>
      </c>
      <c r="M10" s="63">
        <v>619</v>
      </c>
      <c r="N10" s="63">
        <v>5</v>
      </c>
      <c r="O10" s="63">
        <v>56</v>
      </c>
      <c r="P10" s="63">
        <v>0</v>
      </c>
      <c r="Q10" s="63">
        <v>0</v>
      </c>
      <c r="R10" s="63">
        <v>0</v>
      </c>
      <c r="S10" s="63">
        <v>0</v>
      </c>
      <c r="T10" s="63">
        <v>628</v>
      </c>
      <c r="U10" s="63">
        <v>1256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11</v>
      </c>
      <c r="AC10" s="63">
        <v>37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16</v>
      </c>
      <c r="AK10" s="63">
        <v>49</v>
      </c>
      <c r="AL10" s="63">
        <v>0</v>
      </c>
      <c r="AM10" s="63">
        <v>0</v>
      </c>
      <c r="AN10" s="63">
        <v>1</v>
      </c>
      <c r="AO10" s="63">
        <v>10</v>
      </c>
      <c r="AP10" s="63">
        <v>0</v>
      </c>
      <c r="AQ10" s="63">
        <v>0</v>
      </c>
      <c r="AR10" s="63">
        <v>17</v>
      </c>
      <c r="AS10" s="63">
        <v>59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57</v>
      </c>
      <c r="E11" s="63">
        <v>113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177</v>
      </c>
      <c r="M11" s="63">
        <v>403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205</v>
      </c>
      <c r="U11" s="63">
        <v>561</v>
      </c>
      <c r="V11" s="63">
        <v>72</v>
      </c>
      <c r="W11" s="63">
        <v>165</v>
      </c>
      <c r="X11" s="63">
        <v>40</v>
      </c>
      <c r="Y11" s="63">
        <v>87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11</v>
      </c>
      <c r="AK11" s="63">
        <v>36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</v>
      </c>
      <c r="AS11" s="63">
        <v>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63</v>
      </c>
      <c r="E12" s="63">
        <v>153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57</v>
      </c>
      <c r="N12" s="63">
        <v>0</v>
      </c>
      <c r="O12" s="63">
        <v>0</v>
      </c>
      <c r="P12" s="63">
        <v>2</v>
      </c>
      <c r="Q12" s="63">
        <v>17</v>
      </c>
      <c r="R12" s="63">
        <v>0</v>
      </c>
      <c r="S12" s="63">
        <v>0</v>
      </c>
      <c r="T12" s="63">
        <v>508</v>
      </c>
      <c r="U12" s="63">
        <v>1365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8</v>
      </c>
      <c r="AK12" s="63">
        <v>19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</v>
      </c>
      <c r="AS12" s="63">
        <v>22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23</v>
      </c>
      <c r="E13" s="63">
        <v>46</v>
      </c>
      <c r="F13" s="63">
        <v>13</v>
      </c>
      <c r="G13" s="63">
        <v>5</v>
      </c>
      <c r="H13" s="63">
        <v>4</v>
      </c>
      <c r="I13" s="63">
        <v>2</v>
      </c>
      <c r="J13" s="63">
        <v>0</v>
      </c>
      <c r="K13" s="63">
        <v>0</v>
      </c>
      <c r="L13" s="63">
        <v>87</v>
      </c>
      <c r="M13" s="63">
        <v>181</v>
      </c>
      <c r="N13" s="63">
        <v>25</v>
      </c>
      <c r="O13" s="63">
        <v>415</v>
      </c>
      <c r="P13" s="63">
        <v>27</v>
      </c>
      <c r="Q13" s="63">
        <v>269</v>
      </c>
      <c r="R13" s="63">
        <v>0</v>
      </c>
      <c r="S13" s="63">
        <v>0</v>
      </c>
      <c r="T13" s="63">
        <v>243</v>
      </c>
      <c r="U13" s="63">
        <v>514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1</v>
      </c>
      <c r="AE13" s="63">
        <v>2</v>
      </c>
      <c r="AF13" s="63">
        <v>1</v>
      </c>
      <c r="AG13" s="63">
        <v>1</v>
      </c>
      <c r="AH13" s="63">
        <v>0</v>
      </c>
      <c r="AI13" s="63">
        <v>0</v>
      </c>
      <c r="AJ13" s="63">
        <v>5</v>
      </c>
      <c r="AK13" s="63">
        <v>10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</v>
      </c>
      <c r="AS13" s="63">
        <v>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48</v>
      </c>
      <c r="E14" s="63">
        <v>88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83</v>
      </c>
      <c r="M14" s="63">
        <v>185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603</v>
      </c>
      <c r="U14" s="63">
        <v>1554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8</v>
      </c>
      <c r="AK14" s="63">
        <v>22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18</v>
      </c>
      <c r="E15" s="63">
        <v>3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42</v>
      </c>
      <c r="M15" s="63">
        <v>88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140</v>
      </c>
      <c r="U15" s="63">
        <v>475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20</v>
      </c>
      <c r="AK15" s="63">
        <v>57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47</v>
      </c>
      <c r="E16" s="63">
        <v>94</v>
      </c>
      <c r="F16" s="63">
        <v>0</v>
      </c>
      <c r="G16" s="63">
        <v>0</v>
      </c>
      <c r="H16" s="63">
        <v>6</v>
      </c>
      <c r="I16" s="63">
        <v>30</v>
      </c>
      <c r="J16" s="63">
        <v>0</v>
      </c>
      <c r="K16" s="63">
        <v>0</v>
      </c>
      <c r="L16" s="63">
        <v>40</v>
      </c>
      <c r="M16" s="63">
        <v>80</v>
      </c>
      <c r="N16" s="63">
        <v>2</v>
      </c>
      <c r="O16" s="63">
        <v>8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6</v>
      </c>
      <c r="AK16" s="63">
        <v>11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19</v>
      </c>
      <c r="E17" s="63">
        <v>36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11</v>
      </c>
      <c r="M17" s="63">
        <v>21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61</v>
      </c>
      <c r="U17" s="63">
        <v>138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2</v>
      </c>
      <c r="AC17" s="63">
        <v>4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23</v>
      </c>
      <c r="E18" s="63">
        <v>47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36</v>
      </c>
      <c r="U18" s="63">
        <v>74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10</v>
      </c>
      <c r="AS18" s="63">
        <v>21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16</v>
      </c>
      <c r="E19" s="63">
        <v>32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34</v>
      </c>
      <c r="M19" s="63">
        <v>68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79</v>
      </c>
      <c r="U19" s="63">
        <v>225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4</v>
      </c>
      <c r="AK19" s="63">
        <v>7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8</v>
      </c>
      <c r="AS19" s="63">
        <v>28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55</v>
      </c>
      <c r="E20" s="63">
        <v>101</v>
      </c>
      <c r="F20" s="63">
        <v>0</v>
      </c>
      <c r="G20" s="63">
        <v>0</v>
      </c>
      <c r="H20" s="63">
        <v>1</v>
      </c>
      <c r="I20" s="63">
        <v>2</v>
      </c>
      <c r="J20" s="63">
        <v>0</v>
      </c>
      <c r="K20" s="63">
        <v>0</v>
      </c>
      <c r="L20" s="63">
        <v>95</v>
      </c>
      <c r="M20" s="63">
        <v>190</v>
      </c>
      <c r="N20" s="63">
        <v>5</v>
      </c>
      <c r="O20" s="63">
        <v>24</v>
      </c>
      <c r="P20" s="63">
        <v>5</v>
      </c>
      <c r="Q20" s="63">
        <v>38</v>
      </c>
      <c r="R20" s="63">
        <v>0</v>
      </c>
      <c r="S20" s="63">
        <v>0</v>
      </c>
      <c r="T20" s="63">
        <v>457</v>
      </c>
      <c r="U20" s="63">
        <v>1290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4</v>
      </c>
      <c r="AK20" s="63">
        <v>11</v>
      </c>
      <c r="AL20" s="63">
        <v>0</v>
      </c>
      <c r="AM20" s="63">
        <v>0</v>
      </c>
      <c r="AN20" s="63">
        <v>1</v>
      </c>
      <c r="AO20" s="63">
        <v>2</v>
      </c>
      <c r="AP20" s="63">
        <v>0</v>
      </c>
      <c r="AQ20" s="63">
        <v>0</v>
      </c>
      <c r="AR20" s="63">
        <v>13</v>
      </c>
      <c r="AS20" s="63">
        <v>88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29</v>
      </c>
      <c r="E21" s="63">
        <v>51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80</v>
      </c>
      <c r="M21" s="63">
        <v>162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341</v>
      </c>
      <c r="U21" s="63">
        <v>907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3</v>
      </c>
      <c r="AK21" s="63">
        <v>8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</v>
      </c>
      <c r="AS21" s="63">
        <v>68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26</v>
      </c>
      <c r="E22" s="63">
        <v>55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  <c r="M22" s="63">
        <v>35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186</v>
      </c>
      <c r="U22" s="63">
        <v>884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9</v>
      </c>
      <c r="AK22" s="63">
        <v>27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27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24</v>
      </c>
      <c r="E23" s="63">
        <v>62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36</v>
      </c>
      <c r="M23" s="63">
        <v>91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420</v>
      </c>
      <c r="U23" s="63">
        <v>2470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2</v>
      </c>
      <c r="AC23" s="63">
        <v>4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6</v>
      </c>
      <c r="AS23" s="63">
        <v>28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26</v>
      </c>
      <c r="E24" s="63">
        <v>84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23</v>
      </c>
      <c r="M24" s="63">
        <v>46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268</v>
      </c>
      <c r="U24" s="63">
        <v>643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2</v>
      </c>
      <c r="AC24" s="63">
        <v>3.6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38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14</v>
      </c>
      <c r="M25" s="63">
        <v>38</v>
      </c>
      <c r="N25" s="63">
        <v>8</v>
      </c>
      <c r="O25" s="63">
        <v>18</v>
      </c>
      <c r="P25" s="63">
        <v>2</v>
      </c>
      <c r="Q25" s="63">
        <v>8</v>
      </c>
      <c r="R25" s="63">
        <v>0</v>
      </c>
      <c r="S25" s="63">
        <v>0</v>
      </c>
      <c r="T25" s="63">
        <v>22</v>
      </c>
      <c r="U25" s="63">
        <v>64</v>
      </c>
      <c r="V25" s="63">
        <v>101</v>
      </c>
      <c r="W25" s="63">
        <v>352</v>
      </c>
      <c r="X25" s="63">
        <v>9</v>
      </c>
      <c r="Y25" s="63">
        <v>21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</v>
      </c>
      <c r="AK25" s="63">
        <v>4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9</v>
      </c>
      <c r="AS25" s="63">
        <v>42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21</v>
      </c>
      <c r="E26" s="63">
        <v>44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238</v>
      </c>
      <c r="U26" s="63">
        <v>664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2</v>
      </c>
      <c r="AC26" s="63">
        <v>4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6</v>
      </c>
      <c r="AS26" s="63">
        <v>28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15</v>
      </c>
      <c r="E27" s="63">
        <v>22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9</v>
      </c>
      <c r="M27" s="63">
        <v>16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11</v>
      </c>
      <c r="U27" s="63">
        <v>17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4</v>
      </c>
      <c r="AS27" s="63">
        <v>7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8</v>
      </c>
      <c r="M28" s="63">
        <v>16</v>
      </c>
      <c r="N28" s="63">
        <v>7</v>
      </c>
      <c r="O28" s="63">
        <v>10</v>
      </c>
      <c r="P28" s="63">
        <v>0</v>
      </c>
      <c r="Q28" s="63">
        <v>0</v>
      </c>
      <c r="R28" s="63">
        <v>0</v>
      </c>
      <c r="S28" s="63">
        <v>0</v>
      </c>
      <c r="T28" s="63">
        <v>101</v>
      </c>
      <c r="U28" s="63">
        <v>240</v>
      </c>
      <c r="V28" s="63">
        <v>114</v>
      </c>
      <c r="W28" s="63">
        <v>347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2</v>
      </c>
      <c r="AK28" s="63">
        <v>4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2</v>
      </c>
      <c r="AS28" s="63">
        <v>4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2</v>
      </c>
      <c r="E29" s="63">
        <v>6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31</v>
      </c>
      <c r="M29" s="63">
        <v>66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18</v>
      </c>
      <c r="U29" s="63">
        <v>45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8</v>
      </c>
      <c r="AK29" s="63">
        <v>16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2</v>
      </c>
      <c r="G30" s="63">
        <v>4</v>
      </c>
      <c r="H30" s="63">
        <v>0</v>
      </c>
      <c r="I30" s="63">
        <v>0</v>
      </c>
      <c r="J30" s="63">
        <v>0</v>
      </c>
      <c r="K30" s="63">
        <v>0</v>
      </c>
      <c r="L30" s="63">
        <v>11</v>
      </c>
      <c r="M30" s="63">
        <v>28</v>
      </c>
      <c r="N30" s="63">
        <v>22</v>
      </c>
      <c r="O30" s="63">
        <v>194</v>
      </c>
      <c r="P30" s="63">
        <v>0</v>
      </c>
      <c r="Q30" s="63">
        <v>0</v>
      </c>
      <c r="R30" s="63">
        <v>0</v>
      </c>
      <c r="S30" s="63">
        <v>0</v>
      </c>
      <c r="T30" s="63">
        <v>28</v>
      </c>
      <c r="U30" s="63">
        <v>73</v>
      </c>
      <c r="V30" s="63">
        <v>27</v>
      </c>
      <c r="W30" s="63">
        <v>55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12</v>
      </c>
      <c r="AS30" s="63">
        <v>23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16</v>
      </c>
      <c r="M31" s="63">
        <v>45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124</v>
      </c>
      <c r="U31" s="63">
        <v>375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11</v>
      </c>
      <c r="AS31" s="63">
        <v>35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23</v>
      </c>
      <c r="M32" s="63">
        <v>46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123</v>
      </c>
      <c r="U32" s="63">
        <v>309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6</v>
      </c>
      <c r="AK32" s="63">
        <v>19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6</v>
      </c>
      <c r="AS32" s="63">
        <v>19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17</v>
      </c>
      <c r="M33" s="63">
        <v>35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121</v>
      </c>
      <c r="U33" s="63">
        <v>356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8</v>
      </c>
      <c r="AK33" s="63">
        <v>22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2</v>
      </c>
      <c r="E34" s="63">
        <v>4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35</v>
      </c>
      <c r="M34" s="63">
        <v>116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151</v>
      </c>
      <c r="U34" s="63">
        <v>537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12</v>
      </c>
      <c r="AK34" s="63">
        <v>37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12</v>
      </c>
      <c r="AS34" s="63">
        <v>37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21</v>
      </c>
      <c r="M35" s="63">
        <v>53</v>
      </c>
      <c r="N35" s="63">
        <v>23</v>
      </c>
      <c r="O35" s="63">
        <v>67</v>
      </c>
      <c r="P35" s="63">
        <v>0</v>
      </c>
      <c r="Q35" s="63">
        <v>0</v>
      </c>
      <c r="R35" s="63">
        <v>0</v>
      </c>
      <c r="S35" s="63">
        <v>0</v>
      </c>
      <c r="T35" s="63">
        <v>46</v>
      </c>
      <c r="U35" s="63">
        <v>106</v>
      </c>
      <c r="V35" s="63">
        <v>106</v>
      </c>
      <c r="W35" s="63">
        <v>399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10</v>
      </c>
      <c r="AK35" s="63">
        <v>33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1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31</v>
      </c>
      <c r="M36" s="63">
        <v>78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25</v>
      </c>
      <c r="U36" s="63">
        <v>58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1</v>
      </c>
      <c r="AK36" s="63">
        <v>3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8</v>
      </c>
      <c r="AS36" s="63">
        <v>32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16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17</v>
      </c>
      <c r="U37" s="63">
        <v>41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1</v>
      </c>
      <c r="AK37" s="63">
        <v>2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</v>
      </c>
      <c r="AS37" s="63">
        <v>6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4</v>
      </c>
      <c r="E38" s="63">
        <v>8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27</v>
      </c>
      <c r="M38" s="63">
        <v>46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22</v>
      </c>
      <c r="U38" s="63">
        <v>50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2</v>
      </c>
      <c r="AK38" s="63">
        <v>4</v>
      </c>
      <c r="AL38" s="63">
        <v>3</v>
      </c>
      <c r="AM38" s="63">
        <v>5</v>
      </c>
      <c r="AN38" s="63">
        <v>0</v>
      </c>
      <c r="AO38" s="63">
        <v>0</v>
      </c>
      <c r="AP38" s="63">
        <v>0</v>
      </c>
      <c r="AQ38" s="63">
        <v>0</v>
      </c>
      <c r="AR38" s="63">
        <v>4</v>
      </c>
      <c r="AS38" s="63">
        <v>17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12</v>
      </c>
      <c r="E39" s="63">
        <v>24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11</v>
      </c>
      <c r="M39" s="63">
        <v>23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235</v>
      </c>
      <c r="U39" s="63">
        <v>825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3</v>
      </c>
      <c r="AC39" s="63">
        <v>7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4</v>
      </c>
      <c r="E40" s="63">
        <v>10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8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4</v>
      </c>
      <c r="U40" s="63">
        <v>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9</v>
      </c>
      <c r="AK40" s="63">
        <v>32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0">
    <sortCondition ref="A8:A40"/>
    <sortCondition ref="B8:B40"/>
    <sortCondition ref="C8:C4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9" man="1"/>
    <brk id="35" min="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78</v>
      </c>
      <c r="Q7" s="71">
        <f t="shared" si="0"/>
        <v>763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157</v>
      </c>
      <c r="C8" s="62" t="s">
        <v>158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55</v>
      </c>
      <c r="Q8" s="63">
        <v>522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160</v>
      </c>
      <c r="C9" s="62" t="s">
        <v>161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162</v>
      </c>
      <c r="C10" s="62" t="s">
        <v>163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164</v>
      </c>
      <c r="C11" s="62" t="s">
        <v>165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10</v>
      </c>
      <c r="Q11" s="63">
        <v>119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166</v>
      </c>
      <c r="C12" s="62" t="s">
        <v>167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8</v>
      </c>
      <c r="Q12" s="63">
        <v>72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168</v>
      </c>
      <c r="C13" s="62" t="s">
        <v>169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5</v>
      </c>
      <c r="Q13" s="63">
        <v>50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170</v>
      </c>
      <c r="C14" s="62" t="s">
        <v>171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SUM(E7:G7)</f>
        <v>304</v>
      </c>
      <c r="E7" s="71">
        <f>SUM(E$8:E$207)</f>
        <v>138</v>
      </c>
      <c r="F7" s="71">
        <f>SUM(F$8:F$207)</f>
        <v>134</v>
      </c>
      <c r="G7" s="71">
        <f>SUM(G$8:G$207)</f>
        <v>32</v>
      </c>
      <c r="H7" s="71">
        <f>SUM(I7:K7)</f>
        <v>1354</v>
      </c>
      <c r="I7" s="71">
        <f>SUM(I$8:I$207)</f>
        <v>1286</v>
      </c>
      <c r="J7" s="71">
        <f>SUM(J$8:J$207)</f>
        <v>67</v>
      </c>
      <c r="K7" s="71">
        <f>SUM(K$8:K$207)</f>
        <v>1</v>
      </c>
      <c r="L7" s="71">
        <f>SUM(M7:O7)</f>
        <v>38</v>
      </c>
      <c r="M7" s="71">
        <f>SUM(M$8:M$207)</f>
        <v>37</v>
      </c>
      <c r="N7" s="71">
        <f>SUM(N$8:N$207)</f>
        <v>1</v>
      </c>
      <c r="O7" s="71">
        <f>SUM(O$8:O$207)</f>
        <v>0</v>
      </c>
      <c r="P7" s="71">
        <f>SUM(Q7:S7)</f>
        <v>65</v>
      </c>
      <c r="Q7" s="71">
        <f>SUM(Q$8:Q$207)</f>
        <v>65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17</v>
      </c>
      <c r="E8" s="63">
        <v>14</v>
      </c>
      <c r="F8" s="63">
        <v>3</v>
      </c>
      <c r="G8" s="63">
        <v>0</v>
      </c>
      <c r="H8" s="63">
        <f>SUM(I8:K8)</f>
        <v>143</v>
      </c>
      <c r="I8" s="63">
        <v>129</v>
      </c>
      <c r="J8" s="63">
        <v>14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18</v>
      </c>
      <c r="Q8" s="63">
        <v>18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17</v>
      </c>
      <c r="E9" s="63">
        <v>14</v>
      </c>
      <c r="F9" s="63">
        <v>3</v>
      </c>
      <c r="G9" s="63">
        <v>0</v>
      </c>
      <c r="H9" s="63">
        <f>SUM(I9:K9)</f>
        <v>113</v>
      </c>
      <c r="I9" s="63">
        <v>111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14</v>
      </c>
      <c r="E10" s="63">
        <v>9</v>
      </c>
      <c r="F10" s="63">
        <v>5</v>
      </c>
      <c r="G10" s="63">
        <v>0</v>
      </c>
      <c r="H10" s="63">
        <f>SUM(I10:K10)</f>
        <v>99</v>
      </c>
      <c r="I10" s="63">
        <v>97</v>
      </c>
      <c r="J10" s="63">
        <v>2</v>
      </c>
      <c r="K10" s="63">
        <v>0</v>
      </c>
      <c r="L10" s="63">
        <f>SUM(M10:O10)</f>
        <v>6</v>
      </c>
      <c r="M10" s="63">
        <v>6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17</v>
      </c>
      <c r="E11" s="63">
        <v>16</v>
      </c>
      <c r="F11" s="63">
        <v>1</v>
      </c>
      <c r="G11" s="63">
        <v>0</v>
      </c>
      <c r="H11" s="63">
        <f>SUM(I11:K11)</f>
        <v>76</v>
      </c>
      <c r="I11" s="63">
        <v>69</v>
      </c>
      <c r="J11" s="63">
        <v>7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8</v>
      </c>
      <c r="E12" s="63">
        <v>2</v>
      </c>
      <c r="F12" s="63">
        <v>2</v>
      </c>
      <c r="G12" s="63">
        <v>4</v>
      </c>
      <c r="H12" s="63">
        <f>SUM(I12:K12)</f>
        <v>91</v>
      </c>
      <c r="I12" s="63">
        <v>90</v>
      </c>
      <c r="J12" s="63">
        <v>1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22</v>
      </c>
      <c r="E13" s="63">
        <v>5</v>
      </c>
      <c r="F13" s="63">
        <v>14</v>
      </c>
      <c r="G13" s="63">
        <v>3</v>
      </c>
      <c r="H13" s="63">
        <f>SUM(I13:K13)</f>
        <v>38</v>
      </c>
      <c r="I13" s="63">
        <v>37</v>
      </c>
      <c r="J13" s="63">
        <v>1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87</v>
      </c>
      <c r="I14" s="63">
        <v>85</v>
      </c>
      <c r="J14" s="63">
        <v>2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25</v>
      </c>
      <c r="E15" s="63">
        <v>7</v>
      </c>
      <c r="F15" s="63">
        <v>13</v>
      </c>
      <c r="G15" s="63">
        <v>5</v>
      </c>
      <c r="H15" s="63">
        <f>SUM(I15:K15)</f>
        <v>58</v>
      </c>
      <c r="I15" s="63">
        <v>53</v>
      </c>
      <c r="J15" s="63">
        <v>5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27</v>
      </c>
      <c r="E16" s="63">
        <v>9</v>
      </c>
      <c r="F16" s="63">
        <v>16</v>
      </c>
      <c r="G16" s="63">
        <v>2</v>
      </c>
      <c r="H16" s="63">
        <f>SUM(I16:K16)</f>
        <v>72</v>
      </c>
      <c r="I16" s="63">
        <v>66</v>
      </c>
      <c r="J16" s="63">
        <v>6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21</v>
      </c>
      <c r="E17" s="63">
        <v>7</v>
      </c>
      <c r="F17" s="63">
        <v>14</v>
      </c>
      <c r="G17" s="63">
        <v>0</v>
      </c>
      <c r="H17" s="63">
        <f>SUM(I17:K17)</f>
        <v>8</v>
      </c>
      <c r="I17" s="63">
        <v>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8</v>
      </c>
      <c r="E18" s="63">
        <v>1</v>
      </c>
      <c r="F18" s="63">
        <v>6</v>
      </c>
      <c r="G18" s="63">
        <v>1</v>
      </c>
      <c r="H18" s="63">
        <f>SUM(I18:K18)</f>
        <v>9</v>
      </c>
      <c r="I18" s="63">
        <v>9</v>
      </c>
      <c r="J18" s="63">
        <v>0</v>
      </c>
      <c r="K18" s="63">
        <v>0</v>
      </c>
      <c r="L18" s="63">
        <f>SUM(M18:O18)</f>
        <v>2</v>
      </c>
      <c r="M18" s="63">
        <v>2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4</v>
      </c>
      <c r="E19" s="63">
        <v>4</v>
      </c>
      <c r="F19" s="63">
        <v>0</v>
      </c>
      <c r="G19" s="63">
        <v>0</v>
      </c>
      <c r="H19" s="63">
        <f>SUM(I19:K19)</f>
        <v>29</v>
      </c>
      <c r="I19" s="63">
        <v>27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73</v>
      </c>
      <c r="I20" s="63">
        <v>65</v>
      </c>
      <c r="J20" s="63">
        <v>7</v>
      </c>
      <c r="K20" s="63">
        <v>1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13</v>
      </c>
      <c r="E21" s="63">
        <v>4</v>
      </c>
      <c r="F21" s="63">
        <v>7</v>
      </c>
      <c r="G21" s="63">
        <v>2</v>
      </c>
      <c r="H21" s="63">
        <f>SUM(I21:K21)</f>
        <v>43</v>
      </c>
      <c r="I21" s="63">
        <v>43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25</v>
      </c>
      <c r="I22" s="63">
        <v>25</v>
      </c>
      <c r="J22" s="63">
        <v>0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1</v>
      </c>
      <c r="F23" s="63">
        <v>4</v>
      </c>
      <c r="G23" s="63">
        <v>0</v>
      </c>
      <c r="H23" s="63">
        <f>SUM(I23:K23)</f>
        <v>60</v>
      </c>
      <c r="I23" s="63">
        <v>58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56</v>
      </c>
      <c r="I24" s="63">
        <v>53</v>
      </c>
      <c r="J24" s="63">
        <v>3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18</v>
      </c>
      <c r="E25" s="63">
        <v>7</v>
      </c>
      <c r="F25" s="63">
        <v>4</v>
      </c>
      <c r="G25" s="63">
        <v>7</v>
      </c>
      <c r="H25" s="63">
        <f>SUM(I25:K25)</f>
        <v>18</v>
      </c>
      <c r="I25" s="63">
        <v>18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4</v>
      </c>
      <c r="Q25" s="63">
        <v>4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</v>
      </c>
      <c r="E26" s="63">
        <v>1</v>
      </c>
      <c r="F26" s="63">
        <v>1</v>
      </c>
      <c r="G26" s="63">
        <v>0</v>
      </c>
      <c r="H26" s="63">
        <f>SUM(I26:K26)</f>
        <v>46</v>
      </c>
      <c r="I26" s="63">
        <v>42</v>
      </c>
      <c r="J26" s="63">
        <v>4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10</v>
      </c>
      <c r="E27" s="63">
        <v>1</v>
      </c>
      <c r="F27" s="63">
        <v>7</v>
      </c>
      <c r="G27" s="63">
        <v>2</v>
      </c>
      <c r="H27" s="63">
        <f>SUM(I27:K27)</f>
        <v>5</v>
      </c>
      <c r="I27" s="63">
        <v>5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6</v>
      </c>
      <c r="E28" s="63">
        <v>1</v>
      </c>
      <c r="F28" s="63">
        <v>4</v>
      </c>
      <c r="G28" s="63">
        <v>1</v>
      </c>
      <c r="H28" s="63">
        <f>SUM(I28:K28)</f>
        <v>42</v>
      </c>
      <c r="I28" s="63">
        <v>42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17</v>
      </c>
      <c r="I29" s="63">
        <v>17</v>
      </c>
      <c r="J29" s="63">
        <v>0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10</v>
      </c>
      <c r="E30" s="63">
        <v>6</v>
      </c>
      <c r="F30" s="63">
        <v>4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6</v>
      </c>
      <c r="E31" s="63">
        <v>2</v>
      </c>
      <c r="F31" s="63">
        <v>3</v>
      </c>
      <c r="G31" s="63">
        <v>1</v>
      </c>
      <c r="H31" s="63">
        <f>SUM(I31:K31)</f>
        <v>14</v>
      </c>
      <c r="I31" s="63">
        <v>14</v>
      </c>
      <c r="J31" s="63">
        <v>0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9</v>
      </c>
      <c r="E32" s="63">
        <v>4</v>
      </c>
      <c r="F32" s="63">
        <v>4</v>
      </c>
      <c r="G32" s="63">
        <v>1</v>
      </c>
      <c r="H32" s="63">
        <f>SUM(I32:K32)</f>
        <v>18</v>
      </c>
      <c r="I32" s="63">
        <v>17</v>
      </c>
      <c r="J32" s="63">
        <v>1</v>
      </c>
      <c r="K32" s="63">
        <v>0</v>
      </c>
      <c r="L32" s="63">
        <f>SUM(M32:O32)</f>
        <v>2</v>
      </c>
      <c r="M32" s="63">
        <v>2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7</v>
      </c>
      <c r="E33" s="63">
        <v>3</v>
      </c>
      <c r="F33" s="63">
        <v>3</v>
      </c>
      <c r="G33" s="63">
        <v>1</v>
      </c>
      <c r="H33" s="63">
        <f>SUM(I33:K33)</f>
        <v>14</v>
      </c>
      <c r="I33" s="63">
        <v>13</v>
      </c>
      <c r="J33" s="63">
        <v>1</v>
      </c>
      <c r="K33" s="63">
        <v>0</v>
      </c>
      <c r="L33" s="63">
        <f>SUM(M33:O33)</f>
        <v>2</v>
      </c>
      <c r="M33" s="63">
        <v>2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6</v>
      </c>
      <c r="E34" s="63">
        <v>3</v>
      </c>
      <c r="F34" s="63">
        <v>3</v>
      </c>
      <c r="G34" s="63">
        <v>0</v>
      </c>
      <c r="H34" s="63">
        <f>SUM(I34:K34)</f>
        <v>23</v>
      </c>
      <c r="I34" s="63">
        <v>22</v>
      </c>
      <c r="J34" s="63">
        <v>1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3</v>
      </c>
      <c r="E35" s="63">
        <v>3</v>
      </c>
      <c r="F35" s="63">
        <v>0</v>
      </c>
      <c r="G35" s="63">
        <v>0</v>
      </c>
      <c r="H35" s="63">
        <f>SUM(I35:K35)</f>
        <v>19</v>
      </c>
      <c r="I35" s="63">
        <v>19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6</v>
      </c>
      <c r="E36" s="63">
        <v>3</v>
      </c>
      <c r="F36" s="63">
        <v>3</v>
      </c>
      <c r="G36" s="63">
        <v>0</v>
      </c>
      <c r="H36" s="63">
        <f>SUM(I36:K36)</f>
        <v>4</v>
      </c>
      <c r="I36" s="63">
        <v>4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8</v>
      </c>
      <c r="I37" s="63">
        <v>8</v>
      </c>
      <c r="J37" s="63">
        <v>0</v>
      </c>
      <c r="K37" s="63">
        <v>0</v>
      </c>
      <c r="L37" s="63">
        <f>SUM(M37:O37)</f>
        <v>2</v>
      </c>
      <c r="M37" s="63">
        <v>2</v>
      </c>
      <c r="N37" s="63">
        <v>0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4</v>
      </c>
      <c r="E38" s="63">
        <v>4</v>
      </c>
      <c r="F38" s="63">
        <v>0</v>
      </c>
      <c r="G38" s="63">
        <v>0</v>
      </c>
      <c r="H38" s="63">
        <f>SUM(I38:K38)</f>
        <v>12</v>
      </c>
      <c r="I38" s="63">
        <v>12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8</v>
      </c>
      <c r="E39" s="63">
        <v>1</v>
      </c>
      <c r="F39" s="63">
        <v>6</v>
      </c>
      <c r="G39" s="63">
        <v>1</v>
      </c>
      <c r="H39" s="63">
        <f>SUM(I39:K39)</f>
        <v>22</v>
      </c>
      <c r="I39" s="63">
        <v>16</v>
      </c>
      <c r="J39" s="63">
        <v>6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5</v>
      </c>
      <c r="E40" s="63">
        <v>0</v>
      </c>
      <c r="F40" s="63">
        <v>4</v>
      </c>
      <c r="G40" s="63">
        <v>1</v>
      </c>
      <c r="H40" s="63">
        <f>SUM(I40:K40)</f>
        <v>5</v>
      </c>
      <c r="I40" s="63">
        <v>5</v>
      </c>
      <c r="J40" s="63">
        <v>0</v>
      </c>
      <c r="K40" s="63">
        <v>0</v>
      </c>
      <c r="L40" s="63">
        <f>SUM(M40:O40)</f>
        <v>1</v>
      </c>
      <c r="M40" s="63">
        <v>1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0">
    <sortCondition ref="A8:A40"/>
    <sortCondition ref="B8:B40"/>
    <sortCondition ref="C8:C4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SUM(E7:G7)</f>
        <v>27</v>
      </c>
      <c r="E7" s="71">
        <f>SUM(E$8:E$57)</f>
        <v>1</v>
      </c>
      <c r="F7" s="71">
        <f>SUM(F$8:F$57)</f>
        <v>14</v>
      </c>
      <c r="G7" s="71">
        <f>SUM(G$8:G$57)</f>
        <v>12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157</v>
      </c>
      <c r="C8" s="62" t="s">
        <v>158</v>
      </c>
      <c r="D8" s="63">
        <f>SUM(E8:G8)</f>
        <v>16</v>
      </c>
      <c r="E8" s="63">
        <v>0</v>
      </c>
      <c r="F8" s="63">
        <v>5</v>
      </c>
      <c r="G8" s="63">
        <v>11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160</v>
      </c>
      <c r="C9" s="62" t="s">
        <v>161</v>
      </c>
      <c r="D9" s="63">
        <f>SUM(E9:G9)</f>
        <v>9</v>
      </c>
      <c r="E9" s="63">
        <v>0</v>
      </c>
      <c r="F9" s="63">
        <v>9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162</v>
      </c>
      <c r="C10" s="62" t="s">
        <v>163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164</v>
      </c>
      <c r="C11" s="62" t="s">
        <v>165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166</v>
      </c>
      <c r="C12" s="62" t="s">
        <v>167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168</v>
      </c>
      <c r="C13" s="62" t="s">
        <v>169</v>
      </c>
      <c r="D13" s="63">
        <f>SUM(E13:G13)</f>
        <v>2</v>
      </c>
      <c r="E13" s="63">
        <v>1</v>
      </c>
      <c r="F13" s="63">
        <v>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170</v>
      </c>
      <c r="C14" s="62" t="s">
        <v>171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J7" si="0">SUM(D$8:D$207)</f>
        <v>816</v>
      </c>
      <c r="E7" s="71">
        <f t="shared" si="0"/>
        <v>768</v>
      </c>
      <c r="F7" s="71">
        <f t="shared" si="0"/>
        <v>70</v>
      </c>
      <c r="G7" s="71">
        <f t="shared" si="0"/>
        <v>9929</v>
      </c>
      <c r="H7" s="71">
        <f t="shared" si="0"/>
        <v>9160</v>
      </c>
      <c r="I7" s="71">
        <f t="shared" si="0"/>
        <v>1015</v>
      </c>
      <c r="J7" s="71">
        <f t="shared" si="0"/>
        <v>13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135</v>
      </c>
      <c r="E8" s="63">
        <v>119</v>
      </c>
      <c r="F8" s="63">
        <v>18</v>
      </c>
      <c r="G8" s="63">
        <v>1772</v>
      </c>
      <c r="H8" s="63">
        <v>1553</v>
      </c>
      <c r="I8" s="63">
        <v>219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113</v>
      </c>
      <c r="E9" s="63">
        <v>113</v>
      </c>
      <c r="F9" s="63">
        <v>0</v>
      </c>
      <c r="G9" s="63">
        <v>1024</v>
      </c>
      <c r="H9" s="63">
        <v>1006</v>
      </c>
      <c r="I9" s="63">
        <v>18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106</v>
      </c>
      <c r="E10" s="63">
        <v>100</v>
      </c>
      <c r="F10" s="63">
        <v>6</v>
      </c>
      <c r="G10" s="63">
        <v>751</v>
      </c>
      <c r="H10" s="63">
        <v>747</v>
      </c>
      <c r="I10" s="63">
        <v>16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89</v>
      </c>
      <c r="E11" s="63">
        <v>89</v>
      </c>
      <c r="F11" s="63">
        <v>5</v>
      </c>
      <c r="G11" s="63">
        <v>1112</v>
      </c>
      <c r="H11" s="63">
        <v>1090</v>
      </c>
      <c r="I11" s="63">
        <v>138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45</v>
      </c>
      <c r="E12" s="63">
        <v>44</v>
      </c>
      <c r="F12" s="63">
        <v>2</v>
      </c>
      <c r="G12" s="63">
        <v>368</v>
      </c>
      <c r="H12" s="63">
        <v>356</v>
      </c>
      <c r="I12" s="63">
        <v>12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20</v>
      </c>
      <c r="E13" s="63">
        <v>20</v>
      </c>
      <c r="F13" s="63">
        <v>1</v>
      </c>
      <c r="G13" s="63">
        <v>168</v>
      </c>
      <c r="H13" s="63">
        <v>168</v>
      </c>
      <c r="I13" s="63">
        <v>14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39</v>
      </c>
      <c r="E14" s="63">
        <v>39</v>
      </c>
      <c r="F14" s="63">
        <v>1</v>
      </c>
      <c r="G14" s="63">
        <v>596</v>
      </c>
      <c r="H14" s="63">
        <v>587</v>
      </c>
      <c r="I14" s="63">
        <v>9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37</v>
      </c>
      <c r="E15" s="63">
        <v>36</v>
      </c>
      <c r="F15" s="63">
        <v>1</v>
      </c>
      <c r="G15" s="63">
        <v>398</v>
      </c>
      <c r="H15" s="63">
        <v>338</v>
      </c>
      <c r="I15" s="63">
        <v>60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31</v>
      </c>
      <c r="E16" s="63">
        <v>31</v>
      </c>
      <c r="F16" s="63">
        <v>1</v>
      </c>
      <c r="G16" s="63">
        <v>337</v>
      </c>
      <c r="H16" s="63">
        <v>307</v>
      </c>
      <c r="I16" s="63">
        <v>55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9</v>
      </c>
      <c r="E18" s="63">
        <v>9</v>
      </c>
      <c r="F18" s="63">
        <v>3</v>
      </c>
      <c r="G18" s="63">
        <v>63</v>
      </c>
      <c r="H18" s="63">
        <v>63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35</v>
      </c>
      <c r="E19" s="63">
        <v>32</v>
      </c>
      <c r="F19" s="63">
        <v>3</v>
      </c>
      <c r="G19" s="63">
        <v>511</v>
      </c>
      <c r="H19" s="63">
        <v>441</v>
      </c>
      <c r="I19" s="63">
        <v>70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37</v>
      </c>
      <c r="E20" s="63">
        <v>35</v>
      </c>
      <c r="F20" s="63">
        <v>2</v>
      </c>
      <c r="G20" s="63">
        <v>749</v>
      </c>
      <c r="H20" s="63">
        <v>653</v>
      </c>
      <c r="I20" s="63">
        <v>93</v>
      </c>
      <c r="J20" s="63">
        <v>3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14</v>
      </c>
      <c r="E21" s="63">
        <v>14</v>
      </c>
      <c r="F21" s="63">
        <v>4</v>
      </c>
      <c r="G21" s="63">
        <v>375</v>
      </c>
      <c r="H21" s="63">
        <v>365</v>
      </c>
      <c r="I21" s="63">
        <v>42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8</v>
      </c>
      <c r="E22" s="63">
        <v>4</v>
      </c>
      <c r="F22" s="63">
        <v>4</v>
      </c>
      <c r="G22" s="63">
        <v>54</v>
      </c>
      <c r="H22" s="63">
        <v>54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16</v>
      </c>
      <c r="E23" s="63">
        <v>15</v>
      </c>
      <c r="F23" s="63">
        <v>1</v>
      </c>
      <c r="G23" s="63">
        <v>416</v>
      </c>
      <c r="H23" s="63">
        <v>341</v>
      </c>
      <c r="I23" s="63">
        <v>75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2</v>
      </c>
      <c r="F24" s="63">
        <v>0</v>
      </c>
      <c r="G24" s="63">
        <v>84</v>
      </c>
      <c r="H24" s="63">
        <v>84</v>
      </c>
      <c r="I24" s="63">
        <v>25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9</v>
      </c>
      <c r="E25" s="63">
        <v>7</v>
      </c>
      <c r="F25" s="63">
        <v>2</v>
      </c>
      <c r="G25" s="63">
        <v>71</v>
      </c>
      <c r="H25" s="63">
        <v>52</v>
      </c>
      <c r="I25" s="63">
        <v>9</v>
      </c>
      <c r="J25" s="63">
        <v>10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11</v>
      </c>
      <c r="E26" s="63">
        <v>11</v>
      </c>
      <c r="F26" s="63">
        <v>0</v>
      </c>
      <c r="G26" s="63">
        <v>153</v>
      </c>
      <c r="H26" s="63">
        <v>97</v>
      </c>
      <c r="I26" s="63">
        <v>56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1</v>
      </c>
      <c r="F27" s="63">
        <v>2</v>
      </c>
      <c r="G27" s="63">
        <v>19</v>
      </c>
      <c r="H27" s="63">
        <v>19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11</v>
      </c>
      <c r="E28" s="63">
        <v>10</v>
      </c>
      <c r="F28" s="63">
        <v>1</v>
      </c>
      <c r="G28" s="63">
        <v>357</v>
      </c>
      <c r="H28" s="63">
        <v>357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9</v>
      </c>
      <c r="E29" s="63">
        <v>7</v>
      </c>
      <c r="F29" s="63">
        <v>2</v>
      </c>
      <c r="G29" s="63">
        <v>49</v>
      </c>
      <c r="H29" s="63">
        <v>49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4</v>
      </c>
      <c r="E30" s="63">
        <v>3</v>
      </c>
      <c r="F30" s="63">
        <v>3</v>
      </c>
      <c r="G30" s="63">
        <v>83</v>
      </c>
      <c r="H30" s="63">
        <v>83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</v>
      </c>
      <c r="E31" s="63">
        <v>2</v>
      </c>
      <c r="F31" s="63">
        <v>0</v>
      </c>
      <c r="G31" s="63">
        <v>21</v>
      </c>
      <c r="H31" s="63">
        <v>21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2</v>
      </c>
      <c r="F32" s="63">
        <v>0</v>
      </c>
      <c r="G32" s="63">
        <v>10</v>
      </c>
      <c r="H32" s="63">
        <v>7</v>
      </c>
      <c r="I32" s="63">
        <v>3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6</v>
      </c>
      <c r="E33" s="63">
        <v>4</v>
      </c>
      <c r="F33" s="63">
        <v>2</v>
      </c>
      <c r="G33" s="63">
        <v>35</v>
      </c>
      <c r="H33" s="63">
        <v>23</v>
      </c>
      <c r="I33" s="63">
        <v>12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</v>
      </c>
      <c r="E34" s="63">
        <v>1</v>
      </c>
      <c r="F34" s="63">
        <v>0</v>
      </c>
      <c r="G34" s="63">
        <v>4</v>
      </c>
      <c r="H34" s="63">
        <v>0</v>
      </c>
      <c r="I34" s="63">
        <v>4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3</v>
      </c>
      <c r="E35" s="63">
        <v>2</v>
      </c>
      <c r="F35" s="63">
        <v>1</v>
      </c>
      <c r="G35" s="63">
        <v>41</v>
      </c>
      <c r="H35" s="63">
        <v>37</v>
      </c>
      <c r="I35" s="63">
        <v>4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3</v>
      </c>
      <c r="E36" s="63">
        <v>3</v>
      </c>
      <c r="F36" s="63">
        <v>1</v>
      </c>
      <c r="G36" s="63">
        <v>88</v>
      </c>
      <c r="H36" s="63">
        <v>88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3</v>
      </c>
      <c r="E37" s="63">
        <v>1</v>
      </c>
      <c r="F37" s="63">
        <v>2</v>
      </c>
      <c r="G37" s="63">
        <v>16</v>
      </c>
      <c r="H37" s="63">
        <v>16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7</v>
      </c>
      <c r="E38" s="63">
        <v>6</v>
      </c>
      <c r="F38" s="63">
        <v>2</v>
      </c>
      <c r="G38" s="63">
        <v>49</v>
      </c>
      <c r="H38" s="63">
        <v>49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4</v>
      </c>
      <c r="E39" s="63">
        <v>4</v>
      </c>
      <c r="F39" s="63">
        <v>0</v>
      </c>
      <c r="G39" s="63">
        <v>155</v>
      </c>
      <c r="H39" s="63">
        <v>109</v>
      </c>
      <c r="I39" s="63">
        <v>81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0">
    <sortCondition ref="A8:A40"/>
    <sortCondition ref="B8:B40"/>
    <sortCondition ref="C8:C4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スタッフ11</cp:lastModifiedBy>
  <cp:lastPrinted>2016-10-26T02:57:45Z</cp:lastPrinted>
  <dcterms:created xsi:type="dcterms:W3CDTF">2008-01-06T09:25:24Z</dcterms:created>
  <dcterms:modified xsi:type="dcterms:W3CDTF">2020-02-13T01:30:31Z</dcterms:modified>
</cp:coreProperties>
</file>