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13東京都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'災害廃棄物事業経費（歳出）'!$2:$47</definedName>
    <definedName name="_xlnm.Print_Area" localSheetId="2">'災害廃棄物事業経費（歳入）'!$2:$47</definedName>
    <definedName name="_xlnm.Print_Area" localSheetId="0">'災害廃棄物事業経費（市町村）'!$2:$39</definedName>
    <definedName name="_xlnm.Print_Area" localSheetId="1">'災害廃棄物事業経費（組合）'!$2:$15</definedName>
    <definedName name="_xlnm.Print_Area" localSheetId="5">市町村分担金内訳!$2:$15</definedName>
    <definedName name="_xlnm.Print_Area" localSheetId="4">組合分担金内訳!$2:$39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D15" i="6"/>
  <c r="E15" i="6"/>
  <c r="CH47" i="4"/>
  <c r="CG47" i="4"/>
  <c r="BZ47" i="4"/>
  <c r="BU47" i="4"/>
  <c r="BT47" i="4"/>
  <c r="BN47" i="4"/>
  <c r="BM47" i="4"/>
  <c r="CE47" i="4"/>
  <c r="CD47" i="4"/>
  <c r="CC47" i="4"/>
  <c r="CB47" i="4"/>
  <c r="BY47" i="4"/>
  <c r="BX47" i="4"/>
  <c r="BV47" i="4"/>
  <c r="BS47" i="4"/>
  <c r="BL47" i="4"/>
  <c r="BK47" i="4"/>
  <c r="DI15" i="2"/>
  <c r="DH15" i="2"/>
  <c r="DE15" i="2"/>
  <c r="DD15" i="2"/>
  <c r="DC15" i="2"/>
  <c r="BZ15" i="2"/>
  <c r="DA15" i="2"/>
  <c r="CY15" i="2"/>
  <c r="CX15" i="2"/>
  <c r="BU15" i="2"/>
  <c r="CV15" i="2"/>
  <c r="CU15" i="2"/>
  <c r="BP15" i="2"/>
  <c r="CO15" i="2"/>
  <c r="CN15" i="2"/>
  <c r="CL15" i="2"/>
  <c r="CK15" i="2"/>
  <c r="BH15" i="2"/>
  <c r="BG15" i="2"/>
  <c r="DF15" i="2"/>
  <c r="AX15" i="2"/>
  <c r="CZ15" i="2"/>
  <c r="AS15" i="2"/>
  <c r="CT15" i="2"/>
  <c r="AN15" i="2"/>
  <c r="CM15" i="2"/>
  <c r="AF15" i="2"/>
  <c r="AE15" i="2" s="1"/>
  <c r="N15" i="2"/>
  <c r="E15" i="2"/>
  <c r="D14" i="6"/>
  <c r="E14" i="6"/>
  <c r="CE46" i="4"/>
  <c r="BY46" i="4"/>
  <c r="BS46" i="4"/>
  <c r="BL46" i="4"/>
  <c r="CG46" i="4"/>
  <c r="BZ46" i="4"/>
  <c r="BU46" i="4"/>
  <c r="BT46" i="4"/>
  <c r="BN46" i="4"/>
  <c r="BM46" i="4"/>
  <c r="CD46" i="4"/>
  <c r="CC46" i="4"/>
  <c r="CB46" i="4"/>
  <c r="BX46" i="4"/>
  <c r="BV46" i="4"/>
  <c r="BK46" i="4"/>
  <c r="DI14" i="2"/>
  <c r="DH14" i="2"/>
  <c r="DE14" i="2"/>
  <c r="DD14" i="2"/>
  <c r="DC14" i="2"/>
  <c r="BZ14" i="2"/>
  <c r="DA14" i="2"/>
  <c r="CY14" i="2"/>
  <c r="CX14" i="2"/>
  <c r="BU14" i="2"/>
  <c r="CV14" i="2"/>
  <c r="CU14" i="2"/>
  <c r="BP14" i="2"/>
  <c r="CO14" i="2"/>
  <c r="CN14" i="2"/>
  <c r="CL14" i="2"/>
  <c r="CK14" i="2"/>
  <c r="BH14" i="2"/>
  <c r="BG14" i="2"/>
  <c r="DF14" i="2"/>
  <c r="AX14" i="2"/>
  <c r="CZ14" i="2"/>
  <c r="AS14" i="2"/>
  <c r="CT14" i="2"/>
  <c r="AN14" i="2"/>
  <c r="CM14" i="2"/>
  <c r="AF14" i="2"/>
  <c r="AE14" i="2" s="1"/>
  <c r="N14" i="2"/>
  <c r="E14" i="2"/>
  <c r="D13" i="6"/>
  <c r="E13" i="6"/>
  <c r="CG45" i="4"/>
  <c r="CC45" i="4"/>
  <c r="BZ45" i="4"/>
  <c r="BW45" i="4"/>
  <c r="BT45" i="4"/>
  <c r="BM45" i="4"/>
  <c r="BJ45" i="4"/>
  <c r="CB45" i="4"/>
  <c r="CH45" i="4"/>
  <c r="CE45" i="4"/>
  <c r="CD45" i="4"/>
  <c r="BY45" i="4"/>
  <c r="BX45" i="4"/>
  <c r="BV45" i="4"/>
  <c r="BU45" i="4"/>
  <c r="BS45" i="4"/>
  <c r="BN45" i="4"/>
  <c r="BL45" i="4"/>
  <c r="BK45" i="4"/>
  <c r="D45" i="3"/>
  <c r="DD13" i="2"/>
  <c r="DC13" i="2"/>
  <c r="CX13" i="2"/>
  <c r="CK13" i="2"/>
  <c r="DI13" i="2"/>
  <c r="DH13" i="2"/>
  <c r="DF13" i="2"/>
  <c r="DE13" i="2"/>
  <c r="DA13" i="2"/>
  <c r="CZ13" i="2"/>
  <c r="CY13" i="2"/>
  <c r="BU13" i="2"/>
  <c r="CV13" i="2"/>
  <c r="CU13" i="2"/>
  <c r="BP13" i="2"/>
  <c r="CS13" i="2"/>
  <c r="CO13" i="2"/>
  <c r="CN13" i="2"/>
  <c r="CM13" i="2"/>
  <c r="CL13" i="2"/>
  <c r="BH13" i="2"/>
  <c r="AX13" i="2"/>
  <c r="AS13" i="2"/>
  <c r="AN13" i="2"/>
  <c r="AF13" i="2"/>
  <c r="AE13" i="2" s="1"/>
  <c r="N13" i="2"/>
  <c r="M13" i="2" s="1"/>
  <c r="E13" i="2"/>
  <c r="E12" i="6"/>
  <c r="D12" i="6"/>
  <c r="CG44" i="4"/>
  <c r="CC44" i="4"/>
  <c r="BZ44" i="4"/>
  <c r="BW44" i="4"/>
  <c r="BT44" i="4"/>
  <c r="BM44" i="4"/>
  <c r="BJ44" i="4"/>
  <c r="CB44" i="4"/>
  <c r="CH44" i="4"/>
  <c r="CE44" i="4"/>
  <c r="CD44" i="4"/>
  <c r="CA44" i="4"/>
  <c r="BY44" i="4"/>
  <c r="BX44" i="4"/>
  <c r="BU44" i="4"/>
  <c r="BS44" i="4"/>
  <c r="BR44" i="4"/>
  <c r="BN44" i="4"/>
  <c r="BL44" i="4"/>
  <c r="BK44" i="4"/>
  <c r="DF12" i="2"/>
  <c r="CZ12" i="2"/>
  <c r="CT12" i="2"/>
  <c r="CM12" i="2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DE12" i="2"/>
  <c r="AX12" i="2"/>
  <c r="CY12" i="2"/>
  <c r="AS12" i="2"/>
  <c r="CS12" i="2"/>
  <c r="AN12" i="2"/>
  <c r="CL12" i="2"/>
  <c r="AF12" i="2"/>
  <c r="AE12" i="2" s="1"/>
  <c r="N12" i="2"/>
  <c r="E12" i="2"/>
  <c r="D11" i="6"/>
  <c r="E11" i="6"/>
  <c r="CE43" i="4"/>
  <c r="BY43" i="4"/>
  <c r="BT43" i="4"/>
  <c r="BS43" i="4"/>
  <c r="BM43" i="4"/>
  <c r="BL43" i="4"/>
  <c r="CG43" i="4"/>
  <c r="BZ43" i="4"/>
  <c r="BU43" i="4"/>
  <c r="BN43" i="4"/>
  <c r="CD43" i="4"/>
  <c r="CC43" i="4"/>
  <c r="CB43" i="4"/>
  <c r="BX43" i="4"/>
  <c r="BV43" i="4"/>
  <c r="BK43" i="4"/>
  <c r="DI11" i="2"/>
  <c r="DC11" i="2"/>
  <c r="CV11" i="2"/>
  <c r="CO11" i="2"/>
  <c r="DH11" i="2"/>
  <c r="DF11" i="2"/>
  <c r="DE11" i="2"/>
  <c r="BZ11" i="2"/>
  <c r="DA11" i="2"/>
  <c r="CZ11" i="2"/>
  <c r="CY11" i="2"/>
  <c r="BU11" i="2"/>
  <c r="CU11" i="2"/>
  <c r="CT11" i="2"/>
  <c r="CS11" i="2"/>
  <c r="BP11" i="2"/>
  <c r="CN11" i="2"/>
  <c r="CM11" i="2"/>
  <c r="CL11" i="2"/>
  <c r="BH11" i="2"/>
  <c r="AX11" i="2"/>
  <c r="AS11" i="2"/>
  <c r="AN11" i="2"/>
  <c r="AF11" i="2"/>
  <c r="AE11" i="2" s="1"/>
  <c r="N11" i="2"/>
  <c r="M11" i="2" s="1"/>
  <c r="E11" i="2"/>
  <c r="E10" i="6"/>
  <c r="D10" i="6"/>
  <c r="J10" i="2" s="1"/>
  <c r="CE42" i="4"/>
  <c r="BY42" i="4"/>
  <c r="BS42" i="4"/>
  <c r="BL42" i="4"/>
  <c r="CG42" i="4"/>
  <c r="BZ42" i="4"/>
  <c r="BU42" i="4"/>
  <c r="BT42" i="4"/>
  <c r="BN42" i="4"/>
  <c r="BM42" i="4"/>
  <c r="CD42" i="4"/>
  <c r="CC42" i="4"/>
  <c r="CB42" i="4"/>
  <c r="BX42" i="4"/>
  <c r="BV42" i="4"/>
  <c r="BK42" i="4"/>
  <c r="DF10" i="2"/>
  <c r="CZ10" i="2"/>
  <c r="CT10" i="2"/>
  <c r="CM10" i="2"/>
  <c r="DI10" i="2"/>
  <c r="DH10" i="2"/>
  <c r="DD10" i="2"/>
  <c r="DC10" i="2"/>
  <c r="BZ10" i="2"/>
  <c r="DB10" i="2" s="1"/>
  <c r="DA10" i="2"/>
  <c r="CX10" i="2"/>
  <c r="BU10" i="2"/>
  <c r="CV10" i="2"/>
  <c r="BP10" i="2"/>
  <c r="CO10" i="2"/>
  <c r="CN10" i="2"/>
  <c r="CK10" i="2"/>
  <c r="BH10" i="2"/>
  <c r="BG10" i="2" s="1"/>
  <c r="DE10" i="2"/>
  <c r="AX10" i="2"/>
  <c r="CY10" i="2"/>
  <c r="AS10" i="2"/>
  <c r="CS10" i="2"/>
  <c r="AN10" i="2"/>
  <c r="CL10" i="2"/>
  <c r="AF10" i="2"/>
  <c r="AE10" i="2" s="1"/>
  <c r="N10" i="2"/>
  <c r="E10" i="2"/>
  <c r="E9" i="6"/>
  <c r="D9" i="6"/>
  <c r="CE41" i="4"/>
  <c r="BY41" i="4"/>
  <c r="BS41" i="4"/>
  <c r="BL41" i="4"/>
  <c r="CG41" i="4"/>
  <c r="BZ41" i="4"/>
  <c r="BU41" i="4"/>
  <c r="BT41" i="4"/>
  <c r="BN41" i="4"/>
  <c r="BM41" i="4"/>
  <c r="CD41" i="4"/>
  <c r="CC41" i="4"/>
  <c r="CB41" i="4"/>
  <c r="BX41" i="4"/>
  <c r="BV41" i="4"/>
  <c r="BR41" i="4"/>
  <c r="BK41" i="4"/>
  <c r="DI9" i="2"/>
  <c r="DE9" i="2"/>
  <c r="CY9" i="2"/>
  <c r="CV9" i="2"/>
  <c r="CS9" i="2"/>
  <c r="CO9" i="2"/>
  <c r="CL9" i="2"/>
  <c r="DH9" i="2"/>
  <c r="DF9" i="2"/>
  <c r="DD9" i="2"/>
  <c r="BZ9" i="2"/>
  <c r="DA9" i="2"/>
  <c r="CZ9" i="2"/>
  <c r="BU9" i="2"/>
  <c r="BP9" i="2"/>
  <c r="CT9" i="2"/>
  <c r="CN9" i="2"/>
  <c r="CM9" i="2"/>
  <c r="BH9" i="2"/>
  <c r="DC9" i="2"/>
  <c r="AS9" i="2"/>
  <c r="AN9" i="2"/>
  <c r="AF9" i="2"/>
  <c r="AE9" i="2" s="1"/>
  <c r="N9" i="2"/>
  <c r="M9" i="2" s="1"/>
  <c r="E9" i="2"/>
  <c r="E8" i="6"/>
  <c r="D8" i="6"/>
  <c r="CE40" i="4"/>
  <c r="BY40" i="4"/>
  <c r="BS40" i="4"/>
  <c r="BL40" i="4"/>
  <c r="CG40" i="4"/>
  <c r="BZ40" i="4"/>
  <c r="BU40" i="4"/>
  <c r="BT40" i="4"/>
  <c r="BN40" i="4"/>
  <c r="BM40" i="4"/>
  <c r="CD40" i="4"/>
  <c r="CC40" i="4"/>
  <c r="CB40" i="4"/>
  <c r="BX40" i="4"/>
  <c r="BV40" i="4"/>
  <c r="BR40" i="4"/>
  <c r="BK40" i="4"/>
  <c r="CT8" i="2"/>
  <c r="CM8" i="2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BG8" i="2" s="1"/>
  <c r="DF8" i="2"/>
  <c r="DE8" i="2"/>
  <c r="AX8" i="2"/>
  <c r="CZ8" i="2"/>
  <c r="CY8" i="2"/>
  <c r="AS8" i="2"/>
  <c r="CS8" i="2"/>
  <c r="AN8" i="2"/>
  <c r="CL8" i="2"/>
  <c r="AF8" i="2"/>
  <c r="AE8" i="2" s="1"/>
  <c r="N8" i="2"/>
  <c r="BE39" i="5"/>
  <c r="BB39" i="5"/>
  <c r="AW39" i="5"/>
  <c r="AT39" i="5"/>
  <c r="AO39" i="5"/>
  <c r="AL39" i="5"/>
  <c r="AG39" i="5"/>
  <c r="H39" i="5"/>
  <c r="Q39" i="5"/>
  <c r="N39" i="5"/>
  <c r="D39" i="5"/>
  <c r="G39" i="5"/>
  <c r="E39" i="5"/>
  <c r="BC39" i="1" s="1"/>
  <c r="CE39" i="4"/>
  <c r="BZ39" i="4"/>
  <c r="BY39" i="4"/>
  <c r="BT39" i="4"/>
  <c r="BS39" i="4"/>
  <c r="BN39" i="4"/>
  <c r="BM39" i="4"/>
  <c r="CH39" i="4"/>
  <c r="CG39" i="4"/>
  <c r="CD39" i="4"/>
  <c r="CC39" i="4"/>
  <c r="CB39" i="4"/>
  <c r="BX39" i="4"/>
  <c r="BW39" i="4"/>
  <c r="BU39" i="4"/>
  <c r="BR39" i="4"/>
  <c r="BQ39" i="4"/>
  <c r="BL39" i="4"/>
  <c r="BK39" i="4"/>
  <c r="BJ39" i="4"/>
  <c r="DF39" i="1"/>
  <c r="DE39" i="1"/>
  <c r="DD39" i="1"/>
  <c r="DA39" i="1"/>
  <c r="CZ39" i="1"/>
  <c r="CY39" i="1"/>
  <c r="CX39" i="1"/>
  <c r="CU39" i="1"/>
  <c r="CT39" i="1"/>
  <c r="BP39" i="1"/>
  <c r="CO39" i="1"/>
  <c r="CN39" i="1"/>
  <c r="CM39" i="1"/>
  <c r="CL39" i="1"/>
  <c r="DI39" i="1"/>
  <c r="DH39" i="1"/>
  <c r="DC39" i="1"/>
  <c r="AS39" i="1"/>
  <c r="CV39" i="1"/>
  <c r="AN39" i="1"/>
  <c r="CK39" i="1"/>
  <c r="N39" i="1"/>
  <c r="E39" i="1"/>
  <c r="BE38" i="5"/>
  <c r="BB38" i="5"/>
  <c r="AW38" i="5"/>
  <c r="AT38" i="5"/>
  <c r="AO38" i="5"/>
  <c r="AL38" i="5"/>
  <c r="AG38" i="5"/>
  <c r="Q38" i="5"/>
  <c r="N38" i="5"/>
  <c r="D38" i="5"/>
  <c r="G38" i="5"/>
  <c r="AM38" i="4" s="1"/>
  <c r="CD38" i="4"/>
  <c r="CC38" i="4"/>
  <c r="BX38" i="4"/>
  <c r="BW38" i="4"/>
  <c r="BR38" i="4"/>
  <c r="BL38" i="4"/>
  <c r="BK38" i="4"/>
  <c r="CH38" i="4"/>
  <c r="CG38" i="4"/>
  <c r="CE38" i="4"/>
  <c r="BZ38" i="4"/>
  <c r="BY38" i="4"/>
  <c r="BV38" i="4"/>
  <c r="BU38" i="4"/>
  <c r="BT38" i="4"/>
  <c r="BS38" i="4"/>
  <c r="BN38" i="4"/>
  <c r="BM38" i="4"/>
  <c r="M38" i="3"/>
  <c r="DH38" i="1"/>
  <c r="CV38" i="1"/>
  <c r="DF38" i="1"/>
  <c r="DE38" i="1"/>
  <c r="BZ38" i="1"/>
  <c r="DA38" i="1"/>
  <c r="CZ38" i="1"/>
  <c r="CY38" i="1"/>
  <c r="CU38" i="1"/>
  <c r="CT38" i="1"/>
  <c r="BP38" i="1"/>
  <c r="CN38" i="1"/>
  <c r="CM38" i="1"/>
  <c r="BH38" i="1"/>
  <c r="DI38" i="1"/>
  <c r="DD38" i="1"/>
  <c r="DC38" i="1"/>
  <c r="CX38" i="1"/>
  <c r="AN38" i="1"/>
  <c r="CL38" i="1"/>
  <c r="CK38" i="1"/>
  <c r="N38" i="1"/>
  <c r="E38" i="1"/>
  <c r="BE37" i="5"/>
  <c r="BB37" i="5"/>
  <c r="AW37" i="5"/>
  <c r="AT37" i="5"/>
  <c r="AO37" i="5"/>
  <c r="AL37" i="5"/>
  <c r="AG37" i="5"/>
  <c r="H37" i="5"/>
  <c r="Q37" i="5"/>
  <c r="N37" i="5"/>
  <c r="D37" i="5"/>
  <c r="G37" i="5"/>
  <c r="CG37" i="4"/>
  <c r="BU37" i="4"/>
  <c r="BZ37" i="4"/>
  <c r="BT37" i="4"/>
  <c r="BN37" i="4"/>
  <c r="CH37" i="4"/>
  <c r="CE37" i="4"/>
  <c r="CD37" i="4"/>
  <c r="CC37" i="4"/>
  <c r="CB37" i="4"/>
  <c r="BY37" i="4"/>
  <c r="BX37" i="4"/>
  <c r="BW37" i="4"/>
  <c r="BS37" i="4"/>
  <c r="BR37" i="4"/>
  <c r="BM37" i="4"/>
  <c r="BL37" i="4"/>
  <c r="BK37" i="4"/>
  <c r="BJ37" i="4"/>
  <c r="DH37" i="1"/>
  <c r="DE37" i="1"/>
  <c r="CY37" i="1"/>
  <c r="CV37" i="1"/>
  <c r="CS37" i="1"/>
  <c r="CM37" i="1"/>
  <c r="DI37" i="1"/>
  <c r="DF37" i="1"/>
  <c r="BZ37" i="1"/>
  <c r="DA37" i="1"/>
  <c r="CZ37" i="1"/>
  <c r="BU37" i="1"/>
  <c r="CU37" i="1"/>
  <c r="CT37" i="1"/>
  <c r="BP37" i="1"/>
  <c r="CO37" i="1"/>
  <c r="CN37" i="1"/>
  <c r="BH37" i="1"/>
  <c r="DD37" i="1"/>
  <c r="AX37" i="1"/>
  <c r="CX37" i="1"/>
  <c r="AN37" i="1"/>
  <c r="CL37" i="1"/>
  <c r="AF37" i="1"/>
  <c r="AE37" i="1" s="1"/>
  <c r="N37" i="1"/>
  <c r="BE36" i="5"/>
  <c r="BB36" i="5"/>
  <c r="AW36" i="5"/>
  <c r="AT36" i="5"/>
  <c r="AO36" i="5"/>
  <c r="AL36" i="5"/>
  <c r="AG36" i="5"/>
  <c r="H36" i="5"/>
  <c r="Q36" i="5"/>
  <c r="N36" i="5"/>
  <c r="D36" i="5"/>
  <c r="G36" i="5"/>
  <c r="BN36" i="1" s="1"/>
  <c r="CD36" i="4"/>
  <c r="BX36" i="4"/>
  <c r="BR36" i="4"/>
  <c r="BL36" i="4"/>
  <c r="CH36" i="4"/>
  <c r="CG36" i="4"/>
  <c r="CE36" i="4"/>
  <c r="CC36" i="4"/>
  <c r="CB36" i="4"/>
  <c r="BZ36" i="4"/>
  <c r="BY36" i="4"/>
  <c r="BW36" i="4"/>
  <c r="BV36" i="4"/>
  <c r="BU36" i="4"/>
  <c r="BT36" i="4"/>
  <c r="BS36" i="4"/>
  <c r="BN36" i="4"/>
  <c r="BM36" i="4"/>
  <c r="BK36" i="4"/>
  <c r="BJ36" i="4"/>
  <c r="M36" i="3"/>
  <c r="DH36" i="1"/>
  <c r="CV36" i="1"/>
  <c r="DI36" i="1"/>
  <c r="DF36" i="1"/>
  <c r="DE36" i="1"/>
  <c r="DD36" i="1"/>
  <c r="BZ36" i="1"/>
  <c r="CZ36" i="1"/>
  <c r="CY36" i="1"/>
  <c r="CX36" i="1"/>
  <c r="CT36" i="1"/>
  <c r="BP36" i="1"/>
  <c r="CN36" i="1"/>
  <c r="CM36" i="1"/>
  <c r="CL36" i="1"/>
  <c r="BH36" i="1"/>
  <c r="AX36" i="1"/>
  <c r="DA36" i="1"/>
  <c r="AS36" i="1"/>
  <c r="CU36" i="1"/>
  <c r="AN36" i="1"/>
  <c r="CO36" i="1"/>
  <c r="AF36" i="1"/>
  <c r="AE36" i="1" s="1"/>
  <c r="N36" i="1"/>
  <c r="BE35" i="5"/>
  <c r="BB35" i="5"/>
  <c r="AW35" i="5"/>
  <c r="AT35" i="5"/>
  <c r="AO35" i="5"/>
  <c r="AL35" i="5"/>
  <c r="AG35" i="5"/>
  <c r="H35" i="5"/>
  <c r="G35" i="5"/>
  <c r="Q35" i="5"/>
  <c r="N35" i="5"/>
  <c r="D35" i="5"/>
  <c r="E35" i="5"/>
  <c r="AB35" i="4" s="1"/>
  <c r="BT35" i="4"/>
  <c r="BN35" i="4"/>
  <c r="CE35" i="4"/>
  <c r="BZ35" i="4"/>
  <c r="BY35" i="4"/>
  <c r="BS35" i="4"/>
  <c r="BM35" i="4"/>
  <c r="CH35" i="4"/>
  <c r="CG35" i="4"/>
  <c r="CD35" i="4"/>
  <c r="CC35" i="4"/>
  <c r="CB35" i="4"/>
  <c r="BX35" i="4"/>
  <c r="BW35" i="4"/>
  <c r="BU35" i="4"/>
  <c r="BR35" i="4"/>
  <c r="BQ35" i="4"/>
  <c r="BL35" i="4"/>
  <c r="BK35" i="4"/>
  <c r="BJ35" i="4"/>
  <c r="M35" i="3"/>
  <c r="DI35" i="1"/>
  <c r="DH35" i="1"/>
  <c r="DC35" i="1"/>
  <c r="CV35" i="1"/>
  <c r="CK35" i="1"/>
  <c r="BZ35" i="1"/>
  <c r="DE35" i="1"/>
  <c r="DA35" i="1"/>
  <c r="CZ35" i="1"/>
  <c r="CY35" i="1"/>
  <c r="CU35" i="1"/>
  <c r="CT35" i="1"/>
  <c r="CS35" i="1"/>
  <c r="CO35" i="1"/>
  <c r="BH35" i="1"/>
  <c r="CM35" i="1"/>
  <c r="DD35" i="1"/>
  <c r="CX35" i="1"/>
  <c r="AN35" i="1"/>
  <c r="CL35" i="1"/>
  <c r="N35" i="1"/>
  <c r="E35" i="1"/>
  <c r="BE34" i="5"/>
  <c r="BB34" i="5"/>
  <c r="AW34" i="5"/>
  <c r="AT34" i="5"/>
  <c r="AO34" i="5"/>
  <c r="AL34" i="5"/>
  <c r="AG34" i="5"/>
  <c r="H34" i="5"/>
  <c r="N34" i="5"/>
  <c r="E34" i="5"/>
  <c r="BC34" i="1" s="1"/>
  <c r="D34" i="5"/>
  <c r="K34" i="4" s="1"/>
  <c r="CH34" i="4"/>
  <c r="CG34" i="4"/>
  <c r="CB34" i="4"/>
  <c r="BU34" i="4"/>
  <c r="BJ34" i="4"/>
  <c r="CE34" i="4"/>
  <c r="CD34" i="4"/>
  <c r="CC34" i="4"/>
  <c r="BZ34" i="4"/>
  <c r="BY34" i="4"/>
  <c r="BX34" i="4"/>
  <c r="BW34" i="4"/>
  <c r="BT34" i="4"/>
  <c r="BS34" i="4"/>
  <c r="BR34" i="4"/>
  <c r="BN34" i="4"/>
  <c r="BM34" i="4"/>
  <c r="BL34" i="4"/>
  <c r="BK34" i="4"/>
  <c r="M34" i="3"/>
  <c r="DH34" i="1"/>
  <c r="DE34" i="1"/>
  <c r="CY34" i="1"/>
  <c r="CV34" i="1"/>
  <c r="CS34" i="1"/>
  <c r="CM34" i="1"/>
  <c r="DI34" i="1"/>
  <c r="DF34" i="1"/>
  <c r="DD34" i="1"/>
  <c r="BZ34" i="1"/>
  <c r="DA34" i="1"/>
  <c r="CZ34" i="1"/>
  <c r="CX34" i="1"/>
  <c r="BU34" i="1"/>
  <c r="CU34" i="1"/>
  <c r="CT34" i="1"/>
  <c r="CO34" i="1"/>
  <c r="CN34" i="1"/>
  <c r="CL34" i="1"/>
  <c r="BH34" i="1"/>
  <c r="AX34" i="1"/>
  <c r="AS34" i="1"/>
  <c r="AN34" i="1"/>
  <c r="AF34" i="1"/>
  <c r="AE34" i="1" s="1"/>
  <c r="N34" i="1"/>
  <c r="BE33" i="5"/>
  <c r="BB33" i="5"/>
  <c r="AW33" i="5"/>
  <c r="AT33" i="5"/>
  <c r="AO33" i="5"/>
  <c r="AL33" i="5"/>
  <c r="AG33" i="5"/>
  <c r="H33" i="5"/>
  <c r="Q33" i="5"/>
  <c r="N33" i="5"/>
  <c r="D33" i="5"/>
  <c r="G33" i="5"/>
  <c r="AM33" i="4" s="1"/>
  <c r="CG33" i="4"/>
  <c r="BZ33" i="4"/>
  <c r="BU33" i="4"/>
  <c r="BT33" i="4"/>
  <c r="BN33" i="4"/>
  <c r="CH33" i="4"/>
  <c r="CE33" i="4"/>
  <c r="CD33" i="4"/>
  <c r="CC33" i="4"/>
  <c r="CB33" i="4"/>
  <c r="BY33" i="4"/>
  <c r="BX33" i="4"/>
  <c r="BW33" i="4"/>
  <c r="BS33" i="4"/>
  <c r="BR33" i="4"/>
  <c r="BQ33" i="4"/>
  <c r="BM33" i="4"/>
  <c r="BL33" i="4"/>
  <c r="BK33" i="4"/>
  <c r="DH33" i="1"/>
  <c r="DA33" i="1"/>
  <c r="CV33" i="1"/>
  <c r="CU33" i="1"/>
  <c r="CO33" i="1"/>
  <c r="DF33" i="1"/>
  <c r="DE33" i="1"/>
  <c r="BZ33" i="1"/>
  <c r="CZ33" i="1"/>
  <c r="CY33" i="1"/>
  <c r="CT33" i="1"/>
  <c r="BP33" i="1"/>
  <c r="CN33" i="1"/>
  <c r="CM33" i="1"/>
  <c r="BH33" i="1"/>
  <c r="DI33" i="1"/>
  <c r="DD33" i="1"/>
  <c r="DC33" i="1"/>
  <c r="CX33" i="1"/>
  <c r="AN33" i="1"/>
  <c r="CL33" i="1"/>
  <c r="CK33" i="1"/>
  <c r="N33" i="1"/>
  <c r="E33" i="1"/>
  <c r="BE32" i="5"/>
  <c r="BB32" i="5"/>
  <c r="AW32" i="5"/>
  <c r="AT32" i="5"/>
  <c r="AO32" i="5"/>
  <c r="AL32" i="5"/>
  <c r="AG32" i="5"/>
  <c r="H32" i="5"/>
  <c r="Q32" i="5"/>
  <c r="N32" i="5"/>
  <c r="D32" i="5"/>
  <c r="E32" i="5"/>
  <c r="AB32" i="4" s="1"/>
  <c r="BZ32" i="4"/>
  <c r="BY32" i="4"/>
  <c r="BT32" i="4"/>
  <c r="BS32" i="4"/>
  <c r="BN32" i="4"/>
  <c r="BM32" i="4"/>
  <c r="CE32" i="4"/>
  <c r="CH32" i="4"/>
  <c r="CG32" i="4"/>
  <c r="CD32" i="4"/>
  <c r="CC32" i="4"/>
  <c r="CA32" i="4"/>
  <c r="BX32" i="4"/>
  <c r="BW32" i="4"/>
  <c r="BV32" i="4"/>
  <c r="BR32" i="4"/>
  <c r="BL32" i="4"/>
  <c r="BK32" i="4"/>
  <c r="M32" i="3"/>
  <c r="DH32" i="1"/>
  <c r="DE32" i="1"/>
  <c r="CY32" i="1"/>
  <c r="CV32" i="1"/>
  <c r="CS32" i="1"/>
  <c r="CM32" i="1"/>
  <c r="DI32" i="1"/>
  <c r="DF32" i="1"/>
  <c r="BZ32" i="1"/>
  <c r="DA32" i="1"/>
  <c r="CZ32" i="1"/>
  <c r="BU32" i="1"/>
  <c r="CU32" i="1"/>
  <c r="CT32" i="1"/>
  <c r="BP32" i="1"/>
  <c r="CO32" i="1"/>
  <c r="CN32" i="1"/>
  <c r="BH32" i="1"/>
  <c r="DD32" i="1"/>
  <c r="AX32" i="1"/>
  <c r="CX32" i="1"/>
  <c r="AN32" i="1"/>
  <c r="CL32" i="1"/>
  <c r="AF32" i="1"/>
  <c r="AE32" i="1" s="1"/>
  <c r="N32" i="1"/>
  <c r="BE31" i="5"/>
  <c r="BB31" i="5"/>
  <c r="AW31" i="5"/>
  <c r="AT31" i="5"/>
  <c r="AO31" i="5"/>
  <c r="AL31" i="5"/>
  <c r="AG31" i="5"/>
  <c r="E31" i="5"/>
  <c r="Q31" i="5"/>
  <c r="G31" i="5"/>
  <c r="N31" i="5"/>
  <c r="H31" i="5"/>
  <c r="BD31" i="4" s="1"/>
  <c r="CE31" i="4"/>
  <c r="BY31" i="4"/>
  <c r="BS31" i="4"/>
  <c r="BM31" i="4"/>
  <c r="BZ31" i="4"/>
  <c r="BT31" i="4"/>
  <c r="BN31" i="4"/>
  <c r="CH31" i="4"/>
  <c r="CG31" i="4"/>
  <c r="CD31" i="4"/>
  <c r="CC31" i="4"/>
  <c r="CB31" i="4"/>
  <c r="CA31" i="4"/>
  <c r="BX31" i="4"/>
  <c r="BW31" i="4"/>
  <c r="BV31" i="4"/>
  <c r="BU31" i="4"/>
  <c r="BL31" i="4"/>
  <c r="BK31" i="4"/>
  <c r="BJ31" i="4"/>
  <c r="BI31" i="4"/>
  <c r="DA31" i="1"/>
  <c r="CU31" i="1"/>
  <c r="CO31" i="1"/>
  <c r="DF31" i="1"/>
  <c r="DE31" i="1"/>
  <c r="DD31" i="1"/>
  <c r="CZ31" i="1"/>
  <c r="CY31" i="1"/>
  <c r="CX31" i="1"/>
  <c r="CT31" i="1"/>
  <c r="BP31" i="1"/>
  <c r="CN31" i="1"/>
  <c r="CM31" i="1"/>
  <c r="CL31" i="1"/>
  <c r="DI31" i="1"/>
  <c r="DH31" i="1"/>
  <c r="DC31" i="1"/>
  <c r="AS31" i="1"/>
  <c r="CV31" i="1"/>
  <c r="AN31" i="1"/>
  <c r="CK31" i="1"/>
  <c r="E31" i="1"/>
  <c r="BE30" i="5"/>
  <c r="BB30" i="5"/>
  <c r="AW30" i="5"/>
  <c r="AT30" i="5"/>
  <c r="AO30" i="5"/>
  <c r="AL30" i="5"/>
  <c r="AG30" i="5"/>
  <c r="Q30" i="5"/>
  <c r="E30" i="5"/>
  <c r="D30" i="5"/>
  <c r="G30" i="5"/>
  <c r="CG30" i="4"/>
  <c r="BZ30" i="4"/>
  <c r="BU30" i="4"/>
  <c r="BT30" i="4"/>
  <c r="BN30" i="4"/>
  <c r="CH30" i="4"/>
  <c r="CE30" i="4"/>
  <c r="CD30" i="4"/>
  <c r="CC30" i="4"/>
  <c r="CB30" i="4"/>
  <c r="BY30" i="4"/>
  <c r="BX30" i="4"/>
  <c r="BW30" i="4"/>
  <c r="BS30" i="4"/>
  <c r="BR30" i="4"/>
  <c r="BM30" i="4"/>
  <c r="BL30" i="4"/>
  <c r="BK30" i="4"/>
  <c r="BJ30" i="4"/>
  <c r="M30" i="3"/>
  <c r="DH30" i="1"/>
  <c r="DE30" i="1"/>
  <c r="CY30" i="1"/>
  <c r="CV30" i="1"/>
  <c r="CS30" i="1"/>
  <c r="CM30" i="1"/>
  <c r="DI30" i="1"/>
  <c r="DF30" i="1"/>
  <c r="BZ30" i="1"/>
  <c r="DA30" i="1"/>
  <c r="CZ30" i="1"/>
  <c r="BU30" i="1"/>
  <c r="CU30" i="1"/>
  <c r="CT30" i="1"/>
  <c r="BP30" i="1"/>
  <c r="CO30" i="1"/>
  <c r="CN30" i="1"/>
  <c r="BH30" i="1"/>
  <c r="DD30" i="1"/>
  <c r="AX30" i="1"/>
  <c r="CX30" i="1"/>
  <c r="AN30" i="1"/>
  <c r="CL30" i="1"/>
  <c r="AF30" i="1"/>
  <c r="AE30" i="1" s="1"/>
  <c r="N30" i="1"/>
  <c r="BE29" i="5"/>
  <c r="BB29" i="5"/>
  <c r="AW29" i="5"/>
  <c r="AT29" i="5"/>
  <c r="AO29" i="5"/>
  <c r="AL29" i="5"/>
  <c r="AG29" i="5"/>
  <c r="H29" i="5"/>
  <c r="Q29" i="5"/>
  <c r="N29" i="5"/>
  <c r="D29" i="5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CB29" i="4"/>
  <c r="CA29" i="4"/>
  <c r="BX29" i="4"/>
  <c r="BW29" i="4"/>
  <c r="BV29" i="4"/>
  <c r="BU29" i="4"/>
  <c r="BR29" i="4"/>
  <c r="BL29" i="4"/>
  <c r="BK29" i="4"/>
  <c r="BJ29" i="4"/>
  <c r="M29" i="3"/>
  <c r="DI29" i="1"/>
  <c r="DF29" i="1"/>
  <c r="DC29" i="1"/>
  <c r="CZ29" i="1"/>
  <c r="CT29" i="1"/>
  <c r="CN29" i="1"/>
  <c r="CK29" i="1"/>
  <c r="DH29" i="1"/>
  <c r="DE29" i="1"/>
  <c r="DD29" i="1"/>
  <c r="DA29" i="1"/>
  <c r="CY29" i="1"/>
  <c r="CX29" i="1"/>
  <c r="CV29" i="1"/>
  <c r="CU29" i="1"/>
  <c r="CS29" i="1"/>
  <c r="BP29" i="1"/>
  <c r="CO29" i="1"/>
  <c r="CM29" i="1"/>
  <c r="CL29" i="1"/>
  <c r="AX29" i="1"/>
  <c r="AS29" i="1"/>
  <c r="AN29" i="1"/>
  <c r="AF29" i="1"/>
  <c r="AE29" i="1" s="1"/>
  <c r="N29" i="1"/>
  <c r="M29" i="1" s="1"/>
  <c r="E29" i="1"/>
  <c r="BE28" i="5"/>
  <c r="BB28" i="5"/>
  <c r="AW28" i="5"/>
  <c r="AT28" i="5"/>
  <c r="AO28" i="5"/>
  <c r="AL28" i="5"/>
  <c r="AG28" i="5"/>
  <c r="E28" i="5"/>
  <c r="Q28" i="5"/>
  <c r="G28" i="5"/>
  <c r="N28" i="5"/>
  <c r="D28" i="5"/>
  <c r="H28" i="5"/>
  <c r="CE28" i="1" s="1"/>
  <c r="CG28" i="4"/>
  <c r="BZ28" i="4"/>
  <c r="BU28" i="4"/>
  <c r="BT28" i="4"/>
  <c r="BN28" i="4"/>
  <c r="CH28" i="4"/>
  <c r="CE28" i="4"/>
  <c r="CD28" i="4"/>
  <c r="CC28" i="4"/>
  <c r="BY28" i="4"/>
  <c r="BX28" i="4"/>
  <c r="BW28" i="4"/>
  <c r="BS28" i="4"/>
  <c r="BR28" i="4"/>
  <c r="BQ28" i="4"/>
  <c r="BM28" i="4"/>
  <c r="BL28" i="4"/>
  <c r="BK28" i="4"/>
  <c r="BJ28" i="4"/>
  <c r="DH28" i="1"/>
  <c r="CV28" i="1"/>
  <c r="DI28" i="1"/>
  <c r="DF28" i="1"/>
  <c r="BZ28" i="1"/>
  <c r="DA28" i="1"/>
  <c r="CZ28" i="1"/>
  <c r="BU28" i="1"/>
  <c r="CU28" i="1"/>
  <c r="CT28" i="1"/>
  <c r="BP28" i="1"/>
  <c r="CO28" i="1"/>
  <c r="CN28" i="1"/>
  <c r="BH28" i="1"/>
  <c r="DE28" i="1"/>
  <c r="DD28" i="1"/>
  <c r="AX28" i="1"/>
  <c r="CY28" i="1"/>
  <c r="CX28" i="1"/>
  <c r="AN28" i="1"/>
  <c r="CS28" i="1"/>
  <c r="CM28" i="1"/>
  <c r="CL28" i="1"/>
  <c r="AF28" i="1"/>
  <c r="AE28" i="1" s="1"/>
  <c r="N28" i="1"/>
  <c r="BE27" i="5"/>
  <c r="BB27" i="5"/>
  <c r="AW27" i="5"/>
  <c r="AT27" i="5"/>
  <c r="AO27" i="5"/>
  <c r="AL27" i="5"/>
  <c r="AG27" i="5"/>
  <c r="H27" i="5"/>
  <c r="N27" i="5"/>
  <c r="D27" i="5"/>
  <c r="G27" i="5"/>
  <c r="CG27" i="4"/>
  <c r="BZ27" i="4"/>
  <c r="BU27" i="4"/>
  <c r="BT27" i="4"/>
  <c r="BN27" i="4"/>
  <c r="CH27" i="4"/>
  <c r="CE27" i="4"/>
  <c r="CD27" i="4"/>
  <c r="CC27" i="4"/>
  <c r="CB27" i="4"/>
  <c r="BY27" i="4"/>
  <c r="BX27" i="4"/>
  <c r="BW27" i="4"/>
  <c r="BV27" i="4"/>
  <c r="BS27" i="4"/>
  <c r="BR27" i="4"/>
  <c r="BQ27" i="4"/>
  <c r="BM27" i="4"/>
  <c r="BL27" i="4"/>
  <c r="BK27" i="4"/>
  <c r="BJ27" i="4"/>
  <c r="M27" i="3"/>
  <c r="DH27" i="1"/>
  <c r="DA27" i="1"/>
  <c r="CV27" i="1"/>
  <c r="CU27" i="1"/>
  <c r="CO27" i="1"/>
  <c r="DI27" i="1"/>
  <c r="DF27" i="1"/>
  <c r="DE27" i="1"/>
  <c r="DD27" i="1"/>
  <c r="BZ27" i="1"/>
  <c r="CZ27" i="1"/>
  <c r="CY27" i="1"/>
  <c r="CX27" i="1"/>
  <c r="CT27" i="1"/>
  <c r="BP27" i="1"/>
  <c r="CN27" i="1"/>
  <c r="CM27" i="1"/>
  <c r="CL27" i="1"/>
  <c r="BH27" i="1"/>
  <c r="AX27" i="1"/>
  <c r="AS27" i="1"/>
  <c r="AN27" i="1"/>
  <c r="AF27" i="1"/>
  <c r="AE27" i="1" s="1"/>
  <c r="N27" i="1"/>
  <c r="M27" i="1" s="1"/>
  <c r="BE26" i="5"/>
  <c r="BB26" i="5"/>
  <c r="AW26" i="5"/>
  <c r="AT26" i="5"/>
  <c r="AO26" i="5"/>
  <c r="AL26" i="5"/>
  <c r="AG26" i="5"/>
  <c r="H26" i="5"/>
  <c r="Q26" i="5"/>
  <c r="N26" i="5"/>
  <c r="D26" i="5"/>
  <c r="E26" i="5"/>
  <c r="AB26" i="4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U26" i="4"/>
  <c r="BR26" i="4"/>
  <c r="BL26" i="4"/>
  <c r="BK26" i="4"/>
  <c r="BJ26" i="4"/>
  <c r="M26" i="3"/>
  <c r="DA26" i="1"/>
  <c r="CU26" i="1"/>
  <c r="CO26" i="1"/>
  <c r="DF26" i="1"/>
  <c r="DE26" i="1"/>
  <c r="DD26" i="1"/>
  <c r="CZ26" i="1"/>
  <c r="CY26" i="1"/>
  <c r="BU26" i="1"/>
  <c r="CT26" i="1"/>
  <c r="BP26" i="1"/>
  <c r="CN26" i="1"/>
  <c r="CM26" i="1"/>
  <c r="CL26" i="1"/>
  <c r="DI26" i="1"/>
  <c r="DH26" i="1"/>
  <c r="AX26" i="1"/>
  <c r="AS26" i="1"/>
  <c r="CV26" i="1"/>
  <c r="AN26" i="1"/>
  <c r="AF26" i="1"/>
  <c r="AE26" i="1" s="1"/>
  <c r="N26" i="1"/>
  <c r="M26" i="1" s="1"/>
  <c r="E26" i="1"/>
  <c r="BE25" i="5"/>
  <c r="BB25" i="5"/>
  <c r="AW25" i="5"/>
  <c r="AT25" i="5"/>
  <c r="AO25" i="5"/>
  <c r="AL25" i="5"/>
  <c r="AG25" i="5"/>
  <c r="Q25" i="5"/>
  <c r="N25" i="5"/>
  <c r="H25" i="5"/>
  <c r="BD25" i="4" s="1"/>
  <c r="G25" i="5"/>
  <c r="AM25" i="4" s="1"/>
  <c r="CH25" i="4"/>
  <c r="CG25" i="4"/>
  <c r="CB25" i="4"/>
  <c r="BU25" i="4"/>
  <c r="BJ25" i="4"/>
  <c r="CE25" i="4"/>
  <c r="CD25" i="4"/>
  <c r="CC25" i="4"/>
  <c r="BZ25" i="4"/>
  <c r="BY25" i="4"/>
  <c r="BX25" i="4"/>
  <c r="BW25" i="4"/>
  <c r="BT25" i="4"/>
  <c r="BS25" i="4"/>
  <c r="BR25" i="4"/>
  <c r="BN25" i="4"/>
  <c r="BM25" i="4"/>
  <c r="BL25" i="4"/>
  <c r="BK25" i="4"/>
  <c r="M25" i="3"/>
  <c r="DI25" i="1"/>
  <c r="DH25" i="1"/>
  <c r="DC25" i="1"/>
  <c r="CV25" i="1"/>
  <c r="CK25" i="1"/>
  <c r="BZ25" i="1"/>
  <c r="DE25" i="1"/>
  <c r="DA25" i="1"/>
  <c r="CZ25" i="1"/>
  <c r="CY25" i="1"/>
  <c r="CU25" i="1"/>
  <c r="CT25" i="1"/>
  <c r="CS25" i="1"/>
  <c r="CO25" i="1"/>
  <c r="BH25" i="1"/>
  <c r="CM25" i="1"/>
  <c r="DD25" i="1"/>
  <c r="CX25" i="1"/>
  <c r="AN25" i="1"/>
  <c r="CL25" i="1"/>
  <c r="N25" i="1"/>
  <c r="E25" i="1"/>
  <c r="BE24" i="5"/>
  <c r="BB24" i="5"/>
  <c r="AW24" i="5"/>
  <c r="AT24" i="5"/>
  <c r="AO24" i="5"/>
  <c r="AL24" i="5"/>
  <c r="AG24" i="5"/>
  <c r="H24" i="5"/>
  <c r="Q24" i="5"/>
  <c r="E24" i="5"/>
  <c r="D24" i="5"/>
  <c r="G24" i="5"/>
  <c r="CG24" i="4"/>
  <c r="BZ24" i="4"/>
  <c r="BU24" i="4"/>
  <c r="BT24" i="4"/>
  <c r="BN24" i="4"/>
  <c r="CH24" i="4"/>
  <c r="CE24" i="4"/>
  <c r="CD24" i="4"/>
  <c r="CC24" i="4"/>
  <c r="CB24" i="4"/>
  <c r="BY24" i="4"/>
  <c r="BX24" i="4"/>
  <c r="BW24" i="4"/>
  <c r="BS24" i="4"/>
  <c r="BR24" i="4"/>
  <c r="BQ24" i="4"/>
  <c r="BM24" i="4"/>
  <c r="BL24" i="4"/>
  <c r="BK24" i="4"/>
  <c r="DH24" i="1"/>
  <c r="DA24" i="1"/>
  <c r="CV24" i="1"/>
  <c r="CU24" i="1"/>
  <c r="CO24" i="1"/>
  <c r="DF24" i="1"/>
  <c r="BZ24" i="1"/>
  <c r="CZ24" i="1"/>
  <c r="CY24" i="1"/>
  <c r="CT24" i="1"/>
  <c r="BP24" i="1"/>
  <c r="CN24" i="1"/>
  <c r="BH24" i="1"/>
  <c r="DI24" i="1"/>
  <c r="DD24" i="1"/>
  <c r="DC24" i="1"/>
  <c r="CX24" i="1"/>
  <c r="AS24" i="1"/>
  <c r="AN24" i="1"/>
  <c r="CL24" i="1"/>
  <c r="CK24" i="1"/>
  <c r="E24" i="1"/>
  <c r="BE23" i="5"/>
  <c r="BB23" i="5"/>
  <c r="AW23" i="5"/>
  <c r="AT23" i="5"/>
  <c r="AO23" i="5"/>
  <c r="AL23" i="5"/>
  <c r="AG23" i="5"/>
  <c r="H23" i="5"/>
  <c r="N23" i="5"/>
  <c r="E23" i="5"/>
  <c r="BC23" i="1" s="1"/>
  <c r="D23" i="5"/>
  <c r="K23" i="4" s="1"/>
  <c r="CG23" i="4"/>
  <c r="CD23" i="4"/>
  <c r="BX23" i="4"/>
  <c r="BU23" i="4"/>
  <c r="BR23" i="4"/>
  <c r="BL23" i="4"/>
  <c r="CH23" i="4"/>
  <c r="CE23" i="4"/>
  <c r="CC23" i="4"/>
  <c r="CB23" i="4"/>
  <c r="BZ23" i="4"/>
  <c r="BY23" i="4"/>
  <c r="BW23" i="4"/>
  <c r="BT23" i="4"/>
  <c r="BS23" i="4"/>
  <c r="BN23" i="4"/>
  <c r="BM23" i="4"/>
  <c r="BK23" i="4"/>
  <c r="BJ23" i="4"/>
  <c r="DI23" i="1"/>
  <c r="DD23" i="1"/>
  <c r="DC23" i="1"/>
  <c r="CX23" i="1"/>
  <c r="CL23" i="1"/>
  <c r="CK23" i="1"/>
  <c r="DH23" i="1"/>
  <c r="DF23" i="1"/>
  <c r="DE23" i="1"/>
  <c r="BZ23" i="1"/>
  <c r="DA23" i="1"/>
  <c r="CZ23" i="1"/>
  <c r="CY23" i="1"/>
  <c r="BU23" i="1"/>
  <c r="CV23" i="1"/>
  <c r="CU23" i="1"/>
  <c r="CT23" i="1"/>
  <c r="CS23" i="1"/>
  <c r="CO23" i="1"/>
  <c r="CN23" i="1"/>
  <c r="CM23" i="1"/>
  <c r="BH23" i="1"/>
  <c r="AX23" i="1"/>
  <c r="AS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H22" i="5"/>
  <c r="Q22" i="5"/>
  <c r="E22" i="5"/>
  <c r="D22" i="5"/>
  <c r="G22" i="5"/>
  <c r="CH22" i="4"/>
  <c r="CG22" i="4"/>
  <c r="CB22" i="4"/>
  <c r="BU22" i="4"/>
  <c r="BJ22" i="4"/>
  <c r="CE22" i="4"/>
  <c r="CD22" i="4"/>
  <c r="CC22" i="4"/>
  <c r="CA22" i="4"/>
  <c r="BZ22" i="4"/>
  <c r="BY22" i="4"/>
  <c r="BX22" i="4"/>
  <c r="BT22" i="4"/>
  <c r="BS22" i="4"/>
  <c r="BR22" i="4"/>
  <c r="BN22" i="4"/>
  <c r="BM22" i="4"/>
  <c r="BL22" i="4"/>
  <c r="M22" i="3"/>
  <c r="DH22" i="1"/>
  <c r="CV22" i="1"/>
  <c r="DF22" i="1"/>
  <c r="DE22" i="1"/>
  <c r="BZ22" i="1"/>
  <c r="DA22" i="1"/>
  <c r="CZ22" i="1"/>
  <c r="CY22" i="1"/>
  <c r="CU22" i="1"/>
  <c r="CT22" i="1"/>
  <c r="BP22" i="1"/>
  <c r="CO22" i="1"/>
  <c r="CN22" i="1"/>
  <c r="CM22" i="1"/>
  <c r="BH22" i="1"/>
  <c r="DI22" i="1"/>
  <c r="DD22" i="1"/>
  <c r="DC22" i="1"/>
  <c r="CX22" i="1"/>
  <c r="AN22" i="1"/>
  <c r="CL22" i="1"/>
  <c r="CK22" i="1"/>
  <c r="N22" i="1"/>
  <c r="E22" i="1"/>
  <c r="BE21" i="5"/>
  <c r="BB21" i="5"/>
  <c r="AW21" i="5"/>
  <c r="AT21" i="5"/>
  <c r="AO21" i="5"/>
  <c r="AL21" i="5"/>
  <c r="AG21" i="5"/>
  <c r="H21" i="5"/>
  <c r="N21" i="5"/>
  <c r="G21" i="5"/>
  <c r="BN21" i="1" s="1"/>
  <c r="E21" i="5"/>
  <c r="AB21" i="4" s="1"/>
  <c r="D21" i="5"/>
  <c r="K21" i="4" s="1"/>
  <c r="CH21" i="4"/>
  <c r="CG21" i="4"/>
  <c r="CB21" i="4"/>
  <c r="BU21" i="4"/>
  <c r="BJ21" i="4"/>
  <c r="CE21" i="4"/>
  <c r="CD21" i="4"/>
  <c r="CC21" i="4"/>
  <c r="BZ21" i="4"/>
  <c r="BY21" i="4"/>
  <c r="BX21" i="4"/>
  <c r="BW21" i="4"/>
  <c r="BT21" i="4"/>
  <c r="BS21" i="4"/>
  <c r="BR21" i="4"/>
  <c r="BN21" i="4"/>
  <c r="BM21" i="4"/>
  <c r="BL21" i="4"/>
  <c r="BK21" i="4"/>
  <c r="M21" i="3"/>
  <c r="DD21" i="1"/>
  <c r="DA21" i="1"/>
  <c r="CX21" i="1"/>
  <c r="CU21" i="1"/>
  <c r="CO21" i="1"/>
  <c r="CL21" i="1"/>
  <c r="DI21" i="1"/>
  <c r="DH21" i="1"/>
  <c r="DE21" i="1"/>
  <c r="DC21" i="1"/>
  <c r="CY21" i="1"/>
  <c r="BU21" i="1"/>
  <c r="CV21" i="1"/>
  <c r="BP21" i="1"/>
  <c r="CM21" i="1"/>
  <c r="CK21" i="1"/>
  <c r="DF21" i="1"/>
  <c r="AX21" i="1"/>
  <c r="CZ21" i="1"/>
  <c r="AS21" i="1"/>
  <c r="CT21" i="1"/>
  <c r="AN21" i="1"/>
  <c r="CN21" i="1"/>
  <c r="AF21" i="1"/>
  <c r="AE21" i="1" s="1"/>
  <c r="N21" i="1"/>
  <c r="M21" i="1" s="1"/>
  <c r="BE20" i="5"/>
  <c r="BB20" i="5"/>
  <c r="AW20" i="5"/>
  <c r="AT20" i="5"/>
  <c r="AO20" i="5"/>
  <c r="AL20" i="5"/>
  <c r="AG20" i="5"/>
  <c r="H20" i="5"/>
  <c r="N20" i="5"/>
  <c r="E20" i="5"/>
  <c r="AB20" i="4" s="1"/>
  <c r="D20" i="5"/>
  <c r="AL20" i="1" s="1"/>
  <c r="CG20" i="4"/>
  <c r="BU20" i="4"/>
  <c r="CH20" i="4"/>
  <c r="CE20" i="4"/>
  <c r="CD20" i="4"/>
  <c r="CC20" i="4"/>
  <c r="CB20" i="4"/>
  <c r="BZ20" i="4"/>
  <c r="BY20" i="4"/>
  <c r="BX20" i="4"/>
  <c r="BW20" i="4"/>
  <c r="BT20" i="4"/>
  <c r="BS20" i="4"/>
  <c r="BN20" i="4"/>
  <c r="BM20" i="4"/>
  <c r="BL20" i="4"/>
  <c r="BK20" i="4"/>
  <c r="BJ20" i="4"/>
  <c r="M20" i="3"/>
  <c r="DH20" i="1"/>
  <c r="DA20" i="1"/>
  <c r="CV20" i="1"/>
  <c r="CU20" i="1"/>
  <c r="CO20" i="1"/>
  <c r="DF20" i="1"/>
  <c r="DE20" i="1"/>
  <c r="CZ20" i="1"/>
  <c r="CY20" i="1"/>
  <c r="CT20" i="1"/>
  <c r="BP20" i="1"/>
  <c r="CN20" i="1"/>
  <c r="CM20" i="1"/>
  <c r="DI20" i="1"/>
  <c r="DD20" i="1"/>
  <c r="AX20" i="1"/>
  <c r="CX20" i="1"/>
  <c r="AS20" i="1"/>
  <c r="AN20" i="1"/>
  <c r="CL20" i="1"/>
  <c r="CK20" i="1"/>
  <c r="N20" i="1"/>
  <c r="M20" i="1" s="1"/>
  <c r="E20" i="1"/>
  <c r="BE19" i="5"/>
  <c r="BB19" i="5"/>
  <c r="AW19" i="5"/>
  <c r="AT19" i="5"/>
  <c r="AO19" i="5"/>
  <c r="AL19" i="5"/>
  <c r="AG19" i="5"/>
  <c r="Q19" i="5"/>
  <c r="H19" i="5"/>
  <c r="N19" i="5"/>
  <c r="E19" i="5"/>
  <c r="AB19" i="4" s="1"/>
  <c r="D19" i="5"/>
  <c r="K19" i="4" s="1"/>
  <c r="CH19" i="4"/>
  <c r="CG19" i="4"/>
  <c r="CB19" i="4"/>
  <c r="BU19" i="4"/>
  <c r="BJ19" i="4"/>
  <c r="CE19" i="4"/>
  <c r="CD19" i="4"/>
  <c r="CA19" i="4"/>
  <c r="BZ19" i="4"/>
  <c r="BY19" i="4"/>
  <c r="BX19" i="4"/>
  <c r="BT19" i="4"/>
  <c r="BS19" i="4"/>
  <c r="BR19" i="4"/>
  <c r="BN19" i="4"/>
  <c r="BM19" i="4"/>
  <c r="BL19" i="4"/>
  <c r="BK19" i="4"/>
  <c r="M19" i="3"/>
  <c r="DH19" i="1"/>
  <c r="DE19" i="1"/>
  <c r="CY19" i="1"/>
  <c r="CV19" i="1"/>
  <c r="CS19" i="1"/>
  <c r="CM19" i="1"/>
  <c r="DI19" i="1"/>
  <c r="DF19" i="1"/>
  <c r="BZ19" i="1"/>
  <c r="DA19" i="1"/>
  <c r="CZ19" i="1"/>
  <c r="BU19" i="1"/>
  <c r="CU19" i="1"/>
  <c r="CT19" i="1"/>
  <c r="CO19" i="1"/>
  <c r="CN19" i="1"/>
  <c r="BH19" i="1"/>
  <c r="DD19" i="1"/>
  <c r="CX19" i="1"/>
  <c r="AN19" i="1"/>
  <c r="CL19" i="1"/>
  <c r="AF19" i="1"/>
  <c r="AE19" i="1" s="1"/>
  <c r="N19" i="1"/>
  <c r="BE18" i="5"/>
  <c r="BB18" i="5"/>
  <c r="AW18" i="5"/>
  <c r="AT18" i="5"/>
  <c r="AO18" i="5"/>
  <c r="AL18" i="5"/>
  <c r="AG18" i="5"/>
  <c r="E18" i="5"/>
  <c r="Q18" i="5"/>
  <c r="G18" i="5"/>
  <c r="N18" i="5"/>
  <c r="D18" i="5"/>
  <c r="H18" i="5"/>
  <c r="BD18" i="4" s="1"/>
  <c r="CH18" i="4"/>
  <c r="CC18" i="4"/>
  <c r="CB18" i="4"/>
  <c r="BW18" i="4"/>
  <c r="BK18" i="4"/>
  <c r="BJ18" i="4"/>
  <c r="CG18" i="4"/>
  <c r="CE18" i="4"/>
  <c r="CD18" i="4"/>
  <c r="CA18" i="4"/>
  <c r="BZ18" i="4"/>
  <c r="BY18" i="4"/>
  <c r="BV18" i="4"/>
  <c r="BU18" i="4"/>
  <c r="BT18" i="4"/>
  <c r="BS18" i="4"/>
  <c r="BN18" i="4"/>
  <c r="BM18" i="4"/>
  <c r="BL18" i="4"/>
  <c r="M18" i="3"/>
  <c r="DI18" i="1"/>
  <c r="DH18" i="1"/>
  <c r="DC18" i="1"/>
  <c r="CV18" i="1"/>
  <c r="CK18" i="1"/>
  <c r="DF18" i="1"/>
  <c r="DA18" i="1"/>
  <c r="CZ18" i="1"/>
  <c r="CU18" i="1"/>
  <c r="CT18" i="1"/>
  <c r="CO18" i="1"/>
  <c r="BH18" i="1"/>
  <c r="DE18" i="1"/>
  <c r="DD18" i="1"/>
  <c r="CY18" i="1"/>
  <c r="CX18" i="1"/>
  <c r="CS18" i="1"/>
  <c r="AN18" i="1"/>
  <c r="CM18" i="1"/>
  <c r="CL18" i="1"/>
  <c r="N18" i="1"/>
  <c r="E18" i="1"/>
  <c r="BE17" i="5"/>
  <c r="BB17" i="5"/>
  <c r="AW17" i="5"/>
  <c r="AT17" i="5"/>
  <c r="AO17" i="5"/>
  <c r="AL17" i="5"/>
  <c r="AG17" i="5"/>
  <c r="H17" i="5"/>
  <c r="N17" i="5"/>
  <c r="G17" i="5"/>
  <c r="D17" i="5"/>
  <c r="AL17" i="1" s="1"/>
  <c r="CG17" i="4"/>
  <c r="BU17" i="4"/>
  <c r="BJ17" i="4"/>
  <c r="CH17" i="4"/>
  <c r="CE17" i="4"/>
  <c r="CD17" i="4"/>
  <c r="CC17" i="4"/>
  <c r="CA17" i="4"/>
  <c r="BZ17" i="4"/>
  <c r="BY17" i="4"/>
  <c r="BX17" i="4"/>
  <c r="BW17" i="4"/>
  <c r="BT17" i="4"/>
  <c r="BS17" i="4"/>
  <c r="BR17" i="4"/>
  <c r="BQ17" i="4"/>
  <c r="BN17" i="4"/>
  <c r="BM17" i="4"/>
  <c r="BL17" i="4"/>
  <c r="BK17" i="4"/>
  <c r="M17" i="3"/>
  <c r="DH17" i="1"/>
  <c r="CV17" i="1"/>
  <c r="DI17" i="1"/>
  <c r="BZ17" i="1"/>
  <c r="DE17" i="1"/>
  <c r="DC17" i="1"/>
  <c r="DA17" i="1"/>
  <c r="CZ17" i="1"/>
  <c r="CY17" i="1"/>
  <c r="CU17" i="1"/>
  <c r="CT17" i="1"/>
  <c r="CS17" i="1"/>
  <c r="CO17" i="1"/>
  <c r="BH17" i="1"/>
  <c r="CM17" i="1"/>
  <c r="CK17" i="1"/>
  <c r="DD17" i="1"/>
  <c r="CX17" i="1"/>
  <c r="AN17" i="1"/>
  <c r="CL17" i="1"/>
  <c r="AF17" i="1"/>
  <c r="AE17" i="1" s="1"/>
  <c r="N17" i="1"/>
  <c r="BE16" i="5"/>
  <c r="BB16" i="5"/>
  <c r="AW16" i="5"/>
  <c r="AT16" i="5"/>
  <c r="AO16" i="5"/>
  <c r="AL16" i="5"/>
  <c r="AG16" i="5"/>
  <c r="H16" i="5"/>
  <c r="Q16" i="5"/>
  <c r="E16" i="5"/>
  <c r="D16" i="5"/>
  <c r="G16" i="5"/>
  <c r="AM16" i="4" s="1"/>
  <c r="CG16" i="4"/>
  <c r="BZ16" i="4"/>
  <c r="BU16" i="4"/>
  <c r="BT16" i="4"/>
  <c r="BN16" i="4"/>
  <c r="CH16" i="4"/>
  <c r="CE16" i="4"/>
  <c r="CD16" i="4"/>
  <c r="CC16" i="4"/>
  <c r="BY16" i="4"/>
  <c r="BX16" i="4"/>
  <c r="BW16" i="4"/>
  <c r="BV16" i="4"/>
  <c r="BS16" i="4"/>
  <c r="BR16" i="4"/>
  <c r="BM16" i="4"/>
  <c r="BL16" i="4"/>
  <c r="BK16" i="4"/>
  <c r="DH16" i="1"/>
  <c r="CV16" i="1"/>
  <c r="DF16" i="1"/>
  <c r="DE16" i="1"/>
  <c r="DA16" i="1"/>
  <c r="CZ16" i="1"/>
  <c r="CY16" i="1"/>
  <c r="CU16" i="1"/>
  <c r="CT16" i="1"/>
  <c r="BP16" i="1"/>
  <c r="CO16" i="1"/>
  <c r="CN16" i="1"/>
  <c r="BH16" i="1"/>
  <c r="DI16" i="1"/>
  <c r="DD16" i="1"/>
  <c r="DC16" i="1"/>
  <c r="CX16" i="1"/>
  <c r="AN16" i="1"/>
  <c r="CL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H15" i="5"/>
  <c r="N15" i="5"/>
  <c r="D15" i="5"/>
  <c r="G15" i="5"/>
  <c r="BN15" i="1" s="1"/>
  <c r="CG15" i="4"/>
  <c r="BZ15" i="4"/>
  <c r="BU15" i="4"/>
  <c r="BT15" i="4"/>
  <c r="BN15" i="4"/>
  <c r="CH15" i="4"/>
  <c r="CE15" i="4"/>
  <c r="CD15" i="4"/>
  <c r="CC15" i="4"/>
  <c r="CB15" i="4"/>
  <c r="BY15" i="4"/>
  <c r="BX15" i="4"/>
  <c r="BW15" i="4"/>
  <c r="BV15" i="4"/>
  <c r="BS15" i="4"/>
  <c r="BR15" i="4"/>
  <c r="BM15" i="4"/>
  <c r="BL15" i="4"/>
  <c r="BK15" i="4"/>
  <c r="BJ15" i="4"/>
  <c r="M15" i="3"/>
  <c r="DI15" i="1"/>
  <c r="DH15" i="1"/>
  <c r="DC15" i="1"/>
  <c r="CV15" i="1"/>
  <c r="CK15" i="1"/>
  <c r="BZ15" i="1"/>
  <c r="DA15" i="1"/>
  <c r="BU15" i="1"/>
  <c r="CU15" i="1"/>
  <c r="CT15" i="1"/>
  <c r="CO15" i="1"/>
  <c r="CN15" i="1"/>
  <c r="DE15" i="1"/>
  <c r="DD15" i="1"/>
  <c r="CY15" i="1"/>
  <c r="CX15" i="1"/>
  <c r="CS15" i="1"/>
  <c r="AN15" i="1"/>
  <c r="CM15" i="1"/>
  <c r="CL15" i="1"/>
  <c r="AF15" i="1"/>
  <c r="AE15" i="1" s="1"/>
  <c r="N15" i="1"/>
  <c r="E15" i="1"/>
  <c r="BE14" i="5"/>
  <c r="BB14" i="5"/>
  <c r="AW14" i="5"/>
  <c r="AT14" i="5"/>
  <c r="AO14" i="5"/>
  <c r="AL14" i="5"/>
  <c r="AG14" i="5"/>
  <c r="H14" i="5"/>
  <c r="Q14" i="5"/>
  <c r="E14" i="5"/>
  <c r="D14" i="5"/>
  <c r="G14" i="5"/>
  <c r="CG14" i="4"/>
  <c r="BZ14" i="4"/>
  <c r="BU14" i="4"/>
  <c r="BT14" i="4"/>
  <c r="BN14" i="4"/>
  <c r="CH14" i="4"/>
  <c r="CE14" i="4"/>
  <c r="CD14" i="4"/>
  <c r="CC14" i="4"/>
  <c r="BY14" i="4"/>
  <c r="BX14" i="4"/>
  <c r="BW14" i="4"/>
  <c r="BV14" i="4"/>
  <c r="BS14" i="4"/>
  <c r="BR14" i="4"/>
  <c r="BQ14" i="4"/>
  <c r="BM14" i="4"/>
  <c r="BL14" i="4"/>
  <c r="BK14" i="4"/>
  <c r="DH14" i="1"/>
  <c r="DA14" i="1"/>
  <c r="CV14" i="1"/>
  <c r="CU14" i="1"/>
  <c r="CO14" i="1"/>
  <c r="DF14" i="1"/>
  <c r="DE14" i="1"/>
  <c r="CZ14" i="1"/>
  <c r="CY14" i="1"/>
  <c r="CT14" i="1"/>
  <c r="BP14" i="1"/>
  <c r="CN14" i="1"/>
  <c r="CM14" i="1"/>
  <c r="DI14" i="1"/>
  <c r="DD14" i="1"/>
  <c r="AX14" i="1"/>
  <c r="CX14" i="1"/>
  <c r="AS14" i="1"/>
  <c r="AN14" i="1"/>
  <c r="CL14" i="1"/>
  <c r="AF14" i="1"/>
  <c r="AE14" i="1" s="1"/>
  <c r="E14" i="1"/>
  <c r="BE13" i="5"/>
  <c r="BB13" i="5"/>
  <c r="AW13" i="5"/>
  <c r="AT13" i="5"/>
  <c r="AO13" i="5"/>
  <c r="AL13" i="5"/>
  <c r="AG13" i="5"/>
  <c r="Q13" i="5"/>
  <c r="G13" i="5"/>
  <c r="N13" i="5"/>
  <c r="E13" i="5"/>
  <c r="D13" i="5"/>
  <c r="H13" i="5"/>
  <c r="BD13" i="4" s="1"/>
  <c r="CB13" i="4"/>
  <c r="BJ13" i="4"/>
  <c r="CH13" i="4"/>
  <c r="CG13" i="4"/>
  <c r="CE13" i="4"/>
  <c r="CC13" i="4"/>
  <c r="BZ13" i="4"/>
  <c r="BY13" i="4"/>
  <c r="BX13" i="4"/>
  <c r="BW13" i="4"/>
  <c r="BU13" i="4"/>
  <c r="BT13" i="4"/>
  <c r="BS13" i="4"/>
  <c r="BN13" i="4"/>
  <c r="BM13" i="4"/>
  <c r="BL13" i="4"/>
  <c r="BK13" i="4"/>
  <c r="M13" i="3"/>
  <c r="DI13" i="1"/>
  <c r="DH13" i="1"/>
  <c r="DC13" i="1"/>
  <c r="CV13" i="1"/>
  <c r="CK13" i="1"/>
  <c r="DF13" i="1"/>
  <c r="DE13" i="1"/>
  <c r="DA13" i="1"/>
  <c r="CZ13" i="1"/>
  <c r="CY13" i="1"/>
  <c r="CU13" i="1"/>
  <c r="CT13" i="1"/>
  <c r="CS13" i="1"/>
  <c r="CO13" i="1"/>
  <c r="CN13" i="1"/>
  <c r="CM13" i="1"/>
  <c r="AX13" i="1"/>
  <c r="AS13" i="1"/>
  <c r="AN13" i="1"/>
  <c r="AF13" i="1"/>
  <c r="AE13" i="1" s="1"/>
  <c r="N13" i="1"/>
  <c r="E13" i="1"/>
  <c r="BE12" i="5"/>
  <c r="BB12" i="5"/>
  <c r="AW12" i="5"/>
  <c r="AT12" i="5"/>
  <c r="AO12" i="5"/>
  <c r="AL12" i="5"/>
  <c r="AG12" i="5"/>
  <c r="H12" i="5"/>
  <c r="Q12" i="5"/>
  <c r="E12" i="5"/>
  <c r="D12" i="5"/>
  <c r="G12" i="5"/>
  <c r="AM12" i="4" s="1"/>
  <c r="CG12" i="4"/>
  <c r="BZ12" i="4"/>
  <c r="BU12" i="4"/>
  <c r="BT12" i="4"/>
  <c r="BN12" i="4"/>
  <c r="CH12" i="4"/>
  <c r="CE12" i="4"/>
  <c r="CD12" i="4"/>
  <c r="CC12" i="4"/>
  <c r="BY12" i="4"/>
  <c r="BX12" i="4"/>
  <c r="BW12" i="4"/>
  <c r="BS12" i="4"/>
  <c r="BR12" i="4"/>
  <c r="BQ12" i="4"/>
  <c r="BM12" i="4"/>
  <c r="BL12" i="4"/>
  <c r="BK12" i="4"/>
  <c r="DH12" i="1"/>
  <c r="DA12" i="1"/>
  <c r="CV12" i="1"/>
  <c r="CU12" i="1"/>
  <c r="CO12" i="1"/>
  <c r="DF12" i="1"/>
  <c r="DE12" i="1"/>
  <c r="CZ12" i="1"/>
  <c r="CY12" i="1"/>
  <c r="CT12" i="1"/>
  <c r="BP12" i="1"/>
  <c r="CN12" i="1"/>
  <c r="CM12" i="1"/>
  <c r="DI12" i="1"/>
  <c r="DD12" i="1"/>
  <c r="AX12" i="1"/>
  <c r="CX12" i="1"/>
  <c r="AS12" i="1"/>
  <c r="AN12" i="1"/>
  <c r="CL12" i="1"/>
  <c r="AF12" i="1"/>
  <c r="AE12" i="1" s="1"/>
  <c r="E12" i="1"/>
  <c r="BE11" i="5"/>
  <c r="BB11" i="5"/>
  <c r="AW11" i="5"/>
  <c r="AT11" i="5"/>
  <c r="AO11" i="5"/>
  <c r="AL11" i="5"/>
  <c r="AG11" i="5"/>
  <c r="Q11" i="5"/>
  <c r="E11" i="5"/>
  <c r="H11" i="5"/>
  <c r="BD11" i="4" s="1"/>
  <c r="G11" i="5"/>
  <c r="CH11" i="4"/>
  <c r="CG11" i="4"/>
  <c r="CB11" i="4"/>
  <c r="BU11" i="4"/>
  <c r="BJ11" i="4"/>
  <c r="CE11" i="4"/>
  <c r="CD11" i="4"/>
  <c r="CA11" i="4"/>
  <c r="BZ11" i="4"/>
  <c r="BY11" i="4"/>
  <c r="BX11" i="4"/>
  <c r="BT11" i="4"/>
  <c r="BS11" i="4"/>
  <c r="BR11" i="4"/>
  <c r="BN11" i="4"/>
  <c r="BM11" i="4"/>
  <c r="BL11" i="4"/>
  <c r="BK11" i="4"/>
  <c r="M11" i="3"/>
  <c r="DH11" i="1"/>
  <c r="DA11" i="1"/>
  <c r="CV11" i="1"/>
  <c r="CU11" i="1"/>
  <c r="CO11" i="1"/>
  <c r="DF11" i="1"/>
  <c r="DE11" i="1"/>
  <c r="CZ11" i="1"/>
  <c r="CY11" i="1"/>
  <c r="CT11" i="1"/>
  <c r="BP11" i="1"/>
  <c r="CN11" i="1"/>
  <c r="CM11" i="1"/>
  <c r="DI11" i="1"/>
  <c r="DD11" i="1"/>
  <c r="AX11" i="1"/>
  <c r="CX11" i="1"/>
  <c r="AS11" i="1"/>
  <c r="AN11" i="1"/>
  <c r="CL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E10" i="5"/>
  <c r="D10" i="5"/>
  <c r="G10" i="5"/>
  <c r="AM10" i="4" s="1"/>
  <c r="CG10" i="4"/>
  <c r="BZ10" i="4"/>
  <c r="BU10" i="4"/>
  <c r="BT10" i="4"/>
  <c r="BN10" i="4"/>
  <c r="CH10" i="4"/>
  <c r="CE10" i="4"/>
  <c r="CD10" i="4"/>
  <c r="CC10" i="4"/>
  <c r="BY10" i="4"/>
  <c r="BX10" i="4"/>
  <c r="BW10" i="4"/>
  <c r="BV10" i="4"/>
  <c r="BS10" i="4"/>
  <c r="BR10" i="4"/>
  <c r="BQ10" i="4"/>
  <c r="BM10" i="4"/>
  <c r="BL10" i="4"/>
  <c r="BK10" i="4"/>
  <c r="CT10" i="1"/>
  <c r="CN10" i="1"/>
  <c r="DI10" i="1"/>
  <c r="DH10" i="1"/>
  <c r="DD10" i="1"/>
  <c r="BZ10" i="1"/>
  <c r="DA10" i="1"/>
  <c r="CX10" i="1"/>
  <c r="BU10" i="1"/>
  <c r="CV10" i="1"/>
  <c r="CU10" i="1"/>
  <c r="CO10" i="1"/>
  <c r="CL10" i="1"/>
  <c r="BH10" i="1"/>
  <c r="DF10" i="1"/>
  <c r="DE10" i="1"/>
  <c r="CZ10" i="1"/>
  <c r="CY10" i="1"/>
  <c r="AN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Q9" i="5"/>
  <c r="G9" i="5"/>
  <c r="N9" i="5"/>
  <c r="E9" i="5"/>
  <c r="D9" i="5"/>
  <c r="H9" i="5"/>
  <c r="BD9" i="4" s="1"/>
  <c r="CH9" i="4"/>
  <c r="CB9" i="4"/>
  <c r="BJ9" i="4"/>
  <c r="CG9" i="4"/>
  <c r="BU9" i="4"/>
  <c r="CE9" i="4"/>
  <c r="CD9" i="4"/>
  <c r="CC9" i="4"/>
  <c r="BZ9" i="4"/>
  <c r="BY9" i="4"/>
  <c r="BX9" i="4"/>
  <c r="BW9" i="4"/>
  <c r="BT9" i="4"/>
  <c r="BS9" i="4"/>
  <c r="BN9" i="4"/>
  <c r="BM9" i="4"/>
  <c r="BL9" i="4"/>
  <c r="BK9" i="4"/>
  <c r="M9" i="3"/>
  <c r="DH9" i="1"/>
  <c r="DA9" i="1"/>
  <c r="CV9" i="1"/>
  <c r="CU9" i="1"/>
  <c r="CO9" i="1"/>
  <c r="DF9" i="1"/>
  <c r="DE9" i="1"/>
  <c r="CZ9" i="1"/>
  <c r="CY9" i="1"/>
  <c r="CT9" i="1"/>
  <c r="BP9" i="1"/>
  <c r="CN9" i="1"/>
  <c r="CM9" i="1"/>
  <c r="DI9" i="1"/>
  <c r="DD9" i="1"/>
  <c r="AX9" i="1"/>
  <c r="CX9" i="1"/>
  <c r="AS9" i="1"/>
  <c r="AN9" i="1"/>
  <c r="CL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H8" i="5"/>
  <c r="N8" i="5"/>
  <c r="G8" i="5"/>
  <c r="AM8" i="4" s="1"/>
  <c r="E8" i="5"/>
  <c r="BC8" i="1" s="1"/>
  <c r="D8" i="5"/>
  <c r="CG8" i="4"/>
  <c r="BZ8" i="4"/>
  <c r="BU8" i="4"/>
  <c r="BT8" i="4"/>
  <c r="BN8" i="4"/>
  <c r="CH8" i="4"/>
  <c r="CE8" i="4"/>
  <c r="CD8" i="4"/>
  <c r="CC8" i="4"/>
  <c r="BY8" i="4"/>
  <c r="BX8" i="4"/>
  <c r="BW8" i="4"/>
  <c r="BV8" i="4"/>
  <c r="BS8" i="4"/>
  <c r="BR8" i="4"/>
  <c r="BQ8" i="4"/>
  <c r="BM8" i="4"/>
  <c r="BL8" i="4"/>
  <c r="BK8" i="4"/>
  <c r="DH8" i="1"/>
  <c r="DA8" i="1"/>
  <c r="CV8" i="1"/>
  <c r="CU8" i="1"/>
  <c r="CO8" i="1"/>
  <c r="DF8" i="1"/>
  <c r="DE8" i="1"/>
  <c r="CZ8" i="1"/>
  <c r="CY8" i="1"/>
  <c r="CT8" i="1"/>
  <c r="BP8" i="1"/>
  <c r="CN8" i="1"/>
  <c r="BH8" i="1"/>
  <c r="DI8" i="1"/>
  <c r="DD8" i="1"/>
  <c r="AX8" i="1"/>
  <c r="CX8" i="1"/>
  <c r="AS8" i="1"/>
  <c r="AN8" i="1"/>
  <c r="CL8" i="1"/>
  <c r="AF8" i="1"/>
  <c r="AE8" i="1" s="1"/>
  <c r="E8" i="1"/>
  <c r="CW21" i="1" l="1"/>
  <c r="J47" i="3"/>
  <c r="J15" i="2"/>
  <c r="S15" i="2"/>
  <c r="S47" i="3"/>
  <c r="BI47" i="4"/>
  <c r="BQ47" i="4"/>
  <c r="CA47" i="4"/>
  <c r="BJ47" i="4"/>
  <c r="BW47" i="4"/>
  <c r="BR47" i="4"/>
  <c r="D47" i="3"/>
  <c r="M47" i="3"/>
  <c r="CI15" i="2"/>
  <c r="CJ15" i="2"/>
  <c r="CW15" i="2"/>
  <c r="BO15" i="2"/>
  <c r="CR15" i="2"/>
  <c r="M15" i="2"/>
  <c r="AM15" i="2"/>
  <c r="BF15" i="2" s="1"/>
  <c r="D15" i="2"/>
  <c r="DB15" i="2"/>
  <c r="CS15" i="2"/>
  <c r="J46" i="3"/>
  <c r="J14" i="2"/>
  <c r="S46" i="3"/>
  <c r="S14" i="2"/>
  <c r="BQ46" i="4"/>
  <c r="BI46" i="4"/>
  <c r="CH46" i="4"/>
  <c r="CA46" i="4"/>
  <c r="BJ46" i="4"/>
  <c r="BW46" i="4"/>
  <c r="BR46" i="4"/>
  <c r="D46" i="3"/>
  <c r="M46" i="3"/>
  <c r="CI14" i="2"/>
  <c r="CJ14" i="2"/>
  <c r="CW14" i="2"/>
  <c r="BO14" i="2"/>
  <c r="CR14" i="2"/>
  <c r="M14" i="2"/>
  <c r="AM14" i="2"/>
  <c r="BF14" i="2" s="1"/>
  <c r="D14" i="2"/>
  <c r="DB14" i="2"/>
  <c r="CS14" i="2"/>
  <c r="J13" i="2"/>
  <c r="J45" i="3"/>
  <c r="S13" i="2"/>
  <c r="S45" i="3"/>
  <c r="BQ45" i="4"/>
  <c r="BI45" i="4"/>
  <c r="BR45" i="4"/>
  <c r="M45" i="3"/>
  <c r="AM13" i="2"/>
  <c r="BF13" i="2" s="1"/>
  <c r="CJ13" i="2"/>
  <c r="BG13" i="2"/>
  <c r="CI13" i="2" s="1"/>
  <c r="CR13" i="2"/>
  <c r="CW13" i="2"/>
  <c r="BZ13" i="2"/>
  <c r="DB13" i="2" s="1"/>
  <c r="CT13" i="2"/>
  <c r="D13" i="2"/>
  <c r="J12" i="2"/>
  <c r="J44" i="3"/>
  <c r="S44" i="3"/>
  <c r="S12" i="2"/>
  <c r="BI44" i="4"/>
  <c r="BV44" i="4"/>
  <c r="D44" i="3"/>
  <c r="M44" i="3"/>
  <c r="DB12" i="2"/>
  <c r="BO12" i="2"/>
  <c r="CR12" i="2"/>
  <c r="M12" i="2"/>
  <c r="AM12" i="2"/>
  <c r="BF12" i="2" s="1"/>
  <c r="CW12" i="2"/>
  <c r="D12" i="2"/>
  <c r="BH12" i="2"/>
  <c r="CU12" i="2"/>
  <c r="S43" i="3"/>
  <c r="S11" i="2"/>
  <c r="J43" i="3"/>
  <c r="J11" i="2"/>
  <c r="BQ43" i="4"/>
  <c r="BI43" i="4"/>
  <c r="CH43" i="4"/>
  <c r="CA43" i="4"/>
  <c r="BJ43" i="4"/>
  <c r="BW43" i="4"/>
  <c r="BR43" i="4"/>
  <c r="M43" i="3"/>
  <c r="CJ11" i="2"/>
  <c r="BG11" i="2"/>
  <c r="CI11" i="2" s="1"/>
  <c r="DB11" i="2"/>
  <c r="AM11" i="2"/>
  <c r="BF11" i="2" s="1"/>
  <c r="CW11" i="2"/>
  <c r="BO11" i="2"/>
  <c r="CK11" i="2"/>
  <c r="CR11" i="2"/>
  <c r="CX11" i="2"/>
  <c r="DD11" i="2"/>
  <c r="D11" i="2"/>
  <c r="S42" i="3"/>
  <c r="S10" i="2"/>
  <c r="J42" i="3"/>
  <c r="BQ42" i="4"/>
  <c r="BI42" i="4"/>
  <c r="CH42" i="4"/>
  <c r="CA42" i="4"/>
  <c r="BJ42" i="4"/>
  <c r="BW42" i="4"/>
  <c r="BR42" i="4"/>
  <c r="D42" i="3"/>
  <c r="M42" i="3"/>
  <c r="CW10" i="2"/>
  <c r="M10" i="2"/>
  <c r="AM10" i="2"/>
  <c r="BF10" i="2" s="1"/>
  <c r="BO10" i="2"/>
  <c r="CR10" i="2"/>
  <c r="D10" i="2"/>
  <c r="CI10" i="2"/>
  <c r="CJ10" i="2"/>
  <c r="CU10" i="2"/>
  <c r="J41" i="3"/>
  <c r="J9" i="2"/>
  <c r="S41" i="3"/>
  <c r="S9" i="2"/>
  <c r="BI41" i="4"/>
  <c r="CH41" i="4"/>
  <c r="CA41" i="4"/>
  <c r="BJ41" i="4"/>
  <c r="BW41" i="4"/>
  <c r="D41" i="3"/>
  <c r="M41" i="3"/>
  <c r="CW9" i="2"/>
  <c r="CJ9" i="2"/>
  <c r="BG9" i="2"/>
  <c r="CI9" i="2" s="1"/>
  <c r="BO9" i="2"/>
  <c r="CR9" i="2"/>
  <c r="AX9" i="2"/>
  <c r="AM9" i="2" s="1"/>
  <c r="BF9" i="2" s="1"/>
  <c r="CK9" i="2"/>
  <c r="CX9" i="2"/>
  <c r="D9" i="2"/>
  <c r="CU9" i="2"/>
  <c r="J8" i="2"/>
  <c r="J40" i="3"/>
  <c r="S8" i="2"/>
  <c r="S40" i="3"/>
  <c r="BI40" i="4"/>
  <c r="CH40" i="4"/>
  <c r="CA40" i="4"/>
  <c r="BJ40" i="4"/>
  <c r="BW40" i="4"/>
  <c r="M40" i="3"/>
  <c r="DB8" i="2"/>
  <c r="BO8" i="2"/>
  <c r="CR8" i="2"/>
  <c r="CJ8" i="2"/>
  <c r="M8" i="2"/>
  <c r="CW8" i="2"/>
  <c r="AM8" i="2"/>
  <c r="BF8" i="2" s="1"/>
  <c r="CI8" i="2"/>
  <c r="E8" i="2"/>
  <c r="CU8" i="2"/>
  <c r="I39" i="5"/>
  <c r="BD39" i="4"/>
  <c r="CE39" i="1"/>
  <c r="DG39" i="1" s="1"/>
  <c r="K39" i="4"/>
  <c r="BO39" i="4" s="1"/>
  <c r="F39" i="5"/>
  <c r="AL39" i="1"/>
  <c r="BN39" i="1"/>
  <c r="AB39" i="4"/>
  <c r="AM39" i="4"/>
  <c r="BV39" i="4"/>
  <c r="D39" i="3"/>
  <c r="M39" i="3"/>
  <c r="M39" i="1"/>
  <c r="CR39" i="1"/>
  <c r="D39" i="1"/>
  <c r="BU39" i="1"/>
  <c r="CW39" i="1" s="1"/>
  <c r="CS39" i="1"/>
  <c r="AF39" i="1"/>
  <c r="AE39" i="1" s="1"/>
  <c r="AX39" i="1"/>
  <c r="AM39" i="1" s="1"/>
  <c r="BH39" i="1"/>
  <c r="BZ39" i="1"/>
  <c r="DB39" i="1" s="1"/>
  <c r="K38" i="4"/>
  <c r="BO38" i="4" s="1"/>
  <c r="AL38" i="1"/>
  <c r="H38" i="5"/>
  <c r="I38" i="5" s="1"/>
  <c r="E38" i="5"/>
  <c r="BN38" i="1"/>
  <c r="BI38" i="4"/>
  <c r="CA38" i="4"/>
  <c r="BQ38" i="4"/>
  <c r="BP38" i="4"/>
  <c r="BJ38" i="4"/>
  <c r="CB38" i="4"/>
  <c r="D38" i="3"/>
  <c r="BG38" i="1"/>
  <c r="CR38" i="1"/>
  <c r="D38" i="1"/>
  <c r="BU38" i="1"/>
  <c r="CW38" i="1" s="1"/>
  <c r="CS38" i="1"/>
  <c r="AF38" i="1"/>
  <c r="AE38" i="1" s="1"/>
  <c r="AX38" i="1"/>
  <c r="DB38" i="1" s="1"/>
  <c r="M38" i="1"/>
  <c r="AS38" i="1"/>
  <c r="CO38" i="1"/>
  <c r="I37" i="5"/>
  <c r="K37" i="4"/>
  <c r="AL37" i="1"/>
  <c r="F37" i="5"/>
  <c r="CE37" i="1"/>
  <c r="BD37" i="4"/>
  <c r="BN37" i="1"/>
  <c r="E37" i="5"/>
  <c r="AM37" i="4"/>
  <c r="BQ37" i="4"/>
  <c r="CA37" i="4"/>
  <c r="BP37" i="4"/>
  <c r="BV37" i="4"/>
  <c r="D37" i="3"/>
  <c r="M37" i="3"/>
  <c r="DB37" i="1"/>
  <c r="BG37" i="1"/>
  <c r="CI37" i="1" s="1"/>
  <c r="CJ37" i="1"/>
  <c r="CR37" i="1"/>
  <c r="BO37" i="1"/>
  <c r="E37" i="1"/>
  <c r="M37" i="1"/>
  <c r="AS37" i="1"/>
  <c r="AM37" i="1" s="1"/>
  <c r="BF37" i="1" s="1"/>
  <c r="CK37" i="1"/>
  <c r="DC37" i="1"/>
  <c r="I36" i="5"/>
  <c r="AL36" i="1"/>
  <c r="CP36" i="1" s="1"/>
  <c r="K36" i="4"/>
  <c r="BD36" i="4"/>
  <c r="CE36" i="1"/>
  <c r="AM36" i="4"/>
  <c r="E36" i="5"/>
  <c r="F36" i="5" s="1"/>
  <c r="BQ36" i="4"/>
  <c r="CA36" i="4"/>
  <c r="D36" i="3"/>
  <c r="DB36" i="1"/>
  <c r="AM36" i="1"/>
  <c r="BF36" i="1" s="1"/>
  <c r="M36" i="1"/>
  <c r="BG36" i="1"/>
  <c r="CI36" i="1" s="1"/>
  <c r="CJ36" i="1"/>
  <c r="CR36" i="1"/>
  <c r="BU36" i="1"/>
  <c r="CW36" i="1" s="1"/>
  <c r="CS36" i="1"/>
  <c r="E36" i="1"/>
  <c r="CK36" i="1"/>
  <c r="DC36" i="1"/>
  <c r="BC35" i="1"/>
  <c r="BD35" i="4"/>
  <c r="CF35" i="4" s="1"/>
  <c r="CE35" i="1"/>
  <c r="F35" i="5"/>
  <c r="K35" i="4"/>
  <c r="BO35" i="4" s="1"/>
  <c r="AL35" i="1"/>
  <c r="I35" i="5"/>
  <c r="BN35" i="1"/>
  <c r="AM35" i="4"/>
  <c r="BV35" i="4"/>
  <c r="D35" i="3"/>
  <c r="BG35" i="1"/>
  <c r="D35" i="1"/>
  <c r="BU35" i="1"/>
  <c r="AF35" i="1"/>
  <c r="AE35" i="1" s="1"/>
  <c r="AX35" i="1"/>
  <c r="DB35" i="1" s="1"/>
  <c r="BP35" i="1"/>
  <c r="CN35" i="1"/>
  <c r="DF35" i="1"/>
  <c r="M35" i="1"/>
  <c r="AS35" i="1"/>
  <c r="BD34" i="4"/>
  <c r="CE34" i="1"/>
  <c r="DG34" i="1" s="1"/>
  <c r="AL34" i="1"/>
  <c r="Q34" i="5"/>
  <c r="F34" i="5"/>
  <c r="AB34" i="4"/>
  <c r="G34" i="5"/>
  <c r="BQ34" i="4"/>
  <c r="CA34" i="4"/>
  <c r="BV34" i="4"/>
  <c r="D34" i="3"/>
  <c r="DB34" i="1"/>
  <c r="AM34" i="1"/>
  <c r="BF34" i="1" s="1"/>
  <c r="CW34" i="1"/>
  <c r="M34" i="1"/>
  <c r="BG34" i="1"/>
  <c r="CI34" i="1" s="1"/>
  <c r="CJ34" i="1"/>
  <c r="E34" i="1"/>
  <c r="BP34" i="1"/>
  <c r="CK34" i="1"/>
  <c r="DC34" i="1"/>
  <c r="I33" i="5"/>
  <c r="AL33" i="1"/>
  <c r="K33" i="4"/>
  <c r="BO33" i="4" s="1"/>
  <c r="BD33" i="4"/>
  <c r="CE33" i="1"/>
  <c r="BN33" i="1"/>
  <c r="CP33" i="1" s="1"/>
  <c r="E33" i="5"/>
  <c r="F33" i="5" s="1"/>
  <c r="BI33" i="4"/>
  <c r="BJ33" i="4"/>
  <c r="CA33" i="4"/>
  <c r="BV33" i="4"/>
  <c r="D33" i="3"/>
  <c r="M33" i="3"/>
  <c r="BG33" i="1"/>
  <c r="CJ33" i="1"/>
  <c r="CR33" i="1"/>
  <c r="D33" i="1"/>
  <c r="BU33" i="1"/>
  <c r="CS33" i="1"/>
  <c r="AF33" i="1"/>
  <c r="AE33" i="1" s="1"/>
  <c r="AX33" i="1"/>
  <c r="DB33" i="1" s="1"/>
  <c r="M33" i="1"/>
  <c r="AS33" i="1"/>
  <c r="BC32" i="1"/>
  <c r="BD32" i="4"/>
  <c r="CF32" i="4" s="1"/>
  <c r="CE32" i="1"/>
  <c r="F32" i="5"/>
  <c r="K32" i="4"/>
  <c r="AL32" i="1"/>
  <c r="G32" i="5"/>
  <c r="BP32" i="4"/>
  <c r="BQ32" i="4"/>
  <c r="BI32" i="4"/>
  <c r="BU32" i="4"/>
  <c r="BJ32" i="4"/>
  <c r="CB32" i="4"/>
  <c r="D32" i="3"/>
  <c r="DB32" i="1"/>
  <c r="BG32" i="1"/>
  <c r="CI32" i="1" s="1"/>
  <c r="CJ32" i="1"/>
  <c r="CR32" i="1"/>
  <c r="BO32" i="1"/>
  <c r="E32" i="1"/>
  <c r="M32" i="1"/>
  <c r="AS32" i="1"/>
  <c r="AM32" i="1" s="1"/>
  <c r="BF32" i="1" s="1"/>
  <c r="CK32" i="1"/>
  <c r="DC32" i="1"/>
  <c r="BC31" i="1"/>
  <c r="AB31" i="4"/>
  <c r="CF31" i="4" s="1"/>
  <c r="I31" i="5"/>
  <c r="AM31" i="4"/>
  <c r="BN31" i="1"/>
  <c r="CE31" i="1"/>
  <c r="D31" i="5"/>
  <c r="BP31" i="4"/>
  <c r="BQ31" i="4"/>
  <c r="BR31" i="4"/>
  <c r="D31" i="3"/>
  <c r="M31" i="3"/>
  <c r="CR31" i="1"/>
  <c r="D31" i="1"/>
  <c r="BU31" i="1"/>
  <c r="CW31" i="1" s="1"/>
  <c r="CS31" i="1"/>
  <c r="AF31" i="1"/>
  <c r="AE31" i="1" s="1"/>
  <c r="AX31" i="1"/>
  <c r="AM31" i="1" s="1"/>
  <c r="N31" i="1"/>
  <c r="M31" i="1" s="1"/>
  <c r="BH31" i="1"/>
  <c r="BZ31" i="1"/>
  <c r="F30" i="5"/>
  <c r="AL30" i="1"/>
  <c r="K30" i="4"/>
  <c r="BC30" i="1"/>
  <c r="AB30" i="4"/>
  <c r="H30" i="5"/>
  <c r="N30" i="5"/>
  <c r="BN30" i="1"/>
  <c r="CP30" i="1" s="1"/>
  <c r="AM30" i="4"/>
  <c r="BV30" i="4"/>
  <c r="BQ30" i="4"/>
  <c r="D30" i="3"/>
  <c r="BG30" i="1"/>
  <c r="CI30" i="1" s="1"/>
  <c r="CJ30" i="1"/>
  <c r="CR30" i="1"/>
  <c r="BO30" i="1"/>
  <c r="DB30" i="1"/>
  <c r="E30" i="1"/>
  <c r="M30" i="1"/>
  <c r="AS30" i="1"/>
  <c r="CW30" i="1" s="1"/>
  <c r="CK30" i="1"/>
  <c r="DC30" i="1"/>
  <c r="BD29" i="4"/>
  <c r="CF29" i="4" s="1"/>
  <c r="CE29" i="1"/>
  <c r="F29" i="5"/>
  <c r="K29" i="4"/>
  <c r="AL29" i="1"/>
  <c r="G29" i="5"/>
  <c r="BC29" i="1"/>
  <c r="BH29" i="4"/>
  <c r="BI29" i="4"/>
  <c r="D29" i="3"/>
  <c r="D29" i="1"/>
  <c r="AM29" i="1"/>
  <c r="BF29" i="1" s="1"/>
  <c r="BH29" i="1"/>
  <c r="CR29" i="1"/>
  <c r="BU29" i="1"/>
  <c r="CW29" i="1" s="1"/>
  <c r="BZ29" i="1"/>
  <c r="DB29" i="1" s="1"/>
  <c r="BD28" i="4"/>
  <c r="K28" i="4"/>
  <c r="AL28" i="1"/>
  <c r="F28" i="5"/>
  <c r="I28" i="5"/>
  <c r="AM28" i="4"/>
  <c r="BN28" i="1"/>
  <c r="BC28" i="1"/>
  <c r="DG28" i="1" s="1"/>
  <c r="AB28" i="4"/>
  <c r="CA28" i="4"/>
  <c r="BP28" i="4"/>
  <c r="BV28" i="4"/>
  <c r="CB28" i="4"/>
  <c r="D28" i="3"/>
  <c r="M28" i="3"/>
  <c r="CR28" i="1"/>
  <c r="BO28" i="1"/>
  <c r="DB28" i="1"/>
  <c r="BG28" i="1"/>
  <c r="CI28" i="1" s="1"/>
  <c r="CJ28" i="1"/>
  <c r="E28" i="1"/>
  <c r="M28" i="1"/>
  <c r="AS28" i="1"/>
  <c r="AM28" i="1" s="1"/>
  <c r="BF28" i="1" s="1"/>
  <c r="CK28" i="1"/>
  <c r="DC28" i="1"/>
  <c r="I27" i="5"/>
  <c r="CE27" i="1"/>
  <c r="BD27" i="4"/>
  <c r="AL27" i="1"/>
  <c r="K27" i="4"/>
  <c r="BN27" i="1"/>
  <c r="E27" i="5"/>
  <c r="F27" i="5" s="1"/>
  <c r="Q27" i="5"/>
  <c r="AM27" i="4"/>
  <c r="CA27" i="4"/>
  <c r="DB27" i="1"/>
  <c r="AM27" i="1"/>
  <c r="BF27" i="1" s="1"/>
  <c r="BG27" i="1"/>
  <c r="CI27" i="1" s="1"/>
  <c r="CJ27" i="1"/>
  <c r="CR27" i="1"/>
  <c r="BU27" i="1"/>
  <c r="CW27" i="1" s="1"/>
  <c r="CS27" i="1"/>
  <c r="E27" i="1"/>
  <c r="DC27" i="1"/>
  <c r="CK27" i="1"/>
  <c r="BC26" i="1"/>
  <c r="CE26" i="1"/>
  <c r="DG26" i="1" s="1"/>
  <c r="BD26" i="4"/>
  <c r="CF26" i="4" s="1"/>
  <c r="F26" i="5"/>
  <c r="AL26" i="1"/>
  <c r="K26" i="4"/>
  <c r="G26" i="5"/>
  <c r="BH26" i="4"/>
  <c r="BI26" i="4"/>
  <c r="D26" i="3"/>
  <c r="CW26" i="1"/>
  <c r="D26" i="1"/>
  <c r="AM26" i="1"/>
  <c r="BF26" i="1" s="1"/>
  <c r="BO26" i="1"/>
  <c r="CR26" i="1"/>
  <c r="CK26" i="1"/>
  <c r="DC26" i="1"/>
  <c r="BH26" i="1"/>
  <c r="BZ26" i="1"/>
  <c r="DB26" i="1" s="1"/>
  <c r="CX26" i="1"/>
  <c r="CS26" i="1"/>
  <c r="CE25" i="1"/>
  <c r="D25" i="5"/>
  <c r="I25" i="5"/>
  <c r="BN25" i="1"/>
  <c r="E25" i="5"/>
  <c r="BQ25" i="4"/>
  <c r="CA25" i="4"/>
  <c r="BV25" i="4"/>
  <c r="D25" i="3"/>
  <c r="D25" i="1"/>
  <c r="BG25" i="1"/>
  <c r="BU25" i="1"/>
  <c r="AF25" i="1"/>
  <c r="AE25" i="1" s="1"/>
  <c r="AX25" i="1"/>
  <c r="DB25" i="1" s="1"/>
  <c r="BP25" i="1"/>
  <c r="CN25" i="1"/>
  <c r="DF25" i="1"/>
  <c r="M25" i="1"/>
  <c r="AS25" i="1"/>
  <c r="I24" i="5"/>
  <c r="BN24" i="1"/>
  <c r="F24" i="5"/>
  <c r="K24" i="4"/>
  <c r="AL24" i="1"/>
  <c r="CP24" i="1" s="1"/>
  <c r="AB24" i="4"/>
  <c r="BC24" i="1"/>
  <c r="CE24" i="1"/>
  <c r="BD24" i="4"/>
  <c r="N24" i="5"/>
  <c r="AM24" i="4"/>
  <c r="BI24" i="4"/>
  <c r="BV24" i="4"/>
  <c r="BJ24" i="4"/>
  <c r="D24" i="3"/>
  <c r="M24" i="3"/>
  <c r="D24" i="1"/>
  <c r="CR24" i="1"/>
  <c r="BG24" i="1"/>
  <c r="BU24" i="1"/>
  <c r="CW24" i="1" s="1"/>
  <c r="CM24" i="1"/>
  <c r="CS24" i="1"/>
  <c r="DE24" i="1"/>
  <c r="AF24" i="1"/>
  <c r="AE24" i="1" s="1"/>
  <c r="AX24" i="1"/>
  <c r="AM24" i="1" s="1"/>
  <c r="N24" i="1"/>
  <c r="M24" i="1" s="1"/>
  <c r="AB23" i="4"/>
  <c r="BD23" i="4"/>
  <c r="CE23" i="1"/>
  <c r="DG23" i="1" s="1"/>
  <c r="AL23" i="1"/>
  <c r="Q23" i="5"/>
  <c r="F23" i="5"/>
  <c r="G23" i="5"/>
  <c r="BQ23" i="4"/>
  <c r="CA23" i="4"/>
  <c r="BP23" i="4"/>
  <c r="BV23" i="4"/>
  <c r="M23" i="3"/>
  <c r="CW23" i="1"/>
  <c r="D23" i="1"/>
  <c r="CJ23" i="1"/>
  <c r="AM23" i="1"/>
  <c r="BF23" i="1" s="1"/>
  <c r="DB23" i="1"/>
  <c r="BG23" i="1"/>
  <c r="CI23" i="1" s="1"/>
  <c r="BP23" i="1"/>
  <c r="I22" i="5"/>
  <c r="AL22" i="1"/>
  <c r="K22" i="4"/>
  <c r="F22" i="5"/>
  <c r="AB22" i="4"/>
  <c r="BC22" i="1"/>
  <c r="BD22" i="4"/>
  <c r="CE22" i="1"/>
  <c r="BN22" i="1"/>
  <c r="AM22" i="4"/>
  <c r="N22" i="5"/>
  <c r="BI22" i="4"/>
  <c r="BV22" i="4"/>
  <c r="BQ22" i="4"/>
  <c r="BK22" i="4"/>
  <c r="BW22" i="4"/>
  <c r="D22" i="3"/>
  <c r="BG22" i="1"/>
  <c r="CR22" i="1"/>
  <c r="D22" i="1"/>
  <c r="BU22" i="1"/>
  <c r="CW22" i="1" s="1"/>
  <c r="CS22" i="1"/>
  <c r="AF22" i="1"/>
  <c r="AE22" i="1" s="1"/>
  <c r="AX22" i="1"/>
  <c r="DB22" i="1" s="1"/>
  <c r="M22" i="1"/>
  <c r="AS22" i="1"/>
  <c r="I21" i="5"/>
  <c r="BD21" i="4"/>
  <c r="CF21" i="4" s="1"/>
  <c r="CE21" i="1"/>
  <c r="Q21" i="5"/>
  <c r="AL21" i="1"/>
  <c r="CP21" i="1" s="1"/>
  <c r="F21" i="5"/>
  <c r="BC21" i="1"/>
  <c r="AM21" i="4"/>
  <c r="BO21" i="4" s="1"/>
  <c r="BQ21" i="4"/>
  <c r="CA21" i="4"/>
  <c r="BV21" i="4"/>
  <c r="D21" i="3"/>
  <c r="AM21" i="1"/>
  <c r="BF21" i="1" s="1"/>
  <c r="CR21" i="1"/>
  <c r="BH21" i="1"/>
  <c r="BZ21" i="1"/>
  <c r="DB21" i="1" s="1"/>
  <c r="CS21" i="1"/>
  <c r="E21" i="1"/>
  <c r="BC20" i="1"/>
  <c r="F20" i="5"/>
  <c r="CE20" i="1"/>
  <c r="BD20" i="4"/>
  <c r="CF20" i="4" s="1"/>
  <c r="K20" i="4"/>
  <c r="Q20" i="5"/>
  <c r="G20" i="5"/>
  <c r="BQ20" i="4"/>
  <c r="BR20" i="4"/>
  <c r="CA20" i="4"/>
  <c r="BV20" i="4"/>
  <c r="AM20" i="1"/>
  <c r="CR20" i="1"/>
  <c r="D20" i="1"/>
  <c r="DC20" i="1"/>
  <c r="BH20" i="1"/>
  <c r="BZ20" i="1"/>
  <c r="DB20" i="1" s="1"/>
  <c r="BU20" i="1"/>
  <c r="CW20" i="1" s="1"/>
  <c r="CS20" i="1"/>
  <c r="AF20" i="1"/>
  <c r="AE20" i="1" s="1"/>
  <c r="BF20" i="1" s="1"/>
  <c r="BD19" i="4"/>
  <c r="CF19" i="4" s="1"/>
  <c r="CE19" i="1"/>
  <c r="F19" i="5"/>
  <c r="BC19" i="1"/>
  <c r="G19" i="5"/>
  <c r="AL19" i="1"/>
  <c r="BQ19" i="4"/>
  <c r="BV19" i="4"/>
  <c r="CC19" i="4"/>
  <c r="BW19" i="4"/>
  <c r="BP19" i="4"/>
  <c r="BG19" i="1"/>
  <c r="CI19" i="1" s="1"/>
  <c r="CJ19" i="1"/>
  <c r="E19" i="1"/>
  <c r="AX19" i="1"/>
  <c r="DB19" i="1" s="1"/>
  <c r="BP19" i="1"/>
  <c r="M19" i="1"/>
  <c r="AS19" i="1"/>
  <c r="CK19" i="1"/>
  <c r="DC19" i="1"/>
  <c r="AB18" i="4"/>
  <c r="CF18" i="4" s="1"/>
  <c r="BC18" i="1"/>
  <c r="AM18" i="4"/>
  <c r="I18" i="5"/>
  <c r="BN18" i="1"/>
  <c r="F18" i="5"/>
  <c r="K18" i="4"/>
  <c r="AL18" i="1"/>
  <c r="CE18" i="1"/>
  <c r="BI18" i="4"/>
  <c r="BQ18" i="4"/>
  <c r="BP18" i="4"/>
  <c r="BR18" i="4"/>
  <c r="BX18" i="4"/>
  <c r="D18" i="3"/>
  <c r="M18" i="1"/>
  <c r="D18" i="1"/>
  <c r="BZ18" i="1"/>
  <c r="BU18" i="1"/>
  <c r="AF18" i="1"/>
  <c r="AE18" i="1" s="1"/>
  <c r="AX18" i="1"/>
  <c r="BP18" i="1"/>
  <c r="CN18" i="1"/>
  <c r="BG18" i="1"/>
  <c r="AS18" i="1"/>
  <c r="I17" i="5"/>
  <c r="K17" i="4"/>
  <c r="CE17" i="1"/>
  <c r="BD17" i="4"/>
  <c r="BN17" i="1"/>
  <c r="CP17" i="1" s="1"/>
  <c r="E17" i="5"/>
  <c r="F17" i="5" s="1"/>
  <c r="Q17" i="5"/>
  <c r="AM17" i="4"/>
  <c r="BO17" i="4" s="1"/>
  <c r="BI17" i="4"/>
  <c r="BV17" i="4"/>
  <c r="CB17" i="4"/>
  <c r="D17" i="3"/>
  <c r="BG17" i="1"/>
  <c r="CI17" i="1" s="1"/>
  <c r="CJ17" i="1"/>
  <c r="BU17" i="1"/>
  <c r="E17" i="1"/>
  <c r="AX17" i="1"/>
  <c r="DB17" i="1" s="1"/>
  <c r="BP17" i="1"/>
  <c r="CN17" i="1"/>
  <c r="DF17" i="1"/>
  <c r="M17" i="1"/>
  <c r="AS17" i="1"/>
  <c r="I16" i="5"/>
  <c r="AL16" i="1"/>
  <c r="K16" i="4"/>
  <c r="BO16" i="4" s="1"/>
  <c r="F16" i="5"/>
  <c r="AB16" i="4"/>
  <c r="BC16" i="1"/>
  <c r="BD16" i="4"/>
  <c r="CE16" i="1"/>
  <c r="N16" i="5"/>
  <c r="BN16" i="1"/>
  <c r="BI16" i="4"/>
  <c r="BQ16" i="4"/>
  <c r="CA16" i="4"/>
  <c r="BP16" i="4"/>
  <c r="BJ16" i="4"/>
  <c r="CB16" i="4"/>
  <c r="D16" i="3"/>
  <c r="M16" i="3"/>
  <c r="CR16" i="1"/>
  <c r="CJ16" i="1"/>
  <c r="D16" i="1"/>
  <c r="BG16" i="1"/>
  <c r="CI16" i="1" s="1"/>
  <c r="CK16" i="1"/>
  <c r="BZ16" i="1"/>
  <c r="DB16" i="1" s="1"/>
  <c r="BU16" i="1"/>
  <c r="CM16" i="1"/>
  <c r="CS16" i="1"/>
  <c r="AX16" i="1"/>
  <c r="AS16" i="1"/>
  <c r="AM16" i="1" s="1"/>
  <c r="BF16" i="1" s="1"/>
  <c r="I15" i="5"/>
  <c r="BD15" i="4"/>
  <c r="CE15" i="1"/>
  <c r="AL15" i="1"/>
  <c r="CP15" i="1" s="1"/>
  <c r="K15" i="4"/>
  <c r="F15" i="5"/>
  <c r="AM15" i="4"/>
  <c r="E15" i="5"/>
  <c r="Q15" i="5"/>
  <c r="BQ15" i="4"/>
  <c r="D15" i="1"/>
  <c r="BH15" i="1"/>
  <c r="CJ15" i="1" s="1"/>
  <c r="AX15" i="1"/>
  <c r="DB15" i="1" s="1"/>
  <c r="BP15" i="1"/>
  <c r="CZ15" i="1"/>
  <c r="DF15" i="1"/>
  <c r="M15" i="1"/>
  <c r="AS15" i="1"/>
  <c r="I14" i="5"/>
  <c r="AM14" i="4"/>
  <c r="BN14" i="1"/>
  <c r="AL14" i="1"/>
  <c r="F14" i="5"/>
  <c r="K14" i="4"/>
  <c r="AB14" i="4"/>
  <c r="BC14" i="1"/>
  <c r="CE14" i="1"/>
  <c r="BD14" i="4"/>
  <c r="N14" i="5"/>
  <c r="CA14" i="4"/>
  <c r="BP14" i="4"/>
  <c r="BI14" i="4"/>
  <c r="BJ14" i="4"/>
  <c r="CB14" i="4"/>
  <c r="D14" i="3"/>
  <c r="M14" i="3"/>
  <c r="D14" i="1"/>
  <c r="AM14" i="1"/>
  <c r="BF14" i="1" s="1"/>
  <c r="CR14" i="1"/>
  <c r="N14" i="1"/>
  <c r="M14" i="1" s="1"/>
  <c r="CK14" i="1"/>
  <c r="DC14" i="1"/>
  <c r="BH14" i="1"/>
  <c r="BZ14" i="1"/>
  <c r="DB14" i="1" s="1"/>
  <c r="BU14" i="1"/>
  <c r="CW14" i="1" s="1"/>
  <c r="CS14" i="1"/>
  <c r="AM13" i="4"/>
  <c r="I13" i="5"/>
  <c r="BN13" i="1"/>
  <c r="F13" i="5"/>
  <c r="AL13" i="1"/>
  <c r="K13" i="4"/>
  <c r="BC13" i="1"/>
  <c r="AB13" i="4"/>
  <c r="CF13" i="4" s="1"/>
  <c r="CE13" i="1"/>
  <c r="CA13" i="4"/>
  <c r="BI13" i="4"/>
  <c r="BQ13" i="4"/>
  <c r="CD13" i="4"/>
  <c r="BR13" i="4"/>
  <c r="BV13" i="4"/>
  <c r="D13" i="3"/>
  <c r="M13" i="1"/>
  <c r="D13" i="1"/>
  <c r="AM13" i="1"/>
  <c r="BF13" i="1" s="1"/>
  <c r="BH13" i="1"/>
  <c r="BZ13" i="1"/>
  <c r="DB13" i="1" s="1"/>
  <c r="CL13" i="1"/>
  <c r="BU13" i="1"/>
  <c r="CW13" i="1" s="1"/>
  <c r="DD13" i="1"/>
  <c r="BP13" i="1"/>
  <c r="CX13" i="1"/>
  <c r="I12" i="5"/>
  <c r="BN12" i="1"/>
  <c r="BD12" i="4"/>
  <c r="CE12" i="1"/>
  <c r="AL12" i="1"/>
  <c r="K12" i="4"/>
  <c r="BO12" i="4" s="1"/>
  <c r="F12" i="5"/>
  <c r="AB12" i="4"/>
  <c r="BC12" i="1"/>
  <c r="N12" i="5"/>
  <c r="BI12" i="4"/>
  <c r="BP12" i="4"/>
  <c r="CA12" i="4"/>
  <c r="BV12" i="4"/>
  <c r="BJ12" i="4"/>
  <c r="CB12" i="4"/>
  <c r="D12" i="3"/>
  <c r="M12" i="3"/>
  <c r="D12" i="1"/>
  <c r="AM12" i="1"/>
  <c r="BF12" i="1" s="1"/>
  <c r="CR12" i="1"/>
  <c r="N12" i="1"/>
  <c r="M12" i="1" s="1"/>
  <c r="CK12" i="1"/>
  <c r="DC12" i="1"/>
  <c r="BH12" i="1"/>
  <c r="BZ12" i="1"/>
  <c r="DB12" i="1" s="1"/>
  <c r="BU12" i="1"/>
  <c r="CW12" i="1" s="1"/>
  <c r="CS12" i="1"/>
  <c r="I11" i="5"/>
  <c r="BN11" i="1"/>
  <c r="AB11" i="4"/>
  <c r="CF11" i="4" s="1"/>
  <c r="BC11" i="1"/>
  <c r="CE11" i="1"/>
  <c r="DG11" i="1" s="1"/>
  <c r="AM11" i="4"/>
  <c r="N11" i="5"/>
  <c r="D11" i="5"/>
  <c r="BV11" i="4"/>
  <c r="BI11" i="4"/>
  <c r="BP11" i="4"/>
  <c r="BQ11" i="4"/>
  <c r="CC11" i="4"/>
  <c r="BW11" i="4"/>
  <c r="AM11" i="1"/>
  <c r="BF11" i="1" s="1"/>
  <c r="CR11" i="1"/>
  <c r="D11" i="1"/>
  <c r="N11" i="1"/>
  <c r="M11" i="1" s="1"/>
  <c r="CK11" i="1"/>
  <c r="DC11" i="1"/>
  <c r="BH11" i="1"/>
  <c r="BZ11" i="1"/>
  <c r="DB11" i="1" s="1"/>
  <c r="BU11" i="1"/>
  <c r="CW11" i="1" s="1"/>
  <c r="CS11" i="1"/>
  <c r="I10" i="5"/>
  <c r="AL10" i="1"/>
  <c r="F10" i="5"/>
  <c r="K10" i="4"/>
  <c r="BO10" i="4" s="1"/>
  <c r="AB10" i="4"/>
  <c r="BC10" i="1"/>
  <c r="CE10" i="1"/>
  <c r="BD10" i="4"/>
  <c r="BN10" i="1"/>
  <c r="N10" i="5"/>
  <c r="CA10" i="4"/>
  <c r="BP10" i="4"/>
  <c r="BI10" i="4"/>
  <c r="BJ10" i="4"/>
  <c r="CB10" i="4"/>
  <c r="D10" i="3"/>
  <c r="M10" i="3"/>
  <c r="D10" i="1"/>
  <c r="BG10" i="1"/>
  <c r="CI10" i="1" s="1"/>
  <c r="CJ10" i="1"/>
  <c r="CM10" i="1"/>
  <c r="CS10" i="1"/>
  <c r="AX10" i="1"/>
  <c r="DB10" i="1" s="1"/>
  <c r="BP10" i="1"/>
  <c r="AS10" i="1"/>
  <c r="CW10" i="1" s="1"/>
  <c r="CK10" i="1"/>
  <c r="DC10" i="1"/>
  <c r="AB9" i="4"/>
  <c r="CF9" i="4" s="1"/>
  <c r="BC9" i="1"/>
  <c r="AM9" i="4"/>
  <c r="BN9" i="1"/>
  <c r="I9" i="5"/>
  <c r="F9" i="5"/>
  <c r="K9" i="4"/>
  <c r="AL9" i="1"/>
  <c r="CE9" i="1"/>
  <c r="BI9" i="4"/>
  <c r="BQ9" i="4"/>
  <c r="CA9" i="4"/>
  <c r="BR9" i="4"/>
  <c r="BV9" i="4"/>
  <c r="AM9" i="1"/>
  <c r="D9" i="1"/>
  <c r="BF9" i="1"/>
  <c r="CR9" i="1"/>
  <c r="CK9" i="1"/>
  <c r="DC9" i="1"/>
  <c r="BH9" i="1"/>
  <c r="BZ9" i="1"/>
  <c r="DB9" i="1" s="1"/>
  <c r="BU9" i="1"/>
  <c r="CW9" i="1" s="1"/>
  <c r="CS9" i="1"/>
  <c r="AB8" i="4"/>
  <c r="F8" i="5"/>
  <c r="AL8" i="1"/>
  <c r="BN8" i="1"/>
  <c r="K8" i="4"/>
  <c r="I8" i="5"/>
  <c r="BD8" i="4"/>
  <c r="CE8" i="1"/>
  <c r="Q8" i="5"/>
  <c r="CA8" i="4"/>
  <c r="BP8" i="4"/>
  <c r="BI8" i="4"/>
  <c r="BJ8" i="4"/>
  <c r="CB8" i="4"/>
  <c r="D8" i="3"/>
  <c r="M8" i="3"/>
  <c r="AM8" i="1"/>
  <c r="BF8" i="1" s="1"/>
  <c r="CR8" i="1"/>
  <c r="D8" i="1"/>
  <c r="BG8" i="1"/>
  <c r="CI8" i="1" s="1"/>
  <c r="CJ8" i="1"/>
  <c r="BZ8" i="1"/>
  <c r="DB8" i="1" s="1"/>
  <c r="BU8" i="1"/>
  <c r="CW8" i="1" s="1"/>
  <c r="CM8" i="1"/>
  <c r="CS8" i="1"/>
  <c r="N8" i="1"/>
  <c r="M8" i="1" s="1"/>
  <c r="CK8" i="1"/>
  <c r="DC8" i="1"/>
  <c r="S7" i="3" l="1"/>
  <c r="S7" i="2"/>
  <c r="J7" i="3"/>
  <c r="J7" i="2"/>
  <c r="DG8" i="1"/>
  <c r="CP10" i="1"/>
  <c r="DG13" i="1"/>
  <c r="DG20" i="1"/>
  <c r="DG35" i="1"/>
  <c r="BO8" i="4"/>
  <c r="CF10" i="4"/>
  <c r="CF8" i="4"/>
  <c r="BD7" i="4"/>
  <c r="CF23" i="4"/>
  <c r="BO15" i="4"/>
  <c r="CF28" i="4"/>
  <c r="BO14" i="4"/>
  <c r="BO13" i="2"/>
  <c r="DB9" i="2"/>
  <c r="CI38" i="1"/>
  <c r="CP12" i="1"/>
  <c r="CP16" i="1"/>
  <c r="DG32" i="1"/>
  <c r="CP9" i="1"/>
  <c r="DG12" i="1"/>
  <c r="AM22" i="1"/>
  <c r="BF22" i="1" s="1"/>
  <c r="AM38" i="1"/>
  <c r="CW33" i="1"/>
  <c r="DG31" i="1"/>
  <c r="BP47" i="4"/>
  <c r="BH47" i="4"/>
  <c r="CI47" i="4"/>
  <c r="CQ15" i="2"/>
  <c r="CH15" i="2"/>
  <c r="DJ15" i="2" s="1"/>
  <c r="BP46" i="4"/>
  <c r="CI46" i="4"/>
  <c r="BH46" i="4"/>
  <c r="CQ14" i="2"/>
  <c r="CH14" i="2"/>
  <c r="DJ14" i="2" s="1"/>
  <c r="CA45" i="4"/>
  <c r="BH45" i="4"/>
  <c r="CI45" i="4"/>
  <c r="BP45" i="4"/>
  <c r="CQ13" i="2"/>
  <c r="CH13" i="2"/>
  <c r="DJ13" i="2" s="1"/>
  <c r="BQ44" i="4"/>
  <c r="BP44" i="4"/>
  <c r="BH44" i="4"/>
  <c r="CQ12" i="2"/>
  <c r="CJ12" i="2"/>
  <c r="BG12" i="2"/>
  <c r="CI12" i="2" s="1"/>
  <c r="BP43" i="4"/>
  <c r="CI43" i="4"/>
  <c r="BH43" i="4"/>
  <c r="D43" i="3"/>
  <c r="CQ11" i="2"/>
  <c r="CH11" i="2"/>
  <c r="DJ11" i="2" s="1"/>
  <c r="BH42" i="4"/>
  <c r="BP42" i="4"/>
  <c r="CQ10" i="2"/>
  <c r="CH10" i="2"/>
  <c r="DJ10" i="2" s="1"/>
  <c r="BH41" i="4"/>
  <c r="BQ41" i="4"/>
  <c r="BP41" i="4"/>
  <c r="CQ9" i="2"/>
  <c r="CH9" i="2"/>
  <c r="DJ9" i="2" s="1"/>
  <c r="BQ40" i="4"/>
  <c r="CI40" i="4"/>
  <c r="BH40" i="4"/>
  <c r="BP40" i="4"/>
  <c r="D40" i="3"/>
  <c r="D8" i="2"/>
  <c r="CQ8" i="2"/>
  <c r="CH8" i="2"/>
  <c r="DJ8" i="2" s="1"/>
  <c r="CP39" i="1"/>
  <c r="CF39" i="4"/>
  <c r="CA39" i="4"/>
  <c r="BP39" i="4"/>
  <c r="BI39" i="4"/>
  <c r="BF39" i="1"/>
  <c r="BG39" i="1"/>
  <c r="CI39" i="1" s="1"/>
  <c r="CJ39" i="1"/>
  <c r="BO39" i="1"/>
  <c r="AB38" i="4"/>
  <c r="BC38" i="1"/>
  <c r="BD38" i="4"/>
  <c r="CE38" i="1"/>
  <c r="F38" i="5"/>
  <c r="CP38" i="1"/>
  <c r="CI38" i="4"/>
  <c r="BH38" i="4"/>
  <c r="BO38" i="1"/>
  <c r="BF38" i="1"/>
  <c r="CJ38" i="1"/>
  <c r="CQ38" i="1"/>
  <c r="CH38" i="1"/>
  <c r="CP37" i="1"/>
  <c r="AB37" i="4"/>
  <c r="CF37" i="4" s="1"/>
  <c r="BC37" i="1"/>
  <c r="DG37" i="1" s="1"/>
  <c r="BO37" i="4"/>
  <c r="BI37" i="4"/>
  <c r="CW37" i="1"/>
  <c r="CQ37" i="1"/>
  <c r="CH37" i="1"/>
  <c r="DJ37" i="1" s="1"/>
  <c r="D37" i="1"/>
  <c r="BO36" i="4"/>
  <c r="AB36" i="4"/>
  <c r="CF36" i="4" s="1"/>
  <c r="BC36" i="1"/>
  <c r="DG36" i="1" s="1"/>
  <c r="BI36" i="4"/>
  <c r="BP36" i="4"/>
  <c r="BO36" i="1"/>
  <c r="D36" i="1"/>
  <c r="CP35" i="1"/>
  <c r="BI35" i="4"/>
  <c r="CA35" i="4"/>
  <c r="BP35" i="4"/>
  <c r="AM35" i="1"/>
  <c r="BF35" i="1" s="1"/>
  <c r="CJ35" i="1"/>
  <c r="CI35" i="1"/>
  <c r="CW35" i="1"/>
  <c r="CR35" i="1"/>
  <c r="BO35" i="1"/>
  <c r="I34" i="5"/>
  <c r="AM34" i="4"/>
  <c r="BO34" i="4" s="1"/>
  <c r="BN34" i="1"/>
  <c r="CP34" i="1" s="1"/>
  <c r="CF34" i="4"/>
  <c r="BP34" i="4"/>
  <c r="BI34" i="4"/>
  <c r="CR34" i="1"/>
  <c r="BO34" i="1"/>
  <c r="D34" i="1"/>
  <c r="BC33" i="1"/>
  <c r="DG33" i="1" s="1"/>
  <c r="AB33" i="4"/>
  <c r="CF33" i="4" s="1"/>
  <c r="BH33" i="4"/>
  <c r="BP33" i="4"/>
  <c r="AM33" i="1"/>
  <c r="BF33" i="1" s="1"/>
  <c r="CI33" i="1"/>
  <c r="BO33" i="1"/>
  <c r="I32" i="5"/>
  <c r="AM32" i="4"/>
  <c r="BO32" i="4" s="1"/>
  <c r="BN32" i="1"/>
  <c r="CP32" i="1" s="1"/>
  <c r="BH32" i="4"/>
  <c r="CI32" i="4"/>
  <c r="CW32" i="1"/>
  <c r="CQ32" i="1"/>
  <c r="CH32" i="1"/>
  <c r="DJ32" i="1" s="1"/>
  <c r="D32" i="1"/>
  <c r="AL31" i="1"/>
  <c r="CP31" i="1" s="1"/>
  <c r="K31" i="4"/>
  <c r="BO31" i="4" s="1"/>
  <c r="F31" i="5"/>
  <c r="CI31" i="4"/>
  <c r="BH31" i="4"/>
  <c r="BO31" i="1"/>
  <c r="DB31" i="1"/>
  <c r="BG31" i="1"/>
  <c r="CI31" i="1" s="1"/>
  <c r="CJ31" i="1"/>
  <c r="BF31" i="1"/>
  <c r="CQ31" i="1"/>
  <c r="BO30" i="4"/>
  <c r="BD30" i="4"/>
  <c r="CF30" i="4" s="1"/>
  <c r="CE30" i="1"/>
  <c r="DG30" i="1" s="1"/>
  <c r="I30" i="5"/>
  <c r="CA30" i="4"/>
  <c r="BP30" i="4"/>
  <c r="BI30" i="4"/>
  <c r="AM30" i="1"/>
  <c r="BF30" i="1" s="1"/>
  <c r="CH30" i="1"/>
  <c r="D30" i="1"/>
  <c r="DG29" i="1"/>
  <c r="I29" i="5"/>
  <c r="AM29" i="4"/>
  <c r="BO29" i="4" s="1"/>
  <c r="BN29" i="1"/>
  <c r="CP29" i="1" s="1"/>
  <c r="BQ29" i="4"/>
  <c r="CJ29" i="1"/>
  <c r="BG29" i="1"/>
  <c r="CI29" i="1" s="1"/>
  <c r="BO29" i="1"/>
  <c r="BO28" i="4"/>
  <c r="CP28" i="1"/>
  <c r="BI28" i="4"/>
  <c r="CW28" i="1"/>
  <c r="D28" i="1"/>
  <c r="CQ28" i="1"/>
  <c r="CH28" i="1"/>
  <c r="DJ28" i="1" s="1"/>
  <c r="CP27" i="1"/>
  <c r="BO27" i="4"/>
  <c r="BC27" i="1"/>
  <c r="DG27" i="1" s="1"/>
  <c r="AB27" i="4"/>
  <c r="CF27" i="4" s="1"/>
  <c r="BP27" i="4"/>
  <c r="BI27" i="4"/>
  <c r="D27" i="3"/>
  <c r="BO27" i="1"/>
  <c r="D27" i="1"/>
  <c r="BN26" i="1"/>
  <c r="CP26" i="1" s="1"/>
  <c r="I26" i="5"/>
  <c r="AM26" i="4"/>
  <c r="BO26" i="4" s="1"/>
  <c r="BQ26" i="4"/>
  <c r="BG26" i="1"/>
  <c r="CI26" i="1" s="1"/>
  <c r="CJ26" i="1"/>
  <c r="CH26" i="1"/>
  <c r="DJ26" i="1" s="1"/>
  <c r="CQ26" i="1"/>
  <c r="F25" i="5"/>
  <c r="AL25" i="1"/>
  <c r="CP25" i="1" s="1"/>
  <c r="K25" i="4"/>
  <c r="BO25" i="4" s="1"/>
  <c r="AB25" i="4"/>
  <c r="CF25" i="4" s="1"/>
  <c r="BC25" i="1"/>
  <c r="DG25" i="1" s="1"/>
  <c r="BP25" i="4"/>
  <c r="BI25" i="4"/>
  <c r="AM25" i="1"/>
  <c r="BF25" i="1" s="1"/>
  <c r="CW25" i="1"/>
  <c r="CI25" i="1"/>
  <c r="CR25" i="1"/>
  <c r="BO25" i="1"/>
  <c r="CJ25" i="1"/>
  <c r="DG24" i="1"/>
  <c r="CF24" i="4"/>
  <c r="BO24" i="4"/>
  <c r="CA24" i="4"/>
  <c r="BP24" i="4"/>
  <c r="CI24" i="4"/>
  <c r="BH24" i="4"/>
  <c r="DB24" i="1"/>
  <c r="BF24" i="1"/>
  <c r="CJ24" i="1"/>
  <c r="CI24" i="1"/>
  <c r="BO24" i="1"/>
  <c r="I23" i="5"/>
  <c r="BN23" i="1"/>
  <c r="CP23" i="1" s="1"/>
  <c r="AM23" i="4"/>
  <c r="BO23" i="4" s="1"/>
  <c r="BI23" i="4"/>
  <c r="D23" i="3"/>
  <c r="CR23" i="1"/>
  <c r="BO23" i="1"/>
  <c r="DG22" i="1"/>
  <c r="CF22" i="4"/>
  <c r="CP22" i="1"/>
  <c r="BO22" i="4"/>
  <c r="CI22" i="4"/>
  <c r="BH22" i="4"/>
  <c r="BP22" i="4"/>
  <c r="BO22" i="1"/>
  <c r="CQ22" i="1" s="1"/>
  <c r="CJ22" i="1"/>
  <c r="CI22" i="1"/>
  <c r="DG21" i="1"/>
  <c r="BP21" i="4"/>
  <c r="BI21" i="4"/>
  <c r="BO21" i="1"/>
  <c r="CQ21" i="1" s="1"/>
  <c r="D21" i="1"/>
  <c r="BG21" i="1"/>
  <c r="CI21" i="1" s="1"/>
  <c r="CJ21" i="1"/>
  <c r="I20" i="5"/>
  <c r="BN20" i="1"/>
  <c r="CP20" i="1" s="1"/>
  <c r="AM20" i="4"/>
  <c r="BO20" i="4" s="1"/>
  <c r="BI20" i="4"/>
  <c r="BP20" i="4"/>
  <c r="D20" i="3"/>
  <c r="BO20" i="1"/>
  <c r="CJ20" i="1"/>
  <c r="BG20" i="1"/>
  <c r="CI20" i="1" s="1"/>
  <c r="DG19" i="1"/>
  <c r="I19" i="5"/>
  <c r="AM19" i="4"/>
  <c r="BO19" i="4" s="1"/>
  <c r="BN19" i="1"/>
  <c r="CP19" i="1" s="1"/>
  <c r="BI19" i="4"/>
  <c r="D19" i="3"/>
  <c r="AM19" i="1"/>
  <c r="BF19" i="1" s="1"/>
  <c r="D19" i="1"/>
  <c r="CW19" i="1"/>
  <c r="CR19" i="1"/>
  <c r="BO19" i="1"/>
  <c r="BO18" i="4"/>
  <c r="CP18" i="1"/>
  <c r="DG18" i="1"/>
  <c r="CI18" i="4"/>
  <c r="BH18" i="4"/>
  <c r="AM18" i="1"/>
  <c r="BF18" i="1" s="1"/>
  <c r="CW18" i="1"/>
  <c r="CJ18" i="1"/>
  <c r="CI18" i="1"/>
  <c r="DB18" i="1"/>
  <c r="CR18" i="1"/>
  <c r="BO18" i="1"/>
  <c r="AB17" i="4"/>
  <c r="CF17" i="4" s="1"/>
  <c r="BC17" i="1"/>
  <c r="DG17" i="1" s="1"/>
  <c r="BP17" i="4"/>
  <c r="CI17" i="4"/>
  <c r="BH17" i="4"/>
  <c r="AM17" i="1"/>
  <c r="BF17" i="1" s="1"/>
  <c r="D17" i="1"/>
  <c r="CW17" i="1"/>
  <c r="CR17" i="1"/>
  <c r="BO17" i="1"/>
  <c r="CF16" i="4"/>
  <c r="DG16" i="1"/>
  <c r="BH16" i="4"/>
  <c r="CI16" i="4"/>
  <c r="CW16" i="1"/>
  <c r="BO16" i="1"/>
  <c r="BC15" i="1"/>
  <c r="DG15" i="1" s="1"/>
  <c r="AB15" i="4"/>
  <c r="CF15" i="4" s="1"/>
  <c r="BP15" i="4"/>
  <c r="CA15" i="4"/>
  <c r="BI15" i="4"/>
  <c r="D15" i="3"/>
  <c r="AM15" i="1"/>
  <c r="BF15" i="1" s="1"/>
  <c r="BG15" i="1"/>
  <c r="CI15" i="1" s="1"/>
  <c r="CW15" i="1"/>
  <c r="CR15" i="1"/>
  <c r="BO15" i="1"/>
  <c r="CP14" i="1"/>
  <c r="DG14" i="1"/>
  <c r="CF14" i="4"/>
  <c r="BH14" i="4"/>
  <c r="CI14" i="4"/>
  <c r="BO14" i="1"/>
  <c r="CH14" i="1" s="1"/>
  <c r="DJ14" i="1" s="1"/>
  <c r="BG14" i="1"/>
  <c r="CI14" i="1" s="1"/>
  <c r="CJ14" i="1"/>
  <c r="CQ14" i="1"/>
  <c r="BO13" i="4"/>
  <c r="CP13" i="1"/>
  <c r="BP13" i="4"/>
  <c r="CI13" i="4"/>
  <c r="BH13" i="4"/>
  <c r="CJ13" i="1"/>
  <c r="BG13" i="1"/>
  <c r="CI13" i="1" s="1"/>
  <c r="BO13" i="1"/>
  <c r="CR13" i="1"/>
  <c r="CF12" i="4"/>
  <c r="CI12" i="4"/>
  <c r="BH12" i="4"/>
  <c r="BO12" i="1"/>
  <c r="BG12" i="1"/>
  <c r="CI12" i="1" s="1"/>
  <c r="CJ12" i="1"/>
  <c r="F11" i="5"/>
  <c r="K11" i="4"/>
  <c r="BO11" i="4" s="1"/>
  <c r="AL11" i="1"/>
  <c r="CP11" i="1" s="1"/>
  <c r="BH11" i="4"/>
  <c r="CI11" i="4"/>
  <c r="D11" i="3"/>
  <c r="BG11" i="1"/>
  <c r="CI11" i="1" s="1"/>
  <c r="CJ11" i="1"/>
  <c r="BO11" i="1"/>
  <c r="DG10" i="1"/>
  <c r="CI10" i="4"/>
  <c r="BH10" i="4"/>
  <c r="AM10" i="1"/>
  <c r="BF10" i="1" s="1"/>
  <c r="CR10" i="1"/>
  <c r="BO10" i="1"/>
  <c r="DG9" i="1"/>
  <c r="BO9" i="4"/>
  <c r="BH9" i="4"/>
  <c r="BP9" i="4"/>
  <c r="D9" i="3"/>
  <c r="BO9" i="1"/>
  <c r="CJ9" i="1"/>
  <c r="BG9" i="1"/>
  <c r="CI9" i="1" s="1"/>
  <c r="CQ9" i="1"/>
  <c r="CP8" i="1"/>
  <c r="CI8" i="4"/>
  <c r="BH8" i="4"/>
  <c r="BO8" i="1"/>
  <c r="DG38" i="1" l="1"/>
  <c r="DG7" i="1" s="1"/>
  <c r="K7" i="4"/>
  <c r="CE7" i="1"/>
  <c r="AB7" i="4"/>
  <c r="BO7" i="4"/>
  <c r="BN7" i="1"/>
  <c r="CP7" i="1"/>
  <c r="BC7" i="1"/>
  <c r="AL7" i="1"/>
  <c r="AM7" i="4"/>
  <c r="CI44" i="4"/>
  <c r="CH12" i="2"/>
  <c r="DJ12" i="2" s="1"/>
  <c r="CI42" i="4"/>
  <c r="CI41" i="4"/>
  <c r="CI39" i="4"/>
  <c r="BH39" i="4"/>
  <c r="CQ39" i="1"/>
  <c r="CH39" i="1"/>
  <c r="DJ39" i="1" s="1"/>
  <c r="CF38" i="4"/>
  <c r="CF7" i="4" s="1"/>
  <c r="DJ38" i="1"/>
  <c r="CI37" i="4"/>
  <c r="BH37" i="4"/>
  <c r="CI36" i="4"/>
  <c r="BH36" i="4"/>
  <c r="CQ36" i="1"/>
  <c r="CH36" i="1"/>
  <c r="DJ36" i="1" s="1"/>
  <c r="CI35" i="4"/>
  <c r="BH35" i="4"/>
  <c r="CQ35" i="1"/>
  <c r="CH35" i="1"/>
  <c r="DJ35" i="1" s="1"/>
  <c r="CI34" i="4"/>
  <c r="BH34" i="4"/>
  <c r="CQ34" i="1"/>
  <c r="CH34" i="1"/>
  <c r="DJ34" i="1" s="1"/>
  <c r="CI33" i="4"/>
  <c r="CQ33" i="1"/>
  <c r="CH33" i="1"/>
  <c r="DJ33" i="1" s="1"/>
  <c r="CH31" i="1"/>
  <c r="DJ31" i="1" s="1"/>
  <c r="CI30" i="4"/>
  <c r="BH30" i="4"/>
  <c r="CQ30" i="1"/>
  <c r="DJ30" i="1"/>
  <c r="BP29" i="4"/>
  <c r="CI29" i="4"/>
  <c r="CH29" i="1"/>
  <c r="DJ29" i="1" s="1"/>
  <c r="CQ29" i="1"/>
  <c r="CI28" i="4"/>
  <c r="BH28" i="4"/>
  <c r="BH27" i="4"/>
  <c r="CI27" i="4"/>
  <c r="CQ27" i="1"/>
  <c r="CH27" i="1"/>
  <c r="DJ27" i="1" s="1"/>
  <c r="BP26" i="4"/>
  <c r="CI26" i="4"/>
  <c r="CI25" i="4"/>
  <c r="BH25" i="4"/>
  <c r="CQ25" i="1"/>
  <c r="CH25" i="1"/>
  <c r="DJ25" i="1" s="1"/>
  <c r="CQ24" i="1"/>
  <c r="CH24" i="1"/>
  <c r="DJ24" i="1" s="1"/>
  <c r="CI23" i="4"/>
  <c r="BH23" i="4"/>
  <c r="CH23" i="1"/>
  <c r="DJ23" i="1" s="1"/>
  <c r="CQ23" i="1"/>
  <c r="CH22" i="1"/>
  <c r="DJ22" i="1" s="1"/>
  <c r="BH21" i="4"/>
  <c r="CI21" i="4"/>
  <c r="CH21" i="1"/>
  <c r="DJ21" i="1" s="1"/>
  <c r="CI20" i="4"/>
  <c r="BH20" i="4"/>
  <c r="CQ20" i="1"/>
  <c r="CH20" i="1"/>
  <c r="DJ20" i="1" s="1"/>
  <c r="CI19" i="4"/>
  <c r="BH19" i="4"/>
  <c r="CQ19" i="1"/>
  <c r="CH19" i="1"/>
  <c r="DJ19" i="1" s="1"/>
  <c r="CQ18" i="1"/>
  <c r="CH18" i="1"/>
  <c r="DJ18" i="1" s="1"/>
  <c r="CQ17" i="1"/>
  <c r="CH17" i="1"/>
  <c r="DJ17" i="1" s="1"/>
  <c r="CH16" i="1"/>
  <c r="DJ16" i="1" s="1"/>
  <c r="CQ16" i="1"/>
  <c r="BH15" i="4"/>
  <c r="CI15" i="4"/>
  <c r="CQ15" i="1"/>
  <c r="CH15" i="1"/>
  <c r="DJ15" i="1" s="1"/>
  <c r="CH13" i="1"/>
  <c r="DJ13" i="1" s="1"/>
  <c r="CQ13" i="1"/>
  <c r="CH12" i="1"/>
  <c r="DJ12" i="1" s="1"/>
  <c r="CQ12" i="1"/>
  <c r="CH11" i="1"/>
  <c r="DJ11" i="1" s="1"/>
  <c r="CQ11" i="1"/>
  <c r="CQ10" i="1"/>
  <c r="CH10" i="1"/>
  <c r="DJ10" i="1" s="1"/>
  <c r="CI9" i="4"/>
  <c r="CH9" i="1"/>
  <c r="DJ9" i="1" s="1"/>
  <c r="CH8" i="1"/>
  <c r="DJ8" i="1" s="1"/>
  <c r="CQ8" i="1"/>
</calcChain>
</file>

<file path=xl/sharedStrings.xml><?xml version="1.0" encoding="utf-8"?>
<sst xmlns="http://schemas.openxmlformats.org/spreadsheetml/2006/main" count="2625" uniqueCount="433">
  <si>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</si>
  <si>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</si>
  <si>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</si>
  <si>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</si>
  <si>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</si>
  <si>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</si>
  <si>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</si>
  <si>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</si>
  <si>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</si>
  <si>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</si>
  <si>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</si>
  <si>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</si>
  <si>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</si>
  <si>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</si>
  <si>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</si>
  <si>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</si>
  <si>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</si>
  <si>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</si>
  <si>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</si>
  <si>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</si>
  <si>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</si>
  <si>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</si>
  <si>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</si>
  <si>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</si>
  <si>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</si>
  <si>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</si>
  <si>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</si>
  <si>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</si>
  <si>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</si>
  <si>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</si>
  <si>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</si>
  <si>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</si>
  <si>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</si>
  <si>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</si>
  <si>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</si>
  <si>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</si>
  <si>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</si>
  <si>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</si>
  <si>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</si>
  <si>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</si>
  <si>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</si>
  <si>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</si>
  <si>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</si>
  <si>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</si>
  <si>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</si>
  <si>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</si>
  <si>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</si>
  <si>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</si>
  <si>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</si>
  <si>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</si>
  <si>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</si>
  <si>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</si>
  <si>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</si>
  <si>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</si>
  <si>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</si>
  <si>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</si>
  <si>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</si>
  <si>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</si>
  <si>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</si>
  <si>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</si>
  <si>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</si>
  <si>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</si>
  <si>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</si>
  <si>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</si>
  <si>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</si>
  <si>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</si>
  <si>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</si>
  <si>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</si>
  <si>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</si>
  <si>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</si>
  <si>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</si>
  <si>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</si>
  <si>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</si>
  <si>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</si>
  <si>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</si>
  <si>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</si>
  <si>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</si>
  <si>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</si>
  <si>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</si>
  <si>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</si>
  <si>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</si>
  <si>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</si>
  <si>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</si>
  <si>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</si>
  <si>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</si>
  <si>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</si>
  <si>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</si>
  <si>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</si>
  <si>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</si>
  <si>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</si>
  <si>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</si>
  <si>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</si>
  <si>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</si>
  <si>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</si>
  <si>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</si>
  <si>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</si>
  <si>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</si>
  <si>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</si>
  <si>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</si>
  <si>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</si>
  <si>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</si>
  <si>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</si>
  <si>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</si>
  <si>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</si>
  <si>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</si>
  <si>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</si>
  <si>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</si>
  <si>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</si>
  <si>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</si>
  <si>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</si>
  <si>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</si>
  <si>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</si>
  <si>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</si>
  <si>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</si>
  <si>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</si>
  <si>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</si>
  <si>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</si>
  <si>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</si>
  <si>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</si>
  <si>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</si>
  <si>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</si>
  <si>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</si>
  <si>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</si>
  <si>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</si>
  <si>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</si>
  <si>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</si>
  <si>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</si>
  <si>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</si>
  <si>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</si>
  <si>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</si>
  <si>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</si>
  <si>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</si>
  <si>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</si>
  <si>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</si>
  <si>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</si>
  <si>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</si>
  <si>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</si>
  <si>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</si>
  <si>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</si>
  <si>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</si>
  <si>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</si>
  <si>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</si>
  <si>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</si>
  <si>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</si>
  <si>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</si>
  <si>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</si>
  <si>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</si>
  <si>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</si>
  <si>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</si>
  <si>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</si>
  <si>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</si>
  <si>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</si>
  <si>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</si>
  <si>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</si>
  <si>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</si>
  <si>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</si>
  <si>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</si>
  <si>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</si>
  <si>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</si>
  <si>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</si>
  <si>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</si>
  <si>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</si>
  <si>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</si>
  <si>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</si>
  <si>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</si>
  <si>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</si>
  <si>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</si>
  <si>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</si>
  <si>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</si>
  <si>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</si>
  <si>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</si>
  <si>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</si>
  <si>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</si>
  <si>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</si>
  <si>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</si>
  <si>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</si>
  <si>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</si>
  <si>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</si>
  <si>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</si>
  <si>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</si>
  <si>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</si>
  <si>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</si>
  <si>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</si>
  <si>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</si>
  <si>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</si>
  <si>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</si>
  <si>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</si>
  <si>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</si>
  <si>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</si>
  <si>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</si>
  <si>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</si>
  <si>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</si>
  <si>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</si>
  <si>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</si>
  <si>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-</t>
    <phoneticPr fontId="3"/>
  </si>
  <si>
    <t>【災害】廃棄物処理事業経費（市区町村の合計）（平成30年度実績）</t>
    <rPh sb="1" eb="3">
      <t>サイガイ</t>
    </rPh>
    <phoneticPr fontId="4"/>
  </si>
  <si>
    <t>【災害】廃棄物処理事業経費（一部事務組合・広域連合の合計）（平成30年度実績）</t>
    <rPh sb="1" eb="3">
      <t>サイガイ</t>
    </rPh>
    <phoneticPr fontId="4"/>
  </si>
  <si>
    <t>【災害】廃棄物処理事業経費（市区町村及び一部事務組合・広域連合の合計）【歳入】（平成30年度実績）</t>
    <rPh sb="1" eb="3">
      <t>サイガイ</t>
    </rPh>
    <phoneticPr fontId="4"/>
  </si>
  <si>
    <t>【災害】廃棄物処理事業経費（市区町村及び一部事務組合・広域連合の合計）【歳出】（平成30年度実績）</t>
    <rPh sb="1" eb="3">
      <t>サイガイ</t>
    </rPh>
    <phoneticPr fontId="4"/>
  </si>
  <si>
    <t>【災害】廃棄物処理事業経費【分担金の合計】（平成30年度実績）</t>
    <rPh sb="1" eb="3">
      <t>サイガイ</t>
    </rPh>
    <phoneticPr fontId="8"/>
  </si>
  <si>
    <t>【災害】廃棄物処理事業経費【市区町村分担金の合計】（平成30年度実績）</t>
    <rPh sb="1" eb="3">
      <t>サイガイ</t>
    </rPh>
    <phoneticPr fontId="8"/>
  </si>
  <si>
    <t>東京都</t>
    <phoneticPr fontId="3"/>
  </si>
  <si>
    <t/>
  </si>
  <si>
    <t>東京都</t>
    <phoneticPr fontId="3"/>
  </si>
  <si>
    <t>13101</t>
    <phoneticPr fontId="3"/>
  </si>
  <si>
    <t>千代田区</t>
    <phoneticPr fontId="3"/>
  </si>
  <si>
    <t>千代田区</t>
    <phoneticPr fontId="3"/>
  </si>
  <si>
    <t>東京都</t>
    <phoneticPr fontId="3"/>
  </si>
  <si>
    <t>千代田区</t>
    <phoneticPr fontId="3"/>
  </si>
  <si>
    <t>13101</t>
    <phoneticPr fontId="3"/>
  </si>
  <si>
    <t>東京都</t>
    <phoneticPr fontId="3"/>
  </si>
  <si>
    <t>13103</t>
    <phoneticPr fontId="3"/>
  </si>
  <si>
    <t>港区</t>
    <phoneticPr fontId="3"/>
  </si>
  <si>
    <t>13103</t>
    <phoneticPr fontId="3"/>
  </si>
  <si>
    <t>港区</t>
    <phoneticPr fontId="3"/>
  </si>
  <si>
    <t>13103</t>
    <phoneticPr fontId="3"/>
  </si>
  <si>
    <t>港区</t>
    <phoneticPr fontId="3"/>
  </si>
  <si>
    <t>東京都</t>
    <phoneticPr fontId="3"/>
  </si>
  <si>
    <t>13105</t>
    <phoneticPr fontId="3"/>
  </si>
  <si>
    <t>文京区</t>
    <phoneticPr fontId="3"/>
  </si>
  <si>
    <t>13105</t>
    <phoneticPr fontId="3"/>
  </si>
  <si>
    <t>13105</t>
    <phoneticPr fontId="3"/>
  </si>
  <si>
    <t>文京区</t>
    <phoneticPr fontId="3"/>
  </si>
  <si>
    <t>文京区</t>
    <phoneticPr fontId="3"/>
  </si>
  <si>
    <t>13106</t>
    <phoneticPr fontId="3"/>
  </si>
  <si>
    <t>台東区</t>
    <phoneticPr fontId="3"/>
  </si>
  <si>
    <t>13106</t>
    <phoneticPr fontId="3"/>
  </si>
  <si>
    <t>台東区</t>
    <phoneticPr fontId="3"/>
  </si>
  <si>
    <t>13107</t>
    <phoneticPr fontId="3"/>
  </si>
  <si>
    <t>墨田区</t>
    <phoneticPr fontId="3"/>
  </si>
  <si>
    <t>13107</t>
    <phoneticPr fontId="3"/>
  </si>
  <si>
    <t>墨田区</t>
    <phoneticPr fontId="3"/>
  </si>
  <si>
    <t>13107</t>
    <phoneticPr fontId="3"/>
  </si>
  <si>
    <t>13107</t>
    <phoneticPr fontId="3"/>
  </si>
  <si>
    <t>墨田区</t>
    <phoneticPr fontId="3"/>
  </si>
  <si>
    <t>13108</t>
    <phoneticPr fontId="3"/>
  </si>
  <si>
    <t>江東区</t>
    <phoneticPr fontId="3"/>
  </si>
  <si>
    <t>江東区</t>
    <phoneticPr fontId="3"/>
  </si>
  <si>
    <t>13108</t>
    <phoneticPr fontId="3"/>
  </si>
  <si>
    <t>江東区</t>
    <phoneticPr fontId="3"/>
  </si>
  <si>
    <t>13109</t>
    <phoneticPr fontId="3"/>
  </si>
  <si>
    <t>品川区</t>
    <phoneticPr fontId="3"/>
  </si>
  <si>
    <t>13109</t>
    <phoneticPr fontId="3"/>
  </si>
  <si>
    <t>品川区</t>
    <phoneticPr fontId="3"/>
  </si>
  <si>
    <t>13109</t>
    <phoneticPr fontId="3"/>
  </si>
  <si>
    <t>13109</t>
    <phoneticPr fontId="3"/>
  </si>
  <si>
    <t>13111</t>
    <phoneticPr fontId="3"/>
  </si>
  <si>
    <t>大田区</t>
    <phoneticPr fontId="3"/>
  </si>
  <si>
    <t>13111</t>
    <phoneticPr fontId="3"/>
  </si>
  <si>
    <t>大田区</t>
    <phoneticPr fontId="3"/>
  </si>
  <si>
    <t>大田区</t>
    <phoneticPr fontId="3"/>
  </si>
  <si>
    <t>13116</t>
    <phoneticPr fontId="3"/>
  </si>
  <si>
    <t>豊島区</t>
    <phoneticPr fontId="3"/>
  </si>
  <si>
    <t>13116</t>
    <phoneticPr fontId="3"/>
  </si>
  <si>
    <t>豊島区</t>
    <phoneticPr fontId="3"/>
  </si>
  <si>
    <t>13116</t>
    <phoneticPr fontId="3"/>
  </si>
  <si>
    <t>豊島区</t>
    <phoneticPr fontId="3"/>
  </si>
  <si>
    <t>13116</t>
    <phoneticPr fontId="3"/>
  </si>
  <si>
    <t>豊島区</t>
    <phoneticPr fontId="3"/>
  </si>
  <si>
    <t>13119</t>
    <phoneticPr fontId="3"/>
  </si>
  <si>
    <t>板橋区</t>
    <phoneticPr fontId="3"/>
  </si>
  <si>
    <t>13119</t>
    <phoneticPr fontId="3"/>
  </si>
  <si>
    <t>板橋区</t>
    <phoneticPr fontId="3"/>
  </si>
  <si>
    <t>板橋区</t>
    <phoneticPr fontId="3"/>
  </si>
  <si>
    <t>13119</t>
    <phoneticPr fontId="3"/>
  </si>
  <si>
    <t>13120</t>
    <phoneticPr fontId="3"/>
  </si>
  <si>
    <t>練馬区</t>
    <phoneticPr fontId="3"/>
  </si>
  <si>
    <t>練馬区</t>
    <phoneticPr fontId="3"/>
  </si>
  <si>
    <t>東京都</t>
    <phoneticPr fontId="3"/>
  </si>
  <si>
    <t>13120</t>
    <phoneticPr fontId="3"/>
  </si>
  <si>
    <t>13122</t>
    <phoneticPr fontId="3"/>
  </si>
  <si>
    <t>葛飾区</t>
    <phoneticPr fontId="3"/>
  </si>
  <si>
    <t>13122</t>
    <phoneticPr fontId="3"/>
  </si>
  <si>
    <t>13122</t>
    <phoneticPr fontId="3"/>
  </si>
  <si>
    <t>葛飾区</t>
    <phoneticPr fontId="3"/>
  </si>
  <si>
    <t>葛飾区</t>
    <phoneticPr fontId="3"/>
  </si>
  <si>
    <t>13203</t>
    <phoneticPr fontId="3"/>
  </si>
  <si>
    <t>武蔵野市</t>
    <phoneticPr fontId="3"/>
  </si>
  <si>
    <t>13203</t>
    <phoneticPr fontId="3"/>
  </si>
  <si>
    <t>武蔵野市</t>
    <phoneticPr fontId="3"/>
  </si>
  <si>
    <t>13203</t>
    <phoneticPr fontId="3"/>
  </si>
  <si>
    <t>武蔵野市</t>
    <phoneticPr fontId="3"/>
  </si>
  <si>
    <t>13210</t>
    <phoneticPr fontId="3"/>
  </si>
  <si>
    <t>小金井市</t>
    <phoneticPr fontId="3"/>
  </si>
  <si>
    <t>13210</t>
    <phoneticPr fontId="3"/>
  </si>
  <si>
    <t>小金井市</t>
    <phoneticPr fontId="3"/>
  </si>
  <si>
    <t>13210</t>
    <phoneticPr fontId="3"/>
  </si>
  <si>
    <t>小金井市</t>
    <phoneticPr fontId="3"/>
  </si>
  <si>
    <t>13211</t>
    <phoneticPr fontId="3"/>
  </si>
  <si>
    <t>小平市</t>
    <phoneticPr fontId="3"/>
  </si>
  <si>
    <t>小平市</t>
    <phoneticPr fontId="3"/>
  </si>
  <si>
    <t>13211</t>
    <phoneticPr fontId="3"/>
  </si>
  <si>
    <t>小平市</t>
    <phoneticPr fontId="3"/>
  </si>
  <si>
    <t>13212</t>
    <phoneticPr fontId="3"/>
  </si>
  <si>
    <t>日野市</t>
    <phoneticPr fontId="3"/>
  </si>
  <si>
    <t>13212</t>
    <phoneticPr fontId="3"/>
  </si>
  <si>
    <t>日野市</t>
    <phoneticPr fontId="3"/>
  </si>
  <si>
    <t>13212</t>
    <phoneticPr fontId="3"/>
  </si>
  <si>
    <t>13213</t>
    <phoneticPr fontId="3"/>
  </si>
  <si>
    <t>東村山市</t>
    <phoneticPr fontId="3"/>
  </si>
  <si>
    <t>東村山市</t>
    <phoneticPr fontId="3"/>
  </si>
  <si>
    <t>13213</t>
    <phoneticPr fontId="3"/>
  </si>
  <si>
    <t>東村山市</t>
    <phoneticPr fontId="3"/>
  </si>
  <si>
    <t>13214</t>
    <phoneticPr fontId="3"/>
  </si>
  <si>
    <t>国分寺市</t>
    <phoneticPr fontId="3"/>
  </si>
  <si>
    <t>国分寺市</t>
    <phoneticPr fontId="3"/>
  </si>
  <si>
    <t>13214</t>
    <phoneticPr fontId="3"/>
  </si>
  <si>
    <t>国分寺市</t>
    <phoneticPr fontId="3"/>
  </si>
  <si>
    <t>13218</t>
    <phoneticPr fontId="3"/>
  </si>
  <si>
    <t>福生市</t>
    <phoneticPr fontId="3"/>
  </si>
  <si>
    <t>福生市</t>
    <phoneticPr fontId="3"/>
  </si>
  <si>
    <t>福生市</t>
    <phoneticPr fontId="3"/>
  </si>
  <si>
    <t>13218</t>
    <phoneticPr fontId="3"/>
  </si>
  <si>
    <t>13219</t>
    <phoneticPr fontId="3"/>
  </si>
  <si>
    <t>狛江市</t>
    <phoneticPr fontId="3"/>
  </si>
  <si>
    <t>東京都</t>
    <phoneticPr fontId="3"/>
  </si>
  <si>
    <t>13219</t>
    <phoneticPr fontId="3"/>
  </si>
  <si>
    <t>狛江市</t>
    <phoneticPr fontId="3"/>
  </si>
  <si>
    <t>13220</t>
    <phoneticPr fontId="3"/>
  </si>
  <si>
    <t>東大和市</t>
    <phoneticPr fontId="3"/>
  </si>
  <si>
    <t>13220</t>
    <phoneticPr fontId="3"/>
  </si>
  <si>
    <t>東大和市</t>
    <phoneticPr fontId="3"/>
  </si>
  <si>
    <t>13220</t>
    <phoneticPr fontId="3"/>
  </si>
  <si>
    <t>13221</t>
    <phoneticPr fontId="3"/>
  </si>
  <si>
    <t>清瀬市</t>
    <phoneticPr fontId="3"/>
  </si>
  <si>
    <t>13221</t>
    <phoneticPr fontId="3"/>
  </si>
  <si>
    <t>清瀬市</t>
    <phoneticPr fontId="3"/>
  </si>
  <si>
    <t>13222</t>
    <phoneticPr fontId="3"/>
  </si>
  <si>
    <t>東久留米市</t>
    <phoneticPr fontId="3"/>
  </si>
  <si>
    <t>13222</t>
    <phoneticPr fontId="3"/>
  </si>
  <si>
    <t>東久留米市</t>
    <phoneticPr fontId="3"/>
  </si>
  <si>
    <t>13223</t>
    <phoneticPr fontId="3"/>
  </si>
  <si>
    <t>武蔵村山市</t>
    <phoneticPr fontId="3"/>
  </si>
  <si>
    <t>13223</t>
    <phoneticPr fontId="3"/>
  </si>
  <si>
    <t>武蔵村山市</t>
    <phoneticPr fontId="3"/>
  </si>
  <si>
    <t>13223</t>
    <phoneticPr fontId="3"/>
  </si>
  <si>
    <t>武蔵村山市</t>
    <phoneticPr fontId="3"/>
  </si>
  <si>
    <t>13224</t>
    <phoneticPr fontId="3"/>
  </si>
  <si>
    <t>多摩市</t>
    <phoneticPr fontId="3"/>
  </si>
  <si>
    <t>13224</t>
    <phoneticPr fontId="3"/>
  </si>
  <si>
    <t>多摩市</t>
    <phoneticPr fontId="3"/>
  </si>
  <si>
    <t>多摩市</t>
    <phoneticPr fontId="3"/>
  </si>
  <si>
    <t>13228</t>
    <phoneticPr fontId="3"/>
  </si>
  <si>
    <t>あきる野市</t>
    <phoneticPr fontId="3"/>
  </si>
  <si>
    <t>13228</t>
    <phoneticPr fontId="3"/>
  </si>
  <si>
    <t>あきる野市</t>
    <phoneticPr fontId="3"/>
  </si>
  <si>
    <t>あきる野市</t>
    <phoneticPr fontId="3"/>
  </si>
  <si>
    <t>13228</t>
    <phoneticPr fontId="3"/>
  </si>
  <si>
    <t>13307</t>
    <phoneticPr fontId="3"/>
  </si>
  <si>
    <t xml:space="preserve">檜原村 </t>
    <phoneticPr fontId="3"/>
  </si>
  <si>
    <t>13307</t>
    <phoneticPr fontId="3"/>
  </si>
  <si>
    <t xml:space="preserve">檜原村 </t>
    <phoneticPr fontId="3"/>
  </si>
  <si>
    <t>東京都</t>
    <phoneticPr fontId="3"/>
  </si>
  <si>
    <t>13307</t>
    <phoneticPr fontId="3"/>
  </si>
  <si>
    <t xml:space="preserve">檜原村 </t>
    <phoneticPr fontId="3"/>
  </si>
  <si>
    <t>13361</t>
    <phoneticPr fontId="3"/>
  </si>
  <si>
    <t>大島町</t>
    <phoneticPr fontId="3"/>
  </si>
  <si>
    <t>13361</t>
    <phoneticPr fontId="3"/>
  </si>
  <si>
    <t>大島町</t>
    <phoneticPr fontId="3"/>
  </si>
  <si>
    <t>13361</t>
    <phoneticPr fontId="3"/>
  </si>
  <si>
    <t>大島町</t>
    <phoneticPr fontId="3"/>
  </si>
  <si>
    <t>13362</t>
    <phoneticPr fontId="3"/>
  </si>
  <si>
    <t>利島村</t>
    <phoneticPr fontId="3"/>
  </si>
  <si>
    <t>13362</t>
    <phoneticPr fontId="3"/>
  </si>
  <si>
    <t>13362</t>
    <phoneticPr fontId="3"/>
  </si>
  <si>
    <t>利島村</t>
    <phoneticPr fontId="3"/>
  </si>
  <si>
    <t>13362</t>
    <phoneticPr fontId="3"/>
  </si>
  <si>
    <t>利島村</t>
    <phoneticPr fontId="3"/>
  </si>
  <si>
    <t>13363</t>
    <phoneticPr fontId="3"/>
  </si>
  <si>
    <t>新島村</t>
    <phoneticPr fontId="3"/>
  </si>
  <si>
    <t>13363</t>
    <phoneticPr fontId="3"/>
  </si>
  <si>
    <t>新島村</t>
    <phoneticPr fontId="3"/>
  </si>
  <si>
    <t>13363</t>
    <phoneticPr fontId="3"/>
  </si>
  <si>
    <t>新島村</t>
    <phoneticPr fontId="3"/>
  </si>
  <si>
    <t>13363</t>
    <phoneticPr fontId="3"/>
  </si>
  <si>
    <t>13364</t>
    <phoneticPr fontId="3"/>
  </si>
  <si>
    <t>神津島村</t>
    <phoneticPr fontId="3"/>
  </si>
  <si>
    <t>13364</t>
    <phoneticPr fontId="3"/>
  </si>
  <si>
    <t>神津島村</t>
    <phoneticPr fontId="3"/>
  </si>
  <si>
    <t>13381</t>
    <phoneticPr fontId="3"/>
  </si>
  <si>
    <t>三宅村</t>
    <phoneticPr fontId="3"/>
  </si>
  <si>
    <t>13381</t>
    <phoneticPr fontId="3"/>
  </si>
  <si>
    <t>三宅村</t>
    <phoneticPr fontId="3"/>
  </si>
  <si>
    <t>13381</t>
    <phoneticPr fontId="3"/>
  </si>
  <si>
    <t>三宅村</t>
    <phoneticPr fontId="3"/>
  </si>
  <si>
    <t>13806</t>
    <phoneticPr fontId="3"/>
  </si>
  <si>
    <t>東京都島嶼町村一部事務組合</t>
    <phoneticPr fontId="3"/>
  </si>
  <si>
    <t>13806</t>
    <phoneticPr fontId="3"/>
  </si>
  <si>
    <t>東京都島嶼町村一部事務組合</t>
    <phoneticPr fontId="3"/>
  </si>
  <si>
    <t>東京都</t>
    <phoneticPr fontId="3"/>
  </si>
  <si>
    <t>13806</t>
    <phoneticPr fontId="3"/>
  </si>
  <si>
    <t>東京都島嶼町村一部事務組合</t>
    <phoneticPr fontId="3"/>
  </si>
  <si>
    <t>13815</t>
    <phoneticPr fontId="3"/>
  </si>
  <si>
    <t>ふじみ衛生組合</t>
    <phoneticPr fontId="3"/>
  </si>
  <si>
    <t>13815</t>
    <phoneticPr fontId="3"/>
  </si>
  <si>
    <t>ふじみ衛生組合</t>
    <phoneticPr fontId="3"/>
  </si>
  <si>
    <t>13815</t>
    <phoneticPr fontId="3"/>
  </si>
  <si>
    <t>ふじみ衛生組合</t>
    <phoneticPr fontId="3"/>
  </si>
  <si>
    <t>東京都</t>
    <phoneticPr fontId="3"/>
  </si>
  <si>
    <t>13815</t>
    <phoneticPr fontId="3"/>
  </si>
  <si>
    <t>13820</t>
    <phoneticPr fontId="3"/>
  </si>
  <si>
    <t>西多摩衛生組合</t>
    <phoneticPr fontId="3"/>
  </si>
  <si>
    <t>西多摩衛生組合</t>
    <phoneticPr fontId="3"/>
  </si>
  <si>
    <t>13820</t>
    <phoneticPr fontId="3"/>
  </si>
  <si>
    <t>西多摩衛生組合</t>
    <phoneticPr fontId="3"/>
  </si>
  <si>
    <t>13822</t>
    <phoneticPr fontId="3"/>
  </si>
  <si>
    <t>多摩川衛生組合</t>
    <phoneticPr fontId="3"/>
  </si>
  <si>
    <t>13822</t>
    <phoneticPr fontId="3"/>
  </si>
  <si>
    <t>13822</t>
    <phoneticPr fontId="3"/>
  </si>
  <si>
    <t>多摩川衛生組合</t>
    <phoneticPr fontId="3"/>
  </si>
  <si>
    <t>13822</t>
    <phoneticPr fontId="3"/>
  </si>
  <si>
    <t>13823</t>
    <phoneticPr fontId="3"/>
  </si>
  <si>
    <t>小平・村山・大和衛生組合</t>
    <phoneticPr fontId="3"/>
  </si>
  <si>
    <t>13823</t>
    <phoneticPr fontId="3"/>
  </si>
  <si>
    <t>小平・村山・大和衛生組合</t>
    <phoneticPr fontId="3"/>
  </si>
  <si>
    <t>13844</t>
    <phoneticPr fontId="3"/>
  </si>
  <si>
    <t>西秋川衛生組合</t>
    <phoneticPr fontId="3"/>
  </si>
  <si>
    <t>13844</t>
    <phoneticPr fontId="3"/>
  </si>
  <si>
    <t>西秋川衛生組合</t>
    <phoneticPr fontId="3"/>
  </si>
  <si>
    <t>東京都</t>
    <phoneticPr fontId="3"/>
  </si>
  <si>
    <t>13844</t>
    <phoneticPr fontId="3"/>
  </si>
  <si>
    <t>西秋川衛生組合</t>
    <phoneticPr fontId="3"/>
  </si>
  <si>
    <t>13856</t>
    <phoneticPr fontId="3"/>
  </si>
  <si>
    <t>東京二十三区清掃一部事務組合</t>
    <phoneticPr fontId="3"/>
  </si>
  <si>
    <t>13856</t>
    <phoneticPr fontId="3"/>
  </si>
  <si>
    <t>東京二十三区清掃一部事務組合</t>
    <phoneticPr fontId="3"/>
  </si>
  <si>
    <t>13860</t>
    <phoneticPr fontId="3"/>
  </si>
  <si>
    <t>浅川清流環境組合</t>
    <phoneticPr fontId="3"/>
  </si>
  <si>
    <t>13860</t>
    <phoneticPr fontId="3"/>
  </si>
  <si>
    <t>13860</t>
    <phoneticPr fontId="3"/>
  </si>
  <si>
    <t>浅川清流環境組合</t>
    <phoneticPr fontId="3"/>
  </si>
  <si>
    <t>浅川清流環境組合</t>
    <phoneticPr fontId="3"/>
  </si>
  <si>
    <t>13000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</si>
</sst>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55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210</v>
      </c>
      <c r="B7" s="92" t="s">
        <v>432</v>
      </c>
      <c r="C7" s="78" t="s">
        <v>192</v>
      </c>
      <c r="D7" s="79">
        <f>SUM($D$8:$D$39)</f>
        <v>0</v>
      </c>
      <c r="E7" s="79">
        <f>SUM($E$8:$E$39)</f>
        <v>0</v>
      </c>
      <c r="F7" s="79">
        <f>SUM($F$8:$F$39)</f>
        <v>0</v>
      </c>
      <c r="G7" s="79">
        <f>SUM($G$8:$G$39)</f>
        <v>0</v>
      </c>
      <c r="H7" s="79">
        <f>SUM($H$8:$H$39)</f>
        <v>0</v>
      </c>
      <c r="I7" s="79">
        <f>SUM($I$8:$I$39)</f>
        <v>0</v>
      </c>
      <c r="J7" s="93" t="s">
        <v>194</v>
      </c>
      <c r="K7" s="79">
        <f>SUM($K$8:$K$39)</f>
        <v>0</v>
      </c>
      <c r="L7" s="79">
        <f>SUM($L$8:$L$39)</f>
        <v>0</v>
      </c>
      <c r="M7" s="79">
        <f>SUM($M$8:$M$39)</f>
        <v>0</v>
      </c>
      <c r="N7" s="79">
        <f>SUM($N$8:$N$39)</f>
        <v>0</v>
      </c>
      <c r="O7" s="79">
        <f>SUM($O$8:$O$39)</f>
        <v>0</v>
      </c>
      <c r="P7" s="79">
        <f>SUM($P$8:$P$39)</f>
        <v>0</v>
      </c>
      <c r="Q7" s="79">
        <f>SUM($Q$8:$Q$39)</f>
        <v>0</v>
      </c>
      <c r="R7" s="79">
        <f>SUM($R$8:$R$39)</f>
        <v>0</v>
      </c>
      <c r="S7" s="93" t="s">
        <v>194</v>
      </c>
      <c r="T7" s="79">
        <f>SUM($T$8:$T$39)</f>
        <v>0</v>
      </c>
      <c r="U7" s="79">
        <f>SUM($U$8:$U$39)</f>
        <v>0</v>
      </c>
      <c r="V7" s="79">
        <f>SUM($V$8:$V$39)</f>
        <v>0</v>
      </c>
      <c r="W7" s="79">
        <f>SUM($W$8:$W$39)</f>
        <v>0</v>
      </c>
      <c r="X7" s="79">
        <f>SUM($X$8:$X$39)</f>
        <v>0</v>
      </c>
      <c r="Y7" s="79">
        <f>SUM($Y$8:$Y$39)</f>
        <v>0</v>
      </c>
      <c r="Z7" s="79">
        <f>SUM($Z$8:$Z$39)</f>
        <v>0</v>
      </c>
      <c r="AA7" s="79">
        <f>SUM($AA$8:$AA$39)</f>
        <v>0</v>
      </c>
      <c r="AB7" s="93" t="s">
        <v>194</v>
      </c>
      <c r="AC7" s="79">
        <f>SUM($AC$8:$AC$39)</f>
        <v>0</v>
      </c>
      <c r="AD7" s="79">
        <f>SUM($AD$8:$AD$39)</f>
        <v>0</v>
      </c>
      <c r="AE7" s="79">
        <f>SUM($AE$8:$AE$39)</f>
        <v>0</v>
      </c>
      <c r="AF7" s="79">
        <f>SUM($AF$8:$AF$39)</f>
        <v>0</v>
      </c>
      <c r="AG7" s="79">
        <f>SUM($AG$8:$AG$39)</f>
        <v>0</v>
      </c>
      <c r="AH7" s="79">
        <f>SUM($AH$8:$AH$39)</f>
        <v>0</v>
      </c>
      <c r="AI7" s="79">
        <f>SUM($AI$8:$AI$39)</f>
        <v>0</v>
      </c>
      <c r="AJ7" s="79">
        <f>SUM($AJ$8:$AJ$39)</f>
        <v>0</v>
      </c>
      <c r="AK7" s="79">
        <f>SUM($AK$8:$AK$39)</f>
        <v>0</v>
      </c>
      <c r="AL7" s="79">
        <f>SUM($AL$8:$AL$39)</f>
        <v>0</v>
      </c>
      <c r="AM7" s="79">
        <f>SUM($AM$8:$AM$39)</f>
        <v>0</v>
      </c>
      <c r="AN7" s="79">
        <f>SUM($AN$8:$AN$39)</f>
        <v>0</v>
      </c>
      <c r="AO7" s="79">
        <f>SUM($AO$8:$AO$39)</f>
        <v>0</v>
      </c>
      <c r="AP7" s="79">
        <f>SUM($AP$8:$AP$39)</f>
        <v>0</v>
      </c>
      <c r="AQ7" s="79">
        <f>SUM($AQ$8:$AQ$39)</f>
        <v>0</v>
      </c>
      <c r="AR7" s="79">
        <f>SUM($AR$8:$AR$39)</f>
        <v>0</v>
      </c>
      <c r="AS7" s="79">
        <f>SUM($AS$8:$AS$39)</f>
        <v>0</v>
      </c>
      <c r="AT7" s="79">
        <f>SUM($AT$8:$AT$39)</f>
        <v>0</v>
      </c>
      <c r="AU7" s="79">
        <f>SUM($AU$8:$AU$39)</f>
        <v>0</v>
      </c>
      <c r="AV7" s="79">
        <f>SUM($AV$8:$AV$39)</f>
        <v>0</v>
      </c>
      <c r="AW7" s="79">
        <f>SUM($AW$8:$AW$39)</f>
        <v>0</v>
      </c>
      <c r="AX7" s="79">
        <f>SUM($AX$8:$AX$39)</f>
        <v>0</v>
      </c>
      <c r="AY7" s="79">
        <f>SUM($AY$8:$AY$39)</f>
        <v>0</v>
      </c>
      <c r="AZ7" s="79">
        <f>SUM($AZ$8:$AZ$39)</f>
        <v>0</v>
      </c>
      <c r="BA7" s="79">
        <f>SUM($BA$8:$BA$39)</f>
        <v>0</v>
      </c>
      <c r="BB7" s="79">
        <f>SUM($BB$8:$BB$39)</f>
        <v>0</v>
      </c>
      <c r="BC7" s="79">
        <f>SUM($BC$8:$BC$39)</f>
        <v>0</v>
      </c>
      <c r="BD7" s="79">
        <f>SUM($BD$8:$BD$39)</f>
        <v>0</v>
      </c>
      <c r="BE7" s="79">
        <f>SUM($BE$8:$BE$39)</f>
        <v>0</v>
      </c>
      <c r="BF7" s="79">
        <f>SUM($BF$8:$BF$39)</f>
        <v>0</v>
      </c>
      <c r="BG7" s="79">
        <f>SUM($BG$8:$BG$39)</f>
        <v>0</v>
      </c>
      <c r="BH7" s="79">
        <f>SUM($BH$8:$BH$39)</f>
        <v>0</v>
      </c>
      <c r="BI7" s="79">
        <f>SUM($BI$8:$BI$39)</f>
        <v>0</v>
      </c>
      <c r="BJ7" s="79">
        <f>SUM($BJ$8:$BJ$39)</f>
        <v>0</v>
      </c>
      <c r="BK7" s="79">
        <f>SUM($BK$8:$BK$39)</f>
        <v>0</v>
      </c>
      <c r="BL7" s="79">
        <f>SUM($BL$8:$BL$39)</f>
        <v>0</v>
      </c>
      <c r="BM7" s="79">
        <f>SUM($BM$8:$BM$39)</f>
        <v>0</v>
      </c>
      <c r="BN7" s="79">
        <f>SUM($BN$8:$BN$39)</f>
        <v>0</v>
      </c>
      <c r="BO7" s="79">
        <f>SUM($BO$8:$BO$39)</f>
        <v>0</v>
      </c>
      <c r="BP7" s="79">
        <f>SUM($BP$8:$BP$39)</f>
        <v>0</v>
      </c>
      <c r="BQ7" s="79">
        <f>SUM($BQ$8:$BQ$39)</f>
        <v>0</v>
      </c>
      <c r="BR7" s="79">
        <f>SUM($BR$8:$BR$39)</f>
        <v>0</v>
      </c>
      <c r="BS7" s="79">
        <f>SUM($BS$8:$BS$39)</f>
        <v>0</v>
      </c>
      <c r="BT7" s="79">
        <f>SUM($BT$8:$BT$39)</f>
        <v>0</v>
      </c>
      <c r="BU7" s="79">
        <f>SUM($BU$8:$BU$39)</f>
        <v>0</v>
      </c>
      <c r="BV7" s="79">
        <f>SUM($BV$8:$BV$39)</f>
        <v>0</v>
      </c>
      <c r="BW7" s="79">
        <f>SUM($BW$8:$BW$39)</f>
        <v>0</v>
      </c>
      <c r="BX7" s="79">
        <f>SUM($BX$8:$BX$39)</f>
        <v>0</v>
      </c>
      <c r="BY7" s="79">
        <f>SUM($BY$8:$BY$39)</f>
        <v>0</v>
      </c>
      <c r="BZ7" s="79">
        <f>SUM($BZ$8:$BZ$39)</f>
        <v>0</v>
      </c>
      <c r="CA7" s="79">
        <f>SUM($CA$8:$CA$39)</f>
        <v>0</v>
      </c>
      <c r="CB7" s="79">
        <f>SUM($CB$8:$CB$39)</f>
        <v>0</v>
      </c>
      <c r="CC7" s="79">
        <f>SUM($CC$8:$CC$39)</f>
        <v>0</v>
      </c>
      <c r="CD7" s="79">
        <f>SUM($CD$8:$CD$39)</f>
        <v>0</v>
      </c>
      <c r="CE7" s="79">
        <f>SUM($CE$8:$CE$39)</f>
        <v>0</v>
      </c>
      <c r="CF7" s="79">
        <f>SUM($CF$8:$CF$39)</f>
        <v>0</v>
      </c>
      <c r="CG7" s="79">
        <f>SUM($CG$8:$CG$39)</f>
        <v>0</v>
      </c>
      <c r="CH7" s="79">
        <f>SUM($CH$8:$CH$39)</f>
        <v>0</v>
      </c>
      <c r="CI7" s="79">
        <f>SUM($CI$8:$CI$39)</f>
        <v>0</v>
      </c>
      <c r="CJ7" s="79">
        <f>SUM($CJ$8:$CJ$39)</f>
        <v>0</v>
      </c>
      <c r="CK7" s="79">
        <f>SUM($CK$8:$CK$39)</f>
        <v>0</v>
      </c>
      <c r="CL7" s="79">
        <f>SUM($CL$8:$CL$39)</f>
        <v>0</v>
      </c>
      <c r="CM7" s="79">
        <f>SUM($CM$8:$CM$39)</f>
        <v>0</v>
      </c>
      <c r="CN7" s="79">
        <f>SUM($CN$8:$CN$39)</f>
        <v>0</v>
      </c>
      <c r="CO7" s="79">
        <f>SUM($CO$8:$CO$39)</f>
        <v>0</v>
      </c>
      <c r="CP7" s="79">
        <f>SUM($CP$8:$CP$39)</f>
        <v>0</v>
      </c>
      <c r="CQ7" s="79">
        <f>SUM($CQ$8:$CQ$39)</f>
        <v>0</v>
      </c>
      <c r="CR7" s="79">
        <f>SUM($CR$8:$CR$39)</f>
        <v>0</v>
      </c>
      <c r="CS7" s="79">
        <f>SUM($CS$8:$CS$39)</f>
        <v>0</v>
      </c>
      <c r="CT7" s="79">
        <f>SUM($CT$8:$CT$39)</f>
        <v>0</v>
      </c>
      <c r="CU7" s="79">
        <f>SUM($CU$8:$CU$39)</f>
        <v>0</v>
      </c>
      <c r="CV7" s="79">
        <f>SUM($CV$8:$CV$39)</f>
        <v>0</v>
      </c>
      <c r="CW7" s="79">
        <f>SUM($CW$8:$CW$39)</f>
        <v>0</v>
      </c>
      <c r="CX7" s="79">
        <f>SUM($CX$8:$CX$39)</f>
        <v>0</v>
      </c>
      <c r="CY7" s="79">
        <f>SUM($CY$8:$CY$39)</f>
        <v>0</v>
      </c>
      <c r="CZ7" s="79">
        <f>SUM($CZ$8:$CZ$39)</f>
        <v>0</v>
      </c>
      <c r="DA7" s="79">
        <f>SUM($DA$8:$DA$39)</f>
        <v>0</v>
      </c>
      <c r="DB7" s="79">
        <f>SUM($DB$8:$DB$39)</f>
        <v>0</v>
      </c>
      <c r="DC7" s="79">
        <f>SUM($DC$8:$DC$39)</f>
        <v>0</v>
      </c>
      <c r="DD7" s="79">
        <f>SUM($DD$8:$DD$39)</f>
        <v>0</v>
      </c>
      <c r="DE7" s="79">
        <f>SUM($DE$8:$DE$39)</f>
        <v>0</v>
      </c>
      <c r="DF7" s="79">
        <f>SUM($DF$8:$DF$39)</f>
        <v>0</v>
      </c>
      <c r="DG7" s="79">
        <f>SUM($DG$8:$DG$39)</f>
        <v>0</v>
      </c>
      <c r="DH7" s="79">
        <f>SUM($DH$8:$DH$39)</f>
        <v>0</v>
      </c>
      <c r="DI7" s="79">
        <f>SUM($DI$8:$DI$39)</f>
        <v>0</v>
      </c>
      <c r="DJ7" s="79">
        <f>SUM($DJ$8:$DJ$39)</f>
        <v>0</v>
      </c>
    </row>
    <row r="8" spans="1:114" s="8" customFormat="1" ht="12" customHeight="1">
      <c r="A8" s="80" t="s">
        <v>201</v>
      </c>
      <c r="B8" s="83" t="s">
        <v>204</v>
      </c>
      <c r="C8" s="80" t="s">
        <v>205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194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194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194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39" si="0">SUM(AE8,+BG8)</f>
        <v>0</v>
      </c>
      <c r="CJ8" s="84">
        <f t="shared" ref="CJ8:CJ39" si="1">SUM(AF8,+BH8)</f>
        <v>0</v>
      </c>
      <c r="CK8" s="84">
        <f t="shared" ref="CK8:CK39" si="2">SUM(AG8,+BI8)</f>
        <v>0</v>
      </c>
      <c r="CL8" s="84">
        <f t="shared" ref="CL8:CL39" si="3">SUM(AH8,+BJ8)</f>
        <v>0</v>
      </c>
      <c r="CM8" s="84">
        <f t="shared" ref="CM8:CM39" si="4">SUM(AI8,+BK8)</f>
        <v>0</v>
      </c>
      <c r="CN8" s="84">
        <f t="shared" ref="CN8:CN39" si="5">SUM(AJ8,+BL8)</f>
        <v>0</v>
      </c>
      <c r="CO8" s="84">
        <f t="shared" ref="CO8:CO39" si="6">SUM(AK8,+BM8)</f>
        <v>0</v>
      </c>
      <c r="CP8" s="84">
        <f t="shared" ref="CP8:CP39" si="7">SUM(AL8,+BN8)</f>
        <v>0</v>
      </c>
      <c r="CQ8" s="84">
        <f t="shared" ref="CQ8:CQ39" si="8">SUM(AM8,+BO8)</f>
        <v>0</v>
      </c>
      <c r="CR8" s="84">
        <f t="shared" ref="CR8:CR39" si="9">SUM(AN8,+BP8)</f>
        <v>0</v>
      </c>
      <c r="CS8" s="84">
        <f t="shared" ref="CS8:CS39" si="10">SUM(AO8,+BQ8)</f>
        <v>0</v>
      </c>
      <c r="CT8" s="84">
        <f t="shared" ref="CT8:CT39" si="11">SUM(AP8,+BR8)</f>
        <v>0</v>
      </c>
      <c r="CU8" s="84">
        <f t="shared" ref="CU8:CU39" si="12">SUM(AQ8,+BS8)</f>
        <v>0</v>
      </c>
      <c r="CV8" s="84">
        <f t="shared" ref="CV8:CV39" si="13">SUM(AR8,+BT8)</f>
        <v>0</v>
      </c>
      <c r="CW8" s="84">
        <f t="shared" ref="CW8:CW39" si="14">SUM(AS8,+BU8)</f>
        <v>0</v>
      </c>
      <c r="CX8" s="84">
        <f t="shared" ref="CX8:CX39" si="15">SUM(AT8,+BV8)</f>
        <v>0</v>
      </c>
      <c r="CY8" s="84">
        <f t="shared" ref="CY8:CY39" si="16">SUM(AU8,+BW8)</f>
        <v>0</v>
      </c>
      <c r="CZ8" s="84">
        <f t="shared" ref="CZ8:CZ39" si="17">SUM(AV8,+BX8)</f>
        <v>0</v>
      </c>
      <c r="DA8" s="84">
        <f t="shared" ref="DA8:DA39" si="18">SUM(AW8,+BY8)</f>
        <v>0</v>
      </c>
      <c r="DB8" s="84">
        <f t="shared" ref="DB8:DB39" si="19">SUM(AX8,+BZ8)</f>
        <v>0</v>
      </c>
      <c r="DC8" s="84">
        <f t="shared" ref="DC8:DC39" si="20">SUM(AY8,+CA8)</f>
        <v>0</v>
      </c>
      <c r="DD8" s="84">
        <f t="shared" ref="DD8:DD39" si="21">SUM(AZ8,+CB8)</f>
        <v>0</v>
      </c>
      <c r="DE8" s="84">
        <f t="shared" ref="DE8:DE39" si="22">SUM(BA8,+CC8)</f>
        <v>0</v>
      </c>
      <c r="DF8" s="84">
        <f t="shared" ref="DF8:DF39" si="23">SUM(BB8,+CD8)</f>
        <v>0</v>
      </c>
      <c r="DG8" s="84">
        <f t="shared" ref="DG8:DG39" si="24">SUM(BC8,+CE8)</f>
        <v>0</v>
      </c>
      <c r="DH8" s="84">
        <f t="shared" ref="DH8:DH39" si="25">SUM(BD8,+CF8)</f>
        <v>0</v>
      </c>
      <c r="DI8" s="84">
        <f t="shared" ref="DI8:DI39" si="26">SUM(BE8,+CG8)</f>
        <v>0</v>
      </c>
      <c r="DJ8" s="84">
        <f t="shared" ref="DJ8:DJ39" si="27">SUM(BF8,+CH8)</f>
        <v>0</v>
      </c>
    </row>
    <row r="9" spans="1:114" s="8" customFormat="1" ht="12" customHeight="1">
      <c r="A9" s="80" t="s">
        <v>210</v>
      </c>
      <c r="B9" s="83" t="s">
        <v>211</v>
      </c>
      <c r="C9" s="80" t="s">
        <v>212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194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194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194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210</v>
      </c>
      <c r="B10" s="83" t="s">
        <v>218</v>
      </c>
      <c r="C10" s="80" t="s">
        <v>219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194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194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194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210</v>
      </c>
      <c r="B11" s="83" t="s">
        <v>224</v>
      </c>
      <c r="C11" s="80" t="s">
        <v>225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194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194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194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201</v>
      </c>
      <c r="B12" s="83" t="s">
        <v>228</v>
      </c>
      <c r="C12" s="80" t="s">
        <v>229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194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194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194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201</v>
      </c>
      <c r="B13" s="83" t="s">
        <v>235</v>
      </c>
      <c r="C13" s="80" t="s">
        <v>236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194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194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194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210</v>
      </c>
      <c r="B14" s="83" t="s">
        <v>240</v>
      </c>
      <c r="C14" s="80" t="s">
        <v>241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194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194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194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207</v>
      </c>
      <c r="B15" s="83" t="s">
        <v>246</v>
      </c>
      <c r="C15" s="80" t="s">
        <v>247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194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194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194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210</v>
      </c>
      <c r="B16" s="83" t="s">
        <v>251</v>
      </c>
      <c r="C16" s="80" t="s">
        <v>252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194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194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194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201</v>
      </c>
      <c r="B17" s="83" t="s">
        <v>259</v>
      </c>
      <c r="C17" s="80" t="s">
        <v>260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194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194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194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210</v>
      </c>
      <c r="B18" s="83" t="s">
        <v>265</v>
      </c>
      <c r="C18" s="80" t="s">
        <v>266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194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194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194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268</v>
      </c>
      <c r="B19" s="83" t="s">
        <v>270</v>
      </c>
      <c r="C19" s="80" t="s">
        <v>271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194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194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194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201</v>
      </c>
      <c r="B20" s="83" t="s">
        <v>276</v>
      </c>
      <c r="C20" s="80" t="s">
        <v>277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194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194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194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207</v>
      </c>
      <c r="B21" s="83" t="s">
        <v>282</v>
      </c>
      <c r="C21" s="80" t="s">
        <v>283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194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194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194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268</v>
      </c>
      <c r="B22" s="83" t="s">
        <v>288</v>
      </c>
      <c r="C22" s="80" t="s">
        <v>289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194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194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194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210</v>
      </c>
      <c r="B23" s="83" t="s">
        <v>293</v>
      </c>
      <c r="C23" s="80" t="s">
        <v>294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194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194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194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210</v>
      </c>
      <c r="B24" s="83" t="s">
        <v>298</v>
      </c>
      <c r="C24" s="80" t="s">
        <v>299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194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194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194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201</v>
      </c>
      <c r="B25" s="83" t="s">
        <v>303</v>
      </c>
      <c r="C25" s="80" t="s">
        <v>304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194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194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194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207</v>
      </c>
      <c r="B26" s="83" t="s">
        <v>308</v>
      </c>
      <c r="C26" s="80" t="s">
        <v>309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194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194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194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207</v>
      </c>
      <c r="B27" s="83" t="s">
        <v>313</v>
      </c>
      <c r="C27" s="80" t="s">
        <v>314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194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194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194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207</v>
      </c>
      <c r="B28" s="83" t="s">
        <v>318</v>
      </c>
      <c r="C28" s="80" t="s">
        <v>319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194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194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194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207</v>
      </c>
      <c r="B29" s="83" t="s">
        <v>323</v>
      </c>
      <c r="C29" s="80" t="s">
        <v>324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194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194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194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207</v>
      </c>
      <c r="B30" s="83" t="s">
        <v>327</v>
      </c>
      <c r="C30" s="80" t="s">
        <v>328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194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194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194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207</v>
      </c>
      <c r="B31" s="83" t="s">
        <v>331</v>
      </c>
      <c r="C31" s="80" t="s">
        <v>332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194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194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194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210</v>
      </c>
      <c r="B32" s="83" t="s">
        <v>337</v>
      </c>
      <c r="C32" s="80" t="s">
        <v>338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194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194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194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210</v>
      </c>
      <c r="B33" s="83" t="s">
        <v>342</v>
      </c>
      <c r="C33" s="80" t="s">
        <v>343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194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194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194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207</v>
      </c>
      <c r="B34" s="83" t="s">
        <v>348</v>
      </c>
      <c r="C34" s="80" t="s">
        <v>349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194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194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194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207</v>
      </c>
      <c r="B35" s="83" t="s">
        <v>355</v>
      </c>
      <c r="C35" s="80" t="s">
        <v>356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194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194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194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207</v>
      </c>
      <c r="B36" s="83" t="s">
        <v>361</v>
      </c>
      <c r="C36" s="80" t="s">
        <v>362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194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194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194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f>組合分担金内訳!E36</f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210</v>
      </c>
      <c r="B37" s="83" t="s">
        <v>368</v>
      </c>
      <c r="C37" s="80" t="s">
        <v>369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194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194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194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f>組合分担金内訳!D37</f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f>組合分担金内訳!E37</f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f>組合分担金内訳!G37</f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f>組合分担金内訳!H37</f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207</v>
      </c>
      <c r="B38" s="83" t="s">
        <v>375</v>
      </c>
      <c r="C38" s="80" t="s">
        <v>376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194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194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194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f>組合分担金内訳!D38</f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f>組合分担金内訳!E38</f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f>組合分担金内訳!G38</f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f>組合分担金内訳!H38</f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207</v>
      </c>
      <c r="B39" s="83" t="s">
        <v>379</v>
      </c>
      <c r="C39" s="80" t="s">
        <v>380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194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194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194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f>組合分担金内訳!D39</f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f>組合分担金内訳!E39</f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f>組合分担金内訳!G39</f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f>組合分担金内訳!H39</f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/>
      <c r="B40" s="83" t="s">
        <v>202</v>
      </c>
      <c r="C40" s="80"/>
      <c r="D40" s="84"/>
      <c r="E40" s="84"/>
      <c r="F40" s="84"/>
      <c r="G40" s="84"/>
      <c r="H40" s="84"/>
      <c r="I40" s="84"/>
      <c r="J40" s="94"/>
      <c r="K40" s="84"/>
      <c r="L40" s="84"/>
      <c r="M40" s="84"/>
      <c r="N40" s="84"/>
      <c r="O40" s="84"/>
      <c r="P40" s="84"/>
      <c r="Q40" s="84"/>
      <c r="R40" s="84"/>
      <c r="S40" s="94"/>
      <c r="T40" s="84"/>
      <c r="U40" s="84"/>
      <c r="V40" s="84"/>
      <c r="W40" s="84"/>
      <c r="X40" s="84"/>
      <c r="Y40" s="84"/>
      <c r="Z40" s="84"/>
      <c r="AA40" s="84"/>
      <c r="AB40" s="9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</row>
    <row r="41" spans="1:114" s="8" customFormat="1" ht="12" customHeight="1">
      <c r="A41" s="80"/>
      <c r="B41" s="83" t="s">
        <v>202</v>
      </c>
      <c r="C41" s="80"/>
      <c r="D41" s="84"/>
      <c r="E41" s="84"/>
      <c r="F41" s="84"/>
      <c r="G41" s="84"/>
      <c r="H41" s="84"/>
      <c r="I41" s="84"/>
      <c r="J41" s="94"/>
      <c r="K41" s="84"/>
      <c r="L41" s="84"/>
      <c r="M41" s="84"/>
      <c r="N41" s="84"/>
      <c r="O41" s="84"/>
      <c r="P41" s="84"/>
      <c r="Q41" s="84"/>
      <c r="R41" s="84"/>
      <c r="S41" s="94"/>
      <c r="T41" s="84"/>
      <c r="U41" s="84"/>
      <c r="V41" s="84"/>
      <c r="W41" s="84"/>
      <c r="X41" s="84"/>
      <c r="Y41" s="84"/>
      <c r="Z41" s="84"/>
      <c r="AA41" s="84"/>
      <c r="AB41" s="9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</row>
    <row r="42" spans="1:114" s="8" customFormat="1" ht="12" customHeight="1">
      <c r="A42" s="80"/>
      <c r="B42" s="83" t="s">
        <v>202</v>
      </c>
      <c r="C42" s="80"/>
      <c r="D42" s="84"/>
      <c r="E42" s="84"/>
      <c r="F42" s="84"/>
      <c r="G42" s="84"/>
      <c r="H42" s="84"/>
      <c r="I42" s="84"/>
      <c r="J42" s="94"/>
      <c r="K42" s="84"/>
      <c r="L42" s="84"/>
      <c r="M42" s="84"/>
      <c r="N42" s="84"/>
      <c r="O42" s="84"/>
      <c r="P42" s="84"/>
      <c r="Q42" s="84"/>
      <c r="R42" s="84"/>
      <c r="S42" s="94"/>
      <c r="T42" s="84"/>
      <c r="U42" s="84"/>
      <c r="V42" s="84"/>
      <c r="W42" s="84"/>
      <c r="X42" s="84"/>
      <c r="Y42" s="84"/>
      <c r="Z42" s="84"/>
      <c r="AA42" s="84"/>
      <c r="AB42" s="9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</row>
    <row r="43" spans="1:114" s="8" customFormat="1" ht="12" customHeight="1">
      <c r="A43" s="80"/>
      <c r="B43" s="83" t="s">
        <v>202</v>
      </c>
      <c r="C43" s="80"/>
      <c r="D43" s="84"/>
      <c r="E43" s="84"/>
      <c r="F43" s="84"/>
      <c r="G43" s="84"/>
      <c r="H43" s="84"/>
      <c r="I43" s="84"/>
      <c r="J43" s="94"/>
      <c r="K43" s="84"/>
      <c r="L43" s="84"/>
      <c r="M43" s="84"/>
      <c r="N43" s="84"/>
      <c r="O43" s="84"/>
      <c r="P43" s="84"/>
      <c r="Q43" s="84"/>
      <c r="R43" s="84"/>
      <c r="S43" s="94"/>
      <c r="T43" s="84"/>
      <c r="U43" s="84"/>
      <c r="V43" s="84"/>
      <c r="W43" s="84"/>
      <c r="X43" s="84"/>
      <c r="Y43" s="84"/>
      <c r="Z43" s="84"/>
      <c r="AA43" s="84"/>
      <c r="AB43" s="9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8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84"/>
      <c r="DH43" s="84"/>
      <c r="DI43" s="84"/>
      <c r="DJ43" s="84"/>
    </row>
    <row r="44" spans="1:114" s="8" customFormat="1" ht="12" customHeight="1">
      <c r="A44" s="80"/>
      <c r="B44" s="83" t="s">
        <v>202</v>
      </c>
      <c r="C44" s="80"/>
      <c r="D44" s="84"/>
      <c r="E44" s="84"/>
      <c r="F44" s="84"/>
      <c r="G44" s="84"/>
      <c r="H44" s="84"/>
      <c r="I44" s="84"/>
      <c r="J44" s="94"/>
      <c r="K44" s="84"/>
      <c r="L44" s="84"/>
      <c r="M44" s="84"/>
      <c r="N44" s="84"/>
      <c r="O44" s="84"/>
      <c r="P44" s="84"/>
      <c r="Q44" s="84"/>
      <c r="R44" s="84"/>
      <c r="S44" s="94"/>
      <c r="T44" s="84"/>
      <c r="U44" s="84"/>
      <c r="V44" s="84"/>
      <c r="W44" s="84"/>
      <c r="X44" s="84"/>
      <c r="Y44" s="84"/>
      <c r="Z44" s="84"/>
      <c r="AA44" s="84"/>
      <c r="AB44" s="9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8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8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84"/>
      <c r="DH44" s="84"/>
      <c r="DI44" s="84"/>
      <c r="DJ44" s="84"/>
    </row>
    <row r="45" spans="1:114" s="8" customFormat="1" ht="12" customHeight="1">
      <c r="A45" s="80"/>
      <c r="B45" s="83" t="s">
        <v>202</v>
      </c>
      <c r="C45" s="80"/>
      <c r="D45" s="84"/>
      <c r="E45" s="84"/>
      <c r="F45" s="84"/>
      <c r="G45" s="84"/>
      <c r="H45" s="84"/>
      <c r="I45" s="84"/>
      <c r="J45" s="94"/>
      <c r="K45" s="84"/>
      <c r="L45" s="84"/>
      <c r="M45" s="84"/>
      <c r="N45" s="84"/>
      <c r="O45" s="84"/>
      <c r="P45" s="84"/>
      <c r="Q45" s="84"/>
      <c r="R45" s="84"/>
      <c r="S45" s="94"/>
      <c r="T45" s="84"/>
      <c r="U45" s="84"/>
      <c r="V45" s="84"/>
      <c r="W45" s="84"/>
      <c r="X45" s="84"/>
      <c r="Y45" s="84"/>
      <c r="Z45" s="84"/>
      <c r="AA45" s="84"/>
      <c r="AB45" s="9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8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8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84"/>
      <c r="DH45" s="84"/>
      <c r="DI45" s="84"/>
      <c r="DJ45" s="84"/>
    </row>
    <row r="46" spans="1:114" s="8" customFormat="1" ht="12" customHeight="1">
      <c r="A46" s="80"/>
      <c r="B46" s="83" t="s">
        <v>202</v>
      </c>
      <c r="C46" s="80"/>
      <c r="D46" s="84"/>
      <c r="E46" s="84"/>
      <c r="F46" s="84"/>
      <c r="G46" s="84"/>
      <c r="H46" s="84"/>
      <c r="I46" s="84"/>
      <c r="J46" s="94"/>
      <c r="K46" s="84"/>
      <c r="L46" s="84"/>
      <c r="M46" s="84"/>
      <c r="N46" s="84"/>
      <c r="O46" s="84"/>
      <c r="P46" s="84"/>
      <c r="Q46" s="84"/>
      <c r="R46" s="84"/>
      <c r="S46" s="94"/>
      <c r="T46" s="84"/>
      <c r="U46" s="84"/>
      <c r="V46" s="84"/>
      <c r="W46" s="84"/>
      <c r="X46" s="84"/>
      <c r="Y46" s="84"/>
      <c r="Z46" s="84"/>
      <c r="AA46" s="84"/>
      <c r="AB46" s="9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8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8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84"/>
      <c r="DH46" s="84"/>
      <c r="DI46" s="84"/>
      <c r="DJ46" s="84"/>
    </row>
    <row r="47" spans="1:114" s="8" customFormat="1" ht="12" customHeight="1">
      <c r="A47" s="80"/>
      <c r="B47" s="83" t="s">
        <v>202</v>
      </c>
      <c r="C47" s="80"/>
      <c r="D47" s="84"/>
      <c r="E47" s="84"/>
      <c r="F47" s="84"/>
      <c r="G47" s="84"/>
      <c r="H47" s="84"/>
      <c r="I47" s="84"/>
      <c r="J47" s="94"/>
      <c r="K47" s="84"/>
      <c r="L47" s="84"/>
      <c r="M47" s="84"/>
      <c r="N47" s="84"/>
      <c r="O47" s="84"/>
      <c r="P47" s="84"/>
      <c r="Q47" s="84"/>
      <c r="R47" s="84"/>
      <c r="S47" s="94"/>
      <c r="T47" s="84"/>
      <c r="U47" s="84"/>
      <c r="V47" s="84"/>
      <c r="W47" s="84"/>
      <c r="X47" s="84"/>
      <c r="Y47" s="84"/>
      <c r="Z47" s="84"/>
      <c r="AA47" s="84"/>
      <c r="AB47" s="9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8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8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8:DJ995">
    <cfRule type="expression" dxfId="554" priority="44" stopIfTrue="1">
      <formula>$A48&lt;&gt;""</formula>
    </cfRule>
  </conditionalFormatting>
  <conditionalFormatting sqref="A7:DJ7">
    <cfRule type="expression" dxfId="553" priority="1" stopIfTrue="1">
      <formula>$A7&lt;&gt;""</formula>
    </cfRule>
  </conditionalFormatting>
  <conditionalFormatting sqref="A8:DJ8">
    <cfRule type="expression" dxfId="552" priority="42" stopIfTrue="1">
      <formula>$A8&lt;&gt;""</formula>
    </cfRule>
  </conditionalFormatting>
  <conditionalFormatting sqref="A9:DJ9">
    <cfRule type="expression" dxfId="551" priority="41" stopIfTrue="1">
      <formula>$A9&lt;&gt;""</formula>
    </cfRule>
  </conditionalFormatting>
  <conditionalFormatting sqref="A10:DJ10">
    <cfRule type="expression" dxfId="550" priority="40" stopIfTrue="1">
      <formula>$A10&lt;&gt;""</formula>
    </cfRule>
  </conditionalFormatting>
  <conditionalFormatting sqref="A11:DJ11">
    <cfRule type="expression" dxfId="549" priority="39" stopIfTrue="1">
      <formula>$A11&lt;&gt;""</formula>
    </cfRule>
  </conditionalFormatting>
  <conditionalFormatting sqref="A12:DJ12">
    <cfRule type="expression" dxfId="548" priority="38" stopIfTrue="1">
      <formula>$A12&lt;&gt;""</formula>
    </cfRule>
  </conditionalFormatting>
  <conditionalFormatting sqref="A13:DJ13">
    <cfRule type="expression" dxfId="547" priority="37" stopIfTrue="1">
      <formula>$A13&lt;&gt;""</formula>
    </cfRule>
  </conditionalFormatting>
  <conditionalFormatting sqref="A14:DJ14">
    <cfRule type="expression" dxfId="546" priority="36" stopIfTrue="1">
      <formula>$A14&lt;&gt;""</formula>
    </cfRule>
  </conditionalFormatting>
  <conditionalFormatting sqref="A15:DJ15">
    <cfRule type="expression" dxfId="545" priority="35" stopIfTrue="1">
      <formula>$A15&lt;&gt;""</formula>
    </cfRule>
  </conditionalFormatting>
  <conditionalFormatting sqref="A16:DJ16">
    <cfRule type="expression" dxfId="544" priority="34" stopIfTrue="1">
      <formula>$A16&lt;&gt;""</formula>
    </cfRule>
  </conditionalFormatting>
  <conditionalFormatting sqref="A17:DJ17">
    <cfRule type="expression" dxfId="543" priority="33" stopIfTrue="1">
      <formula>$A17&lt;&gt;""</formula>
    </cfRule>
  </conditionalFormatting>
  <conditionalFormatting sqref="A18:DJ18">
    <cfRule type="expression" dxfId="542" priority="32" stopIfTrue="1">
      <formula>$A18&lt;&gt;""</formula>
    </cfRule>
  </conditionalFormatting>
  <conditionalFormatting sqref="A19:DJ19">
    <cfRule type="expression" dxfId="541" priority="31" stopIfTrue="1">
      <formula>$A19&lt;&gt;""</formula>
    </cfRule>
  </conditionalFormatting>
  <conditionalFormatting sqref="A20:DJ20">
    <cfRule type="expression" dxfId="540" priority="30" stopIfTrue="1">
      <formula>$A20&lt;&gt;""</formula>
    </cfRule>
  </conditionalFormatting>
  <conditionalFormatting sqref="A21:DJ21">
    <cfRule type="expression" dxfId="539" priority="29" stopIfTrue="1">
      <formula>$A21&lt;&gt;""</formula>
    </cfRule>
  </conditionalFormatting>
  <conditionalFormatting sqref="A22:DJ22">
    <cfRule type="expression" dxfId="538" priority="28" stopIfTrue="1">
      <formula>$A22&lt;&gt;""</formula>
    </cfRule>
  </conditionalFormatting>
  <conditionalFormatting sqref="A23:DJ23">
    <cfRule type="expression" dxfId="537" priority="27" stopIfTrue="1">
      <formula>$A23&lt;&gt;""</formula>
    </cfRule>
  </conditionalFormatting>
  <conditionalFormatting sqref="A24:DJ24">
    <cfRule type="expression" dxfId="536" priority="26" stopIfTrue="1">
      <formula>$A24&lt;&gt;""</formula>
    </cfRule>
  </conditionalFormatting>
  <conditionalFormatting sqref="A25:DJ25">
    <cfRule type="expression" dxfId="535" priority="25" stopIfTrue="1">
      <formula>$A25&lt;&gt;""</formula>
    </cfRule>
  </conditionalFormatting>
  <conditionalFormatting sqref="A26:DJ26">
    <cfRule type="expression" dxfId="534" priority="24" stopIfTrue="1">
      <formula>$A26&lt;&gt;""</formula>
    </cfRule>
  </conditionalFormatting>
  <conditionalFormatting sqref="A27:DJ27">
    <cfRule type="expression" dxfId="533" priority="23" stopIfTrue="1">
      <formula>$A27&lt;&gt;""</formula>
    </cfRule>
  </conditionalFormatting>
  <conditionalFormatting sqref="A28:DJ28">
    <cfRule type="expression" dxfId="532" priority="22" stopIfTrue="1">
      <formula>$A28&lt;&gt;""</formula>
    </cfRule>
  </conditionalFormatting>
  <conditionalFormatting sqref="A29:DJ29">
    <cfRule type="expression" dxfId="531" priority="21" stopIfTrue="1">
      <formula>$A29&lt;&gt;""</formula>
    </cfRule>
  </conditionalFormatting>
  <conditionalFormatting sqref="A30:DJ30">
    <cfRule type="expression" dxfId="530" priority="20" stopIfTrue="1">
      <formula>$A30&lt;&gt;""</formula>
    </cfRule>
  </conditionalFormatting>
  <conditionalFormatting sqref="A31:DJ31">
    <cfRule type="expression" dxfId="529" priority="19" stopIfTrue="1">
      <formula>$A31&lt;&gt;""</formula>
    </cfRule>
  </conditionalFormatting>
  <conditionalFormatting sqref="A32:DJ32">
    <cfRule type="expression" dxfId="528" priority="18" stopIfTrue="1">
      <formula>$A32&lt;&gt;""</formula>
    </cfRule>
  </conditionalFormatting>
  <conditionalFormatting sqref="A33:DJ33">
    <cfRule type="expression" dxfId="527" priority="17" stopIfTrue="1">
      <formula>$A33&lt;&gt;""</formula>
    </cfRule>
  </conditionalFormatting>
  <conditionalFormatting sqref="A34:DJ34">
    <cfRule type="expression" dxfId="526" priority="16" stopIfTrue="1">
      <formula>$A34&lt;&gt;""</formula>
    </cfRule>
  </conditionalFormatting>
  <conditionalFormatting sqref="A35:DJ35">
    <cfRule type="expression" dxfId="525" priority="15" stopIfTrue="1">
      <formula>$A35&lt;&gt;""</formula>
    </cfRule>
  </conditionalFormatting>
  <conditionalFormatting sqref="A36:DJ36">
    <cfRule type="expression" dxfId="524" priority="14" stopIfTrue="1">
      <formula>$A36&lt;&gt;""</formula>
    </cfRule>
  </conditionalFormatting>
  <conditionalFormatting sqref="A37:DJ37">
    <cfRule type="expression" dxfId="523" priority="13" stopIfTrue="1">
      <formula>$A37&lt;&gt;""</formula>
    </cfRule>
  </conditionalFormatting>
  <conditionalFormatting sqref="A38:DJ38">
    <cfRule type="expression" dxfId="522" priority="12" stopIfTrue="1">
      <formula>$A38&lt;&gt;""</formula>
    </cfRule>
  </conditionalFormatting>
  <conditionalFormatting sqref="A39:DJ39">
    <cfRule type="expression" dxfId="521" priority="11" stopIfTrue="1">
      <formula>$A39&lt;&gt;""</formula>
    </cfRule>
  </conditionalFormatting>
  <conditionalFormatting sqref="A40:DJ40">
    <cfRule type="expression" dxfId="519" priority="9" stopIfTrue="1">
      <formula>$A40&lt;&gt;""</formula>
    </cfRule>
  </conditionalFormatting>
  <conditionalFormatting sqref="A41:DJ41">
    <cfRule type="expression" dxfId="518" priority="8" stopIfTrue="1">
      <formula>$A41&lt;&gt;""</formula>
    </cfRule>
  </conditionalFormatting>
  <conditionalFormatting sqref="A42:DJ42">
    <cfRule type="expression" dxfId="517" priority="7" stopIfTrue="1">
      <formula>$A42&lt;&gt;""</formula>
    </cfRule>
  </conditionalFormatting>
  <conditionalFormatting sqref="A43:DJ43">
    <cfRule type="expression" dxfId="516" priority="6" stopIfTrue="1">
      <formula>$A43&lt;&gt;""</formula>
    </cfRule>
  </conditionalFormatting>
  <conditionalFormatting sqref="A44:DJ44">
    <cfRule type="expression" dxfId="515" priority="5" stopIfTrue="1">
      <formula>$A44&lt;&gt;""</formula>
    </cfRule>
  </conditionalFormatting>
  <conditionalFormatting sqref="A45:DJ45">
    <cfRule type="expression" dxfId="514" priority="4" stopIfTrue="1">
      <formula>$A45&lt;&gt;""</formula>
    </cfRule>
  </conditionalFormatting>
  <conditionalFormatting sqref="A46:DJ46">
    <cfRule type="expression" dxfId="513" priority="3" stopIfTrue="1">
      <formula>$A46&lt;&gt;""</formula>
    </cfRule>
  </conditionalFormatting>
  <conditionalFormatting sqref="A47:DJ47">
    <cfRule type="expression" dxfId="512" priority="2" stopIfTrue="1">
      <formula>$A47&lt;&gt;""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ゴシック,標準"&amp;14【災害】廃棄物処理事業経費（市区町村の合計）（平成30年度実績）&amp;R&amp;A</oddHeader>
    <oddFooter>&amp;R&amp;P/&amp;N</oddFooter>
  </headerFooter>
  <colBreaks count="8" manualBreakCount="8">
    <brk id="12" min="1" max="38" man="1"/>
    <brk id="21" min="1" max="38" man="1"/>
    <brk id="30" min="1" max="38" man="1"/>
    <brk id="38" min="1" max="38" man="1"/>
    <brk id="58" min="1" max="38" man="1"/>
    <brk id="66" min="1" max="38" man="1"/>
    <brk id="86" min="1" max="38" man="1"/>
    <brk id="94" min="1" max="3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3"/>
  <sheetViews>
    <sheetView zoomScaleNormal="100" workbookViewId="0">
      <pane xSplit="3" ySplit="6" topLeftCell="M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196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210</v>
      </c>
      <c r="B7" s="92" t="s">
        <v>432</v>
      </c>
      <c r="C7" s="78" t="s">
        <v>192</v>
      </c>
      <c r="D7" s="79">
        <f>SUM($D$8:$D$15)</f>
        <v>1309</v>
      </c>
      <c r="E7" s="79">
        <f>SUM($E$8:$E$15)</f>
        <v>1309</v>
      </c>
      <c r="F7" s="79">
        <f>SUM($F$8:$F$15)</f>
        <v>985</v>
      </c>
      <c r="G7" s="79">
        <f>SUM($G$8:$G$15)</f>
        <v>0</v>
      </c>
      <c r="H7" s="79">
        <f>SUM($H$8:$H$15)</f>
        <v>0</v>
      </c>
      <c r="I7" s="79">
        <f>SUM($I$8:$I$15)</f>
        <v>0</v>
      </c>
      <c r="J7" s="79">
        <f>SUM($J$8:$J$15)</f>
        <v>0</v>
      </c>
      <c r="K7" s="79">
        <f>SUM($K$8:$K$15)</f>
        <v>324</v>
      </c>
      <c r="L7" s="79">
        <f>SUM($L$8:$L$15)</f>
        <v>0</v>
      </c>
      <c r="M7" s="79">
        <f>SUM($M$8:$M$15)</f>
        <v>0</v>
      </c>
      <c r="N7" s="79">
        <f>SUM($N$8:$N$15)</f>
        <v>0</v>
      </c>
      <c r="O7" s="79">
        <f>SUM($O$8:$O$15)</f>
        <v>0</v>
      </c>
      <c r="P7" s="79">
        <f>SUM($P$8:$P$15)</f>
        <v>0</v>
      </c>
      <c r="Q7" s="79">
        <f>SUM($Q$8:$Q$15)</f>
        <v>0</v>
      </c>
      <c r="R7" s="79">
        <f>SUM($R$8:$R$15)</f>
        <v>0</v>
      </c>
      <c r="S7" s="79">
        <f>SUM($S$8:$S$15)</f>
        <v>0</v>
      </c>
      <c r="T7" s="79">
        <f>SUM($T$8:$T$15)</f>
        <v>0</v>
      </c>
      <c r="U7" s="79">
        <f>SUM($U$8:$U$15)</f>
        <v>0</v>
      </c>
      <c r="V7" s="79">
        <f>SUM($V$8:$V$15)</f>
        <v>1309</v>
      </c>
      <c r="W7" s="79">
        <f>SUM($W$8:$W$15)</f>
        <v>1309</v>
      </c>
      <c r="X7" s="79">
        <f>SUM($X$8:$X$15)</f>
        <v>985</v>
      </c>
      <c r="Y7" s="79">
        <f>SUM($Y$8:$Y$15)</f>
        <v>0</v>
      </c>
      <c r="Z7" s="79">
        <f>SUM($Z$8:$Z$15)</f>
        <v>0</v>
      </c>
      <c r="AA7" s="79">
        <f>SUM($AA$8:$AA$15)</f>
        <v>0</v>
      </c>
      <c r="AB7" s="79">
        <f>SUM($AB$8:$AB$15)</f>
        <v>3570</v>
      </c>
      <c r="AC7" s="79">
        <f>SUM($AC$8:$AC$15)</f>
        <v>324</v>
      </c>
      <c r="AD7" s="79">
        <f>SUM($AD$8:$AD$15)</f>
        <v>0</v>
      </c>
      <c r="AE7" s="79">
        <f>SUM($AE$8:$AE$15)</f>
        <v>0</v>
      </c>
      <c r="AF7" s="79">
        <f>SUM($AF$8:$AF$15)</f>
        <v>0</v>
      </c>
      <c r="AG7" s="79">
        <f>SUM($AG$8:$AG$15)</f>
        <v>0</v>
      </c>
      <c r="AH7" s="79">
        <f>SUM($AH$8:$AH$15)</f>
        <v>0</v>
      </c>
      <c r="AI7" s="79">
        <f>SUM($AI$8:$AI$15)</f>
        <v>0</v>
      </c>
      <c r="AJ7" s="79">
        <f>SUM($AJ$8:$AJ$15)</f>
        <v>0</v>
      </c>
      <c r="AK7" s="79">
        <f>SUM($AK$8:$AK$15)</f>
        <v>0</v>
      </c>
      <c r="AL7" s="93" t="s">
        <v>194</v>
      </c>
      <c r="AM7" s="79">
        <f>SUM($AM$8:$AM$15)</f>
        <v>1309</v>
      </c>
      <c r="AN7" s="79">
        <f>SUM($AN$8:$AN$15)</f>
        <v>0</v>
      </c>
      <c r="AO7" s="79">
        <f>SUM($AO$8:$AO$15)</f>
        <v>0</v>
      </c>
      <c r="AP7" s="79">
        <f>SUM($AP$8:$AP$15)</f>
        <v>0</v>
      </c>
      <c r="AQ7" s="79">
        <f>SUM($AQ$8:$AQ$15)</f>
        <v>0</v>
      </c>
      <c r="AR7" s="79">
        <f>SUM($AR$8:$AR$15)</f>
        <v>0</v>
      </c>
      <c r="AS7" s="79">
        <f>SUM($AS$8:$AS$15)</f>
        <v>0</v>
      </c>
      <c r="AT7" s="79">
        <f>SUM($AT$8:$AT$15)</f>
        <v>0</v>
      </c>
      <c r="AU7" s="79">
        <f>SUM($AU$8:$AU$15)</f>
        <v>0</v>
      </c>
      <c r="AV7" s="79">
        <f>SUM($AV$8:$AV$15)</f>
        <v>0</v>
      </c>
      <c r="AW7" s="79">
        <f>SUM($AW$8:$AW$15)</f>
        <v>0</v>
      </c>
      <c r="AX7" s="79">
        <f>SUM($AX$8:$AX$15)</f>
        <v>0</v>
      </c>
      <c r="AY7" s="79">
        <f>SUM($AY$8:$AY$15)</f>
        <v>0</v>
      </c>
      <c r="AZ7" s="79">
        <f>SUM($AZ$8:$AZ$15)</f>
        <v>0</v>
      </c>
      <c r="BA7" s="79">
        <f>SUM($BA$8:$BA$15)</f>
        <v>0</v>
      </c>
      <c r="BB7" s="79">
        <f>SUM($BB$8:$BB$15)</f>
        <v>0</v>
      </c>
      <c r="BC7" s="93" t="s">
        <v>194</v>
      </c>
      <c r="BD7" s="79">
        <f>SUM($BD$8:$BD$15)</f>
        <v>1309</v>
      </c>
      <c r="BE7" s="79">
        <f>SUM($BE$8:$BE$15)</f>
        <v>0</v>
      </c>
      <c r="BF7" s="79">
        <f>SUM($BF$8:$BF$15)</f>
        <v>1309</v>
      </c>
      <c r="BG7" s="79">
        <f>SUM($BG$8:$BG$15)</f>
        <v>0</v>
      </c>
      <c r="BH7" s="79">
        <f>SUM($BH$8:$BH$15)</f>
        <v>0</v>
      </c>
      <c r="BI7" s="79">
        <f>SUM($BI$8:$BI$15)</f>
        <v>0</v>
      </c>
      <c r="BJ7" s="79">
        <f>SUM($BJ$8:$BJ$15)</f>
        <v>0</v>
      </c>
      <c r="BK7" s="79">
        <f>SUM($BK$8:$BK$15)</f>
        <v>0</v>
      </c>
      <c r="BL7" s="79">
        <f>SUM($BL$8:$BL$15)</f>
        <v>0</v>
      </c>
      <c r="BM7" s="79">
        <f>SUM($BM$8:$BM$15)</f>
        <v>0</v>
      </c>
      <c r="BN7" s="93" t="s">
        <v>194</v>
      </c>
      <c r="BO7" s="79">
        <f>SUM($BO$8:$BO$15)</f>
        <v>0</v>
      </c>
      <c r="BP7" s="79">
        <f>SUM($BP$8:$BP$15)</f>
        <v>0</v>
      </c>
      <c r="BQ7" s="79">
        <f>SUM($BQ$8:$BQ$15)</f>
        <v>0</v>
      </c>
      <c r="BR7" s="79">
        <f>SUM($BR$8:$BR$15)</f>
        <v>0</v>
      </c>
      <c r="BS7" s="79">
        <f>SUM($BS$8:$BS$15)</f>
        <v>0</v>
      </c>
      <c r="BT7" s="79">
        <f>SUM($BT$8:$BT$15)</f>
        <v>0</v>
      </c>
      <c r="BU7" s="79">
        <f>SUM($BU$8:$BU$15)</f>
        <v>0</v>
      </c>
      <c r="BV7" s="79">
        <f>SUM($BV$8:$BV$15)</f>
        <v>0</v>
      </c>
      <c r="BW7" s="79">
        <f>SUM($BW$8:$BW$15)</f>
        <v>0</v>
      </c>
      <c r="BX7" s="79">
        <f>SUM($BX$8:$BX$15)</f>
        <v>0</v>
      </c>
      <c r="BY7" s="79">
        <f>SUM($BY$8:$BY$15)</f>
        <v>0</v>
      </c>
      <c r="BZ7" s="79">
        <f>SUM($BZ$8:$BZ$15)</f>
        <v>0</v>
      </c>
      <c r="CA7" s="79">
        <f>SUM($CA$8:$CA$15)</f>
        <v>0</v>
      </c>
      <c r="CB7" s="79">
        <f>SUM($CB$8:$CB$15)</f>
        <v>0</v>
      </c>
      <c r="CC7" s="79">
        <f>SUM($CC$8:$CC$15)</f>
        <v>0</v>
      </c>
      <c r="CD7" s="79">
        <f>SUM($CD$8:$CD$15)</f>
        <v>0</v>
      </c>
      <c r="CE7" s="93" t="s">
        <v>194</v>
      </c>
      <c r="CF7" s="79">
        <f>SUM($CF$8:$CF$15)</f>
        <v>0</v>
      </c>
      <c r="CG7" s="79">
        <f>SUM($CG$8:$CG$15)</f>
        <v>0</v>
      </c>
      <c r="CH7" s="79">
        <f>SUM($CH$8:$CH$15)</f>
        <v>0</v>
      </c>
      <c r="CI7" s="79">
        <f>SUM($CI$8:$CI$15)</f>
        <v>0</v>
      </c>
      <c r="CJ7" s="79">
        <f>SUM($CJ$8:$CJ$15)</f>
        <v>0</v>
      </c>
      <c r="CK7" s="79">
        <f>SUM($CK$8:$CK$15)</f>
        <v>0</v>
      </c>
      <c r="CL7" s="79">
        <f>SUM($CL$8:$CL$15)</f>
        <v>0</v>
      </c>
      <c r="CM7" s="79">
        <f>SUM($CM$8:$CM$15)</f>
        <v>0</v>
      </c>
      <c r="CN7" s="79">
        <f>SUM($CN$8:$CN$15)</f>
        <v>0</v>
      </c>
      <c r="CO7" s="79">
        <f>SUM($CO$8:$CO$15)</f>
        <v>0</v>
      </c>
      <c r="CP7" s="93" t="s">
        <v>194</v>
      </c>
      <c r="CQ7" s="79">
        <f>SUM($CQ$8:$CQ$15)</f>
        <v>1309</v>
      </c>
      <c r="CR7" s="79">
        <f>SUM($CR$8:$CR$15)</f>
        <v>0</v>
      </c>
      <c r="CS7" s="79">
        <f>SUM($CS$8:$CS$15)</f>
        <v>0</v>
      </c>
      <c r="CT7" s="79">
        <f>SUM($CT$8:$CT$15)</f>
        <v>0</v>
      </c>
      <c r="CU7" s="79">
        <f>SUM($CU$8:$CU$15)</f>
        <v>0</v>
      </c>
      <c r="CV7" s="79">
        <f>SUM($CV$8:$CV$15)</f>
        <v>0</v>
      </c>
      <c r="CW7" s="79">
        <f>SUM($CW$8:$CW$15)</f>
        <v>0</v>
      </c>
      <c r="CX7" s="79">
        <f>SUM($CX$8:$CX$15)</f>
        <v>0</v>
      </c>
      <c r="CY7" s="79">
        <f>SUM($CY$8:$CY$15)</f>
        <v>0</v>
      </c>
      <c r="CZ7" s="79">
        <f>SUM($CZ$8:$CZ$15)</f>
        <v>0</v>
      </c>
      <c r="DA7" s="79">
        <f>SUM($DA$8:$DA$15)</f>
        <v>0</v>
      </c>
      <c r="DB7" s="79">
        <f>SUM($DB$8:$DB$15)</f>
        <v>0</v>
      </c>
      <c r="DC7" s="79">
        <f>SUM($DC$8:$DC$15)</f>
        <v>0</v>
      </c>
      <c r="DD7" s="79">
        <f>SUM($DD$8:$DD$15)</f>
        <v>0</v>
      </c>
      <c r="DE7" s="79">
        <f>SUM($DE$8:$DE$15)</f>
        <v>0</v>
      </c>
      <c r="DF7" s="79">
        <f>SUM($DF$8:$DF$15)</f>
        <v>0</v>
      </c>
      <c r="DG7" s="93" t="s">
        <v>194</v>
      </c>
      <c r="DH7" s="79">
        <f>SUM($DH$8:$DH$15)</f>
        <v>1309</v>
      </c>
      <c r="DI7" s="79">
        <f>SUM($DI$8:$DI$15)</f>
        <v>0</v>
      </c>
      <c r="DJ7" s="79">
        <f>SUM($DJ$8:$DJ$15)</f>
        <v>1309</v>
      </c>
    </row>
    <row r="8" spans="1:114" s="8" customFormat="1" ht="12" customHeight="1">
      <c r="A8" s="80" t="s">
        <v>210</v>
      </c>
      <c r="B8" s="83" t="s">
        <v>387</v>
      </c>
      <c r="C8" s="80" t="s">
        <v>386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3570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5" si="0">SUM(AE8,+BG8)</f>
        <v>0</v>
      </c>
      <c r="CJ8" s="84">
        <f t="shared" ref="CJ8:CJ15" si="1">SUM(AF8,+BH8)</f>
        <v>0</v>
      </c>
      <c r="CK8" s="84">
        <f t="shared" ref="CK8:CK15" si="2">SUM(AG8,+BI8)</f>
        <v>0</v>
      </c>
      <c r="CL8" s="84">
        <f t="shared" ref="CL8:CL15" si="3">SUM(AH8,+BJ8)</f>
        <v>0</v>
      </c>
      <c r="CM8" s="84">
        <f t="shared" ref="CM8:CM15" si="4">SUM(AI8,+BK8)</f>
        <v>0</v>
      </c>
      <c r="CN8" s="84">
        <f t="shared" ref="CN8:CN15" si="5">SUM(AJ8,+BL8)</f>
        <v>0</v>
      </c>
      <c r="CO8" s="84">
        <f t="shared" ref="CO8:CO15" si="6">SUM(AK8,+BM8)</f>
        <v>0</v>
      </c>
      <c r="CP8" s="94" t="s">
        <v>193</v>
      </c>
      <c r="CQ8" s="84">
        <f t="shared" ref="CQ8:CQ15" si="7">SUM(AM8,+BO8)</f>
        <v>0</v>
      </c>
      <c r="CR8" s="84">
        <f t="shared" ref="CR8:CR15" si="8">SUM(AN8,+BP8)</f>
        <v>0</v>
      </c>
      <c r="CS8" s="84">
        <f t="shared" ref="CS8:CS15" si="9">SUM(AO8,+BQ8)</f>
        <v>0</v>
      </c>
      <c r="CT8" s="84">
        <f t="shared" ref="CT8:CT15" si="10">SUM(AP8,+BR8)</f>
        <v>0</v>
      </c>
      <c r="CU8" s="84">
        <f t="shared" ref="CU8:CU15" si="11">SUM(AQ8,+BS8)</f>
        <v>0</v>
      </c>
      <c r="CV8" s="84">
        <f t="shared" ref="CV8:CV15" si="12">SUM(AR8,+BT8)</f>
        <v>0</v>
      </c>
      <c r="CW8" s="84">
        <f t="shared" ref="CW8:CW15" si="13">SUM(AS8,+BU8)</f>
        <v>0</v>
      </c>
      <c r="CX8" s="84">
        <f t="shared" ref="CX8:CX15" si="14">SUM(AT8,+BV8)</f>
        <v>0</v>
      </c>
      <c r="CY8" s="84">
        <f t="shared" ref="CY8:CY15" si="15">SUM(AU8,+BW8)</f>
        <v>0</v>
      </c>
      <c r="CZ8" s="84">
        <f t="shared" ref="CZ8:CZ15" si="16">SUM(AV8,+BX8)</f>
        <v>0</v>
      </c>
      <c r="DA8" s="84">
        <f t="shared" ref="DA8:DA15" si="17">SUM(AW8,+BY8)</f>
        <v>0</v>
      </c>
      <c r="DB8" s="84">
        <f t="shared" ref="DB8:DB15" si="18">SUM(AX8,+BZ8)</f>
        <v>0</v>
      </c>
      <c r="DC8" s="84">
        <f t="shared" ref="DC8:DC15" si="19">SUM(AY8,+CA8)</f>
        <v>0</v>
      </c>
      <c r="DD8" s="84">
        <f t="shared" ref="DD8:DD15" si="20">SUM(AZ8,+CB8)</f>
        <v>0</v>
      </c>
      <c r="DE8" s="84">
        <f t="shared" ref="DE8:DE15" si="21">SUM(BA8,+CC8)</f>
        <v>0</v>
      </c>
      <c r="DF8" s="84">
        <f t="shared" ref="DF8:DF15" si="22">SUM(BB8,+CD8)</f>
        <v>0</v>
      </c>
      <c r="DG8" s="94" t="s">
        <v>193</v>
      </c>
      <c r="DH8" s="84">
        <f t="shared" ref="DH8:DH15" si="23">SUM(BD8,+CF8)</f>
        <v>0</v>
      </c>
      <c r="DI8" s="84">
        <f t="shared" ref="DI8:DI15" si="24">SUM(BE8,+CG8)</f>
        <v>0</v>
      </c>
      <c r="DJ8" s="84">
        <f t="shared" ref="DJ8:DJ15" si="25">SUM(BF8,+CH8)</f>
        <v>0</v>
      </c>
    </row>
    <row r="9" spans="1:114" s="8" customFormat="1" ht="12" customHeight="1">
      <c r="A9" s="80" t="s">
        <v>210</v>
      </c>
      <c r="B9" s="83" t="s">
        <v>392</v>
      </c>
      <c r="C9" s="80" t="s">
        <v>393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207</v>
      </c>
      <c r="B10" s="83" t="s">
        <v>400</v>
      </c>
      <c r="C10" s="80" t="s">
        <v>401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201</v>
      </c>
      <c r="B11" s="83" t="s">
        <v>405</v>
      </c>
      <c r="C11" s="80" t="s">
        <v>406</v>
      </c>
      <c r="D11" s="84">
        <f>SUM(E11,+L11)</f>
        <v>1309</v>
      </c>
      <c r="E11" s="84">
        <f>SUM(F11:I11)+K11</f>
        <v>1309</v>
      </c>
      <c r="F11" s="84">
        <v>985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324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1309</v>
      </c>
      <c r="W11" s="84">
        <v>1309</v>
      </c>
      <c r="X11" s="84">
        <v>985</v>
      </c>
      <c r="Y11" s="84">
        <v>0</v>
      </c>
      <c r="Z11" s="84">
        <v>0</v>
      </c>
      <c r="AA11" s="84">
        <v>0</v>
      </c>
      <c r="AB11" s="84">
        <v>0</v>
      </c>
      <c r="AC11" s="84">
        <v>324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1309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1309</v>
      </c>
      <c r="BE11" s="84">
        <v>0</v>
      </c>
      <c r="BF11" s="84">
        <f>SUM(AE11,+AM11,+BE11)</f>
        <v>1309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1309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1309</v>
      </c>
      <c r="DI11" s="84">
        <f t="shared" si="24"/>
        <v>0</v>
      </c>
      <c r="DJ11" s="84">
        <f t="shared" si="25"/>
        <v>1309</v>
      </c>
    </row>
    <row r="12" spans="1:114" s="8" customFormat="1" ht="12" customHeight="1">
      <c r="A12" s="80" t="s">
        <v>207</v>
      </c>
      <c r="B12" s="83" t="s">
        <v>411</v>
      </c>
      <c r="C12" s="80" t="s">
        <v>412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201</v>
      </c>
      <c r="B13" s="83" t="s">
        <v>415</v>
      </c>
      <c r="C13" s="80" t="s">
        <v>416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193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193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193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193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193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193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207</v>
      </c>
      <c r="B14" s="83" t="s">
        <v>422</v>
      </c>
      <c r="C14" s="80" t="s">
        <v>423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193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193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193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193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193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193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207</v>
      </c>
      <c r="B15" s="83" t="s">
        <v>426</v>
      </c>
      <c r="C15" s="80" t="s">
        <v>427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193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193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193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193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193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193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6:DJ963">
    <cfRule type="expression" dxfId="510" priority="44" stopIfTrue="1">
      <formula>$A16&lt;&gt;""</formula>
    </cfRule>
  </conditionalFormatting>
  <conditionalFormatting sqref="A15:DJ15">
    <cfRule type="expression" dxfId="509" priority="2" stopIfTrue="1">
      <formula>$A15&lt;&gt;""</formula>
    </cfRule>
  </conditionalFormatting>
  <conditionalFormatting sqref="A7:DJ7">
    <cfRule type="expression" dxfId="476" priority="1" stopIfTrue="1">
      <formula>$A7&lt;&gt;""</formula>
    </cfRule>
  </conditionalFormatting>
  <conditionalFormatting sqref="A8:DJ8">
    <cfRule type="expression" dxfId="475" priority="9" stopIfTrue="1">
      <formula>$A8&lt;&gt;""</formula>
    </cfRule>
  </conditionalFormatting>
  <conditionalFormatting sqref="A9:DJ9">
    <cfRule type="expression" dxfId="474" priority="8" stopIfTrue="1">
      <formula>$A9&lt;&gt;""</formula>
    </cfRule>
  </conditionalFormatting>
  <conditionalFormatting sqref="A10:DJ10">
    <cfRule type="expression" dxfId="473" priority="7" stopIfTrue="1">
      <formula>$A10&lt;&gt;""</formula>
    </cfRule>
  </conditionalFormatting>
  <conditionalFormatting sqref="A11:DJ11">
    <cfRule type="expression" dxfId="472" priority="6" stopIfTrue="1">
      <formula>$A11&lt;&gt;""</formula>
    </cfRule>
  </conditionalFormatting>
  <conditionalFormatting sqref="A12:DJ12">
    <cfRule type="expression" dxfId="471" priority="5" stopIfTrue="1">
      <formula>$A12&lt;&gt;""</formula>
    </cfRule>
  </conditionalFormatting>
  <conditionalFormatting sqref="A13:DJ13">
    <cfRule type="expression" dxfId="470" priority="4" stopIfTrue="1">
      <formula>$A13&lt;&gt;""</formula>
    </cfRule>
  </conditionalFormatting>
  <conditionalFormatting sqref="A14:DJ14">
    <cfRule type="expression" dxfId="469" priority="3" stopIfTrue="1">
      <formula>$A14&lt;&gt;""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ゴシック,標準"&amp;14【災害】廃棄物処理事業経費（一部事務組合・広域連合の合計）（平成30年度実績）&amp;R&amp;A</oddHeader>
    <oddFooter>&amp;R&amp;P/&amp;N</oddFooter>
  </headerFooter>
  <colBreaks count="5" manualBreakCount="5">
    <brk id="21" min="1" max="14" man="1"/>
    <brk id="30" min="1" max="14" man="1"/>
    <brk id="38" min="1" max="14" man="1"/>
    <brk id="66" min="1" max="14" man="1"/>
    <brk id="94" min="1" max="1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197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210</v>
      </c>
      <c r="B7" s="92" t="s">
        <v>432</v>
      </c>
      <c r="C7" s="78" t="s">
        <v>192</v>
      </c>
      <c r="D7" s="79">
        <f>SUM($D$8:$D$47)</f>
        <v>1309</v>
      </c>
      <c r="E7" s="79">
        <f>SUM($E$8:$E$47)</f>
        <v>1309</v>
      </c>
      <c r="F7" s="79">
        <f>SUM($F$8:$F$47)</f>
        <v>985</v>
      </c>
      <c r="G7" s="79">
        <f>SUM($G$8:$G$47)</f>
        <v>0</v>
      </c>
      <c r="H7" s="79">
        <f>SUM($H$8:$H$47)</f>
        <v>0</v>
      </c>
      <c r="I7" s="79">
        <f>SUM($I$8:$I$47)</f>
        <v>0</v>
      </c>
      <c r="J7" s="79">
        <f>SUM($J$8:$J$47)</f>
        <v>0</v>
      </c>
      <c r="K7" s="79">
        <f>SUM($K$8:$K$47)</f>
        <v>324</v>
      </c>
      <c r="L7" s="79">
        <f>SUM($L$8:$L$47)</f>
        <v>0</v>
      </c>
      <c r="M7" s="79">
        <f>SUM($M$8:$M$47)</f>
        <v>0</v>
      </c>
      <c r="N7" s="79">
        <f>SUM($N$8:$N$47)</f>
        <v>0</v>
      </c>
      <c r="O7" s="79">
        <f>SUM($O$8:$O$47)</f>
        <v>0</v>
      </c>
      <c r="P7" s="79">
        <f>SUM($P$8:$P$47)</f>
        <v>0</v>
      </c>
      <c r="Q7" s="79">
        <f>SUM($Q$8:$Q$47)</f>
        <v>0</v>
      </c>
      <c r="R7" s="79">
        <f>SUM($R$8:$R$47)</f>
        <v>0</v>
      </c>
      <c r="S7" s="79">
        <f>SUM($S$8:$S$47)</f>
        <v>0</v>
      </c>
      <c r="T7" s="79">
        <f>SUM($T$8:$T$47)</f>
        <v>0</v>
      </c>
      <c r="U7" s="79">
        <f>SUM($U$8:$U$47)</f>
        <v>0</v>
      </c>
      <c r="V7" s="79">
        <f>SUM($V$8:$V$47)</f>
        <v>1309</v>
      </c>
      <c r="W7" s="79">
        <f>SUM($W$8:$W$47)</f>
        <v>1309</v>
      </c>
      <c r="X7" s="79">
        <f>SUM($X$8:$X$47)</f>
        <v>985</v>
      </c>
      <c r="Y7" s="79">
        <f>SUM($Y$8:$Y$47)</f>
        <v>0</v>
      </c>
      <c r="Z7" s="79">
        <f>SUM($Z$8:$Z$47)</f>
        <v>0</v>
      </c>
      <c r="AA7" s="79">
        <f>SUM($AA$8:$AA$47)</f>
        <v>0</v>
      </c>
      <c r="AB7" s="79">
        <f>SUM($AB$8:$AB$47)</f>
        <v>3570</v>
      </c>
      <c r="AC7" s="79">
        <f>SUM($AC$8:$AC$47)</f>
        <v>324</v>
      </c>
      <c r="AD7" s="79">
        <f>SUM($AD$8:$AD$47)</f>
        <v>0</v>
      </c>
    </row>
    <row r="8" spans="1:30" s="8" customFormat="1" ht="12" customHeight="1">
      <c r="A8" s="80" t="s">
        <v>207</v>
      </c>
      <c r="B8" s="83" t="s">
        <v>204</v>
      </c>
      <c r="C8" s="80" t="s">
        <v>208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207</v>
      </c>
      <c r="B9" s="83" t="s">
        <v>213</v>
      </c>
      <c r="C9" s="80" t="s">
        <v>214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207</v>
      </c>
      <c r="B10" s="83" t="s">
        <v>220</v>
      </c>
      <c r="C10" s="80" t="s">
        <v>219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207</v>
      </c>
      <c r="B11" s="83" t="s">
        <v>226</v>
      </c>
      <c r="C11" s="80" t="s">
        <v>225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207</v>
      </c>
      <c r="B12" s="83" t="s">
        <v>230</v>
      </c>
      <c r="C12" s="80" t="s">
        <v>231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207</v>
      </c>
      <c r="B13" s="83" t="s">
        <v>235</v>
      </c>
      <c r="C13" s="80" t="s">
        <v>237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207</v>
      </c>
      <c r="B14" s="83" t="s">
        <v>242</v>
      </c>
      <c r="C14" s="80" t="s">
        <v>243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207</v>
      </c>
      <c r="B15" s="83" t="s">
        <v>248</v>
      </c>
      <c r="C15" s="80" t="s">
        <v>247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207</v>
      </c>
      <c r="B16" s="83" t="s">
        <v>253</v>
      </c>
      <c r="C16" s="80" t="s">
        <v>254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207</v>
      </c>
      <c r="B17" s="83" t="s">
        <v>261</v>
      </c>
      <c r="C17" s="80" t="s">
        <v>262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207</v>
      </c>
      <c r="B18" s="83" t="s">
        <v>265</v>
      </c>
      <c r="C18" s="80" t="s">
        <v>267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207</v>
      </c>
      <c r="B19" s="83" t="s">
        <v>272</v>
      </c>
      <c r="C19" s="80" t="s">
        <v>271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207</v>
      </c>
      <c r="B20" s="83" t="s">
        <v>278</v>
      </c>
      <c r="C20" s="80" t="s">
        <v>279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207</v>
      </c>
      <c r="B21" s="83" t="s">
        <v>284</v>
      </c>
      <c r="C21" s="80" t="s">
        <v>285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207</v>
      </c>
      <c r="B22" s="83" t="s">
        <v>288</v>
      </c>
      <c r="C22" s="80" t="s">
        <v>290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207</v>
      </c>
      <c r="B23" s="83" t="s">
        <v>295</v>
      </c>
      <c r="C23" s="80" t="s">
        <v>296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207</v>
      </c>
      <c r="B24" s="83" t="s">
        <v>298</v>
      </c>
      <c r="C24" s="80" t="s">
        <v>300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207</v>
      </c>
      <c r="B25" s="83" t="s">
        <v>303</v>
      </c>
      <c r="C25" s="80" t="s">
        <v>305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207</v>
      </c>
      <c r="B26" s="83" t="s">
        <v>308</v>
      </c>
      <c r="C26" s="80" t="s">
        <v>310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207</v>
      </c>
      <c r="B27" s="83" t="s">
        <v>313</v>
      </c>
      <c r="C27" s="80" t="s">
        <v>314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207</v>
      </c>
      <c r="B28" s="83" t="s">
        <v>320</v>
      </c>
      <c r="C28" s="80" t="s">
        <v>321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207</v>
      </c>
      <c r="B29" s="83" t="s">
        <v>323</v>
      </c>
      <c r="C29" s="80" t="s">
        <v>324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207</v>
      </c>
      <c r="B30" s="83" t="s">
        <v>327</v>
      </c>
      <c r="C30" s="80" t="s">
        <v>328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207</v>
      </c>
      <c r="B31" s="83" t="s">
        <v>331</v>
      </c>
      <c r="C31" s="80" t="s">
        <v>332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203</v>
      </c>
      <c r="B32" s="83" t="s">
        <v>339</v>
      </c>
      <c r="C32" s="80" t="s">
        <v>340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210</v>
      </c>
      <c r="B33" s="83" t="s">
        <v>344</v>
      </c>
      <c r="C33" s="80" t="s">
        <v>345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203</v>
      </c>
      <c r="B34" s="83" t="s">
        <v>348</v>
      </c>
      <c r="C34" s="80" t="s">
        <v>349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207</v>
      </c>
      <c r="B35" s="83" t="s">
        <v>357</v>
      </c>
      <c r="C35" s="80" t="s">
        <v>356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210</v>
      </c>
      <c r="B36" s="83" t="s">
        <v>363</v>
      </c>
      <c r="C36" s="80" t="s">
        <v>362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207</v>
      </c>
      <c r="B37" s="83" t="s">
        <v>370</v>
      </c>
      <c r="C37" s="80" t="s">
        <v>371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207</v>
      </c>
      <c r="B38" s="83" t="s">
        <v>377</v>
      </c>
      <c r="C38" s="80" t="s">
        <v>378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207</v>
      </c>
      <c r="B39" s="83" t="s">
        <v>379</v>
      </c>
      <c r="C39" s="80" t="s">
        <v>380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210</v>
      </c>
      <c r="B40" s="83" t="s">
        <v>385</v>
      </c>
      <c r="C40" s="80" t="s">
        <v>388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f>市町村分担金内訳!D8</f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f>市町村分担金内訳!E8</f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3570</v>
      </c>
      <c r="AC40" s="84">
        <v>0</v>
      </c>
      <c r="AD40" s="84">
        <v>0</v>
      </c>
    </row>
    <row r="41" spans="1:30" s="8" customFormat="1" ht="12" customHeight="1">
      <c r="A41" s="80" t="s">
        <v>207</v>
      </c>
      <c r="B41" s="83" t="s">
        <v>394</v>
      </c>
      <c r="C41" s="80" t="s">
        <v>395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f>市町村分担金内訳!D9</f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f>市町村分担金内訳!E9</f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207</v>
      </c>
      <c r="B42" s="83" t="s">
        <v>400</v>
      </c>
      <c r="C42" s="80" t="s">
        <v>402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f>市町村分担金内訳!D10</f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f>市町村分担金内訳!E10</f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207</v>
      </c>
      <c r="B43" s="83" t="s">
        <v>407</v>
      </c>
      <c r="C43" s="80" t="s">
        <v>406</v>
      </c>
      <c r="D43" s="84">
        <f>SUM(E43,+L43)</f>
        <v>1309</v>
      </c>
      <c r="E43" s="84">
        <v>1309</v>
      </c>
      <c r="F43" s="84">
        <v>985</v>
      </c>
      <c r="G43" s="84">
        <v>0</v>
      </c>
      <c r="H43" s="84">
        <v>0</v>
      </c>
      <c r="I43" s="84">
        <v>0</v>
      </c>
      <c r="J43" s="94">
        <f>市町村分担金内訳!D11</f>
        <v>0</v>
      </c>
      <c r="K43" s="84">
        <v>324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f>市町村分担金内訳!E11</f>
        <v>0</v>
      </c>
      <c r="T43" s="84">
        <v>0</v>
      </c>
      <c r="U43" s="84">
        <v>0</v>
      </c>
      <c r="V43" s="84">
        <v>1309</v>
      </c>
      <c r="W43" s="84">
        <v>1309</v>
      </c>
      <c r="X43" s="84">
        <v>985</v>
      </c>
      <c r="Y43" s="84">
        <v>0</v>
      </c>
      <c r="Z43" s="84">
        <v>0</v>
      </c>
      <c r="AA43" s="84">
        <v>0</v>
      </c>
      <c r="AB43" s="94">
        <v>0</v>
      </c>
      <c r="AC43" s="84">
        <v>324</v>
      </c>
      <c r="AD43" s="84">
        <v>0</v>
      </c>
    </row>
    <row r="44" spans="1:30" s="8" customFormat="1" ht="12" customHeight="1">
      <c r="A44" s="80" t="s">
        <v>207</v>
      </c>
      <c r="B44" s="83" t="s">
        <v>411</v>
      </c>
      <c r="C44" s="80" t="s">
        <v>412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f>市町村分担金内訳!D12</f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f>市町村分担金内訳!E12</f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207</v>
      </c>
      <c r="B45" s="83" t="s">
        <v>417</v>
      </c>
      <c r="C45" s="80" t="s">
        <v>418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f>市町村分担金内訳!D13</f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f>市町村分担金内訳!E13</f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0" t="s">
        <v>207</v>
      </c>
      <c r="B46" s="83" t="s">
        <v>424</v>
      </c>
      <c r="C46" s="80" t="s">
        <v>423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f>市町村分担金内訳!D14</f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f>市町村分担金内訳!E14</f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0" t="s">
        <v>207</v>
      </c>
      <c r="B47" s="83" t="s">
        <v>428</v>
      </c>
      <c r="C47" s="80" t="s">
        <v>427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f>市町村分担金内訳!D15</f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f>市町村分担金内訳!E15</f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48:AD995">
    <cfRule type="expression" dxfId="466" priority="44" stopIfTrue="1">
      <formula>$A48&lt;&gt;""</formula>
    </cfRule>
  </conditionalFormatting>
  <conditionalFormatting sqref="A47:AD47">
    <cfRule type="expression" dxfId="465" priority="2" stopIfTrue="1">
      <formula>$A47&lt;&gt;""</formula>
    </cfRule>
  </conditionalFormatting>
  <conditionalFormatting sqref="A8:AD8">
    <cfRule type="expression" dxfId="464" priority="42" stopIfTrue="1">
      <formula>$A8&lt;&gt;""</formula>
    </cfRule>
  </conditionalFormatting>
  <conditionalFormatting sqref="A9:AD9">
    <cfRule type="expression" dxfId="463" priority="41" stopIfTrue="1">
      <formula>$A9&lt;&gt;""</formula>
    </cfRule>
  </conditionalFormatting>
  <conditionalFormatting sqref="A10:AD10">
    <cfRule type="expression" dxfId="462" priority="40" stopIfTrue="1">
      <formula>$A10&lt;&gt;""</formula>
    </cfRule>
  </conditionalFormatting>
  <conditionalFormatting sqref="A11:AD11">
    <cfRule type="expression" dxfId="461" priority="39" stopIfTrue="1">
      <formula>$A11&lt;&gt;""</formula>
    </cfRule>
  </conditionalFormatting>
  <conditionalFormatting sqref="A12:AD12">
    <cfRule type="expression" dxfId="460" priority="38" stopIfTrue="1">
      <formula>$A12&lt;&gt;""</formula>
    </cfRule>
  </conditionalFormatting>
  <conditionalFormatting sqref="A13:AD13">
    <cfRule type="expression" dxfId="459" priority="37" stopIfTrue="1">
      <formula>$A13&lt;&gt;""</formula>
    </cfRule>
  </conditionalFormatting>
  <conditionalFormatting sqref="A14:AD14">
    <cfRule type="expression" dxfId="458" priority="36" stopIfTrue="1">
      <formula>$A14&lt;&gt;""</formula>
    </cfRule>
  </conditionalFormatting>
  <conditionalFormatting sqref="A15:AD15">
    <cfRule type="expression" dxfId="457" priority="35" stopIfTrue="1">
      <formula>$A15&lt;&gt;""</formula>
    </cfRule>
  </conditionalFormatting>
  <conditionalFormatting sqref="A16:AD16">
    <cfRule type="expression" dxfId="456" priority="34" stopIfTrue="1">
      <formula>$A16&lt;&gt;""</formula>
    </cfRule>
  </conditionalFormatting>
  <conditionalFormatting sqref="A17:AD17">
    <cfRule type="expression" dxfId="455" priority="33" stopIfTrue="1">
      <formula>$A17&lt;&gt;""</formula>
    </cfRule>
  </conditionalFormatting>
  <conditionalFormatting sqref="A18:AD18">
    <cfRule type="expression" dxfId="454" priority="32" stopIfTrue="1">
      <formula>$A18&lt;&gt;""</formula>
    </cfRule>
  </conditionalFormatting>
  <conditionalFormatting sqref="A19:AD19">
    <cfRule type="expression" dxfId="453" priority="31" stopIfTrue="1">
      <formula>$A19&lt;&gt;""</formula>
    </cfRule>
  </conditionalFormatting>
  <conditionalFormatting sqref="A20:AD20">
    <cfRule type="expression" dxfId="452" priority="30" stopIfTrue="1">
      <formula>$A20&lt;&gt;""</formula>
    </cfRule>
  </conditionalFormatting>
  <conditionalFormatting sqref="A21:AD21">
    <cfRule type="expression" dxfId="451" priority="29" stopIfTrue="1">
      <formula>$A21&lt;&gt;""</formula>
    </cfRule>
  </conditionalFormatting>
  <conditionalFormatting sqref="A22:AD22">
    <cfRule type="expression" dxfId="450" priority="28" stopIfTrue="1">
      <formula>$A22&lt;&gt;""</formula>
    </cfRule>
  </conditionalFormatting>
  <conditionalFormatting sqref="A23:AD23">
    <cfRule type="expression" dxfId="449" priority="27" stopIfTrue="1">
      <formula>$A23&lt;&gt;""</formula>
    </cfRule>
  </conditionalFormatting>
  <conditionalFormatting sqref="A24:AD24">
    <cfRule type="expression" dxfId="448" priority="26" stopIfTrue="1">
      <formula>$A24&lt;&gt;""</formula>
    </cfRule>
  </conditionalFormatting>
  <conditionalFormatting sqref="A25:AD25">
    <cfRule type="expression" dxfId="447" priority="25" stopIfTrue="1">
      <formula>$A25&lt;&gt;""</formula>
    </cfRule>
  </conditionalFormatting>
  <conditionalFormatting sqref="A26:AD26">
    <cfRule type="expression" dxfId="446" priority="24" stopIfTrue="1">
      <formula>$A26&lt;&gt;""</formula>
    </cfRule>
  </conditionalFormatting>
  <conditionalFormatting sqref="A27:AD27">
    <cfRule type="expression" dxfId="445" priority="23" stopIfTrue="1">
      <formula>$A27&lt;&gt;""</formula>
    </cfRule>
  </conditionalFormatting>
  <conditionalFormatting sqref="A28:AD28">
    <cfRule type="expression" dxfId="444" priority="22" stopIfTrue="1">
      <formula>$A28&lt;&gt;""</formula>
    </cfRule>
  </conditionalFormatting>
  <conditionalFormatting sqref="A29:AD29">
    <cfRule type="expression" dxfId="443" priority="21" stopIfTrue="1">
      <formula>$A29&lt;&gt;""</formula>
    </cfRule>
  </conditionalFormatting>
  <conditionalFormatting sqref="A30:AD30">
    <cfRule type="expression" dxfId="442" priority="20" stopIfTrue="1">
      <formula>$A30&lt;&gt;""</formula>
    </cfRule>
  </conditionalFormatting>
  <conditionalFormatting sqref="A31:AD31">
    <cfRule type="expression" dxfId="441" priority="19" stopIfTrue="1">
      <formula>$A31&lt;&gt;""</formula>
    </cfRule>
  </conditionalFormatting>
  <conditionalFormatting sqref="A32:AD32">
    <cfRule type="expression" dxfId="440" priority="18" stopIfTrue="1">
      <formula>$A32&lt;&gt;""</formula>
    </cfRule>
  </conditionalFormatting>
  <conditionalFormatting sqref="A33:AD33">
    <cfRule type="expression" dxfId="439" priority="17" stopIfTrue="1">
      <formula>$A33&lt;&gt;""</formula>
    </cfRule>
  </conditionalFormatting>
  <conditionalFormatting sqref="A34:AD34">
    <cfRule type="expression" dxfId="438" priority="16" stopIfTrue="1">
      <formula>$A34&lt;&gt;""</formula>
    </cfRule>
  </conditionalFormatting>
  <conditionalFormatting sqref="A35:AD35">
    <cfRule type="expression" dxfId="437" priority="15" stopIfTrue="1">
      <formula>$A35&lt;&gt;""</formula>
    </cfRule>
  </conditionalFormatting>
  <conditionalFormatting sqref="A36:AD36">
    <cfRule type="expression" dxfId="436" priority="14" stopIfTrue="1">
      <formula>$A36&lt;&gt;""</formula>
    </cfRule>
  </conditionalFormatting>
  <conditionalFormatting sqref="A37:AD37">
    <cfRule type="expression" dxfId="435" priority="13" stopIfTrue="1">
      <formula>$A37&lt;&gt;""</formula>
    </cfRule>
  </conditionalFormatting>
  <conditionalFormatting sqref="A38:AD38">
    <cfRule type="expression" dxfId="434" priority="12" stopIfTrue="1">
      <formula>$A38&lt;&gt;""</formula>
    </cfRule>
  </conditionalFormatting>
  <conditionalFormatting sqref="A39:AD39">
    <cfRule type="expression" dxfId="433" priority="11" stopIfTrue="1">
      <formula>$A39&lt;&gt;""</formula>
    </cfRule>
  </conditionalFormatting>
  <conditionalFormatting sqref="A7:AD7">
    <cfRule type="expression" dxfId="432" priority="1" stopIfTrue="1">
      <formula>$A7&lt;&gt;""</formula>
    </cfRule>
  </conditionalFormatting>
  <conditionalFormatting sqref="A40:AD40">
    <cfRule type="expression" dxfId="431" priority="9" stopIfTrue="1">
      <formula>$A40&lt;&gt;""</formula>
    </cfRule>
  </conditionalFormatting>
  <conditionalFormatting sqref="A41:AD41">
    <cfRule type="expression" dxfId="430" priority="8" stopIfTrue="1">
      <formula>$A41&lt;&gt;""</formula>
    </cfRule>
  </conditionalFormatting>
  <conditionalFormatting sqref="A42:AD42">
    <cfRule type="expression" dxfId="429" priority="7" stopIfTrue="1">
      <formula>$A42&lt;&gt;""</formula>
    </cfRule>
  </conditionalFormatting>
  <conditionalFormatting sqref="A43:AD43">
    <cfRule type="expression" dxfId="428" priority="6" stopIfTrue="1">
      <formula>$A43&lt;&gt;""</formula>
    </cfRule>
  </conditionalFormatting>
  <conditionalFormatting sqref="A44:AD44">
    <cfRule type="expression" dxfId="427" priority="5" stopIfTrue="1">
      <formula>$A44&lt;&gt;""</formula>
    </cfRule>
  </conditionalFormatting>
  <conditionalFormatting sqref="A45:AD45">
    <cfRule type="expression" dxfId="426" priority="4" stopIfTrue="1">
      <formula>$A45&lt;&gt;""</formula>
    </cfRule>
  </conditionalFormatting>
  <conditionalFormatting sqref="A46:AD46">
    <cfRule type="expression" dxfId="425" priority="3" stopIfTrue="1">
      <formula>$A46&lt;&gt;""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ゴシック,標準"&amp;14【災害】廃棄物処理事業経費（市区町村及び一部事務組合・広域連合の合計）【歳入】（平成30年度実績）&amp;R&amp;A</oddHeader>
    <oddFooter>&amp;R&amp;P/&amp;N</oddFooter>
  </headerFooter>
  <colBreaks count="2" manualBreakCount="2">
    <brk id="12" min="1" max="46" man="1"/>
    <brk id="21" min="1" max="4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198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210</v>
      </c>
      <c r="B7" s="92" t="s">
        <v>432</v>
      </c>
      <c r="C7" s="78" t="s">
        <v>192</v>
      </c>
      <c r="D7" s="79">
        <f>SUM($D$8:$D$47)</f>
        <v>0</v>
      </c>
      <c r="E7" s="79">
        <f>SUM($E$8:$E$47)</f>
        <v>0</v>
      </c>
      <c r="F7" s="79">
        <f>SUM($F$8:$F$47)</f>
        <v>0</v>
      </c>
      <c r="G7" s="79">
        <f>SUM($G$8:$G$47)</f>
        <v>0</v>
      </c>
      <c r="H7" s="79">
        <f>SUM($H$8:$H$47)</f>
        <v>0</v>
      </c>
      <c r="I7" s="79">
        <f>SUM($I$8:$I$47)</f>
        <v>0</v>
      </c>
      <c r="J7" s="79">
        <f>SUM($J$8:$J$47)</f>
        <v>0</v>
      </c>
      <c r="K7" s="79">
        <f>SUM($K$8:$K$47)</f>
        <v>0</v>
      </c>
      <c r="L7" s="79">
        <f>SUM($L$8:$L$47)</f>
        <v>1309</v>
      </c>
      <c r="M7" s="79">
        <f>SUM($M$8:$M$47)</f>
        <v>0</v>
      </c>
      <c r="N7" s="79">
        <f>SUM($N$8:$N$47)</f>
        <v>0</v>
      </c>
      <c r="O7" s="79">
        <f>SUM($O$8:$O$47)</f>
        <v>0</v>
      </c>
      <c r="P7" s="79">
        <f>SUM($P$8:$P$47)</f>
        <v>0</v>
      </c>
      <c r="Q7" s="79">
        <f>SUM($Q$8:$Q$47)</f>
        <v>0</v>
      </c>
      <c r="R7" s="79">
        <f>SUM($R$8:$R$47)</f>
        <v>0</v>
      </c>
      <c r="S7" s="79">
        <f>SUM($S$8:$S$47)</f>
        <v>0</v>
      </c>
      <c r="T7" s="79">
        <f>SUM($T$8:$T$47)</f>
        <v>0</v>
      </c>
      <c r="U7" s="79">
        <f>SUM($U$8:$U$47)</f>
        <v>0</v>
      </c>
      <c r="V7" s="79">
        <f>SUM($V$8:$V$47)</f>
        <v>0</v>
      </c>
      <c r="W7" s="79">
        <f>SUM($W$8:$W$47)</f>
        <v>0</v>
      </c>
      <c r="X7" s="79">
        <f>SUM($X$8:$X$47)</f>
        <v>0</v>
      </c>
      <c r="Y7" s="79">
        <f>SUM($Y$8:$Y$47)</f>
        <v>0</v>
      </c>
      <c r="Z7" s="79">
        <f>SUM($Z$8:$Z$47)</f>
        <v>0</v>
      </c>
      <c r="AA7" s="79">
        <f>SUM($AA$8:$AA$47)</f>
        <v>0</v>
      </c>
      <c r="AB7" s="79">
        <f>SUM($AB$8:$AB$47)</f>
        <v>0</v>
      </c>
      <c r="AC7" s="79">
        <f>SUM($AC$8:$AC$47)</f>
        <v>1309</v>
      </c>
      <c r="AD7" s="79">
        <f>SUM($AD$8:$AD$47)</f>
        <v>0</v>
      </c>
      <c r="AE7" s="79">
        <f>SUM($AE$8:$AE$47)</f>
        <v>1309</v>
      </c>
      <c r="AF7" s="79">
        <f>SUM($AF$8:$AF$47)</f>
        <v>0</v>
      </c>
      <c r="AG7" s="79">
        <f>SUM($AG$8:$AG$47)</f>
        <v>0</v>
      </c>
      <c r="AH7" s="79">
        <f>SUM($AH$8:$AH$47)</f>
        <v>0</v>
      </c>
      <c r="AI7" s="79">
        <f>SUM($AI$8:$AI$47)</f>
        <v>0</v>
      </c>
      <c r="AJ7" s="79">
        <f>SUM($AJ$8:$AJ$47)</f>
        <v>0</v>
      </c>
      <c r="AK7" s="79">
        <f>SUM($AK$8:$AK$47)</f>
        <v>0</v>
      </c>
      <c r="AL7" s="79">
        <f>SUM($AL$8:$AL$47)</f>
        <v>0</v>
      </c>
      <c r="AM7" s="79">
        <f>SUM($AM$8:$AM$47)</f>
        <v>0</v>
      </c>
      <c r="AN7" s="79">
        <f>SUM($AN$8:$AN$47)</f>
        <v>0</v>
      </c>
      <c r="AO7" s="79">
        <f>SUM($AO$8:$AO$47)</f>
        <v>0</v>
      </c>
      <c r="AP7" s="79">
        <f>SUM($AP$8:$AP$47)</f>
        <v>0</v>
      </c>
      <c r="AQ7" s="79">
        <f>SUM($AQ$8:$AQ$47)</f>
        <v>0</v>
      </c>
      <c r="AR7" s="79">
        <f>SUM($AR$8:$AR$47)</f>
        <v>0</v>
      </c>
      <c r="AS7" s="79">
        <f>SUM($AS$8:$AS$47)</f>
        <v>0</v>
      </c>
      <c r="AT7" s="79">
        <f>SUM($AT$8:$AT$47)</f>
        <v>0</v>
      </c>
      <c r="AU7" s="79">
        <f>SUM($AU$8:$AU$47)</f>
        <v>0</v>
      </c>
      <c r="AV7" s="79">
        <f>SUM($AV$8:$AV$47)</f>
        <v>0</v>
      </c>
      <c r="AW7" s="79">
        <f>SUM($AW$8:$AW$47)</f>
        <v>0</v>
      </c>
      <c r="AX7" s="79">
        <f>SUM($AX$8:$AX$47)</f>
        <v>0</v>
      </c>
      <c r="AY7" s="79">
        <f>SUM($AY$8:$AY$47)</f>
        <v>0</v>
      </c>
      <c r="AZ7" s="79">
        <f>SUM($AZ$8:$AZ$47)</f>
        <v>0</v>
      </c>
      <c r="BA7" s="79">
        <f>SUM($BA$8:$BA$47)</f>
        <v>0</v>
      </c>
      <c r="BB7" s="79">
        <f>SUM($BB$8:$BB$47)</f>
        <v>0</v>
      </c>
      <c r="BC7" s="79">
        <f>SUM($BC$8:$BC$47)</f>
        <v>0</v>
      </c>
      <c r="BD7" s="79">
        <f>SUM($BD$8:$BD$47)</f>
        <v>0</v>
      </c>
      <c r="BE7" s="79">
        <f>SUM($BE$8:$BE$47)</f>
        <v>0</v>
      </c>
      <c r="BF7" s="79">
        <f>SUM($BF$8:$BF$47)</f>
        <v>0</v>
      </c>
      <c r="BG7" s="79">
        <f>SUM($BG$8:$BG$47)</f>
        <v>0</v>
      </c>
      <c r="BH7" s="79">
        <f>SUM($BH$8:$BH$47)</f>
        <v>0</v>
      </c>
      <c r="BI7" s="79">
        <f>SUM($BI$8:$BI$47)</f>
        <v>0</v>
      </c>
      <c r="BJ7" s="79">
        <f>SUM($BJ$8:$BJ$47)</f>
        <v>0</v>
      </c>
      <c r="BK7" s="79">
        <f>SUM($BK$8:$BK$47)</f>
        <v>0</v>
      </c>
      <c r="BL7" s="79">
        <f>SUM($BL$8:$BL$47)</f>
        <v>0</v>
      </c>
      <c r="BM7" s="79">
        <f>SUM($BM$8:$BM$47)</f>
        <v>0</v>
      </c>
      <c r="BN7" s="79">
        <f>SUM($BN$8:$BN$47)</f>
        <v>0</v>
      </c>
      <c r="BO7" s="79">
        <f>SUM($BO$8:$BO$47)</f>
        <v>0</v>
      </c>
      <c r="BP7" s="79">
        <f>SUM($BP$8:$BP$47)</f>
        <v>1309</v>
      </c>
      <c r="BQ7" s="79">
        <f>SUM($BQ$8:$BQ$47)</f>
        <v>0</v>
      </c>
      <c r="BR7" s="79">
        <f>SUM($BR$8:$BR$47)</f>
        <v>0</v>
      </c>
      <c r="BS7" s="79">
        <f>SUM($BS$8:$BS$47)</f>
        <v>0</v>
      </c>
      <c r="BT7" s="79">
        <f>SUM($BT$8:$BT$47)</f>
        <v>0</v>
      </c>
      <c r="BU7" s="79">
        <f>SUM($BU$8:$BU$47)</f>
        <v>0</v>
      </c>
      <c r="BV7" s="79">
        <f>SUM($BV$8:$BV$47)</f>
        <v>0</v>
      </c>
      <c r="BW7" s="79">
        <f>SUM($BW$8:$BW$47)</f>
        <v>0</v>
      </c>
      <c r="BX7" s="79">
        <f>SUM($BX$8:$BX$47)</f>
        <v>0</v>
      </c>
      <c r="BY7" s="79">
        <f>SUM($BY$8:$BY$47)</f>
        <v>0</v>
      </c>
      <c r="BZ7" s="79">
        <f>SUM($BZ$8:$BZ$47)</f>
        <v>0</v>
      </c>
      <c r="CA7" s="79">
        <f>SUM($CA$8:$CA$47)</f>
        <v>0</v>
      </c>
      <c r="CB7" s="79">
        <f>SUM($CB$8:$CB$47)</f>
        <v>0</v>
      </c>
      <c r="CC7" s="79">
        <f>SUM($CC$8:$CC$47)</f>
        <v>0</v>
      </c>
      <c r="CD7" s="79">
        <f>SUM($CD$8:$CD$47)</f>
        <v>0</v>
      </c>
      <c r="CE7" s="79">
        <f>SUM($CE$8:$CE$47)</f>
        <v>0</v>
      </c>
      <c r="CF7" s="79">
        <f>SUM($CF$8:$CF$47)</f>
        <v>0</v>
      </c>
      <c r="CG7" s="79">
        <f>SUM($CG$8:$CG$47)</f>
        <v>1309</v>
      </c>
      <c r="CH7" s="79">
        <f>SUM($CH$8:$CH$47)</f>
        <v>0</v>
      </c>
      <c r="CI7" s="79">
        <f>SUM($CI$8:$CI$47)</f>
        <v>1309</v>
      </c>
    </row>
    <row r="8" spans="1:87" s="8" customFormat="1" ht="12" customHeight="1">
      <c r="A8" s="80" t="s">
        <v>207</v>
      </c>
      <c r="B8" s="83" t="s">
        <v>204</v>
      </c>
      <c r="C8" s="80" t="s">
        <v>206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47" si="0">SUM(D8,AF8)</f>
        <v>0</v>
      </c>
      <c r="BI8" s="84">
        <f t="shared" ref="BI8:BI47" si="1">SUM(E8,AG8)</f>
        <v>0</v>
      </c>
      <c r="BJ8" s="84">
        <f t="shared" ref="BJ8:BJ47" si="2">SUM(F8,AH8)</f>
        <v>0</v>
      </c>
      <c r="BK8" s="84">
        <f t="shared" ref="BK8:BK47" si="3">SUM(G8,AI8)</f>
        <v>0</v>
      </c>
      <c r="BL8" s="84">
        <f t="shared" ref="BL8:BL47" si="4">SUM(H8,AJ8)</f>
        <v>0</v>
      </c>
      <c r="BM8" s="84">
        <f t="shared" ref="BM8:BM47" si="5">SUM(I8,AK8)</f>
        <v>0</v>
      </c>
      <c r="BN8" s="84">
        <f t="shared" ref="BN8:BN47" si="6">SUM(J8,AL8)</f>
        <v>0</v>
      </c>
      <c r="BO8" s="94">
        <f t="shared" ref="BO8:BO39" si="7">SUM(K8,AM8)</f>
        <v>0</v>
      </c>
      <c r="BP8" s="84">
        <f t="shared" ref="BP8:BP47" si="8">SUM(L8,AN8)</f>
        <v>0</v>
      </c>
      <c r="BQ8" s="84">
        <f t="shared" ref="BQ8:BQ47" si="9">SUM(M8,AO8)</f>
        <v>0</v>
      </c>
      <c r="BR8" s="84">
        <f t="shared" ref="BR8:BR47" si="10">SUM(N8,AP8)</f>
        <v>0</v>
      </c>
      <c r="BS8" s="84">
        <f t="shared" ref="BS8:BS47" si="11">SUM(O8,AQ8)</f>
        <v>0</v>
      </c>
      <c r="BT8" s="84">
        <f t="shared" ref="BT8:BT47" si="12">SUM(P8,AR8)</f>
        <v>0</v>
      </c>
      <c r="BU8" s="84">
        <f t="shared" ref="BU8:BU47" si="13">SUM(Q8,AS8)</f>
        <v>0</v>
      </c>
      <c r="BV8" s="84">
        <f t="shared" ref="BV8:BV47" si="14">SUM(R8,AT8)</f>
        <v>0</v>
      </c>
      <c r="BW8" s="84">
        <f t="shared" ref="BW8:BW47" si="15">SUM(S8,AU8)</f>
        <v>0</v>
      </c>
      <c r="BX8" s="84">
        <f t="shared" ref="BX8:BX47" si="16">SUM(T8,AV8)</f>
        <v>0</v>
      </c>
      <c r="BY8" s="84">
        <f t="shared" ref="BY8:BY47" si="17">SUM(U8,AW8)</f>
        <v>0</v>
      </c>
      <c r="BZ8" s="84">
        <f t="shared" ref="BZ8:BZ47" si="18">SUM(V8,AX8)</f>
        <v>0</v>
      </c>
      <c r="CA8" s="84">
        <f t="shared" ref="CA8:CA47" si="19">SUM(W8,AY8)</f>
        <v>0</v>
      </c>
      <c r="CB8" s="84">
        <f t="shared" ref="CB8:CB47" si="20">SUM(X8,AZ8)</f>
        <v>0</v>
      </c>
      <c r="CC8" s="84">
        <f t="shared" ref="CC8:CC47" si="21">SUM(Y8,BA8)</f>
        <v>0</v>
      </c>
      <c r="CD8" s="84">
        <f t="shared" ref="CD8:CD47" si="22">SUM(Z8,BB8)</f>
        <v>0</v>
      </c>
      <c r="CE8" s="84">
        <f t="shared" ref="CE8:CE47" si="23">SUM(AA8,BC8)</f>
        <v>0</v>
      </c>
      <c r="CF8" s="94">
        <f t="shared" ref="CF8:CF39" si="24">SUM(AB8,BD8)</f>
        <v>0</v>
      </c>
      <c r="CG8" s="84">
        <f t="shared" ref="CG8:CG47" si="25">SUM(AC8,BE8)</f>
        <v>0</v>
      </c>
      <c r="CH8" s="84">
        <f t="shared" ref="CH8:CH47" si="26">SUM(AD8,BF8)</f>
        <v>0</v>
      </c>
      <c r="CI8" s="84">
        <f t="shared" ref="CI8:CI47" si="27">SUM(AE8,BG8)</f>
        <v>0</v>
      </c>
    </row>
    <row r="9" spans="1:87" s="8" customFormat="1" ht="12" customHeight="1">
      <c r="A9" s="80" t="s">
        <v>201</v>
      </c>
      <c r="B9" s="83" t="s">
        <v>215</v>
      </c>
      <c r="C9" s="80" t="s">
        <v>216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210</v>
      </c>
      <c r="B10" s="83" t="s">
        <v>221</v>
      </c>
      <c r="C10" s="80" t="s">
        <v>222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210</v>
      </c>
      <c r="B11" s="83" t="s">
        <v>226</v>
      </c>
      <c r="C11" s="80" t="s">
        <v>225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201</v>
      </c>
      <c r="B12" s="83" t="s">
        <v>232</v>
      </c>
      <c r="C12" s="80" t="s">
        <v>229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207</v>
      </c>
      <c r="B13" s="83" t="s">
        <v>235</v>
      </c>
      <c r="C13" s="80" t="s">
        <v>237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207</v>
      </c>
      <c r="B14" s="83" t="s">
        <v>244</v>
      </c>
      <c r="C14" s="80" t="s">
        <v>243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207</v>
      </c>
      <c r="B15" s="83" t="s">
        <v>246</v>
      </c>
      <c r="C15" s="80" t="s">
        <v>249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201</v>
      </c>
      <c r="B16" s="83" t="s">
        <v>255</v>
      </c>
      <c r="C16" s="80" t="s">
        <v>256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210</v>
      </c>
      <c r="B17" s="83" t="s">
        <v>259</v>
      </c>
      <c r="C17" s="80" t="s">
        <v>263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268</v>
      </c>
      <c r="B18" s="83" t="s">
        <v>269</v>
      </c>
      <c r="C18" s="80" t="s">
        <v>266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201</v>
      </c>
      <c r="B19" s="83" t="s">
        <v>273</v>
      </c>
      <c r="C19" s="80" t="s">
        <v>274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210</v>
      </c>
      <c r="B20" s="83" t="s">
        <v>278</v>
      </c>
      <c r="C20" s="80" t="s">
        <v>277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207</v>
      </c>
      <c r="B21" s="83" t="s">
        <v>282</v>
      </c>
      <c r="C21" s="80" t="s">
        <v>285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201</v>
      </c>
      <c r="B22" s="83" t="s">
        <v>291</v>
      </c>
      <c r="C22" s="80" t="s">
        <v>292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210</v>
      </c>
      <c r="B23" s="83" t="s">
        <v>295</v>
      </c>
      <c r="C23" s="80" t="s">
        <v>296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207</v>
      </c>
      <c r="B24" s="83" t="s">
        <v>301</v>
      </c>
      <c r="C24" s="80" t="s">
        <v>299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268</v>
      </c>
      <c r="B25" s="83" t="s">
        <v>306</v>
      </c>
      <c r="C25" s="80" t="s">
        <v>307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201</v>
      </c>
      <c r="B26" s="83" t="s">
        <v>308</v>
      </c>
      <c r="C26" s="80" t="s">
        <v>311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207</v>
      </c>
      <c r="B27" s="83" t="s">
        <v>313</v>
      </c>
      <c r="C27" s="80" t="s">
        <v>314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207</v>
      </c>
      <c r="B28" s="83" t="s">
        <v>320</v>
      </c>
      <c r="C28" s="80" t="s">
        <v>321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207</v>
      </c>
      <c r="B29" s="83" t="s">
        <v>323</v>
      </c>
      <c r="C29" s="80" t="s">
        <v>324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207</v>
      </c>
      <c r="B30" s="83" t="s">
        <v>329</v>
      </c>
      <c r="C30" s="80" t="s">
        <v>328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201</v>
      </c>
      <c r="B31" s="83" t="s">
        <v>333</v>
      </c>
      <c r="C31" s="80" t="s">
        <v>334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210</v>
      </c>
      <c r="B32" s="83" t="s">
        <v>339</v>
      </c>
      <c r="C32" s="80" t="s">
        <v>341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207</v>
      </c>
      <c r="B33" s="83" t="s">
        <v>344</v>
      </c>
      <c r="C33" s="80" t="s">
        <v>346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207</v>
      </c>
      <c r="B34" s="83" t="s">
        <v>350</v>
      </c>
      <c r="C34" s="80" t="s">
        <v>351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268</v>
      </c>
      <c r="B35" s="83" t="s">
        <v>355</v>
      </c>
      <c r="C35" s="80" t="s">
        <v>358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210</v>
      </c>
      <c r="B36" s="83" t="s">
        <v>364</v>
      </c>
      <c r="C36" s="80" t="s">
        <v>365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組合分担金内訳!E36</f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210</v>
      </c>
      <c r="B37" s="83" t="s">
        <v>372</v>
      </c>
      <c r="C37" s="80" t="s">
        <v>373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f>組合分担金内訳!D37</f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組合分担金内訳!E37</f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f>組合分担金内訳!G37</f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f>組合分担金内訳!H37</f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210</v>
      </c>
      <c r="B38" s="83" t="s">
        <v>375</v>
      </c>
      <c r="C38" s="80" t="s">
        <v>378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f>組合分担金内訳!D38</f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組合分担金内訳!E38</f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f>組合分担金内訳!G38</f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f>組合分担金内訳!H38</f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210</v>
      </c>
      <c r="B39" s="83" t="s">
        <v>381</v>
      </c>
      <c r="C39" s="80" t="s">
        <v>382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f>組合分担金内訳!D39</f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組合分担金内訳!E39</f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f>組合分担金内訳!G39</f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f>組合分担金内訳!H39</f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207</v>
      </c>
      <c r="B40" s="83" t="s">
        <v>385</v>
      </c>
      <c r="C40" s="80" t="s">
        <v>386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210</v>
      </c>
      <c r="B41" s="83" t="s">
        <v>396</v>
      </c>
      <c r="C41" s="80" t="s">
        <v>397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207</v>
      </c>
      <c r="B42" s="83" t="s">
        <v>400</v>
      </c>
      <c r="C42" s="80" t="s">
        <v>401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210</v>
      </c>
      <c r="B43" s="83" t="s">
        <v>408</v>
      </c>
      <c r="C43" s="80" t="s">
        <v>409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1309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1309</v>
      </c>
      <c r="AD43" s="84">
        <v>0</v>
      </c>
      <c r="AE43" s="84">
        <v>1309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v>0</v>
      </c>
      <c r="BP43" s="84">
        <f t="shared" si="8"/>
        <v>1309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v>0</v>
      </c>
      <c r="CG43" s="84">
        <f t="shared" si="25"/>
        <v>1309</v>
      </c>
      <c r="CH43" s="84">
        <f t="shared" si="26"/>
        <v>0</v>
      </c>
      <c r="CI43" s="84">
        <f t="shared" si="27"/>
        <v>1309</v>
      </c>
    </row>
    <row r="44" spans="1:87" s="8" customFormat="1" ht="12" customHeight="1">
      <c r="A44" s="80" t="s">
        <v>210</v>
      </c>
      <c r="B44" s="83" t="s">
        <v>411</v>
      </c>
      <c r="C44" s="80" t="s">
        <v>412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210</v>
      </c>
      <c r="B45" s="83" t="s">
        <v>415</v>
      </c>
      <c r="C45" s="80" t="s">
        <v>416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207</v>
      </c>
      <c r="B46" s="83" t="s">
        <v>424</v>
      </c>
      <c r="C46" s="80" t="s">
        <v>423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207</v>
      </c>
      <c r="B47" s="83" t="s">
        <v>429</v>
      </c>
      <c r="C47" s="80" t="s">
        <v>430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8:CI995">
    <cfRule type="expression" dxfId="422" priority="44" stopIfTrue="1">
      <formula>$A48&lt;&gt;""</formula>
    </cfRule>
  </conditionalFormatting>
  <conditionalFormatting sqref="A47:CI47">
    <cfRule type="expression" dxfId="421" priority="2" stopIfTrue="1">
      <formula>$A47&lt;&gt;""</formula>
    </cfRule>
  </conditionalFormatting>
  <conditionalFormatting sqref="A8:CI8">
    <cfRule type="expression" dxfId="420" priority="42" stopIfTrue="1">
      <formula>$A8&lt;&gt;""</formula>
    </cfRule>
  </conditionalFormatting>
  <conditionalFormatting sqref="A9:CI9">
    <cfRule type="expression" dxfId="419" priority="41" stopIfTrue="1">
      <formula>$A9&lt;&gt;""</formula>
    </cfRule>
  </conditionalFormatting>
  <conditionalFormatting sqref="A10:CI10">
    <cfRule type="expression" dxfId="418" priority="40" stopIfTrue="1">
      <formula>$A10&lt;&gt;""</formula>
    </cfRule>
  </conditionalFormatting>
  <conditionalFormatting sqref="A11:CI11">
    <cfRule type="expression" dxfId="417" priority="39" stopIfTrue="1">
      <formula>$A11&lt;&gt;""</formula>
    </cfRule>
  </conditionalFormatting>
  <conditionalFormatting sqref="A12:CI12">
    <cfRule type="expression" dxfId="416" priority="38" stopIfTrue="1">
      <formula>$A12&lt;&gt;""</formula>
    </cfRule>
  </conditionalFormatting>
  <conditionalFormatting sqref="A13:CI13">
    <cfRule type="expression" dxfId="415" priority="37" stopIfTrue="1">
      <formula>$A13&lt;&gt;""</formula>
    </cfRule>
  </conditionalFormatting>
  <conditionalFormatting sqref="A14:CI14">
    <cfRule type="expression" dxfId="414" priority="36" stopIfTrue="1">
      <formula>$A14&lt;&gt;""</formula>
    </cfRule>
  </conditionalFormatting>
  <conditionalFormatting sqref="A15:CI15">
    <cfRule type="expression" dxfId="413" priority="35" stopIfTrue="1">
      <formula>$A15&lt;&gt;""</formula>
    </cfRule>
  </conditionalFormatting>
  <conditionalFormatting sqref="A16:CI16">
    <cfRule type="expression" dxfId="412" priority="34" stopIfTrue="1">
      <formula>$A16&lt;&gt;""</formula>
    </cfRule>
  </conditionalFormatting>
  <conditionalFormatting sqref="A17:CI17">
    <cfRule type="expression" dxfId="411" priority="33" stopIfTrue="1">
      <formula>$A17&lt;&gt;""</formula>
    </cfRule>
  </conditionalFormatting>
  <conditionalFormatting sqref="A18:CI18">
    <cfRule type="expression" dxfId="410" priority="32" stopIfTrue="1">
      <formula>$A18&lt;&gt;""</formula>
    </cfRule>
  </conditionalFormatting>
  <conditionalFormatting sqref="A19:CI19">
    <cfRule type="expression" dxfId="409" priority="31" stopIfTrue="1">
      <formula>$A19&lt;&gt;""</formula>
    </cfRule>
  </conditionalFormatting>
  <conditionalFormatting sqref="A20:CI20">
    <cfRule type="expression" dxfId="408" priority="30" stopIfTrue="1">
      <formula>$A20&lt;&gt;""</formula>
    </cfRule>
  </conditionalFormatting>
  <conditionalFormatting sqref="A21:CI21">
    <cfRule type="expression" dxfId="407" priority="29" stopIfTrue="1">
      <formula>$A21&lt;&gt;""</formula>
    </cfRule>
  </conditionalFormatting>
  <conditionalFormatting sqref="A22:CI22">
    <cfRule type="expression" dxfId="406" priority="28" stopIfTrue="1">
      <formula>$A22&lt;&gt;""</formula>
    </cfRule>
  </conditionalFormatting>
  <conditionalFormatting sqref="A23:CI23">
    <cfRule type="expression" dxfId="405" priority="27" stopIfTrue="1">
      <formula>$A23&lt;&gt;""</formula>
    </cfRule>
  </conditionalFormatting>
  <conditionalFormatting sqref="A24:CI24">
    <cfRule type="expression" dxfId="404" priority="26" stopIfTrue="1">
      <formula>$A24&lt;&gt;""</formula>
    </cfRule>
  </conditionalFormatting>
  <conditionalFormatting sqref="A25:CI25">
    <cfRule type="expression" dxfId="403" priority="25" stopIfTrue="1">
      <formula>$A25&lt;&gt;""</formula>
    </cfRule>
  </conditionalFormatting>
  <conditionalFormatting sqref="A26:CI26">
    <cfRule type="expression" dxfId="402" priority="24" stopIfTrue="1">
      <formula>$A26&lt;&gt;""</formula>
    </cfRule>
  </conditionalFormatting>
  <conditionalFormatting sqref="A27:CI27">
    <cfRule type="expression" dxfId="401" priority="23" stopIfTrue="1">
      <formula>$A27&lt;&gt;""</formula>
    </cfRule>
  </conditionalFormatting>
  <conditionalFormatting sqref="A28:CI28">
    <cfRule type="expression" dxfId="400" priority="22" stopIfTrue="1">
      <formula>$A28&lt;&gt;""</formula>
    </cfRule>
  </conditionalFormatting>
  <conditionalFormatting sqref="A29:CI29">
    <cfRule type="expression" dxfId="399" priority="21" stopIfTrue="1">
      <formula>$A29&lt;&gt;""</formula>
    </cfRule>
  </conditionalFormatting>
  <conditionalFormatting sqref="A30:CI30">
    <cfRule type="expression" dxfId="398" priority="20" stopIfTrue="1">
      <formula>$A30&lt;&gt;""</formula>
    </cfRule>
  </conditionalFormatting>
  <conditionalFormatting sqref="A31:CI31">
    <cfRule type="expression" dxfId="397" priority="19" stopIfTrue="1">
      <formula>$A31&lt;&gt;""</formula>
    </cfRule>
  </conditionalFormatting>
  <conditionalFormatting sqref="A32:CI32">
    <cfRule type="expression" dxfId="396" priority="18" stopIfTrue="1">
      <formula>$A32&lt;&gt;""</formula>
    </cfRule>
  </conditionalFormatting>
  <conditionalFormatting sqref="A33:CI33">
    <cfRule type="expression" dxfId="395" priority="17" stopIfTrue="1">
      <formula>$A33&lt;&gt;""</formula>
    </cfRule>
  </conditionalFormatting>
  <conditionalFormatting sqref="A34:CI34">
    <cfRule type="expression" dxfId="394" priority="16" stopIfTrue="1">
      <formula>$A34&lt;&gt;""</formula>
    </cfRule>
  </conditionalFormatting>
  <conditionalFormatting sqref="A35:CI35">
    <cfRule type="expression" dxfId="393" priority="15" stopIfTrue="1">
      <formula>$A35&lt;&gt;""</formula>
    </cfRule>
  </conditionalFormatting>
  <conditionalFormatting sqref="A36:CI36">
    <cfRule type="expression" dxfId="392" priority="14" stopIfTrue="1">
      <formula>$A36&lt;&gt;""</formula>
    </cfRule>
  </conditionalFormatting>
  <conditionalFormatting sqref="A37:CI37">
    <cfRule type="expression" dxfId="391" priority="13" stopIfTrue="1">
      <formula>$A37&lt;&gt;""</formula>
    </cfRule>
  </conditionalFormatting>
  <conditionalFormatting sqref="A38:CI38">
    <cfRule type="expression" dxfId="390" priority="12" stopIfTrue="1">
      <formula>$A38&lt;&gt;""</formula>
    </cfRule>
  </conditionalFormatting>
  <conditionalFormatting sqref="A39:CI39">
    <cfRule type="expression" dxfId="389" priority="11" stopIfTrue="1">
      <formula>$A39&lt;&gt;""</formula>
    </cfRule>
  </conditionalFormatting>
  <conditionalFormatting sqref="A7:CI7">
    <cfRule type="expression" dxfId="388" priority="1" stopIfTrue="1">
      <formula>$A7&lt;&gt;""</formula>
    </cfRule>
  </conditionalFormatting>
  <conditionalFormatting sqref="A40:CI40">
    <cfRule type="expression" dxfId="387" priority="9" stopIfTrue="1">
      <formula>$A40&lt;&gt;""</formula>
    </cfRule>
  </conditionalFormatting>
  <conditionalFormatting sqref="A41:CI41">
    <cfRule type="expression" dxfId="386" priority="8" stopIfTrue="1">
      <formula>$A41&lt;&gt;""</formula>
    </cfRule>
  </conditionalFormatting>
  <conditionalFormatting sqref="A42:CI42">
    <cfRule type="expression" dxfId="385" priority="7" stopIfTrue="1">
      <formula>$A42&lt;&gt;""</formula>
    </cfRule>
  </conditionalFormatting>
  <conditionalFormatting sqref="A43:CI43">
    <cfRule type="expression" dxfId="384" priority="6" stopIfTrue="1">
      <formula>$A43&lt;&gt;""</formula>
    </cfRule>
  </conditionalFormatting>
  <conditionalFormatting sqref="A44:CI44">
    <cfRule type="expression" dxfId="383" priority="5" stopIfTrue="1">
      <formula>$A44&lt;&gt;""</formula>
    </cfRule>
  </conditionalFormatting>
  <conditionalFormatting sqref="A45:CI45">
    <cfRule type="expression" dxfId="382" priority="4" stopIfTrue="1">
      <formula>$A45&lt;&gt;""</formula>
    </cfRule>
  </conditionalFormatting>
  <conditionalFormatting sqref="A46:CI46">
    <cfRule type="expression" dxfId="381" priority="3" stopIfTrue="1">
      <formula>$A46&lt;&gt;""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ゴシック,標準"&amp;14【災害】廃棄物処理事業経費（市区町村及び一部事務組合・広域連合の合計）【歳出】（平成30年度実績）&amp;R&amp;A</oddHeader>
    <oddFooter>&amp;R&amp;P/&amp;N</oddFooter>
  </headerFooter>
  <colBreaks count="2" manualBreakCount="2">
    <brk id="39" min="1" max="46" man="1"/>
    <brk id="67" min="1" max="4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199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210</v>
      </c>
      <c r="B7" s="92" t="s">
        <v>432</v>
      </c>
      <c r="C7" s="78" t="s">
        <v>192</v>
      </c>
      <c r="D7" s="101">
        <f>SUM($D$8:$D$39)</f>
        <v>0</v>
      </c>
      <c r="E7" s="101">
        <f>SUM($E$8:$E$39)</f>
        <v>0</v>
      </c>
      <c r="F7" s="101">
        <f>SUM($F$8:$F$39)</f>
        <v>0</v>
      </c>
      <c r="G7" s="101">
        <f>SUM($G$8:$G$39)</f>
        <v>0</v>
      </c>
      <c r="H7" s="101">
        <f>SUM($H$8:$H$39)</f>
        <v>0</v>
      </c>
      <c r="I7" s="101">
        <f>SUM($I$8:$I$39)</f>
        <v>0</v>
      </c>
      <c r="J7" s="101">
        <f>COUNTIF($J$8:$J$39,"&lt;&gt;") - COUNTIF($J$8:$J$39,"&lt; &gt;")</f>
        <v>0</v>
      </c>
      <c r="K7" s="101">
        <f>COUNTIF($K$8:$K$39,"&lt;&gt;") - COUNTIF($K$8:$K$39,"&lt; &gt;")</f>
        <v>0</v>
      </c>
      <c r="L7" s="101">
        <f>SUM($L$8:$L$39)</f>
        <v>0</v>
      </c>
      <c r="M7" s="101">
        <f>SUM($M$8:$M$39)</f>
        <v>0</v>
      </c>
      <c r="N7" s="101">
        <f>SUM($N$8:$N$39)</f>
        <v>0</v>
      </c>
      <c r="O7" s="101">
        <f>SUM($O$8:$O$39)</f>
        <v>0</v>
      </c>
      <c r="P7" s="101">
        <f>SUM($P$8:$P$39)</f>
        <v>0</v>
      </c>
      <c r="Q7" s="101">
        <f>SUM($Q$8:$Q$39)</f>
        <v>0</v>
      </c>
      <c r="R7" s="101">
        <f>COUNTIF($R$8:$R$39,"&lt;&gt;") - COUNTIF($R$8:$R$39,"&lt; &gt;")</f>
        <v>0</v>
      </c>
      <c r="S7" s="101">
        <f>COUNTIF($S$8:$S$39,"&lt;&gt;") - COUNTIF($S$8:$S$39,"&lt; &gt;")</f>
        <v>0</v>
      </c>
      <c r="T7" s="101">
        <f>SUM($T$8:$T$39)</f>
        <v>0</v>
      </c>
      <c r="U7" s="101">
        <f>SUM($U$8:$U$39)</f>
        <v>0</v>
      </c>
      <c r="V7" s="101">
        <f>SUM($V$8:$V$39)</f>
        <v>0</v>
      </c>
      <c r="W7" s="101">
        <f>SUM($W$8:$W$39)</f>
        <v>0</v>
      </c>
      <c r="X7" s="101">
        <f>SUM($X$8:$X$39)</f>
        <v>0</v>
      </c>
      <c r="Y7" s="101">
        <f>SUM($Y$8:$Y$39)</f>
        <v>0</v>
      </c>
      <c r="Z7" s="101">
        <f>COUNTIF($Z$8:$Z$39,"&lt;&gt;") - COUNTIF($Z$8:$Z$39,"&lt; &gt;")</f>
        <v>0</v>
      </c>
      <c r="AA7" s="101">
        <f>COUNTIF($AA$8:$AA$39,"&lt;&gt;") - COUNTIF($AA$8:$AA$39,"&lt; &gt;")</f>
        <v>0</v>
      </c>
      <c r="AB7" s="101">
        <f>SUM($AB$8:$AB$39)</f>
        <v>0</v>
      </c>
      <c r="AC7" s="101">
        <f>SUM($AC$8:$AC$39)</f>
        <v>0</v>
      </c>
      <c r="AD7" s="101">
        <f>SUM($AD$8:$AD$39)</f>
        <v>0</v>
      </c>
      <c r="AE7" s="101">
        <f>SUM($AE$8:$AE$39)</f>
        <v>0</v>
      </c>
      <c r="AF7" s="101">
        <f>SUM($AF$8:$AF$39)</f>
        <v>0</v>
      </c>
      <c r="AG7" s="101">
        <f>SUM($AG$8:$AG$39)</f>
        <v>0</v>
      </c>
      <c r="AH7" s="101">
        <f>COUNTIF($AH$8:$AH$39,"&lt;&gt;") - COUNTIF($AH$8:$AH$39,"&lt; &gt;")</f>
        <v>0</v>
      </c>
      <c r="AI7" s="101">
        <f>COUNTIF($AI$8:$AI$39,"&lt;&gt;") - COUNTIF($AI$8:$AI$39,"&lt; &gt;")</f>
        <v>0</v>
      </c>
      <c r="AJ7" s="101">
        <f>SUM($AJ$8:$AJ$39)</f>
        <v>0</v>
      </c>
      <c r="AK7" s="101">
        <f>SUM($AK$8:$AK$39)</f>
        <v>0</v>
      </c>
      <c r="AL7" s="101">
        <f>SUM($AL$8:$AL$39)</f>
        <v>0</v>
      </c>
      <c r="AM7" s="101">
        <f>SUM($AM$8:$AM$39)</f>
        <v>0</v>
      </c>
      <c r="AN7" s="101">
        <f>SUM($AN$8:$AN$39)</f>
        <v>0</v>
      </c>
      <c r="AO7" s="101">
        <f>SUM($AO$8:$AO$39)</f>
        <v>0</v>
      </c>
      <c r="AP7" s="101">
        <f>COUNTIF($AP$8:$AP$39,"&lt;&gt;") - COUNTIF($AP$8:$AP$39,"&lt; &gt;")</f>
        <v>0</v>
      </c>
      <c r="AQ7" s="101">
        <f>COUNTIF($AQ$8:$AQ$39,"&lt;&gt;") - COUNTIF($AQ$8:$AQ$39,"&lt; &gt;")</f>
        <v>0</v>
      </c>
      <c r="AR7" s="101">
        <f>SUM($AR$8:$AR$39)</f>
        <v>0</v>
      </c>
      <c r="AS7" s="101">
        <f>SUM($AS$8:$AS$39)</f>
        <v>0</v>
      </c>
      <c r="AT7" s="101">
        <f>SUM($AT$8:$AT$39)</f>
        <v>0</v>
      </c>
      <c r="AU7" s="101">
        <f>SUM($AU$8:$AU$39)</f>
        <v>0</v>
      </c>
      <c r="AV7" s="101">
        <f>SUM($AV$8:$AV$39)</f>
        <v>0</v>
      </c>
      <c r="AW7" s="101">
        <f>SUM($AW$8:$AW$39)</f>
        <v>0</v>
      </c>
      <c r="AX7" s="101">
        <f>COUNTIF($AX$8:$AX$39,"&lt;&gt;") - COUNTIF($AX$8:$AX$39,"&lt; &gt;")</f>
        <v>0</v>
      </c>
      <c r="AY7" s="101">
        <f>COUNTIF($AY$8:$AY$39,"&lt;&gt;") - COUNTIF($AY$8:$AY$39,"&lt; &gt;")</f>
        <v>0</v>
      </c>
      <c r="AZ7" s="101">
        <f>SUM($AZ$8:$AZ$39)</f>
        <v>0</v>
      </c>
      <c r="BA7" s="101">
        <f>SUM($BA$8:$BA$39)</f>
        <v>0</v>
      </c>
      <c r="BB7" s="101">
        <f>SUM($BB$8:$BB$39)</f>
        <v>0</v>
      </c>
      <c r="BC7" s="101">
        <f>SUM($BC$8:$BC$39)</f>
        <v>0</v>
      </c>
      <c r="BD7" s="101">
        <f>SUM($BD$8:$BD$39)</f>
        <v>0</v>
      </c>
      <c r="BE7" s="101">
        <f>SUM($BE$8:$BE$39)</f>
        <v>0</v>
      </c>
    </row>
    <row r="8" spans="1:57" s="8" customFormat="1" ht="12" customHeight="1">
      <c r="A8" s="80" t="s">
        <v>201</v>
      </c>
      <c r="B8" s="83" t="s">
        <v>209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217</v>
      </c>
      <c r="B9" s="83" t="s">
        <v>211</v>
      </c>
      <c r="C9" s="80" t="s">
        <v>216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210</v>
      </c>
      <c r="B10" s="83" t="s">
        <v>218</v>
      </c>
      <c r="C10" s="80" t="s">
        <v>223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210</v>
      </c>
      <c r="B11" s="83" t="s">
        <v>224</v>
      </c>
      <c r="C11" s="80" t="s">
        <v>227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210</v>
      </c>
      <c r="B12" s="83" t="s">
        <v>233</v>
      </c>
      <c r="C12" s="80" t="s">
        <v>234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217</v>
      </c>
      <c r="B13" s="83" t="s">
        <v>238</v>
      </c>
      <c r="C13" s="80" t="s">
        <v>239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201</v>
      </c>
      <c r="B14" s="83" t="s">
        <v>245</v>
      </c>
      <c r="C14" s="80" t="s">
        <v>241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210</v>
      </c>
      <c r="B15" s="83" t="s">
        <v>246</v>
      </c>
      <c r="C15" s="80" t="s">
        <v>250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202</v>
      </c>
      <c r="K15" s="82" t="s">
        <v>202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217</v>
      </c>
      <c r="B16" s="83" t="s">
        <v>257</v>
      </c>
      <c r="C16" s="80" t="s">
        <v>258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202</v>
      </c>
      <c r="K16" s="82" t="s">
        <v>202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202</v>
      </c>
      <c r="S16" s="82" t="s">
        <v>202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202</v>
      </c>
      <c r="AA16" s="82" t="s">
        <v>202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202</v>
      </c>
      <c r="AI16" s="82" t="s">
        <v>202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202</v>
      </c>
      <c r="AQ16" s="82" t="s">
        <v>202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202</v>
      </c>
      <c r="AY16" s="82" t="s">
        <v>202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210</v>
      </c>
      <c r="B17" s="83" t="s">
        <v>264</v>
      </c>
      <c r="C17" s="80" t="s">
        <v>260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202</v>
      </c>
      <c r="K17" s="82" t="s">
        <v>202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202</v>
      </c>
      <c r="S17" s="82" t="s">
        <v>202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202</v>
      </c>
      <c r="AA17" s="82" t="s">
        <v>202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202</v>
      </c>
      <c r="AI17" s="82" t="s">
        <v>202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202</v>
      </c>
      <c r="AQ17" s="82" t="s">
        <v>202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202</v>
      </c>
      <c r="AY17" s="82" t="s">
        <v>202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201</v>
      </c>
      <c r="B18" s="83" t="s">
        <v>269</v>
      </c>
      <c r="C18" s="80" t="s">
        <v>266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202</v>
      </c>
      <c r="K18" s="82" t="s">
        <v>202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202</v>
      </c>
      <c r="S18" s="82" t="s">
        <v>202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202</v>
      </c>
      <c r="AA18" s="82" t="s">
        <v>202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202</v>
      </c>
      <c r="AI18" s="82" t="s">
        <v>202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202</v>
      </c>
      <c r="AQ18" s="82" t="s">
        <v>202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202</v>
      </c>
      <c r="AY18" s="82" t="s">
        <v>202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210</v>
      </c>
      <c r="B19" s="83" t="s">
        <v>273</v>
      </c>
      <c r="C19" s="80" t="s">
        <v>275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202</v>
      </c>
      <c r="K19" s="82" t="s">
        <v>202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202</v>
      </c>
      <c r="S19" s="82" t="s">
        <v>202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202</v>
      </c>
      <c r="AA19" s="82" t="s">
        <v>202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202</v>
      </c>
      <c r="AI19" s="82" t="s">
        <v>202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202</v>
      </c>
      <c r="AQ19" s="82" t="s">
        <v>202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202</v>
      </c>
      <c r="AY19" s="82" t="s">
        <v>202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201</v>
      </c>
      <c r="B20" s="83" t="s">
        <v>280</v>
      </c>
      <c r="C20" s="80" t="s">
        <v>281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202</v>
      </c>
      <c r="K20" s="82" t="s">
        <v>202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202</v>
      </c>
      <c r="S20" s="82" t="s">
        <v>202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202</v>
      </c>
      <c r="AA20" s="82" t="s">
        <v>202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202</v>
      </c>
      <c r="AI20" s="82" t="s">
        <v>202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202</v>
      </c>
      <c r="AQ20" s="82" t="s">
        <v>202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202</v>
      </c>
      <c r="AY20" s="82" t="s">
        <v>202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210</v>
      </c>
      <c r="B21" s="83" t="s">
        <v>286</v>
      </c>
      <c r="C21" s="80" t="s">
        <v>287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202</v>
      </c>
      <c r="K21" s="82" t="s">
        <v>202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202</v>
      </c>
      <c r="S21" s="82" t="s">
        <v>202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202</v>
      </c>
      <c r="AA21" s="82" t="s">
        <v>202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202</v>
      </c>
      <c r="AI21" s="82" t="s">
        <v>202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202</v>
      </c>
      <c r="AQ21" s="82" t="s">
        <v>202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202</v>
      </c>
      <c r="AY21" s="82" t="s">
        <v>202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217</v>
      </c>
      <c r="B22" s="83" t="s">
        <v>291</v>
      </c>
      <c r="C22" s="80" t="s">
        <v>292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202</v>
      </c>
      <c r="K22" s="82" t="s">
        <v>202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202</v>
      </c>
      <c r="S22" s="82" t="s">
        <v>202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202</v>
      </c>
      <c r="AA22" s="82" t="s">
        <v>202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202</v>
      </c>
      <c r="AI22" s="82" t="s">
        <v>202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202</v>
      </c>
      <c r="AQ22" s="82" t="s">
        <v>202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202</v>
      </c>
      <c r="AY22" s="82" t="s">
        <v>202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210</v>
      </c>
      <c r="B23" s="83" t="s">
        <v>297</v>
      </c>
      <c r="C23" s="80" t="s">
        <v>294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202</v>
      </c>
      <c r="K23" s="82" t="s">
        <v>202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202</v>
      </c>
      <c r="S23" s="82" t="s">
        <v>202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202</v>
      </c>
      <c r="AA23" s="82" t="s">
        <v>202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202</v>
      </c>
      <c r="AI23" s="82" t="s">
        <v>202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202</v>
      </c>
      <c r="AQ23" s="82" t="s">
        <v>202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202</v>
      </c>
      <c r="AY23" s="82" t="s">
        <v>202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201</v>
      </c>
      <c r="B24" s="83" t="s">
        <v>298</v>
      </c>
      <c r="C24" s="80" t="s">
        <v>302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202</v>
      </c>
      <c r="K24" s="82" t="s">
        <v>202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202</v>
      </c>
      <c r="S24" s="82" t="s">
        <v>202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202</v>
      </c>
      <c r="AA24" s="82" t="s">
        <v>202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202</v>
      </c>
      <c r="AI24" s="82" t="s">
        <v>202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202</v>
      </c>
      <c r="AQ24" s="82" t="s">
        <v>202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202</v>
      </c>
      <c r="AY24" s="82" t="s">
        <v>202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210</v>
      </c>
      <c r="B25" s="83" t="s">
        <v>306</v>
      </c>
      <c r="C25" s="80" t="s">
        <v>307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202</v>
      </c>
      <c r="K25" s="82" t="s">
        <v>202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202</v>
      </c>
      <c r="S25" s="82" t="s">
        <v>202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202</v>
      </c>
      <c r="AA25" s="82" t="s">
        <v>202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202</v>
      </c>
      <c r="AI25" s="82" t="s">
        <v>202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202</v>
      </c>
      <c r="AQ25" s="82" t="s">
        <v>202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202</v>
      </c>
      <c r="AY25" s="82" t="s">
        <v>202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210</v>
      </c>
      <c r="B26" s="83" t="s">
        <v>312</v>
      </c>
      <c r="C26" s="80" t="s">
        <v>311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202</v>
      </c>
      <c r="K26" s="82" t="s">
        <v>202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202</v>
      </c>
      <c r="S26" s="82" t="s">
        <v>202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202</v>
      </c>
      <c r="AA26" s="82" t="s">
        <v>202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202</v>
      </c>
      <c r="AI26" s="82" t="s">
        <v>202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202</v>
      </c>
      <c r="AQ26" s="82" t="s">
        <v>202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202</v>
      </c>
      <c r="AY26" s="82" t="s">
        <v>202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315</v>
      </c>
      <c r="B27" s="83" t="s">
        <v>316</v>
      </c>
      <c r="C27" s="80" t="s">
        <v>317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202</v>
      </c>
      <c r="K27" s="82" t="s">
        <v>202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202</v>
      </c>
      <c r="S27" s="82" t="s">
        <v>202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202</v>
      </c>
      <c r="AA27" s="82" t="s">
        <v>202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202</v>
      </c>
      <c r="AI27" s="82" t="s">
        <v>202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202</v>
      </c>
      <c r="AQ27" s="82" t="s">
        <v>202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202</v>
      </c>
      <c r="AY27" s="82" t="s">
        <v>202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203</v>
      </c>
      <c r="B28" s="83" t="s">
        <v>322</v>
      </c>
      <c r="C28" s="80" t="s">
        <v>319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202</v>
      </c>
      <c r="K28" s="82" t="s">
        <v>202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202</v>
      </c>
      <c r="S28" s="82" t="s">
        <v>202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202</v>
      </c>
      <c r="AA28" s="82" t="s">
        <v>202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202</v>
      </c>
      <c r="AI28" s="82" t="s">
        <v>202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202</v>
      </c>
      <c r="AQ28" s="82" t="s">
        <v>202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202</v>
      </c>
      <c r="AY28" s="82" t="s">
        <v>202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203</v>
      </c>
      <c r="B29" s="83" t="s">
        <v>325</v>
      </c>
      <c r="C29" s="80" t="s">
        <v>326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202</v>
      </c>
      <c r="K29" s="82" t="s">
        <v>202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202</v>
      </c>
      <c r="S29" s="82" t="s">
        <v>202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202</v>
      </c>
      <c r="AA29" s="82" t="s">
        <v>202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202</v>
      </c>
      <c r="AI29" s="82" t="s">
        <v>202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202</v>
      </c>
      <c r="AQ29" s="82" t="s">
        <v>202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202</v>
      </c>
      <c r="AY29" s="82" t="s">
        <v>202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201</v>
      </c>
      <c r="B30" s="83" t="s">
        <v>329</v>
      </c>
      <c r="C30" s="80" t="s">
        <v>330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202</v>
      </c>
      <c r="K30" s="82" t="s">
        <v>202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202</v>
      </c>
      <c r="S30" s="82" t="s">
        <v>202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202</v>
      </c>
      <c r="AA30" s="82" t="s">
        <v>202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202</v>
      </c>
      <c r="AI30" s="82" t="s">
        <v>202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202</v>
      </c>
      <c r="AQ30" s="82" t="s">
        <v>202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202</v>
      </c>
      <c r="AY30" s="82" t="s">
        <v>202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217</v>
      </c>
      <c r="B31" s="83" t="s">
        <v>335</v>
      </c>
      <c r="C31" s="80" t="s">
        <v>336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202</v>
      </c>
      <c r="K31" s="82" t="s">
        <v>202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202</v>
      </c>
      <c r="S31" s="82" t="s">
        <v>202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202</v>
      </c>
      <c r="AA31" s="82" t="s">
        <v>202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202</v>
      </c>
      <c r="AI31" s="82" t="s">
        <v>202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202</v>
      </c>
      <c r="AQ31" s="82" t="s">
        <v>202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202</v>
      </c>
      <c r="AY31" s="82" t="s">
        <v>202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217</v>
      </c>
      <c r="B32" s="83" t="s">
        <v>339</v>
      </c>
      <c r="C32" s="80" t="s">
        <v>340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202</v>
      </c>
      <c r="K32" s="82" t="s">
        <v>202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202</v>
      </c>
      <c r="S32" s="82" t="s">
        <v>202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202</v>
      </c>
      <c r="AA32" s="82" t="s">
        <v>202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202</v>
      </c>
      <c r="AI32" s="82" t="s">
        <v>202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202</v>
      </c>
      <c r="AQ32" s="82" t="s">
        <v>202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202</v>
      </c>
      <c r="AY32" s="82" t="s">
        <v>202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201</v>
      </c>
      <c r="B33" s="83" t="s">
        <v>347</v>
      </c>
      <c r="C33" s="80" t="s">
        <v>346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202</v>
      </c>
      <c r="K33" s="82" t="s">
        <v>202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202</v>
      </c>
      <c r="S33" s="82" t="s">
        <v>202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202</v>
      </c>
      <c r="AA33" s="82" t="s">
        <v>202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202</v>
      </c>
      <c r="AI33" s="82" t="s">
        <v>202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202</v>
      </c>
      <c r="AQ33" s="82" t="s">
        <v>202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202</v>
      </c>
      <c r="AY33" s="82" t="s">
        <v>202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352</v>
      </c>
      <c r="B34" s="83" t="s">
        <v>353</v>
      </c>
      <c r="C34" s="80" t="s">
        <v>354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202</v>
      </c>
      <c r="K34" s="82" t="s">
        <v>202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202</v>
      </c>
      <c r="S34" s="82" t="s">
        <v>202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202</v>
      </c>
      <c r="AA34" s="82" t="s">
        <v>202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202</v>
      </c>
      <c r="AI34" s="82" t="s">
        <v>202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202</v>
      </c>
      <c r="AQ34" s="82" t="s">
        <v>202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202</v>
      </c>
      <c r="AY34" s="82" t="s">
        <v>202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201</v>
      </c>
      <c r="B35" s="83" t="s">
        <v>359</v>
      </c>
      <c r="C35" s="80" t="s">
        <v>360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202</v>
      </c>
      <c r="K35" s="82" t="s">
        <v>202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202</v>
      </c>
      <c r="S35" s="82" t="s">
        <v>202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202</v>
      </c>
      <c r="AA35" s="82" t="s">
        <v>202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202</v>
      </c>
      <c r="AI35" s="82" t="s">
        <v>202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202</v>
      </c>
      <c r="AQ35" s="82" t="s">
        <v>202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202</v>
      </c>
      <c r="AY35" s="82" t="s">
        <v>202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315</v>
      </c>
      <c r="B36" s="83" t="s">
        <v>366</v>
      </c>
      <c r="C36" s="80" t="s">
        <v>367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202</v>
      </c>
      <c r="K36" s="82" t="s">
        <v>202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202</v>
      </c>
      <c r="S36" s="82" t="s">
        <v>202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202</v>
      </c>
      <c r="AA36" s="82" t="s">
        <v>202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202</v>
      </c>
      <c r="AI36" s="82" t="s">
        <v>202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202</v>
      </c>
      <c r="AQ36" s="82" t="s">
        <v>202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202</v>
      </c>
      <c r="AY36" s="82" t="s">
        <v>202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210</v>
      </c>
      <c r="B37" s="83" t="s">
        <v>374</v>
      </c>
      <c r="C37" s="80" t="s">
        <v>373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202</v>
      </c>
      <c r="K37" s="82" t="s">
        <v>202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202</v>
      </c>
      <c r="S37" s="82" t="s">
        <v>202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202</v>
      </c>
      <c r="AA37" s="82" t="s">
        <v>202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202</v>
      </c>
      <c r="AI37" s="82" t="s">
        <v>202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202</v>
      </c>
      <c r="AQ37" s="82" t="s">
        <v>202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202</v>
      </c>
      <c r="AY37" s="82" t="s">
        <v>202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210</v>
      </c>
      <c r="B38" s="83" t="s">
        <v>375</v>
      </c>
      <c r="C38" s="80" t="s">
        <v>376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202</v>
      </c>
      <c r="K38" s="82" t="s">
        <v>202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202</v>
      </c>
      <c r="S38" s="82" t="s">
        <v>202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202</v>
      </c>
      <c r="AA38" s="82" t="s">
        <v>202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202</v>
      </c>
      <c r="AI38" s="82" t="s">
        <v>202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202</v>
      </c>
      <c r="AQ38" s="82" t="s">
        <v>202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202</v>
      </c>
      <c r="AY38" s="82" t="s">
        <v>202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210</v>
      </c>
      <c r="B39" s="83" t="s">
        <v>383</v>
      </c>
      <c r="C39" s="80" t="s">
        <v>384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202</v>
      </c>
      <c r="K39" s="82" t="s">
        <v>202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202</v>
      </c>
      <c r="S39" s="82" t="s">
        <v>202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202</v>
      </c>
      <c r="AA39" s="82" t="s">
        <v>202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202</v>
      </c>
      <c r="AI39" s="82" t="s">
        <v>202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202</v>
      </c>
      <c r="AQ39" s="82" t="s">
        <v>202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202</v>
      </c>
      <c r="AY39" s="82" t="s">
        <v>202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/>
      <c r="B40" s="83" t="s">
        <v>202</v>
      </c>
      <c r="C40" s="80"/>
      <c r="D40" s="84"/>
      <c r="E40" s="84"/>
      <c r="F40" s="84"/>
      <c r="G40" s="84"/>
      <c r="H40" s="84"/>
      <c r="I40" s="84"/>
      <c r="J40" s="82"/>
      <c r="K40" s="81"/>
      <c r="L40" s="84"/>
      <c r="M40" s="84"/>
      <c r="N40" s="84"/>
      <c r="O40" s="84"/>
      <c r="P40" s="84"/>
      <c r="Q40" s="84"/>
      <c r="R40" s="82"/>
      <c r="S40" s="81"/>
      <c r="T40" s="84"/>
      <c r="U40" s="84"/>
      <c r="V40" s="84"/>
      <c r="W40" s="84"/>
      <c r="X40" s="84"/>
      <c r="Y40" s="84"/>
      <c r="Z40" s="82"/>
      <c r="AA40" s="81"/>
      <c r="AB40" s="84"/>
      <c r="AC40" s="84"/>
      <c r="AD40" s="84"/>
      <c r="AE40" s="84"/>
      <c r="AF40" s="84"/>
      <c r="AG40" s="84"/>
      <c r="AH40" s="82"/>
      <c r="AI40" s="81"/>
      <c r="AJ40" s="84"/>
      <c r="AK40" s="84"/>
      <c r="AL40" s="84"/>
      <c r="AM40" s="84"/>
      <c r="AN40" s="84"/>
      <c r="AO40" s="84"/>
      <c r="AP40" s="82"/>
      <c r="AQ40" s="81"/>
      <c r="AR40" s="84"/>
      <c r="AS40" s="84"/>
      <c r="AT40" s="84"/>
      <c r="AU40" s="84"/>
      <c r="AV40" s="84"/>
      <c r="AW40" s="84"/>
      <c r="AX40" s="82"/>
      <c r="AY40" s="81"/>
      <c r="AZ40" s="84"/>
      <c r="BA40" s="84"/>
      <c r="BB40" s="84"/>
      <c r="BC40" s="84"/>
      <c r="BD40" s="84"/>
      <c r="BE40" s="84"/>
    </row>
    <row r="41" spans="1:57" s="8" customFormat="1" ht="12" customHeight="1">
      <c r="A41" s="80"/>
      <c r="B41" s="83" t="s">
        <v>202</v>
      </c>
      <c r="C41" s="80"/>
      <c r="D41" s="84"/>
      <c r="E41" s="84"/>
      <c r="F41" s="84"/>
      <c r="G41" s="84"/>
      <c r="H41" s="84"/>
      <c r="I41" s="84"/>
      <c r="J41" s="82"/>
      <c r="K41" s="81"/>
      <c r="L41" s="84"/>
      <c r="M41" s="84"/>
      <c r="N41" s="84"/>
      <c r="O41" s="84"/>
      <c r="P41" s="84"/>
      <c r="Q41" s="84"/>
      <c r="R41" s="82"/>
      <c r="S41" s="81"/>
      <c r="T41" s="84"/>
      <c r="U41" s="84"/>
      <c r="V41" s="84"/>
      <c r="W41" s="84"/>
      <c r="X41" s="84"/>
      <c r="Y41" s="84"/>
      <c r="Z41" s="82"/>
      <c r="AA41" s="81"/>
      <c r="AB41" s="84"/>
      <c r="AC41" s="84"/>
      <c r="AD41" s="84"/>
      <c r="AE41" s="84"/>
      <c r="AF41" s="84"/>
      <c r="AG41" s="84"/>
      <c r="AH41" s="82"/>
      <c r="AI41" s="81"/>
      <c r="AJ41" s="84"/>
      <c r="AK41" s="84"/>
      <c r="AL41" s="84"/>
      <c r="AM41" s="84"/>
      <c r="AN41" s="84"/>
      <c r="AO41" s="84"/>
      <c r="AP41" s="82"/>
      <c r="AQ41" s="81"/>
      <c r="AR41" s="84"/>
      <c r="AS41" s="84"/>
      <c r="AT41" s="84"/>
      <c r="AU41" s="84"/>
      <c r="AV41" s="84"/>
      <c r="AW41" s="84"/>
      <c r="AX41" s="82"/>
      <c r="AY41" s="81"/>
      <c r="AZ41" s="84"/>
      <c r="BA41" s="84"/>
      <c r="BB41" s="84"/>
      <c r="BC41" s="84"/>
      <c r="BD41" s="84"/>
      <c r="BE41" s="84"/>
    </row>
    <row r="42" spans="1:57" s="8" customFormat="1" ht="12" customHeight="1">
      <c r="A42" s="80"/>
      <c r="B42" s="83" t="s">
        <v>202</v>
      </c>
      <c r="C42" s="80"/>
      <c r="D42" s="84"/>
      <c r="E42" s="84"/>
      <c r="F42" s="84"/>
      <c r="G42" s="84"/>
      <c r="H42" s="84"/>
      <c r="I42" s="84"/>
      <c r="J42" s="82"/>
      <c r="K42" s="81"/>
      <c r="L42" s="84"/>
      <c r="M42" s="84"/>
      <c r="N42" s="84"/>
      <c r="O42" s="84"/>
      <c r="P42" s="84"/>
      <c r="Q42" s="84"/>
      <c r="R42" s="82"/>
      <c r="S42" s="81"/>
      <c r="T42" s="84"/>
      <c r="U42" s="84"/>
      <c r="V42" s="84"/>
      <c r="W42" s="84"/>
      <c r="X42" s="84"/>
      <c r="Y42" s="84"/>
      <c r="Z42" s="82"/>
      <c r="AA42" s="81"/>
      <c r="AB42" s="84"/>
      <c r="AC42" s="84"/>
      <c r="AD42" s="84"/>
      <c r="AE42" s="84"/>
      <c r="AF42" s="84"/>
      <c r="AG42" s="84"/>
      <c r="AH42" s="82"/>
      <c r="AI42" s="81"/>
      <c r="AJ42" s="84"/>
      <c r="AK42" s="84"/>
      <c r="AL42" s="84"/>
      <c r="AM42" s="84"/>
      <c r="AN42" s="84"/>
      <c r="AO42" s="84"/>
      <c r="AP42" s="82"/>
      <c r="AQ42" s="81"/>
      <c r="AR42" s="84"/>
      <c r="AS42" s="84"/>
      <c r="AT42" s="84"/>
      <c r="AU42" s="84"/>
      <c r="AV42" s="84"/>
      <c r="AW42" s="84"/>
      <c r="AX42" s="82"/>
      <c r="AY42" s="81"/>
      <c r="AZ42" s="84"/>
      <c r="BA42" s="84"/>
      <c r="BB42" s="84"/>
      <c r="BC42" s="84"/>
      <c r="BD42" s="84"/>
      <c r="BE42" s="84"/>
    </row>
    <row r="43" spans="1:57" s="8" customFormat="1" ht="12" customHeight="1">
      <c r="A43" s="80"/>
      <c r="B43" s="83" t="s">
        <v>202</v>
      </c>
      <c r="C43" s="80"/>
      <c r="D43" s="84"/>
      <c r="E43" s="84"/>
      <c r="F43" s="84"/>
      <c r="G43" s="84"/>
      <c r="H43" s="84"/>
      <c r="I43" s="84"/>
      <c r="J43" s="82"/>
      <c r="K43" s="81"/>
      <c r="L43" s="84"/>
      <c r="M43" s="84"/>
      <c r="N43" s="84"/>
      <c r="O43" s="84"/>
      <c r="P43" s="84"/>
      <c r="Q43" s="84"/>
      <c r="R43" s="82"/>
      <c r="S43" s="81"/>
      <c r="T43" s="84"/>
      <c r="U43" s="84"/>
      <c r="V43" s="84"/>
      <c r="W43" s="84"/>
      <c r="X43" s="84"/>
      <c r="Y43" s="84"/>
      <c r="Z43" s="82"/>
      <c r="AA43" s="81"/>
      <c r="AB43" s="84"/>
      <c r="AC43" s="84"/>
      <c r="AD43" s="84"/>
      <c r="AE43" s="84"/>
      <c r="AF43" s="84"/>
      <c r="AG43" s="84"/>
      <c r="AH43" s="82"/>
      <c r="AI43" s="81"/>
      <c r="AJ43" s="84"/>
      <c r="AK43" s="84"/>
      <c r="AL43" s="84"/>
      <c r="AM43" s="84"/>
      <c r="AN43" s="84"/>
      <c r="AO43" s="84"/>
      <c r="AP43" s="82"/>
      <c r="AQ43" s="81"/>
      <c r="AR43" s="84"/>
      <c r="AS43" s="84"/>
      <c r="AT43" s="84"/>
      <c r="AU43" s="84"/>
      <c r="AV43" s="84"/>
      <c r="AW43" s="84"/>
      <c r="AX43" s="82"/>
      <c r="AY43" s="81"/>
      <c r="AZ43" s="84"/>
      <c r="BA43" s="84"/>
      <c r="BB43" s="84"/>
      <c r="BC43" s="84"/>
      <c r="BD43" s="84"/>
      <c r="BE43" s="84"/>
    </row>
    <row r="44" spans="1:57" s="8" customFormat="1" ht="12" customHeight="1">
      <c r="A44" s="80"/>
      <c r="B44" s="83" t="s">
        <v>202</v>
      </c>
      <c r="C44" s="80"/>
      <c r="D44" s="84"/>
      <c r="E44" s="84"/>
      <c r="F44" s="84"/>
      <c r="G44" s="84"/>
      <c r="H44" s="84"/>
      <c r="I44" s="84"/>
      <c r="J44" s="82"/>
      <c r="K44" s="81"/>
      <c r="L44" s="84"/>
      <c r="M44" s="84"/>
      <c r="N44" s="84"/>
      <c r="O44" s="84"/>
      <c r="P44" s="84"/>
      <c r="Q44" s="84"/>
      <c r="R44" s="82"/>
      <c r="S44" s="81"/>
      <c r="T44" s="84"/>
      <c r="U44" s="84"/>
      <c r="V44" s="84"/>
      <c r="W44" s="84"/>
      <c r="X44" s="84"/>
      <c r="Y44" s="84"/>
      <c r="Z44" s="82"/>
      <c r="AA44" s="81"/>
      <c r="AB44" s="84"/>
      <c r="AC44" s="84"/>
      <c r="AD44" s="84"/>
      <c r="AE44" s="84"/>
      <c r="AF44" s="84"/>
      <c r="AG44" s="84"/>
      <c r="AH44" s="82"/>
      <c r="AI44" s="81"/>
      <c r="AJ44" s="84"/>
      <c r="AK44" s="84"/>
      <c r="AL44" s="84"/>
      <c r="AM44" s="84"/>
      <c r="AN44" s="84"/>
      <c r="AO44" s="84"/>
      <c r="AP44" s="82"/>
      <c r="AQ44" s="81"/>
      <c r="AR44" s="84"/>
      <c r="AS44" s="84"/>
      <c r="AT44" s="84"/>
      <c r="AU44" s="84"/>
      <c r="AV44" s="84"/>
      <c r="AW44" s="84"/>
      <c r="AX44" s="82"/>
      <c r="AY44" s="81"/>
      <c r="AZ44" s="84"/>
      <c r="BA44" s="84"/>
      <c r="BB44" s="84"/>
      <c r="BC44" s="84"/>
      <c r="BD44" s="84"/>
      <c r="BE44" s="84"/>
    </row>
    <row r="45" spans="1:57" s="8" customFormat="1" ht="12" customHeight="1">
      <c r="A45" s="80"/>
      <c r="B45" s="83" t="s">
        <v>202</v>
      </c>
      <c r="C45" s="80"/>
      <c r="D45" s="84"/>
      <c r="E45" s="84"/>
      <c r="F45" s="84"/>
      <c r="G45" s="84"/>
      <c r="H45" s="84"/>
      <c r="I45" s="84"/>
      <c r="J45" s="82"/>
      <c r="K45" s="81"/>
      <c r="L45" s="84"/>
      <c r="M45" s="84"/>
      <c r="N45" s="84"/>
      <c r="O45" s="84"/>
      <c r="P45" s="84"/>
      <c r="Q45" s="84"/>
      <c r="R45" s="82"/>
      <c r="S45" s="81"/>
      <c r="T45" s="84"/>
      <c r="U45" s="84"/>
      <c r="V45" s="84"/>
      <c r="W45" s="84"/>
      <c r="X45" s="84"/>
      <c r="Y45" s="84"/>
      <c r="Z45" s="82"/>
      <c r="AA45" s="81"/>
      <c r="AB45" s="84"/>
      <c r="AC45" s="84"/>
      <c r="AD45" s="84"/>
      <c r="AE45" s="84"/>
      <c r="AF45" s="84"/>
      <c r="AG45" s="84"/>
      <c r="AH45" s="82"/>
      <c r="AI45" s="81"/>
      <c r="AJ45" s="84"/>
      <c r="AK45" s="84"/>
      <c r="AL45" s="84"/>
      <c r="AM45" s="84"/>
      <c r="AN45" s="84"/>
      <c r="AO45" s="84"/>
      <c r="AP45" s="82"/>
      <c r="AQ45" s="81"/>
      <c r="AR45" s="84"/>
      <c r="AS45" s="84"/>
      <c r="AT45" s="84"/>
      <c r="AU45" s="84"/>
      <c r="AV45" s="84"/>
      <c r="AW45" s="84"/>
      <c r="AX45" s="82"/>
      <c r="AY45" s="81"/>
      <c r="AZ45" s="84"/>
      <c r="BA45" s="84"/>
      <c r="BB45" s="84"/>
      <c r="BC45" s="84"/>
      <c r="BD45" s="84"/>
      <c r="BE45" s="84"/>
    </row>
    <row r="46" spans="1:57" s="8" customFormat="1" ht="12" customHeight="1">
      <c r="A46" s="80"/>
      <c r="B46" s="83" t="s">
        <v>202</v>
      </c>
      <c r="C46" s="80"/>
      <c r="D46" s="84"/>
      <c r="E46" s="84"/>
      <c r="F46" s="84"/>
      <c r="G46" s="84"/>
      <c r="H46" s="84"/>
      <c r="I46" s="84"/>
      <c r="J46" s="82"/>
      <c r="K46" s="81"/>
      <c r="L46" s="84"/>
      <c r="M46" s="84"/>
      <c r="N46" s="84"/>
      <c r="O46" s="84"/>
      <c r="P46" s="84"/>
      <c r="Q46" s="84"/>
      <c r="R46" s="82"/>
      <c r="S46" s="81"/>
      <c r="T46" s="84"/>
      <c r="U46" s="84"/>
      <c r="V46" s="84"/>
      <c r="W46" s="84"/>
      <c r="X46" s="84"/>
      <c r="Y46" s="84"/>
      <c r="Z46" s="82"/>
      <c r="AA46" s="81"/>
      <c r="AB46" s="84"/>
      <c r="AC46" s="84"/>
      <c r="AD46" s="84"/>
      <c r="AE46" s="84"/>
      <c r="AF46" s="84"/>
      <c r="AG46" s="84"/>
      <c r="AH46" s="82"/>
      <c r="AI46" s="81"/>
      <c r="AJ46" s="84"/>
      <c r="AK46" s="84"/>
      <c r="AL46" s="84"/>
      <c r="AM46" s="84"/>
      <c r="AN46" s="84"/>
      <c r="AO46" s="84"/>
      <c r="AP46" s="82"/>
      <c r="AQ46" s="81"/>
      <c r="AR46" s="84"/>
      <c r="AS46" s="84"/>
      <c r="AT46" s="84"/>
      <c r="AU46" s="84"/>
      <c r="AV46" s="84"/>
      <c r="AW46" s="84"/>
      <c r="AX46" s="82"/>
      <c r="AY46" s="81"/>
      <c r="AZ46" s="84"/>
      <c r="BA46" s="84"/>
      <c r="BB46" s="84"/>
      <c r="BC46" s="84"/>
      <c r="BD46" s="84"/>
      <c r="BE46" s="84"/>
    </row>
    <row r="47" spans="1:57" s="8" customFormat="1" ht="12" customHeight="1">
      <c r="A47" s="80"/>
      <c r="B47" s="83" t="s">
        <v>202</v>
      </c>
      <c r="C47" s="80"/>
      <c r="D47" s="84"/>
      <c r="E47" s="84"/>
      <c r="F47" s="84"/>
      <c r="G47" s="84"/>
      <c r="H47" s="84"/>
      <c r="I47" s="84"/>
      <c r="J47" s="82"/>
      <c r="K47" s="81"/>
      <c r="L47" s="84"/>
      <c r="M47" s="84"/>
      <c r="N47" s="84"/>
      <c r="O47" s="84"/>
      <c r="P47" s="84"/>
      <c r="Q47" s="84"/>
      <c r="R47" s="82"/>
      <c r="S47" s="81"/>
      <c r="T47" s="84"/>
      <c r="U47" s="84"/>
      <c r="V47" s="84"/>
      <c r="W47" s="84"/>
      <c r="X47" s="84"/>
      <c r="Y47" s="84"/>
      <c r="Z47" s="82"/>
      <c r="AA47" s="81"/>
      <c r="AB47" s="84"/>
      <c r="AC47" s="84"/>
      <c r="AD47" s="84"/>
      <c r="AE47" s="84"/>
      <c r="AF47" s="84"/>
      <c r="AG47" s="84"/>
      <c r="AH47" s="82"/>
      <c r="AI47" s="81"/>
      <c r="AJ47" s="84"/>
      <c r="AK47" s="84"/>
      <c r="AL47" s="84"/>
      <c r="AM47" s="84"/>
      <c r="AN47" s="84"/>
      <c r="AO47" s="84"/>
      <c r="AP47" s="82"/>
      <c r="AQ47" s="81"/>
      <c r="AR47" s="84"/>
      <c r="AS47" s="84"/>
      <c r="AT47" s="84"/>
      <c r="AU47" s="84"/>
      <c r="AV47" s="84"/>
      <c r="AW47" s="84"/>
      <c r="AX47" s="82"/>
      <c r="AY47" s="81"/>
      <c r="AZ47" s="84"/>
      <c r="BA47" s="84"/>
      <c r="BB47" s="84"/>
      <c r="BC47" s="84"/>
      <c r="BD47" s="84"/>
      <c r="BE47" s="84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48:BE995">
    <cfRule type="expression" dxfId="378" priority="44" stopIfTrue="1">
      <formula>$A48&lt;&gt;""</formula>
    </cfRule>
  </conditionalFormatting>
  <conditionalFormatting sqref="A47:BE47">
    <cfRule type="expression" dxfId="377" priority="2" stopIfTrue="1">
      <formula>$A47&lt;&gt;""</formula>
    </cfRule>
  </conditionalFormatting>
  <conditionalFormatting sqref="A8:BE8">
    <cfRule type="expression" dxfId="376" priority="42" stopIfTrue="1">
      <formula>$A8&lt;&gt;""</formula>
    </cfRule>
  </conditionalFormatting>
  <conditionalFormatting sqref="A9:BE9">
    <cfRule type="expression" dxfId="375" priority="41" stopIfTrue="1">
      <formula>$A9&lt;&gt;""</formula>
    </cfRule>
  </conditionalFormatting>
  <conditionalFormatting sqref="A10:BE10">
    <cfRule type="expression" dxfId="374" priority="40" stopIfTrue="1">
      <formula>$A10&lt;&gt;""</formula>
    </cfRule>
  </conditionalFormatting>
  <conditionalFormatting sqref="A11:BE11">
    <cfRule type="expression" dxfId="373" priority="39" stopIfTrue="1">
      <formula>$A11&lt;&gt;""</formula>
    </cfRule>
  </conditionalFormatting>
  <conditionalFormatting sqref="A12:BE12">
    <cfRule type="expression" dxfId="372" priority="38" stopIfTrue="1">
      <formula>$A12&lt;&gt;""</formula>
    </cfRule>
  </conditionalFormatting>
  <conditionalFormatting sqref="A13:BE13">
    <cfRule type="expression" dxfId="371" priority="37" stopIfTrue="1">
      <formula>$A13&lt;&gt;""</formula>
    </cfRule>
  </conditionalFormatting>
  <conditionalFormatting sqref="A14:BE14">
    <cfRule type="expression" dxfId="370" priority="36" stopIfTrue="1">
      <formula>$A14&lt;&gt;""</formula>
    </cfRule>
  </conditionalFormatting>
  <conditionalFormatting sqref="A15:BE15">
    <cfRule type="expression" dxfId="369" priority="35" stopIfTrue="1">
      <formula>$A15&lt;&gt;""</formula>
    </cfRule>
  </conditionalFormatting>
  <conditionalFormatting sqref="A16:BE16">
    <cfRule type="expression" dxfId="368" priority="34" stopIfTrue="1">
      <formula>$A16&lt;&gt;""</formula>
    </cfRule>
  </conditionalFormatting>
  <conditionalFormatting sqref="A17:BE17">
    <cfRule type="expression" dxfId="367" priority="33" stopIfTrue="1">
      <formula>$A17&lt;&gt;""</formula>
    </cfRule>
  </conditionalFormatting>
  <conditionalFormatting sqref="A18:BE18">
    <cfRule type="expression" dxfId="366" priority="32" stopIfTrue="1">
      <formula>$A18&lt;&gt;""</formula>
    </cfRule>
  </conditionalFormatting>
  <conditionalFormatting sqref="A19:BE19">
    <cfRule type="expression" dxfId="365" priority="31" stopIfTrue="1">
      <formula>$A19&lt;&gt;""</formula>
    </cfRule>
  </conditionalFormatting>
  <conditionalFormatting sqref="A20:BE20">
    <cfRule type="expression" dxfId="364" priority="30" stopIfTrue="1">
      <formula>$A20&lt;&gt;""</formula>
    </cfRule>
  </conditionalFormatting>
  <conditionalFormatting sqref="A21:BE21">
    <cfRule type="expression" dxfId="363" priority="29" stopIfTrue="1">
      <formula>$A21&lt;&gt;""</formula>
    </cfRule>
  </conditionalFormatting>
  <conditionalFormatting sqref="A22:BE22">
    <cfRule type="expression" dxfId="362" priority="28" stopIfTrue="1">
      <formula>$A22&lt;&gt;""</formula>
    </cfRule>
  </conditionalFormatting>
  <conditionalFormatting sqref="A23:BE23">
    <cfRule type="expression" dxfId="361" priority="27" stopIfTrue="1">
      <formula>$A23&lt;&gt;""</formula>
    </cfRule>
  </conditionalFormatting>
  <conditionalFormatting sqref="A24:BE24">
    <cfRule type="expression" dxfId="360" priority="26" stopIfTrue="1">
      <formula>$A24&lt;&gt;""</formula>
    </cfRule>
  </conditionalFormatting>
  <conditionalFormatting sqref="A25:BE25">
    <cfRule type="expression" dxfId="359" priority="25" stopIfTrue="1">
      <formula>$A25&lt;&gt;""</formula>
    </cfRule>
  </conditionalFormatting>
  <conditionalFormatting sqref="A26:BE26">
    <cfRule type="expression" dxfId="358" priority="24" stopIfTrue="1">
      <formula>$A26&lt;&gt;""</formula>
    </cfRule>
  </conditionalFormatting>
  <conditionalFormatting sqref="A27:BE27">
    <cfRule type="expression" dxfId="357" priority="23" stopIfTrue="1">
      <formula>$A27&lt;&gt;""</formula>
    </cfRule>
  </conditionalFormatting>
  <conditionalFormatting sqref="A28:BE28">
    <cfRule type="expression" dxfId="356" priority="22" stopIfTrue="1">
      <formula>$A28&lt;&gt;""</formula>
    </cfRule>
  </conditionalFormatting>
  <conditionalFormatting sqref="A29:BE29">
    <cfRule type="expression" dxfId="355" priority="21" stopIfTrue="1">
      <formula>$A29&lt;&gt;""</formula>
    </cfRule>
  </conditionalFormatting>
  <conditionalFormatting sqref="A30:BE30">
    <cfRule type="expression" dxfId="354" priority="20" stopIfTrue="1">
      <formula>$A30&lt;&gt;""</formula>
    </cfRule>
  </conditionalFormatting>
  <conditionalFormatting sqref="A31:BE31">
    <cfRule type="expression" dxfId="353" priority="19" stopIfTrue="1">
      <formula>$A31&lt;&gt;""</formula>
    </cfRule>
  </conditionalFormatting>
  <conditionalFormatting sqref="A32:BE32">
    <cfRule type="expression" dxfId="352" priority="18" stopIfTrue="1">
      <formula>$A32&lt;&gt;""</formula>
    </cfRule>
  </conditionalFormatting>
  <conditionalFormatting sqref="A33:BE33">
    <cfRule type="expression" dxfId="351" priority="17" stopIfTrue="1">
      <formula>$A33&lt;&gt;""</formula>
    </cfRule>
  </conditionalFormatting>
  <conditionalFormatting sqref="A34:BE34">
    <cfRule type="expression" dxfId="350" priority="16" stopIfTrue="1">
      <formula>$A34&lt;&gt;""</formula>
    </cfRule>
  </conditionalFormatting>
  <conditionalFormatting sqref="A35:BE35">
    <cfRule type="expression" dxfId="349" priority="15" stopIfTrue="1">
      <formula>$A35&lt;&gt;""</formula>
    </cfRule>
  </conditionalFormatting>
  <conditionalFormatting sqref="A36:BE36">
    <cfRule type="expression" dxfId="348" priority="14" stopIfTrue="1">
      <formula>$A36&lt;&gt;""</formula>
    </cfRule>
  </conditionalFormatting>
  <conditionalFormatting sqref="A37:BE37">
    <cfRule type="expression" dxfId="347" priority="13" stopIfTrue="1">
      <formula>$A37&lt;&gt;""</formula>
    </cfRule>
  </conditionalFormatting>
  <conditionalFormatting sqref="A38:BE38">
    <cfRule type="expression" dxfId="346" priority="12" stopIfTrue="1">
      <formula>$A38&lt;&gt;""</formula>
    </cfRule>
  </conditionalFormatting>
  <conditionalFormatting sqref="A39:BE39">
    <cfRule type="expression" dxfId="345" priority="11" stopIfTrue="1">
      <formula>$A39&lt;&gt;""</formula>
    </cfRule>
  </conditionalFormatting>
  <conditionalFormatting sqref="A7:BE7">
    <cfRule type="expression" dxfId="344" priority="1" stopIfTrue="1">
      <formula>$A7&lt;&gt;""</formula>
    </cfRule>
  </conditionalFormatting>
  <conditionalFormatting sqref="A40:BE40">
    <cfRule type="expression" dxfId="343" priority="9" stopIfTrue="1">
      <formula>$A40&lt;&gt;""</formula>
    </cfRule>
  </conditionalFormatting>
  <conditionalFormatting sqref="A41:BE41">
    <cfRule type="expression" dxfId="342" priority="8" stopIfTrue="1">
      <formula>$A41&lt;&gt;""</formula>
    </cfRule>
  </conditionalFormatting>
  <conditionalFormatting sqref="A42:BE42">
    <cfRule type="expression" dxfId="341" priority="7" stopIfTrue="1">
      <formula>$A42&lt;&gt;""</formula>
    </cfRule>
  </conditionalFormatting>
  <conditionalFormatting sqref="A43:BE43">
    <cfRule type="expression" dxfId="340" priority="6" stopIfTrue="1">
      <formula>$A43&lt;&gt;""</formula>
    </cfRule>
  </conditionalFormatting>
  <conditionalFormatting sqref="A44:BE44">
    <cfRule type="expression" dxfId="339" priority="5" stopIfTrue="1">
      <formula>$A44&lt;&gt;""</formula>
    </cfRule>
  </conditionalFormatting>
  <conditionalFormatting sqref="A45:BE45">
    <cfRule type="expression" dxfId="338" priority="4" stopIfTrue="1">
      <formula>$A45&lt;&gt;""</formula>
    </cfRule>
  </conditionalFormatting>
  <conditionalFormatting sqref="A46:BE46">
    <cfRule type="expression" dxfId="337" priority="3" stopIfTrue="1">
      <formula>$A46&lt;&gt;""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ゴシック,標準"&amp;14【災害】廃棄物処理事業経費【分担金の合計】（平成30年度実績）&amp;R&amp;A</oddHeader>
    <oddFooter>&amp;R&amp;P/&amp;N</oddFooter>
  </headerFooter>
  <colBreaks count="6" manualBreakCount="6">
    <brk id="9" min="1" max="38" man="1"/>
    <brk id="17" min="1" max="38" man="1"/>
    <brk id="25" min="1" max="38" man="1"/>
    <brk id="33" min="1" max="38" man="1"/>
    <brk id="41" min="1" max="38" man="1"/>
    <brk id="49" min="1" max="3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200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210</v>
      </c>
      <c r="B7" s="92" t="s">
        <v>432</v>
      </c>
      <c r="C7" s="78" t="s">
        <v>192</v>
      </c>
      <c r="D7" s="101">
        <f>SUM($D$8:$D$15)</f>
        <v>0</v>
      </c>
      <c r="E7" s="101">
        <f>SUM($E$8:$E$15)</f>
        <v>0</v>
      </c>
      <c r="F7" s="101">
        <f>COUNTIF($F$8:$F$15,"&lt;&gt;") - COUNTIF($F$8:$F$15,"&lt; &gt;")</f>
        <v>0</v>
      </c>
      <c r="G7" s="101">
        <f>COUNTIF($G$8:$G$15,"&lt;&gt;") - COUNTIF($G$8:$G$15,"&lt; &gt;")</f>
        <v>0</v>
      </c>
      <c r="H7" s="101">
        <f>SUM($H$8:$H$15)</f>
        <v>0</v>
      </c>
      <c r="I7" s="101">
        <f>SUM($I$8:$I$15)</f>
        <v>0</v>
      </c>
      <c r="J7" s="101">
        <f>COUNTIF($J$8:$J$15,"&lt;&gt;") - COUNTIF($J$8:$J$15,"&lt; &gt;")</f>
        <v>0</v>
      </c>
      <c r="K7" s="101">
        <f>COUNTIF($K$8:$K$15,"&lt;&gt;") - COUNTIF($K$8:$K$15,"&lt; &gt;")</f>
        <v>0</v>
      </c>
      <c r="L7" s="101">
        <f>SUM($L$8:$L$15)</f>
        <v>0</v>
      </c>
      <c r="M7" s="101">
        <f>SUM($M$8:$M$15)</f>
        <v>0</v>
      </c>
      <c r="N7" s="101">
        <f>COUNTIF($N$8:$N$15,"&lt;&gt;") - COUNTIF($N$8:$N$15,"&lt; &gt;")</f>
        <v>0</v>
      </c>
      <c r="O7" s="101">
        <f>COUNTIF($O$8:$O$15,"&lt;&gt;") - COUNTIF($O$8:$O$15,"&lt; &gt;")</f>
        <v>0</v>
      </c>
      <c r="P7" s="101">
        <f>SUM($P$8:$P$15)</f>
        <v>0</v>
      </c>
      <c r="Q7" s="101">
        <f>SUM($Q$8:$Q$15)</f>
        <v>0</v>
      </c>
      <c r="R7" s="101">
        <f>COUNTIF($R$8:$R$15,"&lt;&gt;") - COUNTIF($R$8:$R$15,"&lt; &gt;")</f>
        <v>0</v>
      </c>
      <c r="S7" s="101">
        <f>COUNTIF($S$8:$S$15,"&lt;&gt;") - COUNTIF($S$8:$S$15,"&lt; &gt;")</f>
        <v>0</v>
      </c>
      <c r="T7" s="101">
        <f>SUM($T$8:$T$15)</f>
        <v>0</v>
      </c>
      <c r="U7" s="101">
        <f>SUM($U$8:$U$15)</f>
        <v>0</v>
      </c>
      <c r="V7" s="101">
        <f>COUNTIF($V$8:$V$15,"&lt;&gt;") - COUNTIF($V$8:$V$15,"&lt; &gt;")</f>
        <v>0</v>
      </c>
      <c r="W7" s="101">
        <f>COUNTIF($W$8:$W$15,"&lt;&gt;") - COUNTIF($W$8:$W$15,"&lt; &gt;")</f>
        <v>0</v>
      </c>
      <c r="X7" s="101">
        <f>SUM($X$8:$X$15)</f>
        <v>0</v>
      </c>
      <c r="Y7" s="101">
        <f>SUM($Y$8:$Y$15)</f>
        <v>0</v>
      </c>
      <c r="Z7" s="101">
        <f>COUNTIF($Z$8:$Z$15,"&lt;&gt;") - COUNTIF($Z$8:$Z$15,"&lt; &gt;")</f>
        <v>0</v>
      </c>
      <c r="AA7" s="101">
        <f>COUNTIF($AA$8:$AA$15,"&lt;&gt;") - COUNTIF($AA$8:$AA$15,"&lt; &gt;")</f>
        <v>0</v>
      </c>
      <c r="AB7" s="101">
        <f>SUM($AB$8:$AB$15)</f>
        <v>0</v>
      </c>
      <c r="AC7" s="101">
        <f>SUM($AC$8:$AC$15)</f>
        <v>0</v>
      </c>
      <c r="AD7" s="101">
        <f>COUNTIF($AD$8:$AD$15,"&lt;&gt;") - COUNTIF($AD$8:$AD$15,"&lt; &gt;")</f>
        <v>0</v>
      </c>
      <c r="AE7" s="101">
        <f>COUNTIF($AE$8:$AE$15,"&lt;&gt;") - COUNTIF($AE$8:$AE$15,"&lt; &gt;")</f>
        <v>0</v>
      </c>
      <c r="AF7" s="101">
        <f>SUM($AF$8:$AF$15)</f>
        <v>0</v>
      </c>
      <c r="AG7" s="101">
        <f>SUM($AG$8:$AG$15)</f>
        <v>0</v>
      </c>
      <c r="AH7" s="101">
        <f>COUNTIF($AH$8:$AH$15,"&lt;&gt;") - COUNTIF($AH$8:$AH$15,"&lt; &gt;")</f>
        <v>0</v>
      </c>
      <c r="AI7" s="101">
        <f>COUNTIF($AI$8:$AI$15,"&lt;&gt;") - COUNTIF($AI$8:$AI$15,"&lt; &gt;")</f>
        <v>0</v>
      </c>
      <c r="AJ7" s="101">
        <f>SUM($AJ$8:$AJ$15)</f>
        <v>0</v>
      </c>
      <c r="AK7" s="101">
        <f>SUM($AK$8:$AK$15)</f>
        <v>0</v>
      </c>
      <c r="AL7" s="101">
        <f>COUNTIF($AL$8:$AL$15,"&lt;&gt;") - COUNTIF($AL$8:$AL$15,"&lt; &gt;")</f>
        <v>0</v>
      </c>
      <c r="AM7" s="101">
        <f>COUNTIF($AM$8:$AM$15,"&lt;&gt;") - COUNTIF($AM$8:$AM$15,"&lt; &gt;")</f>
        <v>0</v>
      </c>
      <c r="AN7" s="101">
        <f>SUM($AN$8:$AN$15)</f>
        <v>0</v>
      </c>
      <c r="AO7" s="101">
        <f>SUM($AO$8:$AO$15)</f>
        <v>0</v>
      </c>
      <c r="AP7" s="101">
        <f>COUNTIF($AP$8:$AP$15,"&lt;&gt;") - COUNTIF($AP$8:$AP$15,"&lt; &gt;")</f>
        <v>0</v>
      </c>
      <c r="AQ7" s="101">
        <f>COUNTIF($AQ$8:$AQ$15,"&lt;&gt;") - COUNTIF($AQ$8:$AQ$15,"&lt; &gt;")</f>
        <v>0</v>
      </c>
      <c r="AR7" s="101">
        <f>SUM($AR$8:$AR$15)</f>
        <v>0</v>
      </c>
      <c r="AS7" s="101">
        <f>SUM($AS$8:$AS$15)</f>
        <v>0</v>
      </c>
      <c r="AT7" s="101">
        <f>COUNTIF($AT$8:$AT$15,"&lt;&gt;") - COUNTIF($AT$8:$AT$15,"&lt; &gt;")</f>
        <v>0</v>
      </c>
      <c r="AU7" s="101">
        <f>COUNTIF($AU$8:$AU$15,"&lt;&gt;") - COUNTIF($AU$8:$AU$15,"&lt; &gt;")</f>
        <v>0</v>
      </c>
      <c r="AV7" s="101">
        <f>SUM($AV$8:$AV$15)</f>
        <v>0</v>
      </c>
      <c r="AW7" s="101">
        <f>SUM($AW$8:$AW$15)</f>
        <v>0</v>
      </c>
      <c r="AX7" s="101">
        <f>COUNTIF($AX$8:$AX$15,"&lt;&gt;") - COUNTIF($AX$8:$AX$15,"&lt; &gt;")</f>
        <v>0</v>
      </c>
      <c r="AY7" s="101">
        <f>COUNTIF($AY$8:$AY$15,"&lt;&gt;") - COUNTIF($AY$8:$AY$15,"&lt; &gt;")</f>
        <v>0</v>
      </c>
      <c r="AZ7" s="101">
        <f>SUM($AZ$8:$AZ$15)</f>
        <v>0</v>
      </c>
      <c r="BA7" s="101">
        <f>SUM($BA$8:$BA$15)</f>
        <v>0</v>
      </c>
      <c r="BB7" s="101">
        <f>COUNTIF($BB$8:$BB$15,"&lt;&gt;") - COUNTIF($BB$8:$BB$15,"&lt; &gt;")</f>
        <v>0</v>
      </c>
      <c r="BC7" s="101">
        <f>COUNTIF($BC$8:$BC$15,"&lt;&gt;") - COUNTIF($BC$8:$BC$15,"&lt; &gt;")</f>
        <v>0</v>
      </c>
      <c r="BD7" s="101">
        <f>SUM($BD$8:$BD$15)</f>
        <v>0</v>
      </c>
      <c r="BE7" s="101">
        <f>SUM($BE$8:$BE$15)</f>
        <v>0</v>
      </c>
      <c r="BF7" s="101">
        <f>COUNTIF($BF$8:$BF$15,"&lt;&gt;") - COUNTIF($BF$8:$BF$15,"&lt; &gt;")</f>
        <v>0</v>
      </c>
      <c r="BG7" s="101">
        <f>COUNTIF($BG$8:$BG$15,"&lt;&gt;") - COUNTIF($BG$8:$BG$15,"&lt; &gt;")</f>
        <v>0</v>
      </c>
      <c r="BH7" s="101">
        <f>SUM($BH$8:$BH$15)</f>
        <v>0</v>
      </c>
      <c r="BI7" s="101">
        <f>SUM($BI$8:$BI$15)</f>
        <v>0</v>
      </c>
      <c r="BJ7" s="101">
        <f>COUNTIF($BJ$8:$BJ$15,"&lt;&gt;") - COUNTIF($BJ$8:$BJ$15,"&lt; &gt;")</f>
        <v>0</v>
      </c>
      <c r="BK7" s="101">
        <f>COUNTIF($BK$8:$BK$15,"&lt;&gt;") - COUNTIF($BK$8:$BK$15,"&lt; &gt;")</f>
        <v>0</v>
      </c>
      <c r="BL7" s="101">
        <f>SUM($BL$8:$BL$15)</f>
        <v>0</v>
      </c>
      <c r="BM7" s="101">
        <f>SUM($BM$8:$BM$15)</f>
        <v>0</v>
      </c>
      <c r="BN7" s="101">
        <f>COUNTIF($BN$8:$BN$15,"&lt;&gt;") - COUNTIF($BN$8:$BN$15,"&lt; &gt;")</f>
        <v>0</v>
      </c>
      <c r="BO7" s="101">
        <f>COUNTIF($BO$8:$BO$15,"&lt;&gt;") - COUNTIF($BO$8:$BO$15,"&lt; &gt;")</f>
        <v>0</v>
      </c>
      <c r="BP7" s="101">
        <f>SUM($BP$8:$BP$15)</f>
        <v>0</v>
      </c>
      <c r="BQ7" s="101">
        <f>SUM($BQ$8:$BQ$15)</f>
        <v>0</v>
      </c>
      <c r="BR7" s="101">
        <f>COUNTIF($BR$8:$BR$15,"&lt;&gt;") - COUNTIF($BR$8:$BR$15,"&lt; &gt;")</f>
        <v>0</v>
      </c>
      <c r="BS7" s="101">
        <f>COUNTIF($BS$8:$BS$15,"&lt;&gt;") - COUNTIF($BS$8:$BS$15,"&lt; &gt;")</f>
        <v>0</v>
      </c>
      <c r="BT7" s="101">
        <f>SUM($BT$8:$BT$15)</f>
        <v>0</v>
      </c>
      <c r="BU7" s="101">
        <f>SUM($BU$8:$BU$15)</f>
        <v>0</v>
      </c>
      <c r="BV7" s="101">
        <f>COUNTIF($BV$8:$BV$15,"&lt;&gt;") - COUNTIF($BV$8:$BV$15,"&lt; &gt;")</f>
        <v>0</v>
      </c>
      <c r="BW7" s="101">
        <f>COUNTIF($BW$8:$BW$15,"&lt;&gt;") - COUNTIF($BW$8:$BW$15,"&lt; &gt;")</f>
        <v>0</v>
      </c>
      <c r="BX7" s="101">
        <f>SUM($BX$8:$BX$15)</f>
        <v>0</v>
      </c>
      <c r="BY7" s="101">
        <f>SUM($BY$8:$BY$15)</f>
        <v>0</v>
      </c>
      <c r="BZ7" s="101">
        <f>COUNTIF($BZ$8:$BZ$15,"&lt;&gt;") - COUNTIF($BZ$8:$BZ$15,"&lt; &gt;")</f>
        <v>0</v>
      </c>
      <c r="CA7" s="101">
        <f>COUNTIF($CA$8:$CA$15,"&lt;&gt;") - COUNTIF($CA$8:$CA$15,"&lt; &gt;")</f>
        <v>0</v>
      </c>
      <c r="CB7" s="101">
        <f>SUM($CB$8:$CB$15)</f>
        <v>0</v>
      </c>
      <c r="CC7" s="101">
        <f>SUM($CC$8:$CC$15)</f>
        <v>0</v>
      </c>
      <c r="CD7" s="101">
        <f>COUNTIF($CD$8:$CD$15,"&lt;&gt;") - COUNTIF($CD$8:$CD$15,"&lt; &gt;")</f>
        <v>0</v>
      </c>
      <c r="CE7" s="101">
        <f>COUNTIF($CE$8:$CE$15,"&lt;&gt;") - COUNTIF($CE$8:$CE$15,"&lt; &gt;")</f>
        <v>0</v>
      </c>
      <c r="CF7" s="101">
        <f>SUM($CF$8:$CF$15)</f>
        <v>0</v>
      </c>
      <c r="CG7" s="101">
        <f>SUM($CG$8:$CG$15)</f>
        <v>0</v>
      </c>
      <c r="CH7" s="101">
        <f>COUNTIF($CH$8:$CH$15,"&lt;&gt;") - COUNTIF($CH$8:$CH$15,"&lt; &gt;")</f>
        <v>0</v>
      </c>
      <c r="CI7" s="101">
        <f>COUNTIF($CI$8:$CI$15,"&lt;&gt;") - COUNTIF($CI$8:$CI$15,"&lt; &gt;")</f>
        <v>0</v>
      </c>
      <c r="CJ7" s="101">
        <f>SUM($CJ$8:$CJ$15)</f>
        <v>0</v>
      </c>
      <c r="CK7" s="101">
        <f>SUM($CK$8:$CK$15)</f>
        <v>0</v>
      </c>
      <c r="CL7" s="101">
        <f>COUNTIF($CL$8:$CL$15,"&lt;&gt;") - COUNTIF($CL$8:$CL$15,"&lt; &gt;")</f>
        <v>0</v>
      </c>
      <c r="CM7" s="101">
        <f>COUNTIF($CM$8:$CM$15,"&lt;&gt;") - COUNTIF($CM$8:$CM$15,"&lt; &gt;")</f>
        <v>0</v>
      </c>
      <c r="CN7" s="101">
        <f>SUM($CN$8:$CN$15)</f>
        <v>0</v>
      </c>
      <c r="CO7" s="101">
        <f>SUM($CO$8:$CO$15)</f>
        <v>0</v>
      </c>
      <c r="CP7" s="101">
        <f>COUNTIF($CP$8:$CP$15,"&lt;&gt;") - COUNTIF($CP$8:$CP$15,"&lt; &gt;")</f>
        <v>0</v>
      </c>
      <c r="CQ7" s="101">
        <f>COUNTIF($CQ$8:$CQ$15,"&lt;&gt;") - COUNTIF($CQ$8:$CQ$15,"&lt; &gt;")</f>
        <v>0</v>
      </c>
      <c r="CR7" s="101">
        <f>SUM($CR$8:$CR$15)</f>
        <v>0</v>
      </c>
      <c r="CS7" s="101">
        <f>SUM($CS$8:$CS$15)</f>
        <v>0</v>
      </c>
      <c r="CT7" s="101">
        <f>COUNTIF($CT$8:$CT$15,"&lt;&gt;") - COUNTIF($CT$8:$CT$15,"&lt; &gt;")</f>
        <v>0</v>
      </c>
      <c r="CU7" s="101">
        <f>COUNTIF($CU$8:$CU$15,"&lt;&gt;") - COUNTIF($CU$8:$CU$15,"&lt; &gt;")</f>
        <v>0</v>
      </c>
      <c r="CV7" s="101">
        <f>SUM($CV$8:$CV$15)</f>
        <v>0</v>
      </c>
      <c r="CW7" s="101">
        <f>SUM($CW$8:$CW$15)</f>
        <v>0</v>
      </c>
      <c r="CX7" s="101">
        <f>COUNTIF($CX$8:$CX$15,"&lt;&gt;") - COUNTIF($CX$8:$CX$15,"&lt; &gt;")</f>
        <v>0</v>
      </c>
      <c r="CY7" s="101">
        <f>COUNTIF($CY$8:$CY$15,"&lt;&gt;") - COUNTIF($CY$8:$CY$15,"&lt; &gt;")</f>
        <v>0</v>
      </c>
      <c r="CZ7" s="101">
        <f>SUM($CZ$8:$CZ$15)</f>
        <v>0</v>
      </c>
      <c r="DA7" s="101">
        <f>SUM($DA$8:$DA$15)</f>
        <v>0</v>
      </c>
      <c r="DB7" s="101">
        <f>COUNTIF($DB$8:$DB$15,"&lt;&gt;") - COUNTIF($DB$8:$DB$15,"&lt; &gt;")</f>
        <v>0</v>
      </c>
      <c r="DC7" s="101">
        <f>COUNTIF($DC$8:$DC$15,"&lt;&gt;") - COUNTIF($DC$8:$DC$15,"&lt; &gt;")</f>
        <v>0</v>
      </c>
      <c r="DD7" s="101">
        <f>SUM($DD$8:$DD$15)</f>
        <v>0</v>
      </c>
      <c r="DE7" s="101">
        <f>SUM($DE$8:$DE$15)</f>
        <v>0</v>
      </c>
      <c r="DF7" s="101">
        <f>COUNTIF($DF$8:$DF$15,"&lt;&gt;") - COUNTIF($DF$8:$DF$15,"&lt; &gt;")</f>
        <v>0</v>
      </c>
      <c r="DG7" s="101">
        <f>COUNTIF($DG$8:$DG$15,"&lt;&gt;") - COUNTIF($DG$8:$DG$15,"&lt; &gt;")</f>
        <v>0</v>
      </c>
      <c r="DH7" s="101">
        <f>SUM($DH$8:$DH$15)</f>
        <v>0</v>
      </c>
      <c r="DI7" s="101">
        <f>SUM($DI$8:$DI$15)</f>
        <v>0</v>
      </c>
      <c r="DJ7" s="101">
        <f>COUNTIF($DJ$8:$DJ$15,"&lt;&gt;") - COUNTIF($DJ$8:$DJ$15,"&lt; &gt;")</f>
        <v>0</v>
      </c>
      <c r="DK7" s="101">
        <f>COUNTIF($DK$8:$DK$15,"&lt;&gt;") - COUNTIF($DK$8:$DK$15,"&lt; &gt;")</f>
        <v>0</v>
      </c>
      <c r="DL7" s="101">
        <f>SUM($DL$8:$DL$15)</f>
        <v>0</v>
      </c>
      <c r="DM7" s="101">
        <f>SUM($DM$8:$DM$15)</f>
        <v>0</v>
      </c>
      <c r="DN7" s="101">
        <f>COUNTIF($DN$8:$DN$15,"&lt;&gt;") - COUNTIF($DN$8:$DN$15,"&lt; &gt;")</f>
        <v>0</v>
      </c>
      <c r="DO7" s="101">
        <f>COUNTIF($DO$8:$DO$15,"&lt;&gt;") - COUNTIF($DO$8:$DO$15,"&lt; &gt;")</f>
        <v>0</v>
      </c>
      <c r="DP7" s="101">
        <f>SUM($DP$8:$DP$15)</f>
        <v>0</v>
      </c>
      <c r="DQ7" s="101">
        <f>SUM($DQ$8:$DQ$15)</f>
        <v>0</v>
      </c>
      <c r="DR7" s="101">
        <f>COUNTIF($DR$8:$DR$15,"&lt;&gt;") - COUNTIF($DR$8:$DR$15,"&lt; &gt;")</f>
        <v>0</v>
      </c>
      <c r="DS7" s="101">
        <f>COUNTIF($DS$8:$DS$15,"&lt;&gt;") - COUNTIF($DS$8:$DS$15,"&lt; &gt;")</f>
        <v>0</v>
      </c>
      <c r="DT7" s="101">
        <f>SUM($DT$8:$DT$15)</f>
        <v>0</v>
      </c>
      <c r="DU7" s="101">
        <f>SUM($DU$8:$DU$15)</f>
        <v>0</v>
      </c>
    </row>
    <row r="8" spans="1:125" s="8" customFormat="1" ht="12" customHeight="1">
      <c r="A8" s="80" t="s">
        <v>389</v>
      </c>
      <c r="B8" s="83" t="s">
        <v>390</v>
      </c>
      <c r="C8" s="80" t="s">
        <v>391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202</v>
      </c>
      <c r="G8" s="82" t="s">
        <v>202</v>
      </c>
      <c r="H8" s="81">
        <v>0</v>
      </c>
      <c r="I8" s="81">
        <v>0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398</v>
      </c>
      <c r="B9" s="83" t="s">
        <v>399</v>
      </c>
      <c r="C9" s="80" t="s">
        <v>395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201</v>
      </c>
      <c r="B10" s="83" t="s">
        <v>403</v>
      </c>
      <c r="C10" s="80" t="s">
        <v>404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202</v>
      </c>
      <c r="G10" s="82" t="s">
        <v>202</v>
      </c>
      <c r="H10" s="81">
        <v>0</v>
      </c>
      <c r="I10" s="81">
        <v>0</v>
      </c>
      <c r="J10" s="103" t="s">
        <v>202</v>
      </c>
      <c r="K10" s="104" t="s">
        <v>202</v>
      </c>
      <c r="L10" s="102">
        <v>0</v>
      </c>
      <c r="M10" s="102">
        <v>0</v>
      </c>
      <c r="N10" s="103" t="s">
        <v>202</v>
      </c>
      <c r="O10" s="104" t="s">
        <v>202</v>
      </c>
      <c r="P10" s="102">
        <v>0</v>
      </c>
      <c r="Q10" s="102">
        <v>0</v>
      </c>
      <c r="R10" s="103" t="s">
        <v>202</v>
      </c>
      <c r="S10" s="104" t="s">
        <v>202</v>
      </c>
      <c r="T10" s="102">
        <v>0</v>
      </c>
      <c r="U10" s="102">
        <v>0</v>
      </c>
      <c r="V10" s="103" t="s">
        <v>202</v>
      </c>
      <c r="W10" s="104" t="s">
        <v>202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 t="s">
        <v>210</v>
      </c>
      <c r="B11" s="83" t="s">
        <v>410</v>
      </c>
      <c r="C11" s="80" t="s">
        <v>409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202</v>
      </c>
      <c r="G11" s="82" t="s">
        <v>202</v>
      </c>
      <c r="H11" s="81">
        <v>0</v>
      </c>
      <c r="I11" s="81">
        <v>0</v>
      </c>
      <c r="J11" s="103" t="s">
        <v>202</v>
      </c>
      <c r="K11" s="104" t="s">
        <v>202</v>
      </c>
      <c r="L11" s="102">
        <v>0</v>
      </c>
      <c r="M11" s="102">
        <v>0</v>
      </c>
      <c r="N11" s="103" t="s">
        <v>202</v>
      </c>
      <c r="O11" s="104" t="s">
        <v>202</v>
      </c>
      <c r="P11" s="102">
        <v>0</v>
      </c>
      <c r="Q11" s="102">
        <v>0</v>
      </c>
      <c r="R11" s="103" t="s">
        <v>202</v>
      </c>
      <c r="S11" s="104" t="s">
        <v>202</v>
      </c>
      <c r="T11" s="102">
        <v>0</v>
      </c>
      <c r="U11" s="102">
        <v>0</v>
      </c>
      <c r="V11" s="103" t="s">
        <v>202</v>
      </c>
      <c r="W11" s="104" t="s">
        <v>202</v>
      </c>
      <c r="X11" s="102">
        <v>0</v>
      </c>
      <c r="Y11" s="102">
        <v>0</v>
      </c>
      <c r="Z11" s="103" t="s">
        <v>202</v>
      </c>
      <c r="AA11" s="104" t="s">
        <v>202</v>
      </c>
      <c r="AB11" s="102">
        <v>0</v>
      </c>
      <c r="AC11" s="102">
        <v>0</v>
      </c>
      <c r="AD11" s="103" t="s">
        <v>202</v>
      </c>
      <c r="AE11" s="104" t="s">
        <v>202</v>
      </c>
      <c r="AF11" s="102">
        <v>0</v>
      </c>
      <c r="AG11" s="102">
        <v>0</v>
      </c>
      <c r="AH11" s="103" t="s">
        <v>202</v>
      </c>
      <c r="AI11" s="104" t="s">
        <v>202</v>
      </c>
      <c r="AJ11" s="102">
        <v>0</v>
      </c>
      <c r="AK11" s="102">
        <v>0</v>
      </c>
      <c r="AL11" s="103" t="s">
        <v>202</v>
      </c>
      <c r="AM11" s="104" t="s">
        <v>202</v>
      </c>
      <c r="AN11" s="102">
        <v>0</v>
      </c>
      <c r="AO11" s="102">
        <v>0</v>
      </c>
      <c r="AP11" s="103" t="s">
        <v>202</v>
      </c>
      <c r="AQ11" s="105" t="s">
        <v>202</v>
      </c>
      <c r="AR11" s="102">
        <v>0</v>
      </c>
      <c r="AS11" s="102">
        <v>0</v>
      </c>
      <c r="AT11" s="103" t="s">
        <v>202</v>
      </c>
      <c r="AU11" s="104" t="s">
        <v>202</v>
      </c>
      <c r="AV11" s="102">
        <v>0</v>
      </c>
      <c r="AW11" s="102">
        <v>0</v>
      </c>
      <c r="AX11" s="103" t="s">
        <v>202</v>
      </c>
      <c r="AY11" s="104" t="s">
        <v>202</v>
      </c>
      <c r="AZ11" s="102">
        <v>0</v>
      </c>
      <c r="BA11" s="102">
        <v>0</v>
      </c>
      <c r="BB11" s="103" t="s">
        <v>202</v>
      </c>
      <c r="BC11" s="104" t="s">
        <v>202</v>
      </c>
      <c r="BD11" s="102">
        <v>0</v>
      </c>
      <c r="BE11" s="102">
        <v>0</v>
      </c>
      <c r="BF11" s="103" t="s">
        <v>202</v>
      </c>
      <c r="BG11" s="104" t="s">
        <v>202</v>
      </c>
      <c r="BH11" s="102">
        <v>0</v>
      </c>
      <c r="BI11" s="102">
        <v>0</v>
      </c>
      <c r="BJ11" s="103" t="s">
        <v>202</v>
      </c>
      <c r="BK11" s="104" t="s">
        <v>202</v>
      </c>
      <c r="BL11" s="102">
        <v>0</v>
      </c>
      <c r="BM11" s="102">
        <v>0</v>
      </c>
      <c r="BN11" s="103" t="s">
        <v>202</v>
      </c>
      <c r="BO11" s="104" t="s">
        <v>202</v>
      </c>
      <c r="BP11" s="102">
        <v>0</v>
      </c>
      <c r="BQ11" s="102">
        <v>0</v>
      </c>
      <c r="BR11" s="103" t="s">
        <v>202</v>
      </c>
      <c r="BS11" s="104" t="s">
        <v>202</v>
      </c>
      <c r="BT11" s="102">
        <v>0</v>
      </c>
      <c r="BU11" s="102">
        <v>0</v>
      </c>
      <c r="BV11" s="103" t="s">
        <v>202</v>
      </c>
      <c r="BW11" s="104" t="s">
        <v>202</v>
      </c>
      <c r="BX11" s="102">
        <v>0</v>
      </c>
      <c r="BY11" s="102">
        <v>0</v>
      </c>
      <c r="BZ11" s="103" t="s">
        <v>202</v>
      </c>
      <c r="CA11" s="104" t="s">
        <v>202</v>
      </c>
      <c r="CB11" s="102">
        <v>0</v>
      </c>
      <c r="CC11" s="102">
        <v>0</v>
      </c>
      <c r="CD11" s="103" t="s">
        <v>202</v>
      </c>
      <c r="CE11" s="104" t="s">
        <v>202</v>
      </c>
      <c r="CF11" s="102">
        <v>0</v>
      </c>
      <c r="CG11" s="102">
        <v>0</v>
      </c>
      <c r="CH11" s="103" t="s">
        <v>202</v>
      </c>
      <c r="CI11" s="104" t="s">
        <v>202</v>
      </c>
      <c r="CJ11" s="102">
        <v>0</v>
      </c>
      <c r="CK11" s="102">
        <v>0</v>
      </c>
      <c r="CL11" s="103" t="s">
        <v>202</v>
      </c>
      <c r="CM11" s="104" t="s">
        <v>202</v>
      </c>
      <c r="CN11" s="102">
        <v>0</v>
      </c>
      <c r="CO11" s="102">
        <v>0</v>
      </c>
      <c r="CP11" s="103" t="s">
        <v>202</v>
      </c>
      <c r="CQ11" s="104" t="s">
        <v>202</v>
      </c>
      <c r="CR11" s="102">
        <v>0</v>
      </c>
      <c r="CS11" s="102">
        <v>0</v>
      </c>
      <c r="CT11" s="103" t="s">
        <v>202</v>
      </c>
      <c r="CU11" s="104" t="s">
        <v>202</v>
      </c>
      <c r="CV11" s="102">
        <v>0</v>
      </c>
      <c r="CW11" s="102">
        <v>0</v>
      </c>
      <c r="CX11" s="103" t="s">
        <v>202</v>
      </c>
      <c r="CY11" s="104" t="s">
        <v>202</v>
      </c>
      <c r="CZ11" s="102">
        <v>0</v>
      </c>
      <c r="DA11" s="102">
        <v>0</v>
      </c>
      <c r="DB11" s="103" t="s">
        <v>202</v>
      </c>
      <c r="DC11" s="104" t="s">
        <v>202</v>
      </c>
      <c r="DD11" s="102">
        <v>0</v>
      </c>
      <c r="DE11" s="102">
        <v>0</v>
      </c>
      <c r="DF11" s="103" t="s">
        <v>202</v>
      </c>
      <c r="DG11" s="104" t="s">
        <v>202</v>
      </c>
      <c r="DH11" s="102">
        <v>0</v>
      </c>
      <c r="DI11" s="102">
        <v>0</v>
      </c>
      <c r="DJ11" s="103" t="s">
        <v>202</v>
      </c>
      <c r="DK11" s="104" t="s">
        <v>202</v>
      </c>
      <c r="DL11" s="102">
        <v>0</v>
      </c>
      <c r="DM11" s="102">
        <v>0</v>
      </c>
      <c r="DN11" s="103" t="s">
        <v>202</v>
      </c>
      <c r="DO11" s="104" t="s">
        <v>202</v>
      </c>
      <c r="DP11" s="102">
        <v>0</v>
      </c>
      <c r="DQ11" s="102">
        <v>0</v>
      </c>
      <c r="DR11" s="103" t="s">
        <v>202</v>
      </c>
      <c r="DS11" s="104" t="s">
        <v>202</v>
      </c>
      <c r="DT11" s="102">
        <v>0</v>
      </c>
      <c r="DU11" s="102">
        <v>0</v>
      </c>
    </row>
    <row r="12" spans="1:125" s="8" customFormat="1" ht="12" customHeight="1">
      <c r="A12" s="80" t="s">
        <v>210</v>
      </c>
      <c r="B12" s="83" t="s">
        <v>413</v>
      </c>
      <c r="C12" s="80" t="s">
        <v>414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202</v>
      </c>
      <c r="G12" s="82" t="s">
        <v>202</v>
      </c>
      <c r="H12" s="81">
        <v>0</v>
      </c>
      <c r="I12" s="81">
        <v>0</v>
      </c>
      <c r="J12" s="103" t="s">
        <v>202</v>
      </c>
      <c r="K12" s="104" t="s">
        <v>202</v>
      </c>
      <c r="L12" s="102">
        <v>0</v>
      </c>
      <c r="M12" s="102">
        <v>0</v>
      </c>
      <c r="N12" s="103" t="s">
        <v>202</v>
      </c>
      <c r="O12" s="104" t="s">
        <v>202</v>
      </c>
      <c r="P12" s="102">
        <v>0</v>
      </c>
      <c r="Q12" s="102">
        <v>0</v>
      </c>
      <c r="R12" s="103" t="s">
        <v>202</v>
      </c>
      <c r="S12" s="104" t="s">
        <v>202</v>
      </c>
      <c r="T12" s="102">
        <v>0</v>
      </c>
      <c r="U12" s="102">
        <v>0</v>
      </c>
      <c r="V12" s="103" t="s">
        <v>202</v>
      </c>
      <c r="W12" s="104" t="s">
        <v>202</v>
      </c>
      <c r="X12" s="102">
        <v>0</v>
      </c>
      <c r="Y12" s="102">
        <v>0</v>
      </c>
      <c r="Z12" s="103" t="s">
        <v>202</v>
      </c>
      <c r="AA12" s="104" t="s">
        <v>202</v>
      </c>
      <c r="AB12" s="102">
        <v>0</v>
      </c>
      <c r="AC12" s="102">
        <v>0</v>
      </c>
      <c r="AD12" s="103" t="s">
        <v>202</v>
      </c>
      <c r="AE12" s="104" t="s">
        <v>202</v>
      </c>
      <c r="AF12" s="102">
        <v>0</v>
      </c>
      <c r="AG12" s="102">
        <v>0</v>
      </c>
      <c r="AH12" s="103" t="s">
        <v>202</v>
      </c>
      <c r="AI12" s="104" t="s">
        <v>202</v>
      </c>
      <c r="AJ12" s="102">
        <v>0</v>
      </c>
      <c r="AK12" s="102">
        <v>0</v>
      </c>
      <c r="AL12" s="103" t="s">
        <v>202</v>
      </c>
      <c r="AM12" s="104" t="s">
        <v>202</v>
      </c>
      <c r="AN12" s="102">
        <v>0</v>
      </c>
      <c r="AO12" s="102">
        <v>0</v>
      </c>
      <c r="AP12" s="103" t="s">
        <v>202</v>
      </c>
      <c r="AQ12" s="105" t="s">
        <v>202</v>
      </c>
      <c r="AR12" s="102">
        <v>0</v>
      </c>
      <c r="AS12" s="102">
        <v>0</v>
      </c>
      <c r="AT12" s="103" t="s">
        <v>202</v>
      </c>
      <c r="AU12" s="104" t="s">
        <v>202</v>
      </c>
      <c r="AV12" s="102">
        <v>0</v>
      </c>
      <c r="AW12" s="102">
        <v>0</v>
      </c>
      <c r="AX12" s="103" t="s">
        <v>202</v>
      </c>
      <c r="AY12" s="104" t="s">
        <v>202</v>
      </c>
      <c r="AZ12" s="102">
        <v>0</v>
      </c>
      <c r="BA12" s="102">
        <v>0</v>
      </c>
      <c r="BB12" s="103" t="s">
        <v>202</v>
      </c>
      <c r="BC12" s="104" t="s">
        <v>202</v>
      </c>
      <c r="BD12" s="102">
        <v>0</v>
      </c>
      <c r="BE12" s="102">
        <v>0</v>
      </c>
      <c r="BF12" s="103" t="s">
        <v>202</v>
      </c>
      <c r="BG12" s="104" t="s">
        <v>202</v>
      </c>
      <c r="BH12" s="102">
        <v>0</v>
      </c>
      <c r="BI12" s="102">
        <v>0</v>
      </c>
      <c r="BJ12" s="103" t="s">
        <v>202</v>
      </c>
      <c r="BK12" s="104" t="s">
        <v>202</v>
      </c>
      <c r="BL12" s="102">
        <v>0</v>
      </c>
      <c r="BM12" s="102">
        <v>0</v>
      </c>
      <c r="BN12" s="103" t="s">
        <v>202</v>
      </c>
      <c r="BO12" s="104" t="s">
        <v>202</v>
      </c>
      <c r="BP12" s="102">
        <v>0</v>
      </c>
      <c r="BQ12" s="102">
        <v>0</v>
      </c>
      <c r="BR12" s="103" t="s">
        <v>202</v>
      </c>
      <c r="BS12" s="104" t="s">
        <v>202</v>
      </c>
      <c r="BT12" s="102">
        <v>0</v>
      </c>
      <c r="BU12" s="102">
        <v>0</v>
      </c>
      <c r="BV12" s="103" t="s">
        <v>202</v>
      </c>
      <c r="BW12" s="104" t="s">
        <v>202</v>
      </c>
      <c r="BX12" s="102">
        <v>0</v>
      </c>
      <c r="BY12" s="102">
        <v>0</v>
      </c>
      <c r="BZ12" s="103" t="s">
        <v>202</v>
      </c>
      <c r="CA12" s="104" t="s">
        <v>202</v>
      </c>
      <c r="CB12" s="102">
        <v>0</v>
      </c>
      <c r="CC12" s="102">
        <v>0</v>
      </c>
      <c r="CD12" s="103" t="s">
        <v>202</v>
      </c>
      <c r="CE12" s="104" t="s">
        <v>202</v>
      </c>
      <c r="CF12" s="102">
        <v>0</v>
      </c>
      <c r="CG12" s="102">
        <v>0</v>
      </c>
      <c r="CH12" s="103" t="s">
        <v>202</v>
      </c>
      <c r="CI12" s="104" t="s">
        <v>202</v>
      </c>
      <c r="CJ12" s="102">
        <v>0</v>
      </c>
      <c r="CK12" s="102">
        <v>0</v>
      </c>
      <c r="CL12" s="103" t="s">
        <v>202</v>
      </c>
      <c r="CM12" s="104" t="s">
        <v>202</v>
      </c>
      <c r="CN12" s="102">
        <v>0</v>
      </c>
      <c r="CO12" s="102">
        <v>0</v>
      </c>
      <c r="CP12" s="103" t="s">
        <v>202</v>
      </c>
      <c r="CQ12" s="104" t="s">
        <v>202</v>
      </c>
      <c r="CR12" s="102">
        <v>0</v>
      </c>
      <c r="CS12" s="102">
        <v>0</v>
      </c>
      <c r="CT12" s="103" t="s">
        <v>202</v>
      </c>
      <c r="CU12" s="104" t="s">
        <v>202</v>
      </c>
      <c r="CV12" s="102">
        <v>0</v>
      </c>
      <c r="CW12" s="102">
        <v>0</v>
      </c>
      <c r="CX12" s="103" t="s">
        <v>202</v>
      </c>
      <c r="CY12" s="104" t="s">
        <v>202</v>
      </c>
      <c r="CZ12" s="102">
        <v>0</v>
      </c>
      <c r="DA12" s="102">
        <v>0</v>
      </c>
      <c r="DB12" s="103" t="s">
        <v>202</v>
      </c>
      <c r="DC12" s="104" t="s">
        <v>202</v>
      </c>
      <c r="DD12" s="102">
        <v>0</v>
      </c>
      <c r="DE12" s="102">
        <v>0</v>
      </c>
      <c r="DF12" s="103" t="s">
        <v>202</v>
      </c>
      <c r="DG12" s="104" t="s">
        <v>202</v>
      </c>
      <c r="DH12" s="102">
        <v>0</v>
      </c>
      <c r="DI12" s="102">
        <v>0</v>
      </c>
      <c r="DJ12" s="103" t="s">
        <v>202</v>
      </c>
      <c r="DK12" s="104" t="s">
        <v>202</v>
      </c>
      <c r="DL12" s="102">
        <v>0</v>
      </c>
      <c r="DM12" s="102">
        <v>0</v>
      </c>
      <c r="DN12" s="103" t="s">
        <v>202</v>
      </c>
      <c r="DO12" s="104" t="s">
        <v>202</v>
      </c>
      <c r="DP12" s="102">
        <v>0</v>
      </c>
      <c r="DQ12" s="102">
        <v>0</v>
      </c>
      <c r="DR12" s="103" t="s">
        <v>202</v>
      </c>
      <c r="DS12" s="104" t="s">
        <v>202</v>
      </c>
      <c r="DT12" s="102">
        <v>0</v>
      </c>
      <c r="DU12" s="102">
        <v>0</v>
      </c>
    </row>
    <row r="13" spans="1:125" s="8" customFormat="1" ht="12" customHeight="1">
      <c r="A13" s="80" t="s">
        <v>419</v>
      </c>
      <c r="B13" s="83" t="s">
        <v>420</v>
      </c>
      <c r="C13" s="80" t="s">
        <v>421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202</v>
      </c>
      <c r="G13" s="82" t="s">
        <v>202</v>
      </c>
      <c r="H13" s="81">
        <v>0</v>
      </c>
      <c r="I13" s="81">
        <v>0</v>
      </c>
      <c r="J13" s="103" t="s">
        <v>202</v>
      </c>
      <c r="K13" s="104" t="s">
        <v>202</v>
      </c>
      <c r="L13" s="102">
        <v>0</v>
      </c>
      <c r="M13" s="102">
        <v>0</v>
      </c>
      <c r="N13" s="103" t="s">
        <v>202</v>
      </c>
      <c r="O13" s="104" t="s">
        <v>202</v>
      </c>
      <c r="P13" s="102">
        <v>0</v>
      </c>
      <c r="Q13" s="102">
        <v>0</v>
      </c>
      <c r="R13" s="103" t="s">
        <v>202</v>
      </c>
      <c r="S13" s="104" t="s">
        <v>202</v>
      </c>
      <c r="T13" s="102">
        <v>0</v>
      </c>
      <c r="U13" s="102">
        <v>0</v>
      </c>
      <c r="V13" s="103" t="s">
        <v>202</v>
      </c>
      <c r="W13" s="104" t="s">
        <v>202</v>
      </c>
      <c r="X13" s="102">
        <v>0</v>
      </c>
      <c r="Y13" s="102">
        <v>0</v>
      </c>
      <c r="Z13" s="103" t="s">
        <v>202</v>
      </c>
      <c r="AA13" s="104" t="s">
        <v>202</v>
      </c>
      <c r="AB13" s="102">
        <v>0</v>
      </c>
      <c r="AC13" s="102">
        <v>0</v>
      </c>
      <c r="AD13" s="103" t="s">
        <v>202</v>
      </c>
      <c r="AE13" s="104" t="s">
        <v>202</v>
      </c>
      <c r="AF13" s="102">
        <v>0</v>
      </c>
      <c r="AG13" s="102">
        <v>0</v>
      </c>
      <c r="AH13" s="103" t="s">
        <v>202</v>
      </c>
      <c r="AI13" s="104" t="s">
        <v>202</v>
      </c>
      <c r="AJ13" s="102">
        <v>0</v>
      </c>
      <c r="AK13" s="102">
        <v>0</v>
      </c>
      <c r="AL13" s="103" t="s">
        <v>202</v>
      </c>
      <c r="AM13" s="104" t="s">
        <v>202</v>
      </c>
      <c r="AN13" s="102">
        <v>0</v>
      </c>
      <c r="AO13" s="102">
        <v>0</v>
      </c>
      <c r="AP13" s="103" t="s">
        <v>202</v>
      </c>
      <c r="AQ13" s="105" t="s">
        <v>202</v>
      </c>
      <c r="AR13" s="102">
        <v>0</v>
      </c>
      <c r="AS13" s="102">
        <v>0</v>
      </c>
      <c r="AT13" s="103" t="s">
        <v>202</v>
      </c>
      <c r="AU13" s="104" t="s">
        <v>202</v>
      </c>
      <c r="AV13" s="102">
        <v>0</v>
      </c>
      <c r="AW13" s="102">
        <v>0</v>
      </c>
      <c r="AX13" s="103" t="s">
        <v>202</v>
      </c>
      <c r="AY13" s="104" t="s">
        <v>202</v>
      </c>
      <c r="AZ13" s="102">
        <v>0</v>
      </c>
      <c r="BA13" s="102">
        <v>0</v>
      </c>
      <c r="BB13" s="103" t="s">
        <v>202</v>
      </c>
      <c r="BC13" s="104" t="s">
        <v>202</v>
      </c>
      <c r="BD13" s="102">
        <v>0</v>
      </c>
      <c r="BE13" s="102">
        <v>0</v>
      </c>
      <c r="BF13" s="103" t="s">
        <v>202</v>
      </c>
      <c r="BG13" s="104" t="s">
        <v>202</v>
      </c>
      <c r="BH13" s="102">
        <v>0</v>
      </c>
      <c r="BI13" s="102">
        <v>0</v>
      </c>
      <c r="BJ13" s="103" t="s">
        <v>202</v>
      </c>
      <c r="BK13" s="104" t="s">
        <v>202</v>
      </c>
      <c r="BL13" s="102">
        <v>0</v>
      </c>
      <c r="BM13" s="102">
        <v>0</v>
      </c>
      <c r="BN13" s="103" t="s">
        <v>202</v>
      </c>
      <c r="BO13" s="104" t="s">
        <v>202</v>
      </c>
      <c r="BP13" s="102">
        <v>0</v>
      </c>
      <c r="BQ13" s="102">
        <v>0</v>
      </c>
      <c r="BR13" s="103" t="s">
        <v>202</v>
      </c>
      <c r="BS13" s="104" t="s">
        <v>202</v>
      </c>
      <c r="BT13" s="102">
        <v>0</v>
      </c>
      <c r="BU13" s="102">
        <v>0</v>
      </c>
      <c r="BV13" s="103" t="s">
        <v>202</v>
      </c>
      <c r="BW13" s="104" t="s">
        <v>202</v>
      </c>
      <c r="BX13" s="102">
        <v>0</v>
      </c>
      <c r="BY13" s="102">
        <v>0</v>
      </c>
      <c r="BZ13" s="103" t="s">
        <v>202</v>
      </c>
      <c r="CA13" s="104" t="s">
        <v>202</v>
      </c>
      <c r="CB13" s="102">
        <v>0</v>
      </c>
      <c r="CC13" s="102">
        <v>0</v>
      </c>
      <c r="CD13" s="103" t="s">
        <v>202</v>
      </c>
      <c r="CE13" s="104" t="s">
        <v>202</v>
      </c>
      <c r="CF13" s="102">
        <v>0</v>
      </c>
      <c r="CG13" s="102">
        <v>0</v>
      </c>
      <c r="CH13" s="103" t="s">
        <v>202</v>
      </c>
      <c r="CI13" s="104" t="s">
        <v>202</v>
      </c>
      <c r="CJ13" s="102">
        <v>0</v>
      </c>
      <c r="CK13" s="102">
        <v>0</v>
      </c>
      <c r="CL13" s="103" t="s">
        <v>202</v>
      </c>
      <c r="CM13" s="104" t="s">
        <v>202</v>
      </c>
      <c r="CN13" s="102">
        <v>0</v>
      </c>
      <c r="CO13" s="102">
        <v>0</v>
      </c>
      <c r="CP13" s="103" t="s">
        <v>202</v>
      </c>
      <c r="CQ13" s="104" t="s">
        <v>202</v>
      </c>
      <c r="CR13" s="102">
        <v>0</v>
      </c>
      <c r="CS13" s="102">
        <v>0</v>
      </c>
      <c r="CT13" s="103" t="s">
        <v>202</v>
      </c>
      <c r="CU13" s="104" t="s">
        <v>202</v>
      </c>
      <c r="CV13" s="102">
        <v>0</v>
      </c>
      <c r="CW13" s="102">
        <v>0</v>
      </c>
      <c r="CX13" s="103" t="s">
        <v>202</v>
      </c>
      <c r="CY13" s="104" t="s">
        <v>202</v>
      </c>
      <c r="CZ13" s="102">
        <v>0</v>
      </c>
      <c r="DA13" s="102">
        <v>0</v>
      </c>
      <c r="DB13" s="103" t="s">
        <v>202</v>
      </c>
      <c r="DC13" s="104" t="s">
        <v>202</v>
      </c>
      <c r="DD13" s="102">
        <v>0</v>
      </c>
      <c r="DE13" s="102">
        <v>0</v>
      </c>
      <c r="DF13" s="103" t="s">
        <v>202</v>
      </c>
      <c r="DG13" s="104" t="s">
        <v>202</v>
      </c>
      <c r="DH13" s="102">
        <v>0</v>
      </c>
      <c r="DI13" s="102">
        <v>0</v>
      </c>
      <c r="DJ13" s="103" t="s">
        <v>202</v>
      </c>
      <c r="DK13" s="104" t="s">
        <v>202</v>
      </c>
      <c r="DL13" s="102">
        <v>0</v>
      </c>
      <c r="DM13" s="102">
        <v>0</v>
      </c>
      <c r="DN13" s="103" t="s">
        <v>202</v>
      </c>
      <c r="DO13" s="104" t="s">
        <v>202</v>
      </c>
      <c r="DP13" s="102">
        <v>0</v>
      </c>
      <c r="DQ13" s="102">
        <v>0</v>
      </c>
      <c r="DR13" s="103" t="s">
        <v>202</v>
      </c>
      <c r="DS13" s="104" t="s">
        <v>202</v>
      </c>
      <c r="DT13" s="102">
        <v>0</v>
      </c>
      <c r="DU13" s="102">
        <v>0</v>
      </c>
    </row>
    <row r="14" spans="1:125" s="8" customFormat="1" ht="12" customHeight="1">
      <c r="A14" s="80" t="s">
        <v>210</v>
      </c>
      <c r="B14" s="83" t="s">
        <v>422</v>
      </c>
      <c r="C14" s="80" t="s">
        <v>425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202</v>
      </c>
      <c r="G14" s="82" t="s">
        <v>202</v>
      </c>
      <c r="H14" s="81">
        <v>0</v>
      </c>
      <c r="I14" s="81">
        <v>0</v>
      </c>
      <c r="J14" s="103" t="s">
        <v>202</v>
      </c>
      <c r="K14" s="104" t="s">
        <v>202</v>
      </c>
      <c r="L14" s="102">
        <v>0</v>
      </c>
      <c r="M14" s="102">
        <v>0</v>
      </c>
      <c r="N14" s="103" t="s">
        <v>202</v>
      </c>
      <c r="O14" s="104" t="s">
        <v>202</v>
      </c>
      <c r="P14" s="102">
        <v>0</v>
      </c>
      <c r="Q14" s="102">
        <v>0</v>
      </c>
      <c r="R14" s="103" t="s">
        <v>202</v>
      </c>
      <c r="S14" s="104" t="s">
        <v>202</v>
      </c>
      <c r="T14" s="102">
        <v>0</v>
      </c>
      <c r="U14" s="102">
        <v>0</v>
      </c>
      <c r="V14" s="103" t="s">
        <v>202</v>
      </c>
      <c r="W14" s="104" t="s">
        <v>202</v>
      </c>
      <c r="X14" s="102">
        <v>0</v>
      </c>
      <c r="Y14" s="102">
        <v>0</v>
      </c>
      <c r="Z14" s="103" t="s">
        <v>202</v>
      </c>
      <c r="AA14" s="104" t="s">
        <v>202</v>
      </c>
      <c r="AB14" s="102">
        <v>0</v>
      </c>
      <c r="AC14" s="102">
        <v>0</v>
      </c>
      <c r="AD14" s="103" t="s">
        <v>202</v>
      </c>
      <c r="AE14" s="104" t="s">
        <v>202</v>
      </c>
      <c r="AF14" s="102">
        <v>0</v>
      </c>
      <c r="AG14" s="102">
        <v>0</v>
      </c>
      <c r="AH14" s="103" t="s">
        <v>202</v>
      </c>
      <c r="AI14" s="104" t="s">
        <v>202</v>
      </c>
      <c r="AJ14" s="102">
        <v>0</v>
      </c>
      <c r="AK14" s="102">
        <v>0</v>
      </c>
      <c r="AL14" s="103" t="s">
        <v>202</v>
      </c>
      <c r="AM14" s="104" t="s">
        <v>202</v>
      </c>
      <c r="AN14" s="102">
        <v>0</v>
      </c>
      <c r="AO14" s="102">
        <v>0</v>
      </c>
      <c r="AP14" s="103" t="s">
        <v>202</v>
      </c>
      <c r="AQ14" s="105" t="s">
        <v>202</v>
      </c>
      <c r="AR14" s="102">
        <v>0</v>
      </c>
      <c r="AS14" s="102">
        <v>0</v>
      </c>
      <c r="AT14" s="103" t="s">
        <v>202</v>
      </c>
      <c r="AU14" s="104" t="s">
        <v>202</v>
      </c>
      <c r="AV14" s="102">
        <v>0</v>
      </c>
      <c r="AW14" s="102">
        <v>0</v>
      </c>
      <c r="AX14" s="103" t="s">
        <v>202</v>
      </c>
      <c r="AY14" s="104" t="s">
        <v>202</v>
      </c>
      <c r="AZ14" s="102">
        <v>0</v>
      </c>
      <c r="BA14" s="102">
        <v>0</v>
      </c>
      <c r="BB14" s="103" t="s">
        <v>202</v>
      </c>
      <c r="BC14" s="104" t="s">
        <v>202</v>
      </c>
      <c r="BD14" s="102">
        <v>0</v>
      </c>
      <c r="BE14" s="102">
        <v>0</v>
      </c>
      <c r="BF14" s="103" t="s">
        <v>202</v>
      </c>
      <c r="BG14" s="104" t="s">
        <v>202</v>
      </c>
      <c r="BH14" s="102">
        <v>0</v>
      </c>
      <c r="BI14" s="102">
        <v>0</v>
      </c>
      <c r="BJ14" s="103" t="s">
        <v>202</v>
      </c>
      <c r="BK14" s="104" t="s">
        <v>202</v>
      </c>
      <c r="BL14" s="102">
        <v>0</v>
      </c>
      <c r="BM14" s="102">
        <v>0</v>
      </c>
      <c r="BN14" s="103" t="s">
        <v>202</v>
      </c>
      <c r="BO14" s="104" t="s">
        <v>202</v>
      </c>
      <c r="BP14" s="102">
        <v>0</v>
      </c>
      <c r="BQ14" s="102">
        <v>0</v>
      </c>
      <c r="BR14" s="103" t="s">
        <v>202</v>
      </c>
      <c r="BS14" s="104" t="s">
        <v>202</v>
      </c>
      <c r="BT14" s="102">
        <v>0</v>
      </c>
      <c r="BU14" s="102">
        <v>0</v>
      </c>
      <c r="BV14" s="103" t="s">
        <v>202</v>
      </c>
      <c r="BW14" s="104" t="s">
        <v>202</v>
      </c>
      <c r="BX14" s="102">
        <v>0</v>
      </c>
      <c r="BY14" s="102">
        <v>0</v>
      </c>
      <c r="BZ14" s="103" t="s">
        <v>202</v>
      </c>
      <c r="CA14" s="104" t="s">
        <v>202</v>
      </c>
      <c r="CB14" s="102">
        <v>0</v>
      </c>
      <c r="CC14" s="102">
        <v>0</v>
      </c>
      <c r="CD14" s="103" t="s">
        <v>202</v>
      </c>
      <c r="CE14" s="104" t="s">
        <v>202</v>
      </c>
      <c r="CF14" s="102">
        <v>0</v>
      </c>
      <c r="CG14" s="102">
        <v>0</v>
      </c>
      <c r="CH14" s="103" t="s">
        <v>202</v>
      </c>
      <c r="CI14" s="104" t="s">
        <v>202</v>
      </c>
      <c r="CJ14" s="102">
        <v>0</v>
      </c>
      <c r="CK14" s="102">
        <v>0</v>
      </c>
      <c r="CL14" s="103" t="s">
        <v>202</v>
      </c>
      <c r="CM14" s="104" t="s">
        <v>202</v>
      </c>
      <c r="CN14" s="102">
        <v>0</v>
      </c>
      <c r="CO14" s="102">
        <v>0</v>
      </c>
      <c r="CP14" s="103" t="s">
        <v>202</v>
      </c>
      <c r="CQ14" s="104" t="s">
        <v>202</v>
      </c>
      <c r="CR14" s="102">
        <v>0</v>
      </c>
      <c r="CS14" s="102">
        <v>0</v>
      </c>
      <c r="CT14" s="103" t="s">
        <v>202</v>
      </c>
      <c r="CU14" s="104" t="s">
        <v>202</v>
      </c>
      <c r="CV14" s="102">
        <v>0</v>
      </c>
      <c r="CW14" s="102">
        <v>0</v>
      </c>
      <c r="CX14" s="103" t="s">
        <v>202</v>
      </c>
      <c r="CY14" s="104" t="s">
        <v>202</v>
      </c>
      <c r="CZ14" s="102">
        <v>0</v>
      </c>
      <c r="DA14" s="102">
        <v>0</v>
      </c>
      <c r="DB14" s="103" t="s">
        <v>202</v>
      </c>
      <c r="DC14" s="104" t="s">
        <v>202</v>
      </c>
      <c r="DD14" s="102">
        <v>0</v>
      </c>
      <c r="DE14" s="102">
        <v>0</v>
      </c>
      <c r="DF14" s="103" t="s">
        <v>202</v>
      </c>
      <c r="DG14" s="104" t="s">
        <v>202</v>
      </c>
      <c r="DH14" s="102">
        <v>0</v>
      </c>
      <c r="DI14" s="102">
        <v>0</v>
      </c>
      <c r="DJ14" s="103" t="s">
        <v>202</v>
      </c>
      <c r="DK14" s="104" t="s">
        <v>202</v>
      </c>
      <c r="DL14" s="102">
        <v>0</v>
      </c>
      <c r="DM14" s="102">
        <v>0</v>
      </c>
      <c r="DN14" s="103" t="s">
        <v>202</v>
      </c>
      <c r="DO14" s="104" t="s">
        <v>202</v>
      </c>
      <c r="DP14" s="102">
        <v>0</v>
      </c>
      <c r="DQ14" s="102">
        <v>0</v>
      </c>
      <c r="DR14" s="103" t="s">
        <v>202</v>
      </c>
      <c r="DS14" s="104" t="s">
        <v>202</v>
      </c>
      <c r="DT14" s="102">
        <v>0</v>
      </c>
      <c r="DU14" s="102">
        <v>0</v>
      </c>
    </row>
    <row r="15" spans="1:125" s="8" customFormat="1" ht="12" customHeight="1">
      <c r="A15" s="80" t="s">
        <v>210</v>
      </c>
      <c r="B15" s="83" t="s">
        <v>429</v>
      </c>
      <c r="C15" s="80" t="s">
        <v>431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202</v>
      </c>
      <c r="G15" s="82" t="s">
        <v>202</v>
      </c>
      <c r="H15" s="81">
        <v>0</v>
      </c>
      <c r="I15" s="81">
        <v>0</v>
      </c>
      <c r="J15" s="103" t="s">
        <v>202</v>
      </c>
      <c r="K15" s="104" t="s">
        <v>202</v>
      </c>
      <c r="L15" s="102">
        <v>0</v>
      </c>
      <c r="M15" s="102">
        <v>0</v>
      </c>
      <c r="N15" s="103" t="s">
        <v>202</v>
      </c>
      <c r="O15" s="104" t="s">
        <v>202</v>
      </c>
      <c r="P15" s="102">
        <v>0</v>
      </c>
      <c r="Q15" s="102">
        <v>0</v>
      </c>
      <c r="R15" s="103" t="s">
        <v>202</v>
      </c>
      <c r="S15" s="104" t="s">
        <v>202</v>
      </c>
      <c r="T15" s="102">
        <v>0</v>
      </c>
      <c r="U15" s="102">
        <v>0</v>
      </c>
      <c r="V15" s="103" t="s">
        <v>202</v>
      </c>
      <c r="W15" s="104" t="s">
        <v>202</v>
      </c>
      <c r="X15" s="102">
        <v>0</v>
      </c>
      <c r="Y15" s="102">
        <v>0</v>
      </c>
      <c r="Z15" s="103" t="s">
        <v>202</v>
      </c>
      <c r="AA15" s="104" t="s">
        <v>202</v>
      </c>
      <c r="AB15" s="102">
        <v>0</v>
      </c>
      <c r="AC15" s="102">
        <v>0</v>
      </c>
      <c r="AD15" s="103" t="s">
        <v>202</v>
      </c>
      <c r="AE15" s="104" t="s">
        <v>202</v>
      </c>
      <c r="AF15" s="102">
        <v>0</v>
      </c>
      <c r="AG15" s="102">
        <v>0</v>
      </c>
      <c r="AH15" s="103" t="s">
        <v>202</v>
      </c>
      <c r="AI15" s="104" t="s">
        <v>202</v>
      </c>
      <c r="AJ15" s="102">
        <v>0</v>
      </c>
      <c r="AK15" s="102">
        <v>0</v>
      </c>
      <c r="AL15" s="103" t="s">
        <v>202</v>
      </c>
      <c r="AM15" s="104" t="s">
        <v>202</v>
      </c>
      <c r="AN15" s="102">
        <v>0</v>
      </c>
      <c r="AO15" s="102">
        <v>0</v>
      </c>
      <c r="AP15" s="103" t="s">
        <v>202</v>
      </c>
      <c r="AQ15" s="105" t="s">
        <v>202</v>
      </c>
      <c r="AR15" s="102">
        <v>0</v>
      </c>
      <c r="AS15" s="102">
        <v>0</v>
      </c>
      <c r="AT15" s="103" t="s">
        <v>202</v>
      </c>
      <c r="AU15" s="104" t="s">
        <v>202</v>
      </c>
      <c r="AV15" s="102">
        <v>0</v>
      </c>
      <c r="AW15" s="102">
        <v>0</v>
      </c>
      <c r="AX15" s="103" t="s">
        <v>202</v>
      </c>
      <c r="AY15" s="104" t="s">
        <v>202</v>
      </c>
      <c r="AZ15" s="102">
        <v>0</v>
      </c>
      <c r="BA15" s="102">
        <v>0</v>
      </c>
      <c r="BB15" s="103" t="s">
        <v>202</v>
      </c>
      <c r="BC15" s="104" t="s">
        <v>202</v>
      </c>
      <c r="BD15" s="102">
        <v>0</v>
      </c>
      <c r="BE15" s="102">
        <v>0</v>
      </c>
      <c r="BF15" s="103" t="s">
        <v>202</v>
      </c>
      <c r="BG15" s="104" t="s">
        <v>202</v>
      </c>
      <c r="BH15" s="102">
        <v>0</v>
      </c>
      <c r="BI15" s="102">
        <v>0</v>
      </c>
      <c r="BJ15" s="103" t="s">
        <v>202</v>
      </c>
      <c r="BK15" s="104" t="s">
        <v>202</v>
      </c>
      <c r="BL15" s="102">
        <v>0</v>
      </c>
      <c r="BM15" s="102">
        <v>0</v>
      </c>
      <c r="BN15" s="103" t="s">
        <v>202</v>
      </c>
      <c r="BO15" s="104" t="s">
        <v>202</v>
      </c>
      <c r="BP15" s="102">
        <v>0</v>
      </c>
      <c r="BQ15" s="102">
        <v>0</v>
      </c>
      <c r="BR15" s="103" t="s">
        <v>202</v>
      </c>
      <c r="BS15" s="104" t="s">
        <v>202</v>
      </c>
      <c r="BT15" s="102">
        <v>0</v>
      </c>
      <c r="BU15" s="102">
        <v>0</v>
      </c>
      <c r="BV15" s="103" t="s">
        <v>202</v>
      </c>
      <c r="BW15" s="104" t="s">
        <v>202</v>
      </c>
      <c r="BX15" s="102">
        <v>0</v>
      </c>
      <c r="BY15" s="102">
        <v>0</v>
      </c>
      <c r="BZ15" s="103" t="s">
        <v>202</v>
      </c>
      <c r="CA15" s="104" t="s">
        <v>202</v>
      </c>
      <c r="CB15" s="102">
        <v>0</v>
      </c>
      <c r="CC15" s="102">
        <v>0</v>
      </c>
      <c r="CD15" s="103" t="s">
        <v>202</v>
      </c>
      <c r="CE15" s="104" t="s">
        <v>202</v>
      </c>
      <c r="CF15" s="102">
        <v>0</v>
      </c>
      <c r="CG15" s="102">
        <v>0</v>
      </c>
      <c r="CH15" s="103" t="s">
        <v>202</v>
      </c>
      <c r="CI15" s="104" t="s">
        <v>202</v>
      </c>
      <c r="CJ15" s="102">
        <v>0</v>
      </c>
      <c r="CK15" s="102">
        <v>0</v>
      </c>
      <c r="CL15" s="103" t="s">
        <v>202</v>
      </c>
      <c r="CM15" s="104" t="s">
        <v>202</v>
      </c>
      <c r="CN15" s="102">
        <v>0</v>
      </c>
      <c r="CO15" s="102">
        <v>0</v>
      </c>
      <c r="CP15" s="103" t="s">
        <v>202</v>
      </c>
      <c r="CQ15" s="104" t="s">
        <v>202</v>
      </c>
      <c r="CR15" s="102">
        <v>0</v>
      </c>
      <c r="CS15" s="102">
        <v>0</v>
      </c>
      <c r="CT15" s="103" t="s">
        <v>202</v>
      </c>
      <c r="CU15" s="104" t="s">
        <v>202</v>
      </c>
      <c r="CV15" s="102">
        <v>0</v>
      </c>
      <c r="CW15" s="102">
        <v>0</v>
      </c>
      <c r="CX15" s="103" t="s">
        <v>202</v>
      </c>
      <c r="CY15" s="104" t="s">
        <v>202</v>
      </c>
      <c r="CZ15" s="102">
        <v>0</v>
      </c>
      <c r="DA15" s="102">
        <v>0</v>
      </c>
      <c r="DB15" s="103" t="s">
        <v>202</v>
      </c>
      <c r="DC15" s="104" t="s">
        <v>202</v>
      </c>
      <c r="DD15" s="102">
        <v>0</v>
      </c>
      <c r="DE15" s="102">
        <v>0</v>
      </c>
      <c r="DF15" s="103" t="s">
        <v>202</v>
      </c>
      <c r="DG15" s="104" t="s">
        <v>202</v>
      </c>
      <c r="DH15" s="102">
        <v>0</v>
      </c>
      <c r="DI15" s="102">
        <v>0</v>
      </c>
      <c r="DJ15" s="103" t="s">
        <v>202</v>
      </c>
      <c r="DK15" s="104" t="s">
        <v>202</v>
      </c>
      <c r="DL15" s="102">
        <v>0</v>
      </c>
      <c r="DM15" s="102">
        <v>0</v>
      </c>
      <c r="DN15" s="103" t="s">
        <v>202</v>
      </c>
      <c r="DO15" s="104" t="s">
        <v>202</v>
      </c>
      <c r="DP15" s="102">
        <v>0</v>
      </c>
      <c r="DQ15" s="102">
        <v>0</v>
      </c>
      <c r="DR15" s="103" t="s">
        <v>202</v>
      </c>
      <c r="DS15" s="104" t="s">
        <v>202</v>
      </c>
      <c r="DT15" s="102">
        <v>0</v>
      </c>
      <c r="DU15" s="102">
        <v>0</v>
      </c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6:DU963">
    <cfRule type="expression" dxfId="334" priority="321" stopIfTrue="1">
      <formula>$A16&lt;&gt;""</formula>
    </cfRule>
  </conditionalFormatting>
  <conditionalFormatting sqref="BN15:BQ15">
    <cfRule type="expression" dxfId="304" priority="16" stopIfTrue="1">
      <formula>$A29&lt;&gt;""</formula>
    </cfRule>
  </conditionalFormatting>
  <conditionalFormatting sqref="A7:DU7">
    <cfRule type="expression" dxfId="303" priority="1" stopIfTrue="1">
      <formula>$A7&lt;&gt;""</formula>
    </cfRule>
  </conditionalFormatting>
  <conditionalFormatting sqref="A15:I15 BN15:BQ15">
    <cfRule type="expression" dxfId="270" priority="17" stopIfTrue="1">
      <formula>$A15&lt;&gt;""</formula>
    </cfRule>
  </conditionalFormatting>
  <conditionalFormatting sqref="J15:M15 BR15:BU15">
    <cfRule type="expression" dxfId="269" priority="18" stopIfTrue="1">
      <formula>$A16&lt;&gt;""</formula>
    </cfRule>
  </conditionalFormatting>
  <conditionalFormatting sqref="N15:Q15 BV15:BY15">
    <cfRule type="expression" dxfId="268" priority="19" stopIfTrue="1">
      <formula>$A17&lt;&gt;""</formula>
    </cfRule>
  </conditionalFormatting>
  <conditionalFormatting sqref="R15:U15 BZ15:CC15">
    <cfRule type="expression" dxfId="267" priority="20" stopIfTrue="1">
      <formula>$A18&lt;&gt;""</formula>
    </cfRule>
  </conditionalFormatting>
  <conditionalFormatting sqref="V15:Y15 CD15:CG15">
    <cfRule type="expression" dxfId="266" priority="21" stopIfTrue="1">
      <formula>$A19&lt;&gt;""</formula>
    </cfRule>
  </conditionalFormatting>
  <conditionalFormatting sqref="Z15:AC15 CH15:CK15">
    <cfRule type="expression" dxfId="265" priority="22" stopIfTrue="1">
      <formula>$A20&lt;&gt;""</formula>
    </cfRule>
  </conditionalFormatting>
  <conditionalFormatting sqref="AD15:AG15 CL15:CO15">
    <cfRule type="expression" dxfId="264" priority="23" stopIfTrue="1">
      <formula>$A21&lt;&gt;""</formula>
    </cfRule>
  </conditionalFormatting>
  <conditionalFormatting sqref="AH15:AK15 CP15:CS15">
    <cfRule type="expression" dxfId="263" priority="24" stopIfTrue="1">
      <formula>$A22&lt;&gt;""</formula>
    </cfRule>
  </conditionalFormatting>
  <conditionalFormatting sqref="AL15:AO15 CT15:CW15">
    <cfRule type="expression" dxfId="262" priority="25" stopIfTrue="1">
      <formula>$A23&lt;&gt;""</formula>
    </cfRule>
  </conditionalFormatting>
  <conditionalFormatting sqref="AP15:AS15 CX15:DA15">
    <cfRule type="expression" dxfId="261" priority="26" stopIfTrue="1">
      <formula>$A24&lt;&gt;""</formula>
    </cfRule>
  </conditionalFormatting>
  <conditionalFormatting sqref="AT15:AW15 DB15:DE15">
    <cfRule type="expression" dxfId="260" priority="27" stopIfTrue="1">
      <formula>$A25&lt;&gt;""</formula>
    </cfRule>
  </conditionalFormatting>
  <conditionalFormatting sqref="AX15:BA15 DF15:DI15">
    <cfRule type="expression" dxfId="259" priority="28" stopIfTrue="1">
      <formula>$A26&lt;&gt;""</formula>
    </cfRule>
  </conditionalFormatting>
  <conditionalFormatting sqref="BB15:BE15 DJ15:DM15">
    <cfRule type="expression" dxfId="258" priority="29" stopIfTrue="1">
      <formula>$A27&lt;&gt;""</formula>
    </cfRule>
  </conditionalFormatting>
  <conditionalFormatting sqref="BF15:BI15 DN15:DQ15">
    <cfRule type="expression" dxfId="257" priority="30" stopIfTrue="1">
      <formula>$A28&lt;&gt;""</formula>
    </cfRule>
  </conditionalFormatting>
  <conditionalFormatting sqref="BJ15:BM15 DR15:DU15">
    <cfRule type="expression" dxfId="256" priority="31" stopIfTrue="1">
      <formula>$A29&lt;&gt;""</formula>
    </cfRule>
  </conditionalFormatting>
  <conditionalFormatting sqref="BR15:BU15">
    <cfRule type="expression" dxfId="254" priority="15" stopIfTrue="1">
      <formula>$A30&lt;&gt;""</formula>
    </cfRule>
  </conditionalFormatting>
  <conditionalFormatting sqref="BV15:BY15">
    <cfRule type="expression" dxfId="253" priority="14" stopIfTrue="1">
      <formula>$A31&lt;&gt;""</formula>
    </cfRule>
  </conditionalFormatting>
  <conditionalFormatting sqref="BZ15:CC15">
    <cfRule type="expression" dxfId="252" priority="13" stopIfTrue="1">
      <formula>$A32&lt;&gt;""</formula>
    </cfRule>
  </conditionalFormatting>
  <conditionalFormatting sqref="CD15:CG15">
    <cfRule type="expression" dxfId="251" priority="12" stopIfTrue="1">
      <formula>$A33&lt;&gt;""</formula>
    </cfRule>
  </conditionalFormatting>
  <conditionalFormatting sqref="CH15:CK15">
    <cfRule type="expression" dxfId="250" priority="11" stopIfTrue="1">
      <formula>$A34&lt;&gt;""</formula>
    </cfRule>
  </conditionalFormatting>
  <conditionalFormatting sqref="CL15:CO15">
    <cfRule type="expression" dxfId="249" priority="10" stopIfTrue="1">
      <formula>$A35&lt;&gt;""</formula>
    </cfRule>
  </conditionalFormatting>
  <conditionalFormatting sqref="CP15:CS15">
    <cfRule type="expression" dxfId="248" priority="9" stopIfTrue="1">
      <formula>$A36&lt;&gt;""</formula>
    </cfRule>
  </conditionalFormatting>
  <conditionalFormatting sqref="CT15:CW15">
    <cfRule type="expression" dxfId="247" priority="8" stopIfTrue="1">
      <formula>$A37&lt;&gt;""</formula>
    </cfRule>
  </conditionalFormatting>
  <conditionalFormatting sqref="CX15:DA15">
    <cfRule type="expression" dxfId="246" priority="7" stopIfTrue="1">
      <formula>$A38&lt;&gt;""</formula>
    </cfRule>
  </conditionalFormatting>
  <conditionalFormatting sqref="DB15:DE15">
    <cfRule type="expression" dxfId="245" priority="6" stopIfTrue="1">
      <formula>$A39&lt;&gt;""</formula>
    </cfRule>
  </conditionalFormatting>
  <conditionalFormatting sqref="DF15:DI15">
    <cfRule type="expression" dxfId="244" priority="5" stopIfTrue="1">
      <formula>$A40&lt;&gt;""</formula>
    </cfRule>
  </conditionalFormatting>
  <conditionalFormatting sqref="DJ15:DM15">
    <cfRule type="expression" dxfId="243" priority="4" stopIfTrue="1">
      <formula>$A41&lt;&gt;""</formula>
    </cfRule>
  </conditionalFormatting>
  <conditionalFormatting sqref="DN15:DQ15">
    <cfRule type="expression" dxfId="242" priority="3" stopIfTrue="1">
      <formula>$A42&lt;&gt;""</formula>
    </cfRule>
  </conditionalFormatting>
  <conditionalFormatting sqref="DR15:DU15">
    <cfRule type="expression" dxfId="241" priority="2" stopIfTrue="1">
      <formula>$A43&lt;&gt;""</formula>
    </cfRule>
  </conditionalFormatting>
  <conditionalFormatting sqref="A8:I8 BN8:BQ8">
    <cfRule type="expression" dxfId="240" priority="227" stopIfTrue="1">
      <formula>$A8&lt;&gt;""</formula>
    </cfRule>
  </conditionalFormatting>
  <conditionalFormatting sqref="J8:M8 BR8:BU8">
    <cfRule type="expression" dxfId="239" priority="228" stopIfTrue="1">
      <formula>$A9&lt;&gt;""</formula>
    </cfRule>
  </conditionalFormatting>
  <conditionalFormatting sqref="N8:Q8 BV8:BY8">
    <cfRule type="expression" dxfId="238" priority="229" stopIfTrue="1">
      <formula>$A10&lt;&gt;""</formula>
    </cfRule>
  </conditionalFormatting>
  <conditionalFormatting sqref="R8:U8 BZ8:CC8">
    <cfRule type="expression" dxfId="237" priority="230" stopIfTrue="1">
      <formula>$A11&lt;&gt;""</formula>
    </cfRule>
  </conditionalFormatting>
  <conditionalFormatting sqref="V8:Y8 CD8:CG8">
    <cfRule type="expression" dxfId="236" priority="231" stopIfTrue="1">
      <formula>$A12&lt;&gt;""</formula>
    </cfRule>
  </conditionalFormatting>
  <conditionalFormatting sqref="Z8:AC8 CH8:CK8">
    <cfRule type="expression" dxfId="235" priority="232" stopIfTrue="1">
      <formula>$A13&lt;&gt;""</formula>
    </cfRule>
  </conditionalFormatting>
  <conditionalFormatting sqref="AD8:AG8 CL8:CO8">
    <cfRule type="expression" dxfId="234" priority="233" stopIfTrue="1">
      <formula>$A14&lt;&gt;""</formula>
    </cfRule>
  </conditionalFormatting>
  <conditionalFormatting sqref="AH8:AK8 CP8:CS8">
    <cfRule type="expression" dxfId="233" priority="234" stopIfTrue="1">
      <formula>$A15&lt;&gt;""</formula>
    </cfRule>
  </conditionalFormatting>
  <conditionalFormatting sqref="AL8:AO8 CT8:CW8">
    <cfRule type="expression" dxfId="232" priority="235" stopIfTrue="1">
      <formula>$A16&lt;&gt;""</formula>
    </cfRule>
  </conditionalFormatting>
  <conditionalFormatting sqref="AP8:AS8 CX8:DA8">
    <cfRule type="expression" dxfId="231" priority="236" stopIfTrue="1">
      <formula>$A17&lt;&gt;""</formula>
    </cfRule>
  </conditionalFormatting>
  <conditionalFormatting sqref="AT8:AW8 DB8:DE8">
    <cfRule type="expression" dxfId="230" priority="237" stopIfTrue="1">
      <formula>$A18&lt;&gt;""</formula>
    </cfRule>
  </conditionalFormatting>
  <conditionalFormatting sqref="AX8:BA8 DF8:DI8">
    <cfRule type="expression" dxfId="229" priority="238" stopIfTrue="1">
      <formula>$A19&lt;&gt;""</formula>
    </cfRule>
  </conditionalFormatting>
  <conditionalFormatting sqref="BB8:BE8 DJ8:DM8">
    <cfRule type="expression" dxfId="228" priority="239" stopIfTrue="1">
      <formula>$A20&lt;&gt;""</formula>
    </cfRule>
  </conditionalFormatting>
  <conditionalFormatting sqref="BF8:BI8 DN8:DQ8">
    <cfRule type="expression" dxfId="227" priority="240" stopIfTrue="1">
      <formula>$A21&lt;&gt;""</formula>
    </cfRule>
  </conditionalFormatting>
  <conditionalFormatting sqref="BJ8:BM8 DR8:DU8">
    <cfRule type="expression" dxfId="226" priority="241" stopIfTrue="1">
      <formula>$A22&lt;&gt;""</formula>
    </cfRule>
  </conditionalFormatting>
  <conditionalFormatting sqref="BN8:BQ8">
    <cfRule type="expression" dxfId="225" priority="226" stopIfTrue="1">
      <formula>$A22&lt;&gt;""</formula>
    </cfRule>
  </conditionalFormatting>
  <conditionalFormatting sqref="BR8:BU8">
    <cfRule type="expression" dxfId="224" priority="225" stopIfTrue="1">
      <formula>$A23&lt;&gt;""</formula>
    </cfRule>
  </conditionalFormatting>
  <conditionalFormatting sqref="BV8:BY8">
    <cfRule type="expression" dxfId="223" priority="224" stopIfTrue="1">
      <formula>$A24&lt;&gt;""</formula>
    </cfRule>
  </conditionalFormatting>
  <conditionalFormatting sqref="BZ8:CC8">
    <cfRule type="expression" dxfId="222" priority="223" stopIfTrue="1">
      <formula>$A25&lt;&gt;""</formula>
    </cfRule>
  </conditionalFormatting>
  <conditionalFormatting sqref="CD8:CG8">
    <cfRule type="expression" dxfId="221" priority="222" stopIfTrue="1">
      <formula>$A26&lt;&gt;""</formula>
    </cfRule>
  </conditionalFormatting>
  <conditionalFormatting sqref="CH8:CK8">
    <cfRule type="expression" dxfId="220" priority="221" stopIfTrue="1">
      <formula>$A27&lt;&gt;""</formula>
    </cfRule>
  </conditionalFormatting>
  <conditionalFormatting sqref="CL8:CO8">
    <cfRule type="expression" dxfId="219" priority="220" stopIfTrue="1">
      <formula>$A28&lt;&gt;""</formula>
    </cfRule>
  </conditionalFormatting>
  <conditionalFormatting sqref="CP8:CS8">
    <cfRule type="expression" dxfId="218" priority="219" stopIfTrue="1">
      <formula>$A29&lt;&gt;""</formula>
    </cfRule>
  </conditionalFormatting>
  <conditionalFormatting sqref="CT8:CW8">
    <cfRule type="expression" dxfId="217" priority="218" stopIfTrue="1">
      <formula>$A30&lt;&gt;""</formula>
    </cfRule>
  </conditionalFormatting>
  <conditionalFormatting sqref="CX8:DA8">
    <cfRule type="expression" dxfId="216" priority="217" stopIfTrue="1">
      <formula>$A31&lt;&gt;""</formula>
    </cfRule>
  </conditionalFormatting>
  <conditionalFormatting sqref="DB8:DE8">
    <cfRule type="expression" dxfId="215" priority="216" stopIfTrue="1">
      <formula>$A32&lt;&gt;""</formula>
    </cfRule>
  </conditionalFormatting>
  <conditionalFormatting sqref="DF8:DI8">
    <cfRule type="expression" dxfId="214" priority="215" stopIfTrue="1">
      <formula>$A33&lt;&gt;""</formula>
    </cfRule>
  </conditionalFormatting>
  <conditionalFormatting sqref="DJ8:DM8">
    <cfRule type="expression" dxfId="213" priority="214" stopIfTrue="1">
      <formula>$A34&lt;&gt;""</formula>
    </cfRule>
  </conditionalFormatting>
  <conditionalFormatting sqref="DN8:DQ8">
    <cfRule type="expression" dxfId="212" priority="213" stopIfTrue="1">
      <formula>$A35&lt;&gt;""</formula>
    </cfRule>
  </conditionalFormatting>
  <conditionalFormatting sqref="DR8:DU8">
    <cfRule type="expression" dxfId="211" priority="212" stopIfTrue="1">
      <formula>$A36&lt;&gt;""</formula>
    </cfRule>
  </conditionalFormatting>
  <conditionalFormatting sqref="A9:I9 BN9:BQ9">
    <cfRule type="expression" dxfId="210" priority="197" stopIfTrue="1">
      <formula>$A9&lt;&gt;""</formula>
    </cfRule>
  </conditionalFormatting>
  <conditionalFormatting sqref="J9:M9 BR9:BU9">
    <cfRule type="expression" dxfId="209" priority="198" stopIfTrue="1">
      <formula>$A10&lt;&gt;""</formula>
    </cfRule>
  </conditionalFormatting>
  <conditionalFormatting sqref="N9:Q9 BV9:BY9">
    <cfRule type="expression" dxfId="208" priority="199" stopIfTrue="1">
      <formula>$A11&lt;&gt;""</formula>
    </cfRule>
  </conditionalFormatting>
  <conditionalFormatting sqref="R9:U9 BZ9:CC9">
    <cfRule type="expression" dxfId="207" priority="200" stopIfTrue="1">
      <formula>$A12&lt;&gt;""</formula>
    </cfRule>
  </conditionalFormatting>
  <conditionalFormatting sqref="V9:Y9 CD9:CG9">
    <cfRule type="expression" dxfId="206" priority="201" stopIfTrue="1">
      <formula>$A13&lt;&gt;""</formula>
    </cfRule>
  </conditionalFormatting>
  <conditionalFormatting sqref="Z9:AC9 CH9:CK9">
    <cfRule type="expression" dxfId="205" priority="202" stopIfTrue="1">
      <formula>$A14&lt;&gt;""</formula>
    </cfRule>
  </conditionalFormatting>
  <conditionalFormatting sqref="AD9:AG9 CL9:CO9">
    <cfRule type="expression" dxfId="204" priority="203" stopIfTrue="1">
      <formula>$A15&lt;&gt;""</formula>
    </cfRule>
  </conditionalFormatting>
  <conditionalFormatting sqref="AH9:AK9 CP9:CS9">
    <cfRule type="expression" dxfId="203" priority="204" stopIfTrue="1">
      <formula>$A16&lt;&gt;""</formula>
    </cfRule>
  </conditionalFormatting>
  <conditionalFormatting sqref="AL9:AO9 CT9:CW9">
    <cfRule type="expression" dxfId="202" priority="205" stopIfTrue="1">
      <formula>$A17&lt;&gt;""</formula>
    </cfRule>
  </conditionalFormatting>
  <conditionalFormatting sqref="AP9:AS9 CX9:DA9">
    <cfRule type="expression" dxfId="201" priority="206" stopIfTrue="1">
      <formula>$A18&lt;&gt;""</formula>
    </cfRule>
  </conditionalFormatting>
  <conditionalFormatting sqref="AT9:AW9 DB9:DE9">
    <cfRule type="expression" dxfId="200" priority="207" stopIfTrue="1">
      <formula>$A19&lt;&gt;""</formula>
    </cfRule>
  </conditionalFormatting>
  <conditionalFormatting sqref="AX9:BA9 DF9:DI9">
    <cfRule type="expression" dxfId="199" priority="208" stopIfTrue="1">
      <formula>$A20&lt;&gt;""</formula>
    </cfRule>
  </conditionalFormatting>
  <conditionalFormatting sqref="BB9:BE9 DJ9:DM9">
    <cfRule type="expression" dxfId="198" priority="209" stopIfTrue="1">
      <formula>$A21&lt;&gt;""</formula>
    </cfRule>
  </conditionalFormatting>
  <conditionalFormatting sqref="BF9:BI9 DN9:DQ9">
    <cfRule type="expression" dxfId="197" priority="210" stopIfTrue="1">
      <formula>$A22&lt;&gt;""</formula>
    </cfRule>
  </conditionalFormatting>
  <conditionalFormatting sqref="BJ9:BM9 DR9:DU9">
    <cfRule type="expression" dxfId="196" priority="211" stopIfTrue="1">
      <formula>$A23&lt;&gt;""</formula>
    </cfRule>
  </conditionalFormatting>
  <conditionalFormatting sqref="BN9:BQ9">
    <cfRule type="expression" dxfId="195" priority="196" stopIfTrue="1">
      <formula>$A23&lt;&gt;""</formula>
    </cfRule>
  </conditionalFormatting>
  <conditionalFormatting sqref="BR9:BU9">
    <cfRule type="expression" dxfId="194" priority="195" stopIfTrue="1">
      <formula>$A24&lt;&gt;""</formula>
    </cfRule>
  </conditionalFormatting>
  <conditionalFormatting sqref="BV9:BY9">
    <cfRule type="expression" dxfId="193" priority="194" stopIfTrue="1">
      <formula>$A25&lt;&gt;""</formula>
    </cfRule>
  </conditionalFormatting>
  <conditionalFormatting sqref="BZ9:CC9">
    <cfRule type="expression" dxfId="192" priority="193" stopIfTrue="1">
      <formula>$A26&lt;&gt;""</formula>
    </cfRule>
  </conditionalFormatting>
  <conditionalFormatting sqref="CD9:CG9">
    <cfRule type="expression" dxfId="191" priority="192" stopIfTrue="1">
      <formula>$A27&lt;&gt;""</formula>
    </cfRule>
  </conditionalFormatting>
  <conditionalFormatting sqref="CH9:CK9">
    <cfRule type="expression" dxfId="190" priority="191" stopIfTrue="1">
      <formula>$A28&lt;&gt;""</formula>
    </cfRule>
  </conditionalFormatting>
  <conditionalFormatting sqref="CL9:CO9">
    <cfRule type="expression" dxfId="189" priority="190" stopIfTrue="1">
      <formula>$A29&lt;&gt;""</formula>
    </cfRule>
  </conditionalFormatting>
  <conditionalFormatting sqref="CP9:CS9">
    <cfRule type="expression" dxfId="188" priority="189" stopIfTrue="1">
      <formula>$A30&lt;&gt;""</formula>
    </cfRule>
  </conditionalFormatting>
  <conditionalFormatting sqref="CT9:CW9">
    <cfRule type="expression" dxfId="187" priority="188" stopIfTrue="1">
      <formula>$A31&lt;&gt;""</formula>
    </cfRule>
  </conditionalFormatting>
  <conditionalFormatting sqref="CX9:DA9">
    <cfRule type="expression" dxfId="186" priority="187" stopIfTrue="1">
      <formula>$A32&lt;&gt;""</formula>
    </cfRule>
  </conditionalFormatting>
  <conditionalFormatting sqref="DB9:DE9">
    <cfRule type="expression" dxfId="185" priority="186" stopIfTrue="1">
      <formula>$A33&lt;&gt;""</formula>
    </cfRule>
  </conditionalFormatting>
  <conditionalFormatting sqref="DF9:DI9">
    <cfRule type="expression" dxfId="184" priority="185" stopIfTrue="1">
      <formula>$A34&lt;&gt;""</formula>
    </cfRule>
  </conditionalFormatting>
  <conditionalFormatting sqref="DJ9:DM9">
    <cfRule type="expression" dxfId="183" priority="184" stopIfTrue="1">
      <formula>$A35&lt;&gt;""</formula>
    </cfRule>
  </conditionalFormatting>
  <conditionalFormatting sqref="DN9:DQ9">
    <cfRule type="expression" dxfId="182" priority="183" stopIfTrue="1">
      <formula>$A36&lt;&gt;""</formula>
    </cfRule>
  </conditionalFormatting>
  <conditionalFormatting sqref="DR9:DU9">
    <cfRule type="expression" dxfId="181" priority="182" stopIfTrue="1">
      <formula>$A37&lt;&gt;""</formula>
    </cfRule>
  </conditionalFormatting>
  <conditionalFormatting sqref="A10:I10 BN10:BQ10">
    <cfRule type="expression" dxfId="180" priority="167" stopIfTrue="1">
      <formula>$A10&lt;&gt;""</formula>
    </cfRule>
  </conditionalFormatting>
  <conditionalFormatting sqref="J10:M10 BR10:BU10">
    <cfRule type="expression" dxfId="179" priority="168" stopIfTrue="1">
      <formula>$A11&lt;&gt;""</formula>
    </cfRule>
  </conditionalFormatting>
  <conditionalFormatting sqref="N10:Q10 BV10:BY10">
    <cfRule type="expression" dxfId="178" priority="169" stopIfTrue="1">
      <formula>$A12&lt;&gt;""</formula>
    </cfRule>
  </conditionalFormatting>
  <conditionalFormatting sqref="R10:U10 BZ10:CC10">
    <cfRule type="expression" dxfId="177" priority="170" stopIfTrue="1">
      <formula>$A13&lt;&gt;""</formula>
    </cfRule>
  </conditionalFormatting>
  <conditionalFormatting sqref="V10:Y10 CD10:CG10">
    <cfRule type="expression" dxfId="176" priority="171" stopIfTrue="1">
      <formula>$A14&lt;&gt;""</formula>
    </cfRule>
  </conditionalFormatting>
  <conditionalFormatting sqref="Z10:AC10 CH10:CK10">
    <cfRule type="expression" dxfId="175" priority="172" stopIfTrue="1">
      <formula>$A15&lt;&gt;""</formula>
    </cfRule>
  </conditionalFormatting>
  <conditionalFormatting sqref="AD10:AG10 CL10:CO10">
    <cfRule type="expression" dxfId="174" priority="173" stopIfTrue="1">
      <formula>$A16&lt;&gt;""</formula>
    </cfRule>
  </conditionalFormatting>
  <conditionalFormatting sqref="AH10:AK10 CP10:CS10">
    <cfRule type="expression" dxfId="173" priority="174" stopIfTrue="1">
      <formula>$A17&lt;&gt;""</formula>
    </cfRule>
  </conditionalFormatting>
  <conditionalFormatting sqref="AL10:AO10 CT10:CW10">
    <cfRule type="expression" dxfId="172" priority="175" stopIfTrue="1">
      <formula>$A18&lt;&gt;""</formula>
    </cfRule>
  </conditionalFormatting>
  <conditionalFormatting sqref="AP10:AS10 CX10:DA10">
    <cfRule type="expression" dxfId="171" priority="176" stopIfTrue="1">
      <formula>$A19&lt;&gt;""</formula>
    </cfRule>
  </conditionalFormatting>
  <conditionalFormatting sqref="AT10:AW10 DB10:DE10">
    <cfRule type="expression" dxfId="170" priority="177" stopIfTrue="1">
      <formula>$A20&lt;&gt;""</formula>
    </cfRule>
  </conditionalFormatting>
  <conditionalFormatting sqref="AX10:BA10 DF10:DI10">
    <cfRule type="expression" dxfId="169" priority="178" stopIfTrue="1">
      <formula>$A21&lt;&gt;""</formula>
    </cfRule>
  </conditionalFormatting>
  <conditionalFormatting sqref="BB10:BE10 DJ10:DM10">
    <cfRule type="expression" dxfId="168" priority="179" stopIfTrue="1">
      <formula>$A22&lt;&gt;""</formula>
    </cfRule>
  </conditionalFormatting>
  <conditionalFormatting sqref="BF10:BI10 DN10:DQ10">
    <cfRule type="expression" dxfId="167" priority="180" stopIfTrue="1">
      <formula>$A23&lt;&gt;""</formula>
    </cfRule>
  </conditionalFormatting>
  <conditionalFormatting sqref="BJ10:BM10 DR10:DU10">
    <cfRule type="expression" dxfId="166" priority="181" stopIfTrue="1">
      <formula>$A24&lt;&gt;""</formula>
    </cfRule>
  </conditionalFormatting>
  <conditionalFormatting sqref="BN10:BQ10">
    <cfRule type="expression" dxfId="165" priority="166" stopIfTrue="1">
      <formula>$A24&lt;&gt;""</formula>
    </cfRule>
  </conditionalFormatting>
  <conditionalFormatting sqref="BR10:BU10">
    <cfRule type="expression" dxfId="164" priority="165" stopIfTrue="1">
      <formula>$A25&lt;&gt;""</formula>
    </cfRule>
  </conditionalFormatting>
  <conditionalFormatting sqref="BV10:BY10">
    <cfRule type="expression" dxfId="163" priority="164" stopIfTrue="1">
      <formula>$A26&lt;&gt;""</formula>
    </cfRule>
  </conditionalFormatting>
  <conditionalFormatting sqref="BZ10:CC10">
    <cfRule type="expression" dxfId="162" priority="163" stopIfTrue="1">
      <formula>$A27&lt;&gt;""</formula>
    </cfRule>
  </conditionalFormatting>
  <conditionalFormatting sqref="CD10:CG10">
    <cfRule type="expression" dxfId="161" priority="162" stopIfTrue="1">
      <formula>$A28&lt;&gt;""</formula>
    </cfRule>
  </conditionalFormatting>
  <conditionalFormatting sqref="CH10:CK10">
    <cfRule type="expression" dxfId="160" priority="161" stopIfTrue="1">
      <formula>$A29&lt;&gt;""</formula>
    </cfRule>
  </conditionalFormatting>
  <conditionalFormatting sqref="CL10:CO10">
    <cfRule type="expression" dxfId="159" priority="160" stopIfTrue="1">
      <formula>$A30&lt;&gt;""</formula>
    </cfRule>
  </conditionalFormatting>
  <conditionalFormatting sqref="CP10:CS10">
    <cfRule type="expression" dxfId="158" priority="159" stopIfTrue="1">
      <formula>$A31&lt;&gt;""</formula>
    </cfRule>
  </conditionalFormatting>
  <conditionalFormatting sqref="CT10:CW10">
    <cfRule type="expression" dxfId="157" priority="158" stopIfTrue="1">
      <formula>$A32&lt;&gt;""</formula>
    </cfRule>
  </conditionalFormatting>
  <conditionalFormatting sqref="CX10:DA10">
    <cfRule type="expression" dxfId="156" priority="157" stopIfTrue="1">
      <formula>$A33&lt;&gt;""</formula>
    </cfRule>
  </conditionalFormatting>
  <conditionalFormatting sqref="DB10:DE10">
    <cfRule type="expression" dxfId="155" priority="156" stopIfTrue="1">
      <formula>$A34&lt;&gt;""</formula>
    </cfRule>
  </conditionalFormatting>
  <conditionalFormatting sqref="DF10:DI10">
    <cfRule type="expression" dxfId="154" priority="155" stopIfTrue="1">
      <formula>$A35&lt;&gt;""</formula>
    </cfRule>
  </conditionalFormatting>
  <conditionalFormatting sqref="DJ10:DM10">
    <cfRule type="expression" dxfId="153" priority="154" stopIfTrue="1">
      <formula>$A36&lt;&gt;""</formula>
    </cfRule>
  </conditionalFormatting>
  <conditionalFormatting sqref="DN10:DQ10">
    <cfRule type="expression" dxfId="152" priority="153" stopIfTrue="1">
      <formula>$A37&lt;&gt;""</formula>
    </cfRule>
  </conditionalFormatting>
  <conditionalFormatting sqref="DR10:DU10">
    <cfRule type="expression" dxfId="151" priority="152" stopIfTrue="1">
      <formula>$A38&lt;&gt;""</formula>
    </cfRule>
  </conditionalFormatting>
  <conditionalFormatting sqref="A11:I11 BN11:BQ11">
    <cfRule type="expression" dxfId="150" priority="137" stopIfTrue="1">
      <formula>$A11&lt;&gt;""</formula>
    </cfRule>
  </conditionalFormatting>
  <conditionalFormatting sqref="J11:M11 BR11:BU11">
    <cfRule type="expression" dxfId="149" priority="138" stopIfTrue="1">
      <formula>$A12&lt;&gt;""</formula>
    </cfRule>
  </conditionalFormatting>
  <conditionalFormatting sqref="N11:Q11 BV11:BY11">
    <cfRule type="expression" dxfId="148" priority="139" stopIfTrue="1">
      <formula>$A13&lt;&gt;""</formula>
    </cfRule>
  </conditionalFormatting>
  <conditionalFormatting sqref="R11:U11 BZ11:CC11">
    <cfRule type="expression" dxfId="147" priority="140" stopIfTrue="1">
      <formula>$A14&lt;&gt;""</formula>
    </cfRule>
  </conditionalFormatting>
  <conditionalFormatting sqref="V11:Y11 CD11:CG11">
    <cfRule type="expression" dxfId="146" priority="141" stopIfTrue="1">
      <formula>$A15&lt;&gt;""</formula>
    </cfRule>
  </conditionalFormatting>
  <conditionalFormatting sqref="Z11:AC11 CH11:CK11">
    <cfRule type="expression" dxfId="145" priority="142" stopIfTrue="1">
      <formula>$A16&lt;&gt;""</formula>
    </cfRule>
  </conditionalFormatting>
  <conditionalFormatting sqref="AD11:AG11 CL11:CO11">
    <cfRule type="expression" dxfId="144" priority="143" stopIfTrue="1">
      <formula>$A17&lt;&gt;""</formula>
    </cfRule>
  </conditionalFormatting>
  <conditionalFormatting sqref="AH11:AK11 CP11:CS11">
    <cfRule type="expression" dxfId="143" priority="144" stopIfTrue="1">
      <formula>$A18&lt;&gt;""</formula>
    </cfRule>
  </conditionalFormatting>
  <conditionalFormatting sqref="AL11:AO11 CT11:CW11">
    <cfRule type="expression" dxfId="142" priority="145" stopIfTrue="1">
      <formula>$A19&lt;&gt;""</formula>
    </cfRule>
  </conditionalFormatting>
  <conditionalFormatting sqref="AP11:AS11 CX11:DA11">
    <cfRule type="expression" dxfId="141" priority="146" stopIfTrue="1">
      <formula>$A20&lt;&gt;""</formula>
    </cfRule>
  </conditionalFormatting>
  <conditionalFormatting sqref="AT11:AW11 DB11:DE11">
    <cfRule type="expression" dxfId="140" priority="147" stopIfTrue="1">
      <formula>$A21&lt;&gt;""</formula>
    </cfRule>
  </conditionalFormatting>
  <conditionalFormatting sqref="AX11:BA11 DF11:DI11">
    <cfRule type="expression" dxfId="139" priority="148" stopIfTrue="1">
      <formula>$A22&lt;&gt;""</formula>
    </cfRule>
  </conditionalFormatting>
  <conditionalFormatting sqref="BB11:BE11 DJ11:DM11">
    <cfRule type="expression" dxfId="138" priority="149" stopIfTrue="1">
      <formula>$A23&lt;&gt;""</formula>
    </cfRule>
  </conditionalFormatting>
  <conditionalFormatting sqref="BF11:BI11 DN11:DQ11">
    <cfRule type="expression" dxfId="137" priority="150" stopIfTrue="1">
      <formula>$A24&lt;&gt;""</formula>
    </cfRule>
  </conditionalFormatting>
  <conditionalFormatting sqref="BJ11:BM11 DR11:DU11">
    <cfRule type="expression" dxfId="136" priority="151" stopIfTrue="1">
      <formula>$A25&lt;&gt;""</formula>
    </cfRule>
  </conditionalFormatting>
  <conditionalFormatting sqref="BN11:BQ11">
    <cfRule type="expression" dxfId="135" priority="136" stopIfTrue="1">
      <formula>$A25&lt;&gt;""</formula>
    </cfRule>
  </conditionalFormatting>
  <conditionalFormatting sqref="BR11:BU11">
    <cfRule type="expression" dxfId="134" priority="135" stopIfTrue="1">
      <formula>$A26&lt;&gt;""</formula>
    </cfRule>
  </conditionalFormatting>
  <conditionalFormatting sqref="BV11:BY11">
    <cfRule type="expression" dxfId="133" priority="134" stopIfTrue="1">
      <formula>$A27&lt;&gt;""</formula>
    </cfRule>
  </conditionalFormatting>
  <conditionalFormatting sqref="BZ11:CC11">
    <cfRule type="expression" dxfId="132" priority="133" stopIfTrue="1">
      <formula>$A28&lt;&gt;""</formula>
    </cfRule>
  </conditionalFormatting>
  <conditionalFormatting sqref="CD11:CG11">
    <cfRule type="expression" dxfId="131" priority="132" stopIfTrue="1">
      <formula>$A29&lt;&gt;""</formula>
    </cfRule>
  </conditionalFormatting>
  <conditionalFormatting sqref="CH11:CK11">
    <cfRule type="expression" dxfId="130" priority="131" stopIfTrue="1">
      <formula>$A30&lt;&gt;""</formula>
    </cfRule>
  </conditionalFormatting>
  <conditionalFormatting sqref="CL11:CO11">
    <cfRule type="expression" dxfId="129" priority="130" stopIfTrue="1">
      <formula>$A31&lt;&gt;""</formula>
    </cfRule>
  </conditionalFormatting>
  <conditionalFormatting sqref="CP11:CS11">
    <cfRule type="expression" dxfId="128" priority="129" stopIfTrue="1">
      <formula>$A32&lt;&gt;""</formula>
    </cfRule>
  </conditionalFormatting>
  <conditionalFormatting sqref="CT11:CW11">
    <cfRule type="expression" dxfId="127" priority="128" stopIfTrue="1">
      <formula>$A33&lt;&gt;""</formula>
    </cfRule>
  </conditionalFormatting>
  <conditionalFormatting sqref="CX11:DA11">
    <cfRule type="expression" dxfId="126" priority="127" stopIfTrue="1">
      <formula>$A34&lt;&gt;""</formula>
    </cfRule>
  </conditionalFormatting>
  <conditionalFormatting sqref="DB11:DE11">
    <cfRule type="expression" dxfId="125" priority="126" stopIfTrue="1">
      <formula>$A35&lt;&gt;""</formula>
    </cfRule>
  </conditionalFormatting>
  <conditionalFormatting sqref="DF11:DI11">
    <cfRule type="expression" dxfId="124" priority="125" stopIfTrue="1">
      <formula>$A36&lt;&gt;""</formula>
    </cfRule>
  </conditionalFormatting>
  <conditionalFormatting sqref="DJ11:DM11">
    <cfRule type="expression" dxfId="123" priority="124" stopIfTrue="1">
      <formula>$A37&lt;&gt;""</formula>
    </cfRule>
  </conditionalFormatting>
  <conditionalFormatting sqref="DN11:DQ11">
    <cfRule type="expression" dxfId="122" priority="123" stopIfTrue="1">
      <formula>$A38&lt;&gt;""</formula>
    </cfRule>
  </conditionalFormatting>
  <conditionalFormatting sqref="DR11:DU11">
    <cfRule type="expression" dxfId="121" priority="122" stopIfTrue="1">
      <formula>$A39&lt;&gt;""</formula>
    </cfRule>
  </conditionalFormatting>
  <conditionalFormatting sqref="A12:I12 BN12:BQ12">
    <cfRule type="expression" dxfId="120" priority="107" stopIfTrue="1">
      <formula>$A12&lt;&gt;""</formula>
    </cfRule>
  </conditionalFormatting>
  <conditionalFormatting sqref="J12:M12 BR12:BU12">
    <cfRule type="expression" dxfId="119" priority="108" stopIfTrue="1">
      <formula>$A13&lt;&gt;""</formula>
    </cfRule>
  </conditionalFormatting>
  <conditionalFormatting sqref="N12:Q12 BV12:BY12">
    <cfRule type="expression" dxfId="118" priority="109" stopIfTrue="1">
      <formula>$A14&lt;&gt;""</formula>
    </cfRule>
  </conditionalFormatting>
  <conditionalFormatting sqref="R12:U12 BZ12:CC12">
    <cfRule type="expression" dxfId="117" priority="110" stopIfTrue="1">
      <formula>$A15&lt;&gt;""</formula>
    </cfRule>
  </conditionalFormatting>
  <conditionalFormatting sqref="V12:Y12 CD12:CG12">
    <cfRule type="expression" dxfId="116" priority="111" stopIfTrue="1">
      <formula>$A16&lt;&gt;""</formula>
    </cfRule>
  </conditionalFormatting>
  <conditionalFormatting sqref="Z12:AC12 CH12:CK12">
    <cfRule type="expression" dxfId="115" priority="112" stopIfTrue="1">
      <formula>$A17&lt;&gt;""</formula>
    </cfRule>
  </conditionalFormatting>
  <conditionalFormatting sqref="AD12:AG12 CL12:CO12">
    <cfRule type="expression" dxfId="114" priority="113" stopIfTrue="1">
      <formula>$A18&lt;&gt;""</formula>
    </cfRule>
  </conditionalFormatting>
  <conditionalFormatting sqref="AH12:AK12 CP12:CS12">
    <cfRule type="expression" dxfId="113" priority="114" stopIfTrue="1">
      <formula>$A19&lt;&gt;""</formula>
    </cfRule>
  </conditionalFormatting>
  <conditionalFormatting sqref="AL12:AO12 CT12:CW12">
    <cfRule type="expression" dxfId="112" priority="115" stopIfTrue="1">
      <formula>$A20&lt;&gt;""</formula>
    </cfRule>
  </conditionalFormatting>
  <conditionalFormatting sqref="AP12:AS12 CX12:DA12">
    <cfRule type="expression" dxfId="111" priority="116" stopIfTrue="1">
      <formula>$A21&lt;&gt;""</formula>
    </cfRule>
  </conditionalFormatting>
  <conditionalFormatting sqref="AT12:AW12 DB12:DE12">
    <cfRule type="expression" dxfId="110" priority="117" stopIfTrue="1">
      <formula>$A22&lt;&gt;""</formula>
    </cfRule>
  </conditionalFormatting>
  <conditionalFormatting sqref="AX12:BA12 DF12:DI12">
    <cfRule type="expression" dxfId="109" priority="118" stopIfTrue="1">
      <formula>$A23&lt;&gt;""</formula>
    </cfRule>
  </conditionalFormatting>
  <conditionalFormatting sqref="BB12:BE12 DJ12:DM12">
    <cfRule type="expression" dxfId="108" priority="119" stopIfTrue="1">
      <formula>$A24&lt;&gt;""</formula>
    </cfRule>
  </conditionalFormatting>
  <conditionalFormatting sqref="BF12:BI12 DN12:DQ12">
    <cfRule type="expression" dxfId="107" priority="120" stopIfTrue="1">
      <formula>$A25&lt;&gt;""</formula>
    </cfRule>
  </conditionalFormatting>
  <conditionalFormatting sqref="BJ12:BM12 DR12:DU12">
    <cfRule type="expression" dxfId="106" priority="121" stopIfTrue="1">
      <formula>$A26&lt;&gt;""</formula>
    </cfRule>
  </conditionalFormatting>
  <conditionalFormatting sqref="BN12:BQ12">
    <cfRule type="expression" dxfId="105" priority="106" stopIfTrue="1">
      <formula>$A26&lt;&gt;""</formula>
    </cfRule>
  </conditionalFormatting>
  <conditionalFormatting sqref="BR12:BU12">
    <cfRule type="expression" dxfId="104" priority="105" stopIfTrue="1">
      <formula>$A27&lt;&gt;""</formula>
    </cfRule>
  </conditionalFormatting>
  <conditionalFormatting sqref="BV12:BY12">
    <cfRule type="expression" dxfId="103" priority="104" stopIfTrue="1">
      <formula>$A28&lt;&gt;""</formula>
    </cfRule>
  </conditionalFormatting>
  <conditionalFormatting sqref="BZ12:CC12">
    <cfRule type="expression" dxfId="102" priority="103" stopIfTrue="1">
      <formula>$A29&lt;&gt;""</formula>
    </cfRule>
  </conditionalFormatting>
  <conditionalFormatting sqref="CD12:CG12">
    <cfRule type="expression" dxfId="101" priority="102" stopIfTrue="1">
      <formula>$A30&lt;&gt;""</formula>
    </cfRule>
  </conditionalFormatting>
  <conditionalFormatting sqref="CH12:CK12">
    <cfRule type="expression" dxfId="100" priority="101" stopIfTrue="1">
      <formula>$A31&lt;&gt;""</formula>
    </cfRule>
  </conditionalFormatting>
  <conditionalFormatting sqref="CL12:CO12">
    <cfRule type="expression" dxfId="99" priority="100" stopIfTrue="1">
      <formula>$A32&lt;&gt;""</formula>
    </cfRule>
  </conditionalFormatting>
  <conditionalFormatting sqref="CP12:CS12">
    <cfRule type="expression" dxfId="98" priority="99" stopIfTrue="1">
      <formula>$A33&lt;&gt;""</formula>
    </cfRule>
  </conditionalFormatting>
  <conditionalFormatting sqref="CT12:CW12">
    <cfRule type="expression" dxfId="97" priority="98" stopIfTrue="1">
      <formula>$A34&lt;&gt;""</formula>
    </cfRule>
  </conditionalFormatting>
  <conditionalFormatting sqref="CX12:DA12">
    <cfRule type="expression" dxfId="96" priority="97" stopIfTrue="1">
      <formula>$A35&lt;&gt;""</formula>
    </cfRule>
  </conditionalFormatting>
  <conditionalFormatting sqref="DB12:DE12">
    <cfRule type="expression" dxfId="95" priority="96" stopIfTrue="1">
      <formula>$A36&lt;&gt;""</formula>
    </cfRule>
  </conditionalFormatting>
  <conditionalFormatting sqref="DF12:DI12">
    <cfRule type="expression" dxfId="94" priority="95" stopIfTrue="1">
      <formula>$A37&lt;&gt;""</formula>
    </cfRule>
  </conditionalFormatting>
  <conditionalFormatting sqref="DJ12:DM12">
    <cfRule type="expression" dxfId="93" priority="94" stopIfTrue="1">
      <formula>$A38&lt;&gt;""</formula>
    </cfRule>
  </conditionalFormatting>
  <conditionalFormatting sqref="DN12:DQ12">
    <cfRule type="expression" dxfId="92" priority="93" stopIfTrue="1">
      <formula>$A39&lt;&gt;""</formula>
    </cfRule>
  </conditionalFormatting>
  <conditionalFormatting sqref="DR12:DU12">
    <cfRule type="expression" dxfId="91" priority="92" stopIfTrue="1">
      <formula>$A40&lt;&gt;""</formula>
    </cfRule>
  </conditionalFormatting>
  <conditionalFormatting sqref="A13:I13 BN13:BQ13">
    <cfRule type="expression" dxfId="90" priority="77" stopIfTrue="1">
      <formula>$A13&lt;&gt;""</formula>
    </cfRule>
  </conditionalFormatting>
  <conditionalFormatting sqref="J13:M13 BR13:BU13">
    <cfRule type="expression" dxfId="89" priority="78" stopIfTrue="1">
      <formula>$A14&lt;&gt;""</formula>
    </cfRule>
  </conditionalFormatting>
  <conditionalFormatting sqref="N13:Q13 BV13:BY13">
    <cfRule type="expression" dxfId="88" priority="79" stopIfTrue="1">
      <formula>$A15&lt;&gt;""</formula>
    </cfRule>
  </conditionalFormatting>
  <conditionalFormatting sqref="R13:U13 BZ13:CC13">
    <cfRule type="expression" dxfId="87" priority="80" stopIfTrue="1">
      <formula>$A16&lt;&gt;""</formula>
    </cfRule>
  </conditionalFormatting>
  <conditionalFormatting sqref="V13:Y13 CD13:CG13">
    <cfRule type="expression" dxfId="86" priority="81" stopIfTrue="1">
      <formula>$A17&lt;&gt;""</formula>
    </cfRule>
  </conditionalFormatting>
  <conditionalFormatting sqref="Z13:AC13 CH13:CK13">
    <cfRule type="expression" dxfId="85" priority="82" stopIfTrue="1">
      <formula>$A18&lt;&gt;""</formula>
    </cfRule>
  </conditionalFormatting>
  <conditionalFormatting sqref="AD13:AG13 CL13:CO13">
    <cfRule type="expression" dxfId="84" priority="83" stopIfTrue="1">
      <formula>$A19&lt;&gt;""</formula>
    </cfRule>
  </conditionalFormatting>
  <conditionalFormatting sqref="AH13:AK13 CP13:CS13">
    <cfRule type="expression" dxfId="83" priority="84" stopIfTrue="1">
      <formula>$A20&lt;&gt;""</formula>
    </cfRule>
  </conditionalFormatting>
  <conditionalFormatting sqref="AL13:AO13 CT13:CW13">
    <cfRule type="expression" dxfId="82" priority="85" stopIfTrue="1">
      <formula>$A21&lt;&gt;""</formula>
    </cfRule>
  </conditionalFormatting>
  <conditionalFormatting sqref="AP13:AS13 CX13:DA13">
    <cfRule type="expression" dxfId="81" priority="86" stopIfTrue="1">
      <formula>$A22&lt;&gt;""</formula>
    </cfRule>
  </conditionalFormatting>
  <conditionalFormatting sqref="AT13:AW13 DB13:DE13">
    <cfRule type="expression" dxfId="80" priority="87" stopIfTrue="1">
      <formula>$A23&lt;&gt;""</formula>
    </cfRule>
  </conditionalFormatting>
  <conditionalFormatting sqref="AX13:BA13 DF13:DI13">
    <cfRule type="expression" dxfId="79" priority="88" stopIfTrue="1">
      <formula>$A24&lt;&gt;""</formula>
    </cfRule>
  </conditionalFormatting>
  <conditionalFormatting sqref="BB13:BE13 DJ13:DM13">
    <cfRule type="expression" dxfId="78" priority="89" stopIfTrue="1">
      <formula>$A25&lt;&gt;""</formula>
    </cfRule>
  </conditionalFormatting>
  <conditionalFormatting sqref="BF13:BI13 DN13:DQ13">
    <cfRule type="expression" dxfId="77" priority="90" stopIfTrue="1">
      <formula>$A26&lt;&gt;""</formula>
    </cfRule>
  </conditionalFormatting>
  <conditionalFormatting sqref="BJ13:BM13 DR13:DU13">
    <cfRule type="expression" dxfId="76" priority="91" stopIfTrue="1">
      <formula>$A27&lt;&gt;""</formula>
    </cfRule>
  </conditionalFormatting>
  <conditionalFormatting sqref="BN13:BQ13">
    <cfRule type="expression" dxfId="75" priority="76" stopIfTrue="1">
      <formula>$A27&lt;&gt;""</formula>
    </cfRule>
  </conditionalFormatting>
  <conditionalFormatting sqref="BR13:BU13">
    <cfRule type="expression" dxfId="74" priority="75" stopIfTrue="1">
      <formula>$A28&lt;&gt;""</formula>
    </cfRule>
  </conditionalFormatting>
  <conditionalFormatting sqref="BV13:BY13">
    <cfRule type="expression" dxfId="73" priority="74" stopIfTrue="1">
      <formula>$A29&lt;&gt;""</formula>
    </cfRule>
  </conditionalFormatting>
  <conditionalFormatting sqref="BZ13:CC13">
    <cfRule type="expression" dxfId="72" priority="73" stopIfTrue="1">
      <formula>$A30&lt;&gt;""</formula>
    </cfRule>
  </conditionalFormatting>
  <conditionalFormatting sqref="CD13:CG13">
    <cfRule type="expression" dxfId="71" priority="72" stopIfTrue="1">
      <formula>$A31&lt;&gt;""</formula>
    </cfRule>
  </conditionalFormatting>
  <conditionalFormatting sqref="CH13:CK13">
    <cfRule type="expression" dxfId="70" priority="71" stopIfTrue="1">
      <formula>$A32&lt;&gt;""</formula>
    </cfRule>
  </conditionalFormatting>
  <conditionalFormatting sqref="CL13:CO13">
    <cfRule type="expression" dxfId="69" priority="70" stopIfTrue="1">
      <formula>$A33&lt;&gt;""</formula>
    </cfRule>
  </conditionalFormatting>
  <conditionalFormatting sqref="CP13:CS13">
    <cfRule type="expression" dxfId="68" priority="69" stopIfTrue="1">
      <formula>$A34&lt;&gt;""</formula>
    </cfRule>
  </conditionalFormatting>
  <conditionalFormatting sqref="CT13:CW13">
    <cfRule type="expression" dxfId="67" priority="68" stopIfTrue="1">
      <formula>$A35&lt;&gt;""</formula>
    </cfRule>
  </conditionalFormatting>
  <conditionalFormatting sqref="CX13:DA13">
    <cfRule type="expression" dxfId="66" priority="67" stopIfTrue="1">
      <formula>$A36&lt;&gt;""</formula>
    </cfRule>
  </conditionalFormatting>
  <conditionalFormatting sqref="DB13:DE13">
    <cfRule type="expression" dxfId="65" priority="66" stopIfTrue="1">
      <formula>$A37&lt;&gt;""</formula>
    </cfRule>
  </conditionalFormatting>
  <conditionalFormatting sqref="DF13:DI13">
    <cfRule type="expression" dxfId="64" priority="65" stopIfTrue="1">
      <formula>$A38&lt;&gt;""</formula>
    </cfRule>
  </conditionalFormatting>
  <conditionalFormatting sqref="DJ13:DM13">
    <cfRule type="expression" dxfId="63" priority="64" stopIfTrue="1">
      <formula>$A39&lt;&gt;""</formula>
    </cfRule>
  </conditionalFormatting>
  <conditionalFormatting sqref="DN13:DQ13">
    <cfRule type="expression" dxfId="62" priority="63" stopIfTrue="1">
      <formula>$A40&lt;&gt;""</formula>
    </cfRule>
  </conditionalFormatting>
  <conditionalFormatting sqref="DR13:DU13">
    <cfRule type="expression" dxfId="61" priority="62" stopIfTrue="1">
      <formula>$A41&lt;&gt;""</formula>
    </cfRule>
  </conditionalFormatting>
  <conditionalFormatting sqref="A14:I14 BN14:BQ14">
    <cfRule type="expression" dxfId="60" priority="47" stopIfTrue="1">
      <formula>$A14&lt;&gt;""</formula>
    </cfRule>
  </conditionalFormatting>
  <conditionalFormatting sqref="J14:M14 BR14:BU14">
    <cfRule type="expression" dxfId="59" priority="48" stopIfTrue="1">
      <formula>$A15&lt;&gt;""</formula>
    </cfRule>
  </conditionalFormatting>
  <conditionalFormatting sqref="N14:Q14 BV14:BY14">
    <cfRule type="expression" dxfId="58" priority="49" stopIfTrue="1">
      <formula>$A16&lt;&gt;""</formula>
    </cfRule>
  </conditionalFormatting>
  <conditionalFormatting sqref="R14:U14 BZ14:CC14">
    <cfRule type="expression" dxfId="57" priority="50" stopIfTrue="1">
      <formula>$A17&lt;&gt;""</formula>
    </cfRule>
  </conditionalFormatting>
  <conditionalFormatting sqref="V14:Y14 CD14:CG14">
    <cfRule type="expression" dxfId="56" priority="51" stopIfTrue="1">
      <formula>$A18&lt;&gt;""</formula>
    </cfRule>
  </conditionalFormatting>
  <conditionalFormatting sqref="Z14:AC14 CH14:CK14">
    <cfRule type="expression" dxfId="55" priority="52" stopIfTrue="1">
      <formula>$A19&lt;&gt;""</formula>
    </cfRule>
  </conditionalFormatting>
  <conditionalFormatting sqref="AD14:AG14 CL14:CO14">
    <cfRule type="expression" dxfId="54" priority="53" stopIfTrue="1">
      <formula>$A20&lt;&gt;""</formula>
    </cfRule>
  </conditionalFormatting>
  <conditionalFormatting sqref="AH14:AK14 CP14:CS14">
    <cfRule type="expression" dxfId="53" priority="54" stopIfTrue="1">
      <formula>$A21&lt;&gt;""</formula>
    </cfRule>
  </conditionalFormatting>
  <conditionalFormatting sqref="AL14:AO14 CT14:CW14">
    <cfRule type="expression" dxfId="52" priority="55" stopIfTrue="1">
      <formula>$A22&lt;&gt;""</formula>
    </cfRule>
  </conditionalFormatting>
  <conditionalFormatting sqref="AP14:AS14 CX14:DA14">
    <cfRule type="expression" dxfId="51" priority="56" stopIfTrue="1">
      <formula>$A23&lt;&gt;""</formula>
    </cfRule>
  </conditionalFormatting>
  <conditionalFormatting sqref="AT14:AW14 DB14:DE14">
    <cfRule type="expression" dxfId="50" priority="57" stopIfTrue="1">
      <formula>$A24&lt;&gt;""</formula>
    </cfRule>
  </conditionalFormatting>
  <conditionalFormatting sqref="AX14:BA14 DF14:DI14">
    <cfRule type="expression" dxfId="49" priority="58" stopIfTrue="1">
      <formula>$A25&lt;&gt;""</formula>
    </cfRule>
  </conditionalFormatting>
  <conditionalFormatting sqref="BB14:BE14 DJ14:DM14">
    <cfRule type="expression" dxfId="48" priority="59" stopIfTrue="1">
      <formula>$A26&lt;&gt;""</formula>
    </cfRule>
  </conditionalFormatting>
  <conditionalFormatting sqref="BF14:BI14 DN14:DQ14">
    <cfRule type="expression" dxfId="47" priority="60" stopIfTrue="1">
      <formula>$A27&lt;&gt;""</formula>
    </cfRule>
  </conditionalFormatting>
  <conditionalFormatting sqref="BJ14:BM14 DR14:DU14">
    <cfRule type="expression" dxfId="46" priority="61" stopIfTrue="1">
      <formula>$A28&lt;&gt;""</formula>
    </cfRule>
  </conditionalFormatting>
  <conditionalFormatting sqref="BN14:BQ14">
    <cfRule type="expression" dxfId="45" priority="46" stopIfTrue="1">
      <formula>$A28&lt;&gt;""</formula>
    </cfRule>
  </conditionalFormatting>
  <conditionalFormatting sqref="BR14:BU14">
    <cfRule type="expression" dxfId="44" priority="45" stopIfTrue="1">
      <formula>$A29&lt;&gt;""</formula>
    </cfRule>
  </conditionalFormatting>
  <conditionalFormatting sqref="BV14:BY14">
    <cfRule type="expression" dxfId="43" priority="44" stopIfTrue="1">
      <formula>$A30&lt;&gt;""</formula>
    </cfRule>
  </conditionalFormatting>
  <conditionalFormatting sqref="BZ14:CC14">
    <cfRule type="expression" dxfId="42" priority="43" stopIfTrue="1">
      <formula>$A31&lt;&gt;""</formula>
    </cfRule>
  </conditionalFormatting>
  <conditionalFormatting sqref="CD14:CG14">
    <cfRule type="expression" dxfId="41" priority="42" stopIfTrue="1">
      <formula>$A32&lt;&gt;""</formula>
    </cfRule>
  </conditionalFormatting>
  <conditionalFormatting sqref="CH14:CK14">
    <cfRule type="expression" dxfId="40" priority="41" stopIfTrue="1">
      <formula>$A33&lt;&gt;""</formula>
    </cfRule>
  </conditionalFormatting>
  <conditionalFormatting sqref="CL14:CO14">
    <cfRule type="expression" dxfId="39" priority="40" stopIfTrue="1">
      <formula>$A34&lt;&gt;""</formula>
    </cfRule>
  </conditionalFormatting>
  <conditionalFormatting sqref="CP14:CS14">
    <cfRule type="expression" dxfId="38" priority="39" stopIfTrue="1">
      <formula>$A35&lt;&gt;""</formula>
    </cfRule>
  </conditionalFormatting>
  <conditionalFormatting sqref="CT14:CW14">
    <cfRule type="expression" dxfId="37" priority="38" stopIfTrue="1">
      <formula>$A36&lt;&gt;""</formula>
    </cfRule>
  </conditionalFormatting>
  <conditionalFormatting sqref="CX14:DA14">
    <cfRule type="expression" dxfId="36" priority="37" stopIfTrue="1">
      <formula>$A37&lt;&gt;""</formula>
    </cfRule>
  </conditionalFormatting>
  <conditionalFormatting sqref="DB14:DE14">
    <cfRule type="expression" dxfId="35" priority="36" stopIfTrue="1">
      <formula>$A38&lt;&gt;""</formula>
    </cfRule>
  </conditionalFormatting>
  <conditionalFormatting sqref="DF14:DI14">
    <cfRule type="expression" dxfId="34" priority="35" stopIfTrue="1">
      <formula>$A39&lt;&gt;""</formula>
    </cfRule>
  </conditionalFormatting>
  <conditionalFormatting sqref="DJ14:DM14">
    <cfRule type="expression" dxfId="33" priority="34" stopIfTrue="1">
      <formula>$A40&lt;&gt;""</formula>
    </cfRule>
  </conditionalFormatting>
  <conditionalFormatting sqref="DN14:DQ14">
    <cfRule type="expression" dxfId="32" priority="33" stopIfTrue="1">
      <formula>$A41&lt;&gt;""</formula>
    </cfRule>
  </conditionalFormatting>
  <conditionalFormatting sqref="DR14:DU14">
    <cfRule type="expression" dxfId="31" priority="32" stopIfTrue="1">
      <formula>$A42&lt;&gt;""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ゴシック,標準"&amp;14【災害】廃棄物処理事業経費【市区町村分担金の合計】（平成30年度実績）&amp;R&amp;A</oddHeader>
    <oddFooter>&amp;R&amp;P/&amp;N</oddFooter>
  </headerFooter>
  <colBreaks count="10" manualBreakCount="10">
    <brk id="9" min="1" max="14" man="1"/>
    <brk id="21" min="1" max="14" man="1"/>
    <brk id="33" min="1" max="14" man="1"/>
    <brk id="45" min="1" max="14" man="1"/>
    <brk id="57" min="1" max="14" man="1"/>
    <brk id="69" min="1" max="14" man="1"/>
    <brk id="81" min="1" max="14" man="1"/>
    <brk id="93" min="1" max="14" man="1"/>
    <brk id="105" min="1" max="14" man="1"/>
    <brk id="117" min="1" max="14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スタッフ２</cp:lastModifiedBy>
  <cp:lastPrinted>2015-10-13T06:03:07Z</cp:lastPrinted>
  <dcterms:created xsi:type="dcterms:W3CDTF">2008-01-24T06:28:57Z</dcterms:created>
  <dcterms:modified xsi:type="dcterms:W3CDTF">2020-01-09T07:45:09Z</dcterms:modified>
</cp:coreProperties>
</file>