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9高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'収集運搬（生活系）'!$A$6:$FH$40</definedName>
    <definedName name="_xlnm.Print_Area" localSheetId="5">'手数料（事業系）'!$2:$41</definedName>
    <definedName name="_xlnm.Print_Area" localSheetId="6">'手数料（事業系直接搬入）'!$2:$41</definedName>
    <definedName name="_xlnm.Print_Area" localSheetId="3">'手数料（生活系）'!$2:$41</definedName>
    <definedName name="_xlnm.Print_Area" localSheetId="4">'手数料（生活系直接搬入）'!$2:$41</definedName>
    <definedName name="_xlnm.Print_Area" localSheetId="1">'収集運搬（事業系）'!$2:$41</definedName>
    <definedName name="_xlnm.Print_Area" localSheetId="0">'収集運搬（生活系）'!$2:$41</definedName>
    <definedName name="_xlnm.Print_Area" localSheetId="2">分別数等!$2:$41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<sst xmlns="http://schemas.openxmlformats.org/spreadsheetml/2006/main" count="10661" uniqueCount="253">
  <si>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</si>
  <si>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</si>
  <si>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</si>
  <si>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</si>
  <si>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</si>
  <si>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</si>
  <si>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</si>
  <si>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</si>
  <si>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</si>
  <si>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</si>
  <si>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</si>
  <si>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</si>
  <si>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</si>
  <si>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</si>
  <si>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</si>
  <si>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</si>
  <si>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</si>
  <si>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</si>
  <si>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</si>
  <si>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</si>
  <si>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</si>
  <si>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</si>
  <si>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</si>
  <si>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</si>
  <si>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</si>
  <si>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</si>
  <si>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</si>
  <si>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</si>
  <si>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</si>
  <si>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</si>
  <si>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</si>
  <si>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</si>
  <si>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</si>
  <si>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</si>
  <si>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</si>
  <si>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</si>
  <si>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</si>
  <si>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</si>
  <si>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</si>
  <si>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</si>
  <si>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</si>
  <si>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</si>
  <si>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</si>
  <si>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</si>
  <si>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</si>
  <si>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</si>
  <si>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</si>
  <si>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</si>
  <si>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</si>
  <si>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</si>
  <si>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</si>
  <si>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</si>
  <si>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</si>
  <si>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</si>
  <si>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</si>
  <si>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</si>
  <si>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</si>
  <si>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</si>
  <si>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</si>
  <si>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</si>
  <si>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</si>
  <si>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</si>
  <si>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</si>
  <si>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</si>
  <si>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</si>
  <si>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</si>
  <si>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</si>
  <si>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</si>
  <si>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</si>
  <si>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</si>
  <si>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</si>
  <si>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</si>
  <si>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</si>
  <si>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</si>
  <si>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</si>
  <si>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</si>
  <si>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</si>
  <si>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</si>
  <si>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</si>
  <si>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</si>
  <si>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</si>
  <si>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</si>
  <si>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</si>
  <si>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</si>
  <si>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</si>
  <si>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</si>
  <si>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</si>
  <si>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</si>
  <si>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</si>
  <si>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</si>
  <si>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</si>
  <si>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</si>
  <si>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</si>
  <si>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</si>
  <si>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</si>
  <si>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</si>
  <si>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</si>
  <si>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</si>
  <si>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</si>
  <si>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</si>
  <si>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</si>
  <si>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</si>
  <si>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</si>
  <si>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</si>
  <si>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</si>
  <si>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</si>
  <si>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</si>
  <si>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</si>
  <si>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</si>
  <si>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</si>
  <si>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</si>
  <si>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</si>
  <si>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</si>
  <si>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</si>
  <si>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</si>
  <si>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</si>
  <si>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</si>
  <si>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</si>
  <si>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</si>
  <si>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</si>
  <si>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</si>
  <si>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</si>
  <si>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</si>
  <si>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</si>
  <si>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</si>
  <si>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</si>
  <si>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</si>
  <si>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</si>
  <si>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高知県</t>
  </si>
  <si>
    <t>39000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</si>
  <si>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</si>
  <si>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</si>
  <si>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</si>
  <si>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</si>
  <si>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</si>
  <si>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</si>
  <si>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</si>
  <si>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39201</t>
  </si>
  <si>
    <t>高知市</t>
  </si>
  <si>
    <t>○</t>
  </si>
  <si>
    <t>２回</t>
  </si>
  <si>
    <t>ステーション方式</t>
  </si>
  <si>
    <t>１回</t>
  </si>
  <si>
    <t>４回</t>
  </si>
  <si>
    <t>不定期</t>
  </si>
  <si>
    <t>各戸収集方式</t>
  </si>
  <si>
    <t>391041</t>
    <phoneticPr fontId="2"/>
  </si>
  <si>
    <t>39202</t>
  </si>
  <si>
    <t>室戸市</t>
  </si>
  <si>
    <t>391172</t>
    <phoneticPr fontId="2"/>
  </si>
  <si>
    <t>39203</t>
  </si>
  <si>
    <t>安芸市</t>
  </si>
  <si>
    <t>併用</t>
  </si>
  <si>
    <t>その他</t>
  </si>
  <si>
    <t>391106</t>
    <phoneticPr fontId="2"/>
  </si>
  <si>
    <t>39204</t>
  </si>
  <si>
    <t>南国市</t>
  </si>
  <si>
    <t>１回未満</t>
  </si>
  <si>
    <t>391173</t>
    <phoneticPr fontId="2"/>
  </si>
  <si>
    <t>39205</t>
  </si>
  <si>
    <t>土佐市</t>
  </si>
  <si>
    <t>391078</t>
    <phoneticPr fontId="2"/>
  </si>
  <si>
    <t>39206</t>
  </si>
  <si>
    <t>須崎市</t>
  </si>
  <si>
    <t>391108</t>
    <phoneticPr fontId="2"/>
  </si>
  <si>
    <t>39208</t>
  </si>
  <si>
    <t>宿毛市</t>
  </si>
  <si>
    <t>391109</t>
    <phoneticPr fontId="2"/>
  </si>
  <si>
    <t>39209</t>
  </si>
  <si>
    <t>土佐清水市</t>
  </si>
  <si>
    <t>391110</t>
    <phoneticPr fontId="2"/>
  </si>
  <si>
    <t>39210</t>
  </si>
  <si>
    <t>四万十市</t>
  </si>
  <si>
    <t>391111</t>
    <phoneticPr fontId="2"/>
  </si>
  <si>
    <t>39211</t>
  </si>
  <si>
    <t>香南市</t>
  </si>
  <si>
    <t>３回</t>
  </si>
  <si>
    <t>391174</t>
    <phoneticPr fontId="2"/>
  </si>
  <si>
    <t>39212</t>
  </si>
  <si>
    <t>香美市</t>
  </si>
  <si>
    <t>391191</t>
    <phoneticPr fontId="2"/>
  </si>
  <si>
    <t>39301</t>
  </si>
  <si>
    <t>東洋町</t>
  </si>
  <si>
    <t>391192</t>
    <phoneticPr fontId="2"/>
  </si>
  <si>
    <t>39302</t>
  </si>
  <si>
    <t>奈半利町</t>
  </si>
  <si>
    <t>391115</t>
    <phoneticPr fontId="2"/>
  </si>
  <si>
    <t>39303</t>
  </si>
  <si>
    <t>田野町</t>
  </si>
  <si>
    <t>391193</t>
    <phoneticPr fontId="2"/>
  </si>
  <si>
    <t>39304</t>
  </si>
  <si>
    <t>安田町</t>
  </si>
  <si>
    <t>391055</t>
    <phoneticPr fontId="2"/>
  </si>
  <si>
    <t>39305</t>
  </si>
  <si>
    <t>北川村</t>
  </si>
  <si>
    <t>６回</t>
  </si>
  <si>
    <t>391178</t>
    <phoneticPr fontId="2"/>
  </si>
  <si>
    <t>39306</t>
  </si>
  <si>
    <t>馬路村</t>
  </si>
  <si>
    <t>７回以上</t>
  </si>
  <si>
    <t>391194</t>
    <phoneticPr fontId="2"/>
  </si>
  <si>
    <t>39307</t>
  </si>
  <si>
    <t>芸西村</t>
  </si>
  <si>
    <t>391180</t>
    <phoneticPr fontId="2"/>
  </si>
  <si>
    <t>39341</t>
  </si>
  <si>
    <t>本山町</t>
  </si>
  <si>
    <t>391200</t>
    <phoneticPr fontId="2"/>
  </si>
  <si>
    <t>39344</t>
  </si>
  <si>
    <t>大豊町</t>
  </si>
  <si>
    <t>391196</t>
    <phoneticPr fontId="2"/>
  </si>
  <si>
    <t>39363</t>
  </si>
  <si>
    <t>土佐町</t>
  </si>
  <si>
    <t>391183</t>
    <phoneticPr fontId="2"/>
  </si>
  <si>
    <t>39364</t>
  </si>
  <si>
    <t>大川村</t>
  </si>
  <si>
    <t>391123</t>
    <phoneticPr fontId="2"/>
  </si>
  <si>
    <t>39386</t>
  </si>
  <si>
    <t>いの町</t>
  </si>
  <si>
    <t>391063</t>
    <phoneticPr fontId="2"/>
  </si>
  <si>
    <t>39387</t>
  </si>
  <si>
    <t>仁淀川町</t>
  </si>
  <si>
    <t>391184</t>
    <phoneticPr fontId="2"/>
  </si>
  <si>
    <t>39401</t>
  </si>
  <si>
    <t>中土佐町</t>
  </si>
  <si>
    <t>391125</t>
    <phoneticPr fontId="2"/>
  </si>
  <si>
    <t>39402</t>
  </si>
  <si>
    <t>佐川町</t>
  </si>
  <si>
    <t>391197</t>
    <phoneticPr fontId="2"/>
  </si>
  <si>
    <t>39403</t>
  </si>
  <si>
    <t>越知町</t>
  </si>
  <si>
    <t>391198</t>
    <phoneticPr fontId="2"/>
  </si>
  <si>
    <t>39405</t>
  </si>
  <si>
    <t>梼原町</t>
  </si>
  <si>
    <t>391128</t>
    <phoneticPr fontId="2"/>
  </si>
  <si>
    <t>39410</t>
  </si>
  <si>
    <t>日高村</t>
  </si>
  <si>
    <t>391187</t>
    <phoneticPr fontId="2"/>
  </si>
  <si>
    <t>39411</t>
  </si>
  <si>
    <t>津野町</t>
  </si>
  <si>
    <t>391130</t>
    <phoneticPr fontId="2"/>
  </si>
  <si>
    <t>39412</t>
  </si>
  <si>
    <t>四万十町</t>
  </si>
  <si>
    <t>391071</t>
    <phoneticPr fontId="2"/>
  </si>
  <si>
    <t>39424</t>
  </si>
  <si>
    <t>大月町</t>
  </si>
  <si>
    <t>391188</t>
    <phoneticPr fontId="2"/>
  </si>
  <si>
    <t>39427</t>
  </si>
  <si>
    <t>三原村</t>
  </si>
  <si>
    <t>391199</t>
    <phoneticPr fontId="2"/>
  </si>
  <si>
    <t>39428</t>
  </si>
  <si>
    <t>黒潮町</t>
  </si>
  <si>
    <t>無し</t>
  </si>
  <si>
    <t>391190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</si>
</sst>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7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4</v>
      </c>
      <c r="M7" s="46">
        <f t="shared" si="1"/>
        <v>24</v>
      </c>
      <c r="N7" s="46">
        <f t="shared" si="1"/>
        <v>0</v>
      </c>
      <c r="O7" s="46">
        <f t="shared" si="1"/>
        <v>6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1</v>
      </c>
      <c r="W7" s="46">
        <f t="shared" si="2"/>
        <v>15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4</v>
      </c>
      <c r="AC7" s="46">
        <f t="shared" si="3"/>
        <v>27</v>
      </c>
      <c r="AD7" s="46">
        <f t="shared" si="3"/>
        <v>2</v>
      </c>
      <c r="AE7" s="46">
        <f t="shared" si="3"/>
        <v>1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3</v>
      </c>
      <c r="AK7" s="46">
        <f t="shared" si="4"/>
        <v>22</v>
      </c>
      <c r="AL7" s="46">
        <f t="shared" si="4"/>
        <v>0</v>
      </c>
      <c r="AM7" s="46">
        <f t="shared" si="4"/>
        <v>9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3</v>
      </c>
      <c r="AS7" s="46">
        <f t="shared" si="5"/>
        <v>16</v>
      </c>
      <c r="AT7" s="46">
        <f t="shared" si="5"/>
        <v>1</v>
      </c>
      <c r="AU7" s="46">
        <f t="shared" si="5"/>
        <v>14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5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4</v>
      </c>
      <c r="BI7" s="46">
        <f t="shared" si="7"/>
        <v>28</v>
      </c>
      <c r="BJ7" s="46">
        <f t="shared" si="7"/>
        <v>0</v>
      </c>
      <c r="BK7" s="46">
        <f t="shared" si="7"/>
        <v>2</v>
      </c>
      <c r="BL7" s="46">
        <f t="shared" si="7"/>
        <v>30</v>
      </c>
      <c r="BM7" s="46">
        <f t="shared" si="7"/>
        <v>2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4</v>
      </c>
      <c r="BQ7" s="46">
        <f t="shared" si="8"/>
        <v>29</v>
      </c>
      <c r="BR7" s="46">
        <f t="shared" si="8"/>
        <v>0</v>
      </c>
      <c r="BS7" s="46">
        <f t="shared" si="8"/>
        <v>1</v>
      </c>
      <c r="BT7" s="46">
        <f t="shared" si="8"/>
        <v>32</v>
      </c>
      <c r="BU7" s="46">
        <f t="shared" si="8"/>
        <v>1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0</v>
      </c>
      <c r="BY7" s="46">
        <f t="shared" si="9"/>
        <v>9</v>
      </c>
      <c r="BZ7" s="46">
        <f t="shared" si="9"/>
        <v>0</v>
      </c>
      <c r="CA7" s="46">
        <f t="shared" si="9"/>
        <v>25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2</v>
      </c>
      <c r="CG7" s="46">
        <f t="shared" si="10"/>
        <v>10</v>
      </c>
      <c r="CH7" s="46">
        <f t="shared" si="10"/>
        <v>0</v>
      </c>
      <c r="CI7" s="46">
        <f t="shared" si="10"/>
        <v>22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32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4</v>
      </c>
      <c r="CW7" s="46">
        <f t="shared" si="12"/>
        <v>21</v>
      </c>
      <c r="CX7" s="46">
        <f t="shared" si="12"/>
        <v>1</v>
      </c>
      <c r="CY7" s="46">
        <f t="shared" si="12"/>
        <v>8</v>
      </c>
      <c r="CZ7" s="46">
        <f t="shared" si="12"/>
        <v>25</v>
      </c>
      <c r="DA7" s="46">
        <f t="shared" si="12"/>
        <v>1</v>
      </c>
      <c r="DB7" s="46">
        <f>COUNTIF(DB$8:DB$207,"&lt;&gt;")</f>
        <v>26</v>
      </c>
      <c r="DC7" s="46">
        <f>COUNTIF(DC$8:DC$207,"&lt;&gt;")</f>
        <v>26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29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</v>
      </c>
      <c r="EC7" s="46">
        <f t="shared" si="16"/>
        <v>4</v>
      </c>
      <c r="ED7" s="46">
        <f t="shared" si="16"/>
        <v>0</v>
      </c>
      <c r="EE7" s="46">
        <f t="shared" si="16"/>
        <v>28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8</v>
      </c>
      <c r="EL7" s="46">
        <f t="shared" si="17"/>
        <v>0</v>
      </c>
      <c r="EM7" s="46">
        <f t="shared" si="17"/>
        <v>25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5</v>
      </c>
      <c r="ES7" s="46">
        <f t="shared" si="18"/>
        <v>10</v>
      </c>
      <c r="ET7" s="46">
        <f t="shared" si="18"/>
        <v>0</v>
      </c>
      <c r="EU7" s="46">
        <f t="shared" si="18"/>
        <v>19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4</v>
      </c>
      <c r="FA7" s="46">
        <f t="shared" si="19"/>
        <v>22</v>
      </c>
      <c r="FB7" s="46">
        <f t="shared" si="19"/>
        <v>1</v>
      </c>
      <c r="FC7" s="46">
        <f t="shared" si="19"/>
        <v>7</v>
      </c>
      <c r="FD7" s="46">
        <f t="shared" si="19"/>
        <v>27</v>
      </c>
      <c r="FE7" s="46">
        <f t="shared" si="19"/>
        <v>0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142</v>
      </c>
      <c r="EI8" s="40" t="s">
        <v>141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142</v>
      </c>
      <c r="EY8" s="40" t="s">
        <v>141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142</v>
      </c>
      <c r="FG8" s="40" t="s">
        <v>141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140</v>
      </c>
      <c r="K9" s="40" t="s">
        <v>141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142</v>
      </c>
      <c r="FG9" s="40" t="s">
        <v>145</v>
      </c>
      <c r="FH9" s="119" t="s">
        <v>149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 t="s">
        <v>139</v>
      </c>
      <c r="E10" s="40"/>
      <c r="F10" s="40"/>
      <c r="G10" s="40"/>
      <c r="H10" s="40" t="s">
        <v>139</v>
      </c>
      <c r="I10" s="40"/>
      <c r="J10" s="40" t="s">
        <v>140</v>
      </c>
      <c r="K10" s="40" t="s">
        <v>152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 t="s">
        <v>139</v>
      </c>
      <c r="U10" s="40"/>
      <c r="V10" s="40"/>
      <c r="W10" s="40"/>
      <c r="X10" s="40" t="s">
        <v>139</v>
      </c>
      <c r="Y10" s="40"/>
      <c r="Z10" s="40" t="s">
        <v>140</v>
      </c>
      <c r="AA10" s="40" t="s">
        <v>152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152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143</v>
      </c>
      <c r="AQ10" s="40" t="s">
        <v>152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152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140</v>
      </c>
      <c r="BG10" s="40" t="s">
        <v>152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140</v>
      </c>
      <c r="BO10" s="40" t="s">
        <v>152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143</v>
      </c>
      <c r="BW10" s="40" t="s">
        <v>152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 t="s">
        <v>139</v>
      </c>
      <c r="DA10" s="40"/>
      <c r="DB10" s="40" t="s">
        <v>143</v>
      </c>
      <c r="DC10" s="40" t="s">
        <v>152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140</v>
      </c>
      <c r="EI10" s="40" t="s">
        <v>152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140</v>
      </c>
      <c r="EY10" s="40" t="s">
        <v>152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142</v>
      </c>
      <c r="FG10" s="40" t="s">
        <v>145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153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141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144</v>
      </c>
      <c r="EQ12" s="40" t="s">
        <v>141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145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142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 t="s">
        <v>139</v>
      </c>
      <c r="F14" s="40"/>
      <c r="G14" s="40"/>
      <c r="H14" s="40" t="s">
        <v>139</v>
      </c>
      <c r="I14" s="40"/>
      <c r="J14" s="40" t="s">
        <v>140</v>
      </c>
      <c r="K14" s="40" t="s">
        <v>141</v>
      </c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141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 t="s">
        <v>139</v>
      </c>
      <c r="F15" s="40"/>
      <c r="G15" s="40"/>
      <c r="H15" s="40" t="s">
        <v>139</v>
      </c>
      <c r="I15" s="40"/>
      <c r="J15" s="40" t="s">
        <v>140</v>
      </c>
      <c r="K15" s="40" t="s">
        <v>141</v>
      </c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153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144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157</v>
      </c>
      <c r="FG15" s="40" t="s">
        <v>141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140</v>
      </c>
      <c r="K16" s="40" t="s">
        <v>152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153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153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140</v>
      </c>
      <c r="EQ16" s="40" t="s">
        <v>141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142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142</v>
      </c>
      <c r="FG16" s="40" t="s">
        <v>141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176</v>
      </c>
      <c r="AA17" s="40" t="s">
        <v>153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140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176</v>
      </c>
      <c r="EY17" s="40" t="s">
        <v>153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176</v>
      </c>
      <c r="FG17" s="40" t="s">
        <v>153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176</v>
      </c>
      <c r="K19" s="40" t="s">
        <v>141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140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142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140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143</v>
      </c>
      <c r="FG19" s="40" t="s">
        <v>145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152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152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152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152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152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152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152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152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140</v>
      </c>
      <c r="DC20" s="40" t="s">
        <v>152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 t="s">
        <v>139</v>
      </c>
      <c r="ES20" s="40"/>
      <c r="ET20" s="40"/>
      <c r="EU20" s="40"/>
      <c r="EV20" s="40" t="s">
        <v>139</v>
      </c>
      <c r="EW20" s="40"/>
      <c r="EX20" s="40" t="s">
        <v>142</v>
      </c>
      <c r="EY20" s="40" t="s">
        <v>141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142</v>
      </c>
      <c r="FG20" s="40" t="s">
        <v>141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140</v>
      </c>
      <c r="CU21" s="40" t="s">
        <v>141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142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140</v>
      </c>
      <c r="EI21" s="40" t="s">
        <v>141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142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141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152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140</v>
      </c>
      <c r="CU22" s="40" t="s">
        <v>141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142</v>
      </c>
      <c r="EY22" s="40" t="s">
        <v>141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195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157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176</v>
      </c>
      <c r="S24" s="40" t="s">
        <v>141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140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140</v>
      </c>
      <c r="DS24" s="40" t="s">
        <v>141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199</v>
      </c>
      <c r="FG24" s="40" t="s">
        <v>153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176</v>
      </c>
      <c r="S25" s="40" t="s">
        <v>141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141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141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176</v>
      </c>
      <c r="BG25" s="40" t="s">
        <v>141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143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142</v>
      </c>
      <c r="DS25" s="40" t="s">
        <v>141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176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153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141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142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142</v>
      </c>
      <c r="FG28" s="40" t="s">
        <v>141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199</v>
      </c>
      <c r="AA29" s="40" t="s">
        <v>141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142</v>
      </c>
      <c r="AI29" s="40" t="s">
        <v>141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199</v>
      </c>
      <c r="BG29" s="40" t="s">
        <v>141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199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142</v>
      </c>
      <c r="EY29" s="40" t="s">
        <v>141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141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/>
      <c r="BM30" s="40" t="s">
        <v>139</v>
      </c>
      <c r="BN30" s="40" t="s">
        <v>142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140</v>
      </c>
      <c r="CE30" s="40" t="s">
        <v>141</v>
      </c>
      <c r="CF30" s="40"/>
      <c r="CG30" s="40" t="s">
        <v>139</v>
      </c>
      <c r="CH30" s="40"/>
      <c r="CI30" s="40"/>
      <c r="CJ30" s="40"/>
      <c r="CK30" s="40" t="s">
        <v>139</v>
      </c>
      <c r="CL30" s="40" t="s">
        <v>140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/>
      <c r="DA30" s="40" t="s">
        <v>139</v>
      </c>
      <c r="DB30" s="40" t="s">
        <v>140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144</v>
      </c>
      <c r="EQ30" s="40" t="s">
        <v>153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157</v>
      </c>
      <c r="FG30" s="40" t="s">
        <v>141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141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140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142</v>
      </c>
      <c r="FG31" s="40" t="s">
        <v>141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140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140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142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140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144</v>
      </c>
      <c r="EY32" s="40" t="s">
        <v>153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142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142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157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140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144</v>
      </c>
      <c r="FG34" s="40" t="s">
        <v>141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142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142</v>
      </c>
      <c r="AI35" s="40" t="s">
        <v>141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142</v>
      </c>
      <c r="BG35" s="40" t="s">
        <v>141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142</v>
      </c>
      <c r="BW35" s="40" t="s">
        <v>141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/>
      <c r="DI35" s="40" t="s">
        <v>139</v>
      </c>
      <c r="DJ35" s="40" t="s">
        <v>140</v>
      </c>
      <c r="DK35" s="40" t="s">
        <v>145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140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142</v>
      </c>
      <c r="FG35" s="40" t="s">
        <v>141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140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142</v>
      </c>
      <c r="DC36" s="40" t="s">
        <v>141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142</v>
      </c>
      <c r="EQ36" s="40" t="s">
        <v>153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144</v>
      </c>
      <c r="EY36" s="40" t="s">
        <v>153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144</v>
      </c>
      <c r="FG36" s="40" t="s">
        <v>153</v>
      </c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140</v>
      </c>
      <c r="AI37" s="40" t="s">
        <v>153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157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157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157</v>
      </c>
      <c r="BW37" s="40" t="s">
        <v>141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144</v>
      </c>
      <c r="DS37" s="40" t="s">
        <v>141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 t="s">
        <v>139</v>
      </c>
      <c r="EL37" s="40"/>
      <c r="EM37" s="40"/>
      <c r="EN37" s="40" t="s">
        <v>139</v>
      </c>
      <c r="EO37" s="40"/>
      <c r="EP37" s="40" t="s">
        <v>142</v>
      </c>
      <c r="EQ37" s="40" t="s">
        <v>153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142</v>
      </c>
      <c r="FG37" s="40" t="s">
        <v>153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140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141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140</v>
      </c>
      <c r="DC38" s="40" t="s">
        <v>141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140</v>
      </c>
      <c r="DK38" s="40" t="s">
        <v>145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 t="s">
        <v>139</v>
      </c>
      <c r="F39" s="40"/>
      <c r="G39" s="40"/>
      <c r="H39" s="40" t="s">
        <v>139</v>
      </c>
      <c r="I39" s="40"/>
      <c r="J39" s="40" t="s">
        <v>140</v>
      </c>
      <c r="K39" s="40" t="s">
        <v>141</v>
      </c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140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140</v>
      </c>
      <c r="EI39" s="40" t="s">
        <v>141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140</v>
      </c>
      <c r="EY39" s="40" t="s">
        <v>141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140</v>
      </c>
      <c r="FG39" s="40" t="s">
        <v>141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140</v>
      </c>
      <c r="K40" s="40" t="s">
        <v>141</v>
      </c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142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142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142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142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142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142</v>
      </c>
      <c r="BW40" s="40" t="s">
        <v>141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144</v>
      </c>
      <c r="EY40" s="40" t="s">
        <v>141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142</v>
      </c>
      <c r="FG40" s="40" t="s">
        <v>141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 t="s">
        <v>139</v>
      </c>
      <c r="F41" s="40"/>
      <c r="G41" s="40"/>
      <c r="H41" s="40" t="s">
        <v>139</v>
      </c>
      <c r="I41" s="40"/>
      <c r="J41" s="40" t="s">
        <v>140</v>
      </c>
      <c r="K41" s="40" t="s">
        <v>141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251</v>
      </c>
      <c r="EI41" s="40" t="s">
        <v>153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157</v>
      </c>
      <c r="EY41" s="40" t="s">
        <v>141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157</v>
      </c>
      <c r="FG41" s="40" t="s">
        <v>141</v>
      </c>
      <c r="FH41" s="119" t="s">
        <v>252</v>
      </c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1">
    <sortCondition ref="A8:A41"/>
    <sortCondition ref="B8:B41"/>
    <sortCondition ref="C8:C4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0" man="1"/>
    <brk id="35" min="1" max="40" man="1"/>
    <brk id="51" min="1" max="40" man="1"/>
    <brk id="67" min="1" max="40" man="1"/>
    <brk id="83" min="1" max="40" man="1"/>
    <brk id="99" min="1" max="40" man="1"/>
    <brk id="115" min="1" max="40" man="1"/>
    <brk id="131" min="1" max="40" man="1"/>
    <brk id="14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7</v>
      </c>
      <c r="G7" s="46">
        <f t="shared" si="0"/>
        <v>25</v>
      </c>
      <c r="H7" s="46">
        <f t="shared" si="0"/>
        <v>8</v>
      </c>
      <c r="I7" s="46">
        <f t="shared" si="0"/>
        <v>1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13</v>
      </c>
      <c r="O7" s="46">
        <f t="shared" si="1"/>
        <v>18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8</v>
      </c>
      <c r="W7" s="46">
        <f t="shared" si="2"/>
        <v>25</v>
      </c>
      <c r="X7" s="46">
        <f t="shared" si="2"/>
        <v>7</v>
      </c>
      <c r="Y7" s="46">
        <f t="shared" si="2"/>
        <v>2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10</v>
      </c>
      <c r="AE7" s="46">
        <f t="shared" si="3"/>
        <v>19</v>
      </c>
      <c r="AF7" s="46">
        <f t="shared" si="3"/>
        <v>12</v>
      </c>
      <c r="AG7" s="46">
        <f t="shared" si="3"/>
        <v>3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9</v>
      </c>
      <c r="AM7" s="46">
        <f t="shared" si="4"/>
        <v>22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10</v>
      </c>
      <c r="AU7" s="46">
        <f t="shared" si="5"/>
        <v>22</v>
      </c>
      <c r="AV7" s="46">
        <f t="shared" si="5"/>
        <v>11</v>
      </c>
      <c r="AW7" s="46">
        <f t="shared" si="5"/>
        <v>1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2</v>
      </c>
      <c r="BA7" s="46">
        <f t="shared" si="6"/>
        <v>3</v>
      </c>
      <c r="BB7" s="46">
        <f t="shared" si="6"/>
        <v>12</v>
      </c>
      <c r="BC7" s="46">
        <f t="shared" si="6"/>
        <v>17</v>
      </c>
      <c r="BD7" s="46">
        <f t="shared" si="6"/>
        <v>15</v>
      </c>
      <c r="BE7" s="46">
        <f t="shared" si="6"/>
        <v>2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12</v>
      </c>
      <c r="BK7" s="46">
        <f t="shared" si="7"/>
        <v>18</v>
      </c>
      <c r="BL7" s="46">
        <f t="shared" si="7"/>
        <v>14</v>
      </c>
      <c r="BM7" s="46">
        <f t="shared" si="7"/>
        <v>2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2</v>
      </c>
      <c r="BQ7" s="46">
        <f t="shared" si="8"/>
        <v>3</v>
      </c>
      <c r="BR7" s="46">
        <f t="shared" si="8"/>
        <v>11</v>
      </c>
      <c r="BS7" s="46">
        <f t="shared" si="8"/>
        <v>18</v>
      </c>
      <c r="BT7" s="46">
        <f t="shared" si="8"/>
        <v>14</v>
      </c>
      <c r="BU7" s="46">
        <f t="shared" si="8"/>
        <v>2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3</v>
      </c>
      <c r="CA7" s="46">
        <f t="shared" si="9"/>
        <v>31</v>
      </c>
      <c r="CB7" s="46">
        <f t="shared" si="9"/>
        <v>2</v>
      </c>
      <c r="CC7" s="46">
        <f t="shared" si="9"/>
        <v>1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3</v>
      </c>
      <c r="CI7" s="46">
        <f t="shared" si="10"/>
        <v>30</v>
      </c>
      <c r="CJ7" s="46">
        <f t="shared" si="10"/>
        <v>3</v>
      </c>
      <c r="CK7" s="46">
        <f t="shared" si="10"/>
        <v>1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2</v>
      </c>
      <c r="CX7" s="46">
        <f t="shared" si="12"/>
        <v>5</v>
      </c>
      <c r="CY7" s="46">
        <f t="shared" si="12"/>
        <v>25</v>
      </c>
      <c r="CZ7" s="46">
        <f t="shared" si="12"/>
        <v>7</v>
      </c>
      <c r="DA7" s="46">
        <f t="shared" si="12"/>
        <v>2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33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33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1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4</v>
      </c>
      <c r="EU7" s="46">
        <f t="shared" si="18"/>
        <v>28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23</v>
      </c>
      <c r="FD7" s="46">
        <f t="shared" si="19"/>
        <v>10</v>
      </c>
      <c r="FE7" s="46">
        <f t="shared" si="19"/>
        <v>1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144</v>
      </c>
      <c r="K9" s="40" t="s">
        <v>145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144</v>
      </c>
      <c r="AQ9" s="40" t="s">
        <v>145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144</v>
      </c>
      <c r="DC9" s="40" t="s">
        <v>145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 t="s">
        <v>139</v>
      </c>
      <c r="G10" s="40"/>
      <c r="H10" s="40" t="s">
        <v>139</v>
      </c>
      <c r="I10" s="40"/>
      <c r="J10" s="40" t="s">
        <v>144</v>
      </c>
      <c r="K10" s="40" t="s">
        <v>153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153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153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153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153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153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153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153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153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140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153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153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145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145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144</v>
      </c>
      <c r="EQ11" s="40" t="s">
        <v>145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 t="s">
        <v>139</v>
      </c>
      <c r="G14" s="40"/>
      <c r="H14" s="40" t="s">
        <v>139</v>
      </c>
      <c r="I14" s="40"/>
      <c r="J14" s="40" t="s">
        <v>144</v>
      </c>
      <c r="K14" s="40" t="s">
        <v>145</v>
      </c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145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145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 t="s">
        <v>139</v>
      </c>
      <c r="G15" s="40"/>
      <c r="H15" s="40" t="s">
        <v>139</v>
      </c>
      <c r="I15" s="40"/>
      <c r="J15" s="40" t="s">
        <v>144</v>
      </c>
      <c r="K15" s="40" t="s">
        <v>145</v>
      </c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145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145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144</v>
      </c>
      <c r="K16" s="40" t="s">
        <v>145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145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145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145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142</v>
      </c>
      <c r="K19" s="40" t="s">
        <v>145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140</v>
      </c>
      <c r="AI19" s="40" t="s">
        <v>145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140</v>
      </c>
      <c r="AQ19" s="40" t="s">
        <v>145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140</v>
      </c>
      <c r="AY19" s="40" t="s">
        <v>145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140</v>
      </c>
      <c r="BG19" s="40" t="s">
        <v>145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140</v>
      </c>
      <c r="BO19" s="40" t="s">
        <v>145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140</v>
      </c>
      <c r="BW19" s="40" t="s">
        <v>145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140</v>
      </c>
      <c r="DC19" s="40" t="s">
        <v>145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140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144</v>
      </c>
      <c r="AI25" s="40" t="s">
        <v>145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144</v>
      </c>
      <c r="BG25" s="40" t="s">
        <v>145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144</v>
      </c>
      <c r="BO25" s="40" t="s">
        <v>145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144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/>
      <c r="DA25" s="40" t="s">
        <v>139</v>
      </c>
      <c r="DB25" s="40" t="s">
        <v>144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199</v>
      </c>
      <c r="AA29" s="40" t="s">
        <v>141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142</v>
      </c>
      <c r="AI29" s="40" t="s">
        <v>141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199</v>
      </c>
      <c r="BG29" s="40" t="s">
        <v>141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199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142</v>
      </c>
      <c r="EY29" s="40" t="s">
        <v>141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141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/>
      <c r="Q30" s="40" t="s">
        <v>139</v>
      </c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/>
      <c r="Y30" s="40" t="s">
        <v>139</v>
      </c>
      <c r="Z30" s="40" t="s">
        <v>144</v>
      </c>
      <c r="AA30" s="40" t="s">
        <v>145</v>
      </c>
      <c r="AB30" s="40"/>
      <c r="AC30" s="40"/>
      <c r="AD30" s="40" t="s">
        <v>139</v>
      </c>
      <c r="AE30" s="40"/>
      <c r="AF30" s="40"/>
      <c r="AG30" s="40" t="s">
        <v>139</v>
      </c>
      <c r="AH30" s="40" t="s">
        <v>144</v>
      </c>
      <c r="AI30" s="40" t="s">
        <v>145</v>
      </c>
      <c r="AJ30" s="40"/>
      <c r="AK30" s="40"/>
      <c r="AL30" s="40" t="s">
        <v>139</v>
      </c>
      <c r="AM30" s="40"/>
      <c r="AN30" s="40"/>
      <c r="AO30" s="40" t="s">
        <v>139</v>
      </c>
      <c r="AP30" s="40" t="s">
        <v>144</v>
      </c>
      <c r="AQ30" s="40" t="s">
        <v>145</v>
      </c>
      <c r="AR30" s="40"/>
      <c r="AS30" s="40"/>
      <c r="AT30" s="40" t="s">
        <v>139</v>
      </c>
      <c r="AU30" s="40"/>
      <c r="AV30" s="40"/>
      <c r="AW30" s="40" t="s">
        <v>139</v>
      </c>
      <c r="AX30" s="40" t="s">
        <v>144</v>
      </c>
      <c r="AY30" s="40" t="s">
        <v>145</v>
      </c>
      <c r="AZ30" s="40"/>
      <c r="BA30" s="40"/>
      <c r="BB30" s="40" t="s">
        <v>139</v>
      </c>
      <c r="BC30" s="40"/>
      <c r="BD30" s="40"/>
      <c r="BE30" s="40" t="s">
        <v>139</v>
      </c>
      <c r="BF30" s="40" t="s">
        <v>144</v>
      </c>
      <c r="BG30" s="40" t="s">
        <v>145</v>
      </c>
      <c r="BH30" s="40"/>
      <c r="BI30" s="40"/>
      <c r="BJ30" s="40" t="s">
        <v>139</v>
      </c>
      <c r="BK30" s="40"/>
      <c r="BL30" s="40"/>
      <c r="BM30" s="40" t="s">
        <v>139</v>
      </c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/>
      <c r="BU30" s="40" t="s">
        <v>139</v>
      </c>
      <c r="BV30" s="40" t="s">
        <v>144</v>
      </c>
      <c r="BW30" s="40" t="s">
        <v>145</v>
      </c>
      <c r="BX30" s="40"/>
      <c r="BY30" s="40"/>
      <c r="BZ30" s="40" t="s">
        <v>139</v>
      </c>
      <c r="CA30" s="40"/>
      <c r="CB30" s="40"/>
      <c r="CC30" s="40" t="s">
        <v>139</v>
      </c>
      <c r="CD30" s="40" t="s">
        <v>144</v>
      </c>
      <c r="CE30" s="40" t="s">
        <v>145</v>
      </c>
      <c r="CF30" s="40"/>
      <c r="CG30" s="40"/>
      <c r="CH30" s="40" t="s">
        <v>139</v>
      </c>
      <c r="CI30" s="40"/>
      <c r="CJ30" s="40"/>
      <c r="CK30" s="40" t="s">
        <v>139</v>
      </c>
      <c r="CL30" s="40" t="s">
        <v>144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/>
      <c r="DA30" s="40" t="s">
        <v>139</v>
      </c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/>
      <c r="EO30" s="40" t="s">
        <v>139</v>
      </c>
      <c r="EP30" s="40" t="s">
        <v>144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/>
      <c r="FE30" s="40" t="s">
        <v>139</v>
      </c>
      <c r="FF30" s="40" t="s">
        <v>144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145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145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145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145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145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145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145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145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145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144</v>
      </c>
      <c r="EY32" s="40" t="s">
        <v>153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145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145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145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145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 t="s">
        <v>139</v>
      </c>
      <c r="AE38" s="40"/>
      <c r="AF38" s="40" t="s">
        <v>139</v>
      </c>
      <c r="AG38" s="40"/>
      <c r="AH38" s="40" t="s">
        <v>144</v>
      </c>
      <c r="AI38" s="40" t="s">
        <v>145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144</v>
      </c>
      <c r="AQ38" s="40" t="s">
        <v>145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144</v>
      </c>
      <c r="AY38" s="40" t="s">
        <v>145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145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145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144</v>
      </c>
      <c r="BW38" s="40" t="s">
        <v>145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144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144</v>
      </c>
      <c r="FG38" s="40" t="s">
        <v>145</v>
      </c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 t="s">
        <v>139</v>
      </c>
      <c r="G39" s="40"/>
      <c r="H39" s="40"/>
      <c r="I39" s="40" t="s">
        <v>139</v>
      </c>
      <c r="J39" s="40" t="s">
        <v>140</v>
      </c>
      <c r="K39" s="40" t="s">
        <v>145</v>
      </c>
      <c r="L39" s="40"/>
      <c r="M39" s="40"/>
      <c r="N39" s="40" t="s">
        <v>139</v>
      </c>
      <c r="O39" s="40"/>
      <c r="P39" s="40"/>
      <c r="Q39" s="40" t="s">
        <v>139</v>
      </c>
      <c r="R39" s="40" t="s">
        <v>140</v>
      </c>
      <c r="S39" s="40" t="s">
        <v>145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140</v>
      </c>
      <c r="AA39" s="40" t="s">
        <v>145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144</v>
      </c>
      <c r="K40" s="40" t="s">
        <v>145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145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145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145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145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145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145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144</v>
      </c>
      <c r="EY40" s="40" t="s">
        <v>145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145</v>
      </c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 t="s">
        <v>139</v>
      </c>
      <c r="G41" s="40"/>
      <c r="H41" s="40" t="s">
        <v>139</v>
      </c>
      <c r="I41" s="40"/>
      <c r="J41" s="40" t="s">
        <v>144</v>
      </c>
      <c r="K41" s="40" t="s">
        <v>145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145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144</v>
      </c>
      <c r="AQ41" s="40" t="s">
        <v>145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144</v>
      </c>
      <c r="AY41" s="40" t="s">
        <v>145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145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145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145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144</v>
      </c>
      <c r="EY41" s="40" t="s">
        <v>145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145</v>
      </c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1">
    <sortCondition ref="A8:A41"/>
    <sortCondition ref="B8:B41"/>
    <sortCondition ref="C8:C4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4">
        <f>COUNTIF(D$8:D$207,"&lt;&gt;")</f>
        <v>34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5</v>
      </c>
      <c r="J7" s="46">
        <f t="shared" si="0"/>
        <v>2</v>
      </c>
      <c r="K7" s="46">
        <f t="shared" si="0"/>
        <v>0</v>
      </c>
      <c r="L7" s="46">
        <f t="shared" si="0"/>
        <v>0</v>
      </c>
      <c r="M7" s="46">
        <f t="shared" si="0"/>
        <v>3</v>
      </c>
      <c r="N7" s="46">
        <f t="shared" si="0"/>
        <v>6</v>
      </c>
      <c r="O7" s="46">
        <f t="shared" si="0"/>
        <v>5</v>
      </c>
      <c r="P7" s="46">
        <f t="shared" si="0"/>
        <v>0</v>
      </c>
      <c r="Q7" s="46">
        <f t="shared" si="0"/>
        <v>5</v>
      </c>
      <c r="R7" s="46">
        <f t="shared" si="0"/>
        <v>1</v>
      </c>
      <c r="S7" s="46">
        <f t="shared" si="0"/>
        <v>3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7</v>
      </c>
      <c r="AH7" s="46">
        <f t="shared" si="0"/>
        <v>7</v>
      </c>
      <c r="AI7" s="46">
        <f t="shared" si="0"/>
        <v>7</v>
      </c>
      <c r="AJ7" s="46">
        <f t="shared" si="0"/>
        <v>2</v>
      </c>
      <c r="AK7" s="46">
        <f t="shared" si="0"/>
        <v>3</v>
      </c>
      <c r="AL7" s="46">
        <f t="shared" si="0"/>
        <v>8</v>
      </c>
      <c r="AM7" s="46">
        <f t="shared" si="0"/>
        <v>6</v>
      </c>
      <c r="AN7" s="46">
        <f t="shared" si="0"/>
        <v>7</v>
      </c>
      <c r="AO7" s="46">
        <f t="shared" si="0"/>
        <v>4</v>
      </c>
      <c r="AP7" s="46">
        <f t="shared" si="0"/>
        <v>21</v>
      </c>
      <c r="AQ7" s="46">
        <f t="shared" si="0"/>
        <v>19</v>
      </c>
      <c r="AR7" s="46">
        <f t="shared" si="0"/>
        <v>19</v>
      </c>
      <c r="AS7" s="46">
        <f t="shared" si="0"/>
        <v>14</v>
      </c>
      <c r="AT7" s="46">
        <f t="shared" si="0"/>
        <v>20</v>
      </c>
      <c r="AU7" s="46">
        <f t="shared" si="0"/>
        <v>27</v>
      </c>
      <c r="AV7" s="46">
        <f t="shared" si="0"/>
        <v>24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33</v>
      </c>
      <c r="BH7" s="46">
        <f t="shared" si="0"/>
        <v>12</v>
      </c>
      <c r="BI7" s="46">
        <f t="shared" si="0"/>
        <v>9</v>
      </c>
      <c r="BJ7" s="46">
        <f t="shared" si="0"/>
        <v>2</v>
      </c>
      <c r="BK7" s="46">
        <f t="shared" si="0"/>
        <v>25</v>
      </c>
      <c r="BL7" s="46">
        <f t="shared" si="0"/>
        <v>20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9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3</v>
      </c>
      <c r="CM7" s="46">
        <f t="shared" si="1"/>
        <v>8</v>
      </c>
      <c r="CN7" s="46">
        <f t="shared" si="1"/>
        <v>0</v>
      </c>
      <c r="CO7" s="46">
        <f t="shared" si="1"/>
        <v>23</v>
      </c>
      <c r="CP7" s="46">
        <f t="shared" si="1"/>
        <v>24</v>
      </c>
      <c r="CQ7" s="46">
        <f t="shared" si="1"/>
        <v>2</v>
      </c>
      <c r="CR7" s="46">
        <f t="shared" si="1"/>
        <v>1</v>
      </c>
      <c r="CS7" s="46">
        <f t="shared" si="1"/>
        <v>8</v>
      </c>
      <c r="CT7" s="46">
        <f t="shared" si="1"/>
        <v>8</v>
      </c>
      <c r="CU7" s="46">
        <f t="shared" si="1"/>
        <v>18</v>
      </c>
      <c r="CV7" s="46">
        <f t="shared" si="1"/>
        <v>0</v>
      </c>
      <c r="CW7" s="46">
        <f t="shared" si="1"/>
        <v>8</v>
      </c>
      <c r="CX7" s="46">
        <f t="shared" si="1"/>
        <v>11</v>
      </c>
      <c r="CY7" s="46">
        <f t="shared" si="1"/>
        <v>6</v>
      </c>
      <c r="CZ7" s="46">
        <f t="shared" si="1"/>
        <v>1</v>
      </c>
      <c r="DA7" s="46">
        <f t="shared" si="1"/>
        <v>17</v>
      </c>
      <c r="DB7" s="46">
        <f t="shared" si="1"/>
        <v>8</v>
      </c>
      <c r="DC7" s="46">
        <f t="shared" si="1"/>
        <v>12</v>
      </c>
      <c r="DD7" s="46">
        <f t="shared" si="1"/>
        <v>1</v>
      </c>
      <c r="DE7" s="46">
        <f t="shared" si="1"/>
        <v>14</v>
      </c>
      <c r="DF7" s="46">
        <f t="shared" si="1"/>
        <v>13</v>
      </c>
      <c r="DG7" s="46">
        <f t="shared" si="1"/>
        <v>14</v>
      </c>
      <c r="DH7" s="46">
        <f t="shared" si="1"/>
        <v>1</v>
      </c>
      <c r="DI7" s="46">
        <f t="shared" si="1"/>
        <v>6</v>
      </c>
      <c r="DJ7" s="46">
        <f t="shared" si="1"/>
        <v>2</v>
      </c>
      <c r="DK7" s="46">
        <f t="shared" si="1"/>
        <v>11</v>
      </c>
      <c r="DL7" s="46">
        <f t="shared" si="1"/>
        <v>1</v>
      </c>
      <c r="DM7" s="46">
        <f t="shared" si="1"/>
        <v>20</v>
      </c>
      <c r="DN7" s="46">
        <f t="shared" si="1"/>
        <v>13</v>
      </c>
      <c r="DO7" s="46">
        <f t="shared" si="1"/>
        <v>10</v>
      </c>
      <c r="DP7" s="46">
        <f t="shared" si="1"/>
        <v>0</v>
      </c>
      <c r="DQ7" s="46">
        <f t="shared" si="1"/>
        <v>11</v>
      </c>
      <c r="DR7" s="46">
        <f t="shared" si="1"/>
        <v>2</v>
      </c>
      <c r="DS7" s="46">
        <f t="shared" si="1"/>
        <v>9</v>
      </c>
      <c r="DT7" s="46">
        <f t="shared" si="1"/>
        <v>0</v>
      </c>
      <c r="DU7" s="46">
        <f t="shared" si="1"/>
        <v>23</v>
      </c>
      <c r="DV7" s="46">
        <f t="shared" si="1"/>
        <v>9</v>
      </c>
      <c r="DW7" s="46">
        <f t="shared" si="1"/>
        <v>7</v>
      </c>
      <c r="DX7" s="46">
        <f t="shared" si="1"/>
        <v>1</v>
      </c>
      <c r="DY7" s="46">
        <f t="shared" si="1"/>
        <v>17</v>
      </c>
      <c r="DZ7" s="46">
        <f t="shared" si="1"/>
        <v>2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23</v>
      </c>
      <c r="ED7" s="46">
        <f t="shared" si="2"/>
        <v>22</v>
      </c>
      <c r="EE7" s="46">
        <f t="shared" si="2"/>
        <v>10</v>
      </c>
      <c r="EF7" s="46">
        <f t="shared" si="2"/>
        <v>1</v>
      </c>
      <c r="EG7" s="46">
        <f t="shared" si="2"/>
        <v>2</v>
      </c>
      <c r="EH7" s="46">
        <f t="shared" si="2"/>
        <v>5</v>
      </c>
      <c r="EI7" s="46">
        <f t="shared" si="2"/>
        <v>11</v>
      </c>
      <c r="EJ7" s="46">
        <f t="shared" si="2"/>
        <v>0</v>
      </c>
      <c r="EK7" s="46">
        <f t="shared" si="2"/>
        <v>18</v>
      </c>
      <c r="EL7" s="46">
        <f t="shared" si="2"/>
        <v>21</v>
      </c>
      <c r="EM7" s="46">
        <f t="shared" si="2"/>
        <v>10</v>
      </c>
      <c r="EN7" s="46">
        <f t="shared" si="2"/>
        <v>1</v>
      </c>
      <c r="EO7" s="46">
        <f t="shared" si="2"/>
        <v>3</v>
      </c>
      <c r="EP7" s="46">
        <f t="shared" si="2"/>
        <v>5</v>
      </c>
      <c r="EQ7" s="46">
        <f t="shared" si="2"/>
        <v>11</v>
      </c>
      <c r="ER7" s="46">
        <f t="shared" si="2"/>
        <v>0</v>
      </c>
      <c r="ES7" s="46">
        <f t="shared" si="2"/>
        <v>18</v>
      </c>
      <c r="ET7" s="46">
        <f t="shared" si="2"/>
        <v>18</v>
      </c>
      <c r="EU7" s="46">
        <f t="shared" si="2"/>
        <v>15</v>
      </c>
      <c r="EV7" s="46">
        <f t="shared" si="2"/>
        <v>1</v>
      </c>
      <c r="EW7" s="46">
        <f t="shared" si="2"/>
        <v>1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17</v>
      </c>
      <c r="FB7" s="46">
        <f t="shared" si="2"/>
        <v>4</v>
      </c>
      <c r="FC7" s="46">
        <f t="shared" si="2"/>
        <v>5</v>
      </c>
      <c r="FD7" s="46">
        <f t="shared" si="2"/>
        <v>1</v>
      </c>
      <c r="FE7" s="46">
        <f t="shared" si="2"/>
        <v>25</v>
      </c>
      <c r="FF7" s="46">
        <f t="shared" si="2"/>
        <v>0</v>
      </c>
      <c r="FG7" s="46">
        <f t="shared" si="2"/>
        <v>5</v>
      </c>
      <c r="FH7" s="46">
        <f t="shared" si="2"/>
        <v>0</v>
      </c>
      <c r="FI7" s="46">
        <f t="shared" si="2"/>
        <v>29</v>
      </c>
      <c r="FJ7" s="46">
        <f t="shared" si="2"/>
        <v>4</v>
      </c>
      <c r="FK7" s="46">
        <f t="shared" si="2"/>
        <v>8</v>
      </c>
      <c r="FL7" s="46">
        <f t="shared" si="2"/>
        <v>1</v>
      </c>
      <c r="FM7" s="46">
        <f t="shared" si="2"/>
        <v>22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1</v>
      </c>
      <c r="FT7" s="46">
        <f t="shared" si="2"/>
        <v>0</v>
      </c>
      <c r="FU7" s="46">
        <f t="shared" si="2"/>
        <v>31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31</v>
      </c>
      <c r="FZ7" s="46">
        <f t="shared" si="2"/>
        <v>9</v>
      </c>
      <c r="GA7" s="46">
        <f t="shared" si="2"/>
        <v>12</v>
      </c>
      <c r="GB7" s="46">
        <f t="shared" si="2"/>
        <v>1</v>
      </c>
      <c r="GC7" s="46">
        <f t="shared" si="2"/>
        <v>12</v>
      </c>
      <c r="GD7" s="46">
        <f t="shared" si="2"/>
        <v>2</v>
      </c>
      <c r="GE7" s="46">
        <f t="shared" si="2"/>
        <v>9</v>
      </c>
      <c r="GF7" s="46">
        <f t="shared" si="2"/>
        <v>1</v>
      </c>
      <c r="GG7" s="46">
        <f t="shared" si="2"/>
        <v>22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31</v>
      </c>
      <c r="GL7" s="46">
        <f t="shared" si="2"/>
        <v>0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32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29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30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26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29</v>
      </c>
      <c r="HV7" s="46">
        <f t="shared" si="3"/>
        <v>11</v>
      </c>
      <c r="HW7" s="46">
        <f t="shared" si="3"/>
        <v>4</v>
      </c>
      <c r="HX7" s="46">
        <f t="shared" si="3"/>
        <v>0</v>
      </c>
      <c r="HY7" s="46">
        <f t="shared" si="3"/>
        <v>19</v>
      </c>
      <c r="HZ7" s="46">
        <f t="shared" si="3"/>
        <v>2</v>
      </c>
      <c r="IA7" s="46">
        <f t="shared" si="3"/>
        <v>10</v>
      </c>
      <c r="IB7" s="46">
        <f t="shared" si="3"/>
        <v>0</v>
      </c>
      <c r="IC7" s="46">
        <f t="shared" si="3"/>
        <v>22</v>
      </c>
      <c r="ID7" s="46">
        <f t="shared" si="3"/>
        <v>19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10</v>
      </c>
      <c r="II7" s="46">
        <f t="shared" si="3"/>
        <v>16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139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 t="s">
        <v>139</v>
      </c>
      <c r="AH9" s="42" t="s">
        <v>139</v>
      </c>
      <c r="AI9" s="42" t="s">
        <v>139</v>
      </c>
      <c r="AJ9" s="42"/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/>
      <c r="DW9" s="42"/>
      <c r="DX9" s="42"/>
      <c r="DY9" s="42" t="s">
        <v>139</v>
      </c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139</v>
      </c>
      <c r="AH10" s="42" t="s">
        <v>139</v>
      </c>
      <c r="AI10" s="42" t="s">
        <v>139</v>
      </c>
      <c r="AJ10" s="42"/>
      <c r="AK10" s="42"/>
      <c r="AL10" s="42" t="s">
        <v>139</v>
      </c>
      <c r="AM10" s="42" t="s">
        <v>139</v>
      </c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/>
      <c r="CQ10" s="42"/>
      <c r="CR10" s="42"/>
      <c r="CS10" s="42" t="s">
        <v>139</v>
      </c>
      <c r="CT10" s="42"/>
      <c r="CU10" s="42"/>
      <c r="CV10" s="42"/>
      <c r="CW10" s="42" t="s">
        <v>139</v>
      </c>
      <c r="CX10" s="42" t="s">
        <v>139</v>
      </c>
      <c r="CY10" s="42"/>
      <c r="CZ10" s="42"/>
      <c r="DA10" s="42"/>
      <c r="DB10" s="42"/>
      <c r="DC10" s="42"/>
      <c r="DD10" s="42"/>
      <c r="DE10" s="42" t="s">
        <v>139</v>
      </c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 t="s">
        <v>139</v>
      </c>
      <c r="DA11" s="42"/>
      <c r="DB11" s="42" t="s">
        <v>139</v>
      </c>
      <c r="DC11" s="42"/>
      <c r="DD11" s="42" t="s">
        <v>139</v>
      </c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 t="s">
        <v>139</v>
      </c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 t="s">
        <v>139</v>
      </c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 t="s">
        <v>139</v>
      </c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 t="s">
        <v>139</v>
      </c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 t="s">
        <v>139</v>
      </c>
      <c r="AH14" s="42" t="s">
        <v>139</v>
      </c>
      <c r="AI14" s="42" t="s">
        <v>139</v>
      </c>
      <c r="AJ14" s="42"/>
      <c r="AK14" s="42"/>
      <c r="AL14" s="42" t="s">
        <v>139</v>
      </c>
      <c r="AM14" s="42" t="s">
        <v>139</v>
      </c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 t="s">
        <v>139</v>
      </c>
      <c r="CN14" s="42"/>
      <c r="CO14" s="42"/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5</v>
      </c>
      <c r="E15" s="42"/>
      <c r="F15" s="42"/>
      <c r="G15" s="42"/>
      <c r="H15" s="42"/>
      <c r="I15" s="42" t="s">
        <v>139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 t="s">
        <v>139</v>
      </c>
      <c r="CN15" s="42"/>
      <c r="CO15" s="42"/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/>
      <c r="CZ15" s="42"/>
      <c r="DA15" s="42" t="s">
        <v>139</v>
      </c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5</v>
      </c>
      <c r="E19" s="42"/>
      <c r="F19" s="42"/>
      <c r="G19" s="42"/>
      <c r="H19" s="42"/>
      <c r="I19" s="42" t="s">
        <v>139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/>
      <c r="AL19" s="42" t="s">
        <v>139</v>
      </c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 t="s">
        <v>139</v>
      </c>
      <c r="CM19" s="42"/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 t="s">
        <v>139</v>
      </c>
      <c r="GZ21" s="42"/>
      <c r="HA21" s="42"/>
      <c r="HB21" s="42"/>
      <c r="HC21" s="42" t="s">
        <v>139</v>
      </c>
      <c r="HD21" s="42"/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 t="s">
        <v>139</v>
      </c>
      <c r="CN23" s="42"/>
      <c r="CO23" s="42"/>
      <c r="CP23" s="42"/>
      <c r="CQ23" s="42"/>
      <c r="CR23" s="42"/>
      <c r="CS23" s="42" t="s">
        <v>139</v>
      </c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 t="s">
        <v>139</v>
      </c>
      <c r="HD23" s="42"/>
      <c r="HE23" s="42"/>
      <c r="HF23" s="42" t="s">
        <v>139</v>
      </c>
      <c r="HG23" s="42"/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 t="s">
        <v>139</v>
      </c>
      <c r="CA24" s="42" t="s">
        <v>139</v>
      </c>
      <c r="CB24" s="42" t="s">
        <v>139</v>
      </c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/>
      <c r="DH24" s="42" t="s">
        <v>139</v>
      </c>
      <c r="DI24" s="42"/>
      <c r="DJ24" s="42"/>
      <c r="DK24" s="42"/>
      <c r="DL24" s="42" t="s">
        <v>139</v>
      </c>
      <c r="DM24" s="42"/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 t="s">
        <v>139</v>
      </c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5</v>
      </c>
      <c r="E26" s="42"/>
      <c r="F26" s="42"/>
      <c r="G26" s="42"/>
      <c r="H26" s="42"/>
      <c r="I26" s="42" t="s">
        <v>139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5</v>
      </c>
      <c r="E27" s="42"/>
      <c r="F27" s="42"/>
      <c r="G27" s="42"/>
      <c r="H27" s="42"/>
      <c r="I27" s="42" t="s">
        <v>139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 t="s">
        <v>139</v>
      </c>
      <c r="GA33" s="42"/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/>
      <c r="CV35" s="42"/>
      <c r="CW35" s="42" t="s">
        <v>139</v>
      </c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/>
      <c r="EV35" s="42"/>
      <c r="EW35" s="42" t="s">
        <v>139</v>
      </c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 t="s">
        <v>139</v>
      </c>
      <c r="GI38" s="42"/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 t="s">
        <v>139</v>
      </c>
      <c r="CI39" s="42"/>
      <c r="CJ39" s="42"/>
      <c r="CK39" s="42"/>
      <c r="CL39" s="42"/>
      <c r="CM39" s="42" t="s">
        <v>139</v>
      </c>
      <c r="CN39" s="42"/>
      <c r="CO39" s="42"/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/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/>
      <c r="CM40" s="42" t="s">
        <v>139</v>
      </c>
      <c r="CN40" s="42"/>
      <c r="CO40" s="42"/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 t="s">
        <v>139</v>
      </c>
      <c r="AH41" s="42" t="s">
        <v>139</v>
      </c>
      <c r="AI41" s="42" t="s">
        <v>139</v>
      </c>
      <c r="AJ41" s="42"/>
      <c r="AK41" s="42"/>
      <c r="AL41" s="42" t="s">
        <v>139</v>
      </c>
      <c r="AM41" s="42" t="s">
        <v>139</v>
      </c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 t="s">
        <v>139</v>
      </c>
      <c r="CN41" s="42"/>
      <c r="CO41" s="42"/>
      <c r="CP41" s="42"/>
      <c r="CQ41" s="42"/>
      <c r="CR41" s="42"/>
      <c r="CS41" s="42" t="s">
        <v>139</v>
      </c>
      <c r="CT41" s="42"/>
      <c r="CU41" s="42"/>
      <c r="CV41" s="42"/>
      <c r="CW41" s="42" t="s">
        <v>139</v>
      </c>
      <c r="CX41" s="42"/>
      <c r="CY41" s="42"/>
      <c r="CZ41" s="42"/>
      <c r="DA41" s="42" t="s">
        <v>139</v>
      </c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 t="s">
        <v>139</v>
      </c>
      <c r="DL41" s="42"/>
      <c r="DM41" s="42"/>
      <c r="DN41" s="42" t="s">
        <v>139</v>
      </c>
      <c r="DO41" s="42"/>
      <c r="DP41" s="42"/>
      <c r="DQ41" s="42"/>
      <c r="DR41" s="42"/>
      <c r="DS41" s="42" t="s">
        <v>139</v>
      </c>
      <c r="DT41" s="42"/>
      <c r="DU41" s="42"/>
      <c r="DV41" s="42" t="s">
        <v>139</v>
      </c>
      <c r="DW41" s="42"/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1">
    <sortCondition ref="A8:A41"/>
    <sortCondition ref="B8:B41"/>
    <sortCondition ref="C8:C4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3</v>
      </c>
      <c r="Q7" s="46">
        <f t="shared" si="0"/>
        <v>0</v>
      </c>
      <c r="R7" s="46">
        <f t="shared" si="0"/>
        <v>6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5</v>
      </c>
      <c r="AB7" s="46">
        <f t="shared" si="0"/>
        <v>0</v>
      </c>
      <c r="AC7" s="46">
        <f t="shared" si="0"/>
        <v>15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31</v>
      </c>
      <c r="AM7" s="46">
        <f t="shared" si="0"/>
        <v>0</v>
      </c>
      <c r="AN7" s="46">
        <f t="shared" si="0"/>
        <v>1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23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</v>
      </c>
      <c r="BH7" s="46">
        <f t="shared" si="0"/>
        <v>18</v>
      </c>
      <c r="BI7" s="46">
        <f t="shared" si="0"/>
        <v>0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21</v>
      </c>
      <c r="BT7" s="46">
        <f t="shared" si="1"/>
        <v>0</v>
      </c>
      <c r="BU7" s="46">
        <f t="shared" si="1"/>
        <v>0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23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22</v>
      </c>
      <c r="CP7" s="46">
        <f t="shared" si="1"/>
        <v>0</v>
      </c>
      <c r="CQ7" s="46">
        <f t="shared" si="1"/>
        <v>1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22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22</v>
      </c>
      <c r="EH7" s="46">
        <f t="shared" si="2"/>
        <v>0</v>
      </c>
      <c r="EI7" s="46">
        <f t="shared" si="2"/>
        <v>8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4</v>
      </c>
      <c r="FZ7" s="46">
        <f t="shared" si="2"/>
        <v>0</v>
      </c>
      <c r="GA7" s="46">
        <f t="shared" si="2"/>
        <v>28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9</v>
      </c>
      <c r="GV7" s="46">
        <f t="shared" si="3"/>
        <v>1</v>
      </c>
      <c r="GW7" s="46">
        <f t="shared" si="3"/>
        <v>19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12</v>
      </c>
      <c r="HF7" s="46">
        <f t="shared" si="3"/>
        <v>14</v>
      </c>
      <c r="HG7" s="46">
        <f t="shared" si="3"/>
        <v>1</v>
      </c>
      <c r="HH7" s="46">
        <f t="shared" si="3"/>
        <v>7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/>
      <c r="GN37" s="42" t="s">
        <v>139</v>
      </c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  <brk id="179" min="1" max="40" man="1"/>
    <brk id="201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2</v>
      </c>
      <c r="Q7" s="46">
        <f t="shared" si="0"/>
        <v>0</v>
      </c>
      <c r="R7" s="46">
        <f t="shared" si="0"/>
        <v>8</v>
      </c>
      <c r="S7" s="46">
        <f t="shared" si="0"/>
        <v>20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2</v>
      </c>
      <c r="AB7" s="46">
        <f t="shared" si="0"/>
        <v>0</v>
      </c>
      <c r="AC7" s="46">
        <f t="shared" si="0"/>
        <v>12</v>
      </c>
      <c r="AD7" s="46">
        <f t="shared" si="0"/>
        <v>17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18</v>
      </c>
      <c r="AM7" s="46">
        <f t="shared" si="0"/>
        <v>0</v>
      </c>
      <c r="AN7" s="46">
        <f t="shared" si="0"/>
        <v>7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14</v>
      </c>
      <c r="AX7" s="46">
        <f t="shared" si="0"/>
        <v>0</v>
      </c>
      <c r="AY7" s="46">
        <f t="shared" si="0"/>
        <v>13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12</v>
      </c>
      <c r="BI7" s="46">
        <f t="shared" si="0"/>
        <v>0</v>
      </c>
      <c r="BJ7" s="46">
        <f t="shared" si="0"/>
        <v>14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13</v>
      </c>
      <c r="BT7" s="46">
        <f t="shared" si="1"/>
        <v>0</v>
      </c>
      <c r="BU7" s="46">
        <f t="shared" si="1"/>
        <v>5</v>
      </c>
      <c r="BV7" s="46">
        <f t="shared" si="1"/>
        <v>13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13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15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24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22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12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2</v>
      </c>
      <c r="ES7" s="46">
        <f t="shared" si="2"/>
        <v>0</v>
      </c>
      <c r="ET7" s="46">
        <f t="shared" si="2"/>
        <v>27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2</v>
      </c>
      <c r="FD7" s="46">
        <f t="shared" si="2"/>
        <v>0</v>
      </c>
      <c r="FE7" s="46">
        <f t="shared" si="2"/>
        <v>27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4</v>
      </c>
      <c r="FZ7" s="46">
        <f t="shared" si="2"/>
        <v>0</v>
      </c>
      <c r="GA7" s="46">
        <f t="shared" si="2"/>
        <v>23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1</v>
      </c>
      <c r="GW7" s="46">
        <f t="shared" si="3"/>
        <v>20</v>
      </c>
      <c r="GX7" s="46">
        <f t="shared" si="3"/>
        <v>8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24</v>
      </c>
      <c r="HF7" s="46">
        <f t="shared" si="3"/>
        <v>2</v>
      </c>
      <c r="HG7" s="46">
        <f t="shared" si="3"/>
        <v>1</v>
      </c>
      <c r="HH7" s="46">
        <f t="shared" si="3"/>
        <v>7</v>
      </c>
      <c r="HI7" s="46">
        <f t="shared" si="3"/>
        <v>18</v>
      </c>
      <c r="HJ7" s="46">
        <f t="shared" si="3"/>
        <v>3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 t="s">
        <v>139</v>
      </c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6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3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18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25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5</v>
      </c>
      <c r="AM7" s="46">
        <f t="shared" si="0"/>
        <v>0</v>
      </c>
      <c r="AN7" s="46">
        <f t="shared" si="0"/>
        <v>19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22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22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10</v>
      </c>
      <c r="BS7" s="46">
        <f t="shared" si="1"/>
        <v>7</v>
      </c>
      <c r="BT7" s="46">
        <f t="shared" si="1"/>
        <v>0</v>
      </c>
      <c r="BU7" s="46">
        <f t="shared" si="1"/>
        <v>17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9</v>
      </c>
      <c r="CD7" s="46">
        <f t="shared" si="1"/>
        <v>7</v>
      </c>
      <c r="CE7" s="46">
        <f t="shared" si="1"/>
        <v>0</v>
      </c>
      <c r="CF7" s="46">
        <f t="shared" si="1"/>
        <v>18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9</v>
      </c>
      <c r="CO7" s="46">
        <f t="shared" si="1"/>
        <v>7</v>
      </c>
      <c r="CP7" s="46">
        <f t="shared" si="1"/>
        <v>0</v>
      </c>
      <c r="CQ7" s="46">
        <f t="shared" si="1"/>
        <v>18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2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28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23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 t="s">
        <v>139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 t="s">
        <v>139</v>
      </c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 t="s">
        <v>139</v>
      </c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 t="s">
        <v>139</v>
      </c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11</v>
      </c>
      <c r="S7" s="46">
        <f t="shared" si="0"/>
        <v>20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18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12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16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6</v>
      </c>
      <c r="BI7" s="46">
        <f t="shared" si="0"/>
        <v>0</v>
      </c>
      <c r="BJ7" s="46">
        <f t="shared" si="0"/>
        <v>16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7</v>
      </c>
      <c r="BT7" s="46">
        <f t="shared" si="1"/>
        <v>0</v>
      </c>
      <c r="BU7" s="46">
        <f t="shared" si="1"/>
        <v>11</v>
      </c>
      <c r="BV7" s="46">
        <f t="shared" si="1"/>
        <v>14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7</v>
      </c>
      <c r="CE7" s="46">
        <f t="shared" si="1"/>
        <v>0</v>
      </c>
      <c r="CF7" s="46">
        <f t="shared" si="1"/>
        <v>12</v>
      </c>
      <c r="CG7" s="46">
        <f t="shared" si="1"/>
        <v>13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8</v>
      </c>
      <c r="CP7" s="46">
        <f t="shared" si="1"/>
        <v>0</v>
      </c>
      <c r="CQ7" s="46">
        <f t="shared" si="1"/>
        <v>11</v>
      </c>
      <c r="CR7" s="46">
        <f t="shared" si="1"/>
        <v>13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13</v>
      </c>
      <c r="EG7" s="46">
        <f t="shared" si="2"/>
        <v>2</v>
      </c>
      <c r="EH7" s="46">
        <f t="shared" si="2"/>
        <v>0</v>
      </c>
      <c r="EI7" s="46">
        <f t="shared" si="2"/>
        <v>19</v>
      </c>
      <c r="EJ7" s="46">
        <f t="shared" si="2"/>
        <v>11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29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15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 t="s">
        <v>139</v>
      </c>
      <c r="E24" s="42"/>
      <c r="F24" s="42"/>
      <c r="G24" s="42"/>
      <c r="H24" s="42" t="s">
        <v>139</v>
      </c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 t="s">
        <v>139</v>
      </c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 t="s">
        <v>139</v>
      </c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 t="s">
        <v>139</v>
      </c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 t="s">
        <v>139</v>
      </c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2015-10-13T05:18:46Z</cp:lastPrinted>
  <dcterms:created xsi:type="dcterms:W3CDTF">2008-01-06T09:25:24Z</dcterms:created>
  <dcterms:modified xsi:type="dcterms:W3CDTF">2019-02-28T04:21:47Z</dcterms:modified>
</cp:coreProperties>
</file>