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10" i="3"/>
  <c r="Y10"/>
  <c r="AD10"/>
  <c r="AB10"/>
  <c r="AA10"/>
  <c r="Q10"/>
  <c r="X10"/>
  <c r="N10"/>
  <c r="H10"/>
  <c r="E10"/>
  <c r="AD9"/>
  <c r="AC9"/>
  <c r="AB9"/>
  <c r="AA9"/>
  <c r="Q9"/>
  <c r="Y9"/>
  <c r="X9"/>
  <c r="N9"/>
  <c r="H9"/>
  <c r="E9"/>
  <c r="AC8"/>
  <c r="Y8"/>
  <c r="AD8"/>
  <c r="AB8"/>
  <c r="AA8"/>
  <c r="Q8"/>
  <c r="X8"/>
  <c r="N8"/>
  <c r="H8"/>
  <c r="E8"/>
  <c r="AC21" i="2"/>
  <c r="Y21"/>
  <c r="AD21"/>
  <c r="AB21"/>
  <c r="AA21"/>
  <c r="Q21"/>
  <c r="X21"/>
  <c r="N21"/>
  <c r="W21" s="1"/>
  <c r="H21"/>
  <c r="E21"/>
  <c r="AD20"/>
  <c r="AC20"/>
  <c r="AB20"/>
  <c r="AA20"/>
  <c r="Q20"/>
  <c r="M20" s="1"/>
  <c r="Y20"/>
  <c r="X20"/>
  <c r="N20"/>
  <c r="H20"/>
  <c r="D20" s="1"/>
  <c r="E20"/>
  <c r="AD19"/>
  <c r="AC19"/>
  <c r="AB19"/>
  <c r="AA19"/>
  <c r="Y19"/>
  <c r="X19"/>
  <c r="N19"/>
  <c r="H19"/>
  <c r="E19"/>
  <c r="AC18"/>
  <c r="Y18"/>
  <c r="AD18"/>
  <c r="AB18"/>
  <c r="AA18"/>
  <c r="Q18"/>
  <c r="X18"/>
  <c r="N18"/>
  <c r="H18"/>
  <c r="E18"/>
  <c r="AC17"/>
  <c r="Y17"/>
  <c r="AD17"/>
  <c r="AB17"/>
  <c r="AA17"/>
  <c r="Q17"/>
  <c r="X17"/>
  <c r="N17"/>
  <c r="H17"/>
  <c r="E17"/>
  <c r="AC16"/>
  <c r="Y16"/>
  <c r="AD16"/>
  <c r="AB16"/>
  <c r="AA16"/>
  <c r="Q16"/>
  <c r="X16"/>
  <c r="N16"/>
  <c r="H16"/>
  <c r="E16"/>
  <c r="AC15"/>
  <c r="Y15"/>
  <c r="AD15"/>
  <c r="AB15"/>
  <c r="AA15"/>
  <c r="Q15"/>
  <c r="X15"/>
  <c r="N15"/>
  <c r="H15"/>
  <c r="E15"/>
  <c r="AC14"/>
  <c r="Y14"/>
  <c r="AD14"/>
  <c r="AB14"/>
  <c r="AA14"/>
  <c r="Q14"/>
  <c r="X14"/>
  <c r="N14"/>
  <c r="H14"/>
  <c r="E14"/>
  <c r="AD13"/>
  <c r="AC13"/>
  <c r="AB13"/>
  <c r="AA13"/>
  <c r="Q13"/>
  <c r="Y13"/>
  <c r="X13"/>
  <c r="N13"/>
  <c r="H13"/>
  <c r="E13"/>
  <c r="AD12"/>
  <c r="AC12"/>
  <c r="AB12"/>
  <c r="AA12"/>
  <c r="Q12"/>
  <c r="Y12"/>
  <c r="X12"/>
  <c r="N12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M9" i="3" l="1"/>
  <c r="W10"/>
  <c r="M13" i="2"/>
  <c r="M15"/>
  <c r="M12"/>
  <c r="M10" i="3"/>
  <c r="V10" s="1"/>
  <c r="D10"/>
  <c r="Z10"/>
  <c r="D9"/>
  <c r="V9" s="1"/>
  <c r="W9"/>
  <c r="Z9"/>
  <c r="M8"/>
  <c r="W8"/>
  <c r="D8"/>
  <c r="Z8"/>
  <c r="M21" i="2"/>
  <c r="D21"/>
  <c r="Z21"/>
  <c r="W20"/>
  <c r="Z20"/>
  <c r="V20"/>
  <c r="D19"/>
  <c r="W19"/>
  <c r="Q19"/>
  <c r="M18"/>
  <c r="W18"/>
  <c r="D18"/>
  <c r="Z18"/>
  <c r="M17"/>
  <c r="D17"/>
  <c r="W17"/>
  <c r="Z17"/>
  <c r="M16"/>
  <c r="W16"/>
  <c r="D16"/>
  <c r="Z16"/>
  <c r="D15"/>
  <c r="V15" s="1"/>
  <c r="W15"/>
  <c r="Z15"/>
  <c r="M14"/>
  <c r="Z14"/>
  <c r="D14"/>
  <c r="W14"/>
  <c r="D13"/>
  <c r="W13"/>
  <c r="Z13"/>
  <c r="D12"/>
  <c r="V12" s="1"/>
  <c r="W12"/>
  <c r="Z12"/>
  <c r="M11"/>
  <c r="D11"/>
  <c r="V11" s="1"/>
  <c r="W11"/>
  <c r="Z11"/>
  <c r="M10"/>
  <c r="W10"/>
  <c r="D10"/>
  <c r="Z10"/>
  <c r="M9"/>
  <c r="W9"/>
  <c r="D9"/>
  <c r="Z9"/>
  <c r="M8"/>
  <c r="D8"/>
  <c r="W8"/>
  <c r="Z8"/>
  <c r="V13" l="1"/>
  <c r="V8" i="3"/>
  <c r="V21" i="2"/>
  <c r="Z19"/>
  <c r="M19"/>
  <c r="V19" s="1"/>
  <c r="V18"/>
  <c r="V17"/>
  <c r="V16"/>
  <c r="V14"/>
  <c r="V10"/>
  <c r="V9"/>
  <c r="V8"/>
</calcChain>
</file>

<file path=xl/sharedStrings.xml><?xml version="1.0" encoding="utf-8"?>
<sst xmlns="http://schemas.openxmlformats.org/spreadsheetml/2006/main" count="189" uniqueCount="57">
  <si>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</si>
  <si>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</si>
  <si>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</si>
  <si>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</si>
  <si>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</si>
  <si>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</si>
  <si>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</si>
  <si>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</si>
  <si>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</si>
  <si>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</si>
  <si>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</si>
  <si>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</si>
  <si>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</si>
  <si>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</si>
  <si>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</si>
  <si>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</si>
  <si>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</si>
  <si>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</si>
  <si>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</si>
  <si>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鳥取県</t>
    <phoneticPr fontId="2"/>
  </si>
  <si>
    <t>31201</t>
    <phoneticPr fontId="2"/>
  </si>
  <si>
    <t>鳥取市</t>
    <phoneticPr fontId="2"/>
  </si>
  <si>
    <t>31202</t>
    <phoneticPr fontId="2"/>
  </si>
  <si>
    <t>米子市</t>
    <phoneticPr fontId="2"/>
  </si>
  <si>
    <t>31204</t>
    <phoneticPr fontId="2"/>
  </si>
  <si>
    <t>境港市</t>
    <phoneticPr fontId="2"/>
  </si>
  <si>
    <t>31302</t>
    <phoneticPr fontId="2"/>
  </si>
  <si>
    <t>岩美町</t>
    <phoneticPr fontId="2"/>
  </si>
  <si>
    <t>31328</t>
    <phoneticPr fontId="2"/>
  </si>
  <si>
    <t>智頭町</t>
    <phoneticPr fontId="2"/>
  </si>
  <si>
    <t>31329</t>
    <phoneticPr fontId="2"/>
  </si>
  <si>
    <t>八頭町</t>
    <phoneticPr fontId="2"/>
  </si>
  <si>
    <t>31370</t>
    <phoneticPr fontId="2"/>
  </si>
  <si>
    <t>湯梨浜町</t>
    <phoneticPr fontId="2"/>
  </si>
  <si>
    <t>31371</t>
    <phoneticPr fontId="2"/>
  </si>
  <si>
    <t>琴浦町</t>
    <phoneticPr fontId="2"/>
  </si>
  <si>
    <t>31372</t>
    <phoneticPr fontId="2"/>
  </si>
  <si>
    <t>北栄町</t>
    <phoneticPr fontId="2"/>
  </si>
  <si>
    <t>31384</t>
    <phoneticPr fontId="2"/>
  </si>
  <si>
    <t>日吉津村</t>
    <phoneticPr fontId="2"/>
  </si>
  <si>
    <t>31389</t>
    <phoneticPr fontId="2"/>
  </si>
  <si>
    <t>南部町</t>
    <phoneticPr fontId="2"/>
  </si>
  <si>
    <t>31390</t>
    <phoneticPr fontId="2"/>
  </si>
  <si>
    <t>伯耆町</t>
    <phoneticPr fontId="2"/>
  </si>
  <si>
    <t>31402</t>
    <phoneticPr fontId="2"/>
  </si>
  <si>
    <t>日野町</t>
    <phoneticPr fontId="2"/>
  </si>
  <si>
    <t>31403</t>
    <phoneticPr fontId="2"/>
  </si>
  <si>
    <t>江府町</t>
    <phoneticPr fontId="2"/>
  </si>
  <si>
    <t>31812</t>
    <phoneticPr fontId="2"/>
  </si>
  <si>
    <t>日野町江府町日南町衛生施設組合</t>
    <phoneticPr fontId="2"/>
  </si>
  <si>
    <t>31825</t>
    <phoneticPr fontId="2"/>
  </si>
  <si>
    <t>南部町・伯耆町清掃施設管理組合</t>
    <phoneticPr fontId="2"/>
  </si>
  <si>
    <t>31827</t>
    <phoneticPr fontId="2"/>
  </si>
  <si>
    <t>鳥取県東部広域行政管理組合</t>
    <phoneticPr fontId="2"/>
  </si>
  <si>
    <t>鳥取県</t>
    <phoneticPr fontId="2"/>
  </si>
  <si>
    <t>31000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</si>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</sst>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54</v>
      </c>
      <c r="B7" s="43" t="s">
        <v>55</v>
      </c>
      <c r="C7" s="42" t="s">
        <v>56</v>
      </c>
      <c r="D7" s="44">
        <f>SUM($D$8:$D$21)</f>
        <v>9</v>
      </c>
      <c r="E7" s="44">
        <f>SUM($E$8:$E$21)</f>
        <v>9</v>
      </c>
      <c r="F7" s="44">
        <f>SUM($F$8:$F$21)</f>
        <v>9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1</v>
      </c>
      <c r="N7" s="44">
        <f>SUM($N$8:$N$21)</f>
        <v>1</v>
      </c>
      <c r="O7" s="44">
        <f>SUM($O$8:$O$21)</f>
        <v>1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10</v>
      </c>
      <c r="W7" s="44">
        <f>SUM($W$8:$W$21)</f>
        <v>10</v>
      </c>
      <c r="X7" s="44">
        <f>SUM($X$8:$X$21)</f>
        <v>10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8</v>
      </c>
      <c r="E8" s="37">
        <f>SUM(F8:G8)</f>
        <v>8</v>
      </c>
      <c r="F8" s="37">
        <v>8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1</v>
      </c>
      <c r="N8" s="37">
        <f>SUM(O8:P8)</f>
        <v>1</v>
      </c>
      <c r="O8" s="37">
        <v>1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9</v>
      </c>
      <c r="W8" s="37">
        <f t="shared" ref="W8:W21" si="1">SUM(E8,+N8)</f>
        <v>9</v>
      </c>
      <c r="X8" s="37">
        <f t="shared" ref="X8:X21" si="2">SUM(F8,+O8)</f>
        <v>9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1</v>
      </c>
      <c r="E16" s="37">
        <f>SUM(F16:G16)</f>
        <v>1</v>
      </c>
      <c r="F16" s="37">
        <v>1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1</v>
      </c>
      <c r="W16" s="37">
        <f t="shared" si="1"/>
        <v>1</v>
      </c>
      <c r="X16" s="37">
        <f t="shared" si="2"/>
        <v>1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/>
      <c r="B22" s="36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1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54</v>
      </c>
      <c r="B7" s="43" t="s">
        <v>55</v>
      </c>
      <c r="C7" s="42" t="s">
        <v>56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19</v>
      </c>
      <c r="B8" s="36" t="s">
        <v>48</v>
      </c>
      <c r="C8" s="14" t="s">
        <v>49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19</v>
      </c>
      <c r="B9" s="36" t="s">
        <v>50</v>
      </c>
      <c r="C9" s="14" t="s">
        <v>51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52</v>
      </c>
      <c r="C10" s="14" t="s">
        <v>53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1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2019-03-08T06:49:45Z</dcterms:modified>
</cp:coreProperties>
</file>