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codeName="ThisWorkbook" defaultThemeVersion="124226"/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'災害廃棄物事業経費（歳出）'!$2:$46</definedName>
    <definedName name="_xlnm.Print_Area" localSheetId="2">'災害廃棄物事業経費（歳入）'!$2:$46</definedName>
    <definedName name="_xlnm.Print_Area" localSheetId="0">'災害廃棄物事業経費（市町村）'!$2:$38</definedName>
    <definedName name="_xlnm.Print_Area" localSheetId="1">'災害廃棄物事業経費（組合）'!$2:$15</definedName>
    <definedName name="_xlnm.Print_Area" localSheetId="5">市町村分担金内訳!$2:$15</definedName>
    <definedName name="_xlnm.Print_Area" localSheetId="4">組合分担金内訳!$2:$38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25725"/>
</workbook>
</file>

<file path=xl/calcChain.xml><?xml version="1.0" encoding="utf-8"?>
<calcChain xmlns="http://schemas.openxmlformats.org/spreadsheetml/2006/main">
  <c r="DU7" i="6"/>
  <c r="DT7"/>
  <c r="DS7"/>
  <c r="DR7"/>
  <c r="DQ7"/>
  <c r="DP7"/>
  <c r="DO7"/>
  <c r="DN7"/>
  <c r="DM7"/>
  <c r="DL7"/>
  <c r="DK7"/>
  <c r="DJ7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E7" i="5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I7" i="4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D7" i="3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2"/>
  <c r="DI7"/>
  <c r="DH7"/>
  <c r="DF7"/>
  <c r="DE7"/>
  <c r="DD7"/>
  <c r="DC7"/>
  <c r="DB7"/>
  <c r="DA7"/>
  <c r="CZ7"/>
  <c r="CY7"/>
  <c r="CX7"/>
  <c r="CW7"/>
  <c r="CV7"/>
  <c r="CU7"/>
  <c r="CT7"/>
  <c r="CS7"/>
  <c r="CR7"/>
  <c r="CQ7"/>
  <c r="CO7"/>
  <c r="CN7"/>
  <c r="CM7"/>
  <c r="CL7"/>
  <c r="CK7"/>
  <c r="CJ7"/>
  <c r="CI7"/>
  <c r="CH7"/>
  <c r="CG7"/>
  <c r="CF7"/>
  <c r="CD7"/>
  <c r="CC7"/>
  <c r="CB7"/>
  <c r="CA7"/>
  <c r="BZ7"/>
  <c r="BY7"/>
  <c r="BX7"/>
  <c r="BW7"/>
  <c r="BV7"/>
  <c r="BU7"/>
  <c r="BT7"/>
  <c r="BS7"/>
  <c r="BR7"/>
  <c r="BQ7"/>
  <c r="BP7"/>
  <c r="BO7"/>
  <c r="BM7"/>
  <c r="BL7"/>
  <c r="BK7"/>
  <c r="BJ7"/>
  <c r="BI7"/>
  <c r="BH7"/>
  <c r="BG7"/>
  <c r="BF7"/>
  <c r="BE7"/>
  <c r="BD7"/>
  <c r="BB7"/>
  <c r="BA7"/>
  <c r="AZ7"/>
  <c r="AY7"/>
  <c r="AX7"/>
  <c r="AW7"/>
  <c r="AV7"/>
  <c r="AU7"/>
  <c r="AT7"/>
  <c r="AS7"/>
  <c r="AR7"/>
  <c r="AQ7"/>
  <c r="AP7"/>
  <c r="AO7"/>
  <c r="AN7"/>
  <c r="AM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1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A7"/>
  <c r="Z7"/>
  <c r="Y7"/>
  <c r="X7"/>
  <c r="W7"/>
  <c r="V7"/>
  <c r="U7"/>
  <c r="T7"/>
  <c r="R7"/>
  <c r="Q7"/>
  <c r="P7"/>
  <c r="O7"/>
  <c r="N7"/>
  <c r="M7"/>
  <c r="L7"/>
  <c r="K7"/>
  <c r="I7"/>
  <c r="H7"/>
  <c r="G7"/>
  <c r="F7"/>
  <c r="E7"/>
  <c r="D7"/>
  <c r="D15" i="6"/>
  <c r="E15"/>
  <c r="CH46" i="4"/>
  <c r="CG46"/>
  <c r="CE46"/>
  <c r="CD46"/>
  <c r="CB46"/>
  <c r="BZ46"/>
  <c r="BY46"/>
  <c r="BX46"/>
  <c r="BW46"/>
  <c r="BV46"/>
  <c r="BU46"/>
  <c r="BT46"/>
  <c r="BS46"/>
  <c r="BN46"/>
  <c r="BM46"/>
  <c r="BL46"/>
  <c r="BK46"/>
  <c r="BJ46"/>
  <c r="BI46"/>
  <c r="M46" i="3"/>
  <c r="DC15" i="2"/>
  <c r="DF15"/>
  <c r="DE15"/>
  <c r="BZ15"/>
  <c r="DA15"/>
  <c r="CX15"/>
  <c r="CT15"/>
  <c r="BP15"/>
  <c r="CO15"/>
  <c r="CN15"/>
  <c r="CK15"/>
  <c r="DI15"/>
  <c r="DH15"/>
  <c r="DD15"/>
  <c r="AX15"/>
  <c r="CZ15"/>
  <c r="AS15"/>
  <c r="CV15"/>
  <c r="CU15"/>
  <c r="AN15"/>
  <c r="CM15"/>
  <c r="AF15"/>
  <c r="AE15" s="1"/>
  <c r="N15"/>
  <c r="M15" s="1"/>
  <c r="E15"/>
  <c r="E14" i="6"/>
  <c r="D14"/>
  <c r="CH45" i="4"/>
  <c r="CG45"/>
  <c r="CE45"/>
  <c r="CD45"/>
  <c r="CC45"/>
  <c r="CA45"/>
  <c r="BZ45"/>
  <c r="BY45"/>
  <c r="BX45"/>
  <c r="BW45"/>
  <c r="BU45"/>
  <c r="BT45"/>
  <c r="BS45"/>
  <c r="BN45"/>
  <c r="BM45"/>
  <c r="BL45"/>
  <c r="BK45"/>
  <c r="BJ45"/>
  <c r="M45" i="3"/>
  <c r="DI14" i="2"/>
  <c r="DF14"/>
  <c r="DE14"/>
  <c r="DD14"/>
  <c r="BZ14"/>
  <c r="DA14"/>
  <c r="CZ14"/>
  <c r="CX14"/>
  <c r="BU14"/>
  <c r="CV14"/>
  <c r="CT14"/>
  <c r="BP14"/>
  <c r="CO14"/>
  <c r="CN14"/>
  <c r="CM14"/>
  <c r="CK14"/>
  <c r="BH14"/>
  <c r="DH14"/>
  <c r="AX14"/>
  <c r="CY14"/>
  <c r="CU14"/>
  <c r="AN14"/>
  <c r="CL14"/>
  <c r="N14"/>
  <c r="M14" s="1"/>
  <c r="E14"/>
  <c r="E13" i="6"/>
  <c r="D13"/>
  <c r="CH44" i="4"/>
  <c r="CG44"/>
  <c r="CE44"/>
  <c r="CD44"/>
  <c r="CC44"/>
  <c r="CA44"/>
  <c r="BZ44"/>
  <c r="BY44"/>
  <c r="BX44"/>
  <c r="BW44"/>
  <c r="BU44"/>
  <c r="BT44"/>
  <c r="BS44"/>
  <c r="BN44"/>
  <c r="BM44"/>
  <c r="BL44"/>
  <c r="BK44"/>
  <c r="BJ44"/>
  <c r="M44" i="3"/>
  <c r="DH13" i="2"/>
  <c r="DF13"/>
  <c r="DC13"/>
  <c r="CY13"/>
  <c r="CX13"/>
  <c r="CU13"/>
  <c r="CT13"/>
  <c r="BP13"/>
  <c r="CO13"/>
  <c r="CL13"/>
  <c r="CK13"/>
  <c r="DI13"/>
  <c r="DE13"/>
  <c r="DD13"/>
  <c r="AX13"/>
  <c r="DA13"/>
  <c r="CZ13"/>
  <c r="AS13"/>
  <c r="CV13"/>
  <c r="AN13"/>
  <c r="CN13"/>
  <c r="CM13"/>
  <c r="AF13"/>
  <c r="AE13" s="1"/>
  <c r="N13"/>
  <c r="M13" s="1"/>
  <c r="E13"/>
  <c r="D12" i="6"/>
  <c r="E12"/>
  <c r="CH43" i="4"/>
  <c r="CG43"/>
  <c r="CE43"/>
  <c r="CD43"/>
  <c r="CC43"/>
  <c r="CA43"/>
  <c r="BZ43"/>
  <c r="BY43"/>
  <c r="BX43"/>
  <c r="BW43"/>
  <c r="BU43"/>
  <c r="BT43"/>
  <c r="BS43"/>
  <c r="BR43"/>
  <c r="BN43"/>
  <c r="BM43"/>
  <c r="BL43"/>
  <c r="BK43"/>
  <c r="BJ43"/>
  <c r="M43" i="3"/>
  <c r="DI12" i="2"/>
  <c r="DF12"/>
  <c r="DE12"/>
  <c r="DD12"/>
  <c r="BZ12"/>
  <c r="DA12"/>
  <c r="CZ12"/>
  <c r="CX12"/>
  <c r="BU12"/>
  <c r="CV12"/>
  <c r="CT12"/>
  <c r="BP12"/>
  <c r="CO12"/>
  <c r="CN12"/>
  <c r="CM12"/>
  <c r="CK12"/>
  <c r="BH12"/>
  <c r="DH12"/>
  <c r="AX12"/>
  <c r="CY12"/>
  <c r="CU12"/>
  <c r="AN12"/>
  <c r="CL12"/>
  <c r="N12"/>
  <c r="M12" s="1"/>
  <c r="E12"/>
  <c r="E11" i="6"/>
  <c r="D11"/>
  <c r="CH42" i="4"/>
  <c r="CG42"/>
  <c r="CE42"/>
  <c r="CD42"/>
  <c r="CC42"/>
  <c r="CA42"/>
  <c r="BZ42"/>
  <c r="BY42"/>
  <c r="BX42"/>
  <c r="BW42"/>
  <c r="BV42"/>
  <c r="BU42"/>
  <c r="BT42"/>
  <c r="BS42"/>
  <c r="BR42"/>
  <c r="BN42"/>
  <c r="BM42"/>
  <c r="BL42"/>
  <c r="BK42"/>
  <c r="BJ42"/>
  <c r="BI42"/>
  <c r="M42" i="3"/>
  <c r="DI11" i="2"/>
  <c r="DF11"/>
  <c r="DE11"/>
  <c r="DD11"/>
  <c r="BZ11"/>
  <c r="DA11"/>
  <c r="CZ11"/>
  <c r="CX11"/>
  <c r="BU11"/>
  <c r="CV11"/>
  <c r="CT11"/>
  <c r="BP11"/>
  <c r="CO11"/>
  <c r="CN11"/>
  <c r="CM11"/>
  <c r="CK11"/>
  <c r="BH11"/>
  <c r="DH11"/>
  <c r="AX11"/>
  <c r="CY11"/>
  <c r="CU11"/>
  <c r="AN11"/>
  <c r="CL11"/>
  <c r="N11"/>
  <c r="M11" s="1"/>
  <c r="E11"/>
  <c r="D10" i="6"/>
  <c r="E10"/>
  <c r="CC41" i="4"/>
  <c r="CH41"/>
  <c r="CG41"/>
  <c r="CE41"/>
  <c r="CD41"/>
  <c r="CA41"/>
  <c r="BZ41"/>
  <c r="BV41"/>
  <c r="BX41"/>
  <c r="BW41"/>
  <c r="BU41"/>
  <c r="BT41"/>
  <c r="BS41"/>
  <c r="BR41"/>
  <c r="BN41"/>
  <c r="BM41"/>
  <c r="BL41"/>
  <c r="BK41"/>
  <c r="BJ41"/>
  <c r="M41" i="3"/>
  <c r="DH10" i="2"/>
  <c r="DF10"/>
  <c r="DC10"/>
  <c r="CY10"/>
  <c r="CX10"/>
  <c r="CU10"/>
  <c r="CT10"/>
  <c r="BP10"/>
  <c r="CO10"/>
  <c r="CL10"/>
  <c r="CK10"/>
  <c r="DI10"/>
  <c r="DE10"/>
  <c r="AX10"/>
  <c r="DA10"/>
  <c r="CZ10"/>
  <c r="AS10"/>
  <c r="CV10"/>
  <c r="CS10"/>
  <c r="CN10"/>
  <c r="CM10"/>
  <c r="AF10"/>
  <c r="AE10" s="1"/>
  <c r="N10"/>
  <c r="M10" s="1"/>
  <c r="E10"/>
  <c r="E9" i="6"/>
  <c r="D9"/>
  <c r="CC40" i="4"/>
  <c r="CH40"/>
  <c r="CG40"/>
  <c r="CE40"/>
  <c r="CD40"/>
  <c r="CA40"/>
  <c r="CB40"/>
  <c r="BZ40"/>
  <c r="BY40"/>
  <c r="BX40"/>
  <c r="BW40"/>
  <c r="BV40"/>
  <c r="BU40"/>
  <c r="BT40"/>
  <c r="BS40"/>
  <c r="BN40"/>
  <c r="BM40"/>
  <c r="BL40"/>
  <c r="BK40"/>
  <c r="BJ40"/>
  <c r="M40" i="3"/>
  <c r="DD9" i="2"/>
  <c r="DH9"/>
  <c r="DF9"/>
  <c r="DC9"/>
  <c r="CY9"/>
  <c r="CX9"/>
  <c r="CU9"/>
  <c r="CT9"/>
  <c r="BP9"/>
  <c r="CO9"/>
  <c r="CL9"/>
  <c r="CK9"/>
  <c r="DI9"/>
  <c r="DE9"/>
  <c r="AX9"/>
  <c r="DA9"/>
  <c r="CZ9"/>
  <c r="AS9"/>
  <c r="CV9"/>
  <c r="AN9"/>
  <c r="CN9"/>
  <c r="CM9"/>
  <c r="AF9"/>
  <c r="AE9" s="1"/>
  <c r="N9"/>
  <c r="M9" s="1"/>
  <c r="E9"/>
  <c r="D8" i="6"/>
  <c r="E8"/>
  <c r="CH39" i="4"/>
  <c r="CG39"/>
  <c r="CE39"/>
  <c r="CD39"/>
  <c r="CC39"/>
  <c r="BZ39"/>
  <c r="BY39"/>
  <c r="BX39"/>
  <c r="BW39"/>
  <c r="BU39"/>
  <c r="BT39"/>
  <c r="BS39"/>
  <c r="BN39"/>
  <c r="BM39"/>
  <c r="BL39"/>
  <c r="BK39"/>
  <c r="BJ39"/>
  <c r="DC8" i="2"/>
  <c r="DF8"/>
  <c r="DE8"/>
  <c r="BZ8"/>
  <c r="DA8"/>
  <c r="CX8"/>
  <c r="CT8"/>
  <c r="BP8"/>
  <c r="CO8"/>
  <c r="CN8"/>
  <c r="CK8"/>
  <c r="DI8"/>
  <c r="DH8"/>
  <c r="DD8"/>
  <c r="AX8"/>
  <c r="CZ8"/>
  <c r="AS8"/>
  <c r="CV8"/>
  <c r="CU8"/>
  <c r="AN8"/>
  <c r="CM8"/>
  <c r="AF8"/>
  <c r="AE8" s="1"/>
  <c r="N8"/>
  <c r="M8" s="1"/>
  <c r="E8"/>
  <c r="BE38" i="5"/>
  <c r="BB38"/>
  <c r="AW38"/>
  <c r="AT38"/>
  <c r="AO38"/>
  <c r="AL38"/>
  <c r="AG38"/>
  <c r="Q38"/>
  <c r="N38"/>
  <c r="H38"/>
  <c r="G38"/>
  <c r="E38"/>
  <c r="CC38" i="4"/>
  <c r="CH38"/>
  <c r="CG38"/>
  <c r="CF38"/>
  <c r="CE38"/>
  <c r="CD38"/>
  <c r="CB38"/>
  <c r="BZ38"/>
  <c r="BY38"/>
  <c r="BX38"/>
  <c r="BW38"/>
  <c r="BV38"/>
  <c r="BU38"/>
  <c r="BT38"/>
  <c r="BS38"/>
  <c r="BO38"/>
  <c r="BN38"/>
  <c r="BM38"/>
  <c r="BL38"/>
  <c r="BK38"/>
  <c r="M38" i="3"/>
  <c r="DD38" i="1"/>
  <c r="DI38"/>
  <c r="DH38"/>
  <c r="DG38"/>
  <c r="DF38"/>
  <c r="DE38"/>
  <c r="BZ38"/>
  <c r="DC38"/>
  <c r="DA38"/>
  <c r="CZ38"/>
  <c r="CY38"/>
  <c r="CX38"/>
  <c r="BU38"/>
  <c r="CV38"/>
  <c r="CU38"/>
  <c r="CT38"/>
  <c r="BP38"/>
  <c r="CP38"/>
  <c r="CN38"/>
  <c r="CM38"/>
  <c r="CL38"/>
  <c r="BH38"/>
  <c r="AX38"/>
  <c r="AS38"/>
  <c r="AN38"/>
  <c r="AF38"/>
  <c r="N38"/>
  <c r="M38" s="1"/>
  <c r="E38"/>
  <c r="BE37" i="5"/>
  <c r="BB37"/>
  <c r="AW37"/>
  <c r="AT37"/>
  <c r="AO37"/>
  <c r="AL37"/>
  <c r="AG37"/>
  <c r="Q37"/>
  <c r="N37"/>
  <c r="H37"/>
  <c r="G37"/>
  <c r="E37"/>
  <c r="D37"/>
  <c r="CH37" i="4"/>
  <c r="CG37"/>
  <c r="CF37"/>
  <c r="CE37"/>
  <c r="CD37"/>
  <c r="CC37"/>
  <c r="CB37"/>
  <c r="CA37"/>
  <c r="BZ37"/>
  <c r="BY37"/>
  <c r="BX37"/>
  <c r="BV37"/>
  <c r="BU37"/>
  <c r="BT37"/>
  <c r="BS37"/>
  <c r="BO37"/>
  <c r="BN37"/>
  <c r="BM37"/>
  <c r="BL37"/>
  <c r="BK37"/>
  <c r="M37" i="3"/>
  <c r="DD37" i="1"/>
  <c r="DI37"/>
  <c r="DH37"/>
  <c r="DG37"/>
  <c r="DF37"/>
  <c r="DE37"/>
  <c r="BZ37"/>
  <c r="DC37"/>
  <c r="DA37"/>
  <c r="CZ37"/>
  <c r="CY37"/>
  <c r="CX37"/>
  <c r="BU37"/>
  <c r="CV37"/>
  <c r="CU37"/>
  <c r="CT37"/>
  <c r="BP37"/>
  <c r="CP37"/>
  <c r="CN37"/>
  <c r="CM37"/>
  <c r="CL37"/>
  <c r="BH37"/>
  <c r="AX37"/>
  <c r="AS37"/>
  <c r="AN37"/>
  <c r="AF37"/>
  <c r="N37"/>
  <c r="M37" s="1"/>
  <c r="E37"/>
  <c r="BE36" i="5"/>
  <c r="BB36"/>
  <c r="H36"/>
  <c r="AT36"/>
  <c r="AO36"/>
  <c r="AL36"/>
  <c r="AG36"/>
  <c r="Q36"/>
  <c r="N36"/>
  <c r="G36"/>
  <c r="E36"/>
  <c r="D36"/>
  <c r="CC36" i="4"/>
  <c r="CH36"/>
  <c r="CG36"/>
  <c r="CF36"/>
  <c r="CE36"/>
  <c r="CD36"/>
  <c r="CB36"/>
  <c r="BZ36"/>
  <c r="BY36"/>
  <c r="BX36"/>
  <c r="BW36"/>
  <c r="BV36"/>
  <c r="BU36"/>
  <c r="BT36"/>
  <c r="BS36"/>
  <c r="BO36"/>
  <c r="BN36"/>
  <c r="BM36"/>
  <c r="BL36"/>
  <c r="BK36"/>
  <c r="M36" i="3"/>
  <c r="DI36" i="1"/>
  <c r="DH36"/>
  <c r="DG36"/>
  <c r="DF36"/>
  <c r="DE36"/>
  <c r="DD36"/>
  <c r="DC36"/>
  <c r="BZ36"/>
  <c r="DA36"/>
  <c r="CZ36"/>
  <c r="CY36"/>
  <c r="BU36"/>
  <c r="CV36"/>
  <c r="CU36"/>
  <c r="CT36"/>
  <c r="CS36"/>
  <c r="CP36"/>
  <c r="CN36"/>
  <c r="CM36"/>
  <c r="CL36"/>
  <c r="CK36"/>
  <c r="AX36"/>
  <c r="AS36"/>
  <c r="AN36"/>
  <c r="AF36"/>
  <c r="N36"/>
  <c r="BE35" i="5"/>
  <c r="BB35"/>
  <c r="H35"/>
  <c r="AT35"/>
  <c r="AO35"/>
  <c r="AL35"/>
  <c r="AG35"/>
  <c r="Q35"/>
  <c r="N35"/>
  <c r="G35"/>
  <c r="E35"/>
  <c r="D35"/>
  <c r="CH35" i="4"/>
  <c r="CG35"/>
  <c r="CF35"/>
  <c r="CE35"/>
  <c r="CD35"/>
  <c r="CC35"/>
  <c r="CB35"/>
  <c r="BZ35"/>
  <c r="BY35"/>
  <c r="BX35"/>
  <c r="BV35"/>
  <c r="BU35"/>
  <c r="BT35"/>
  <c r="BS35"/>
  <c r="BO35"/>
  <c r="BN35"/>
  <c r="BM35"/>
  <c r="BL35"/>
  <c r="BK35"/>
  <c r="M35" i="3"/>
  <c r="DF35" i="1"/>
  <c r="DI35"/>
  <c r="DH35"/>
  <c r="DG35"/>
  <c r="DE35"/>
  <c r="DD35"/>
  <c r="DC35"/>
  <c r="BZ35"/>
  <c r="DA35"/>
  <c r="CZ35"/>
  <c r="CY35"/>
  <c r="BU35"/>
  <c r="CV35"/>
  <c r="CU35"/>
  <c r="CT35"/>
  <c r="BP35"/>
  <c r="CP35"/>
  <c r="CO35"/>
  <c r="CN35"/>
  <c r="CM35"/>
  <c r="CL35"/>
  <c r="BH35"/>
  <c r="AX35"/>
  <c r="AS35"/>
  <c r="AN35"/>
  <c r="AF35"/>
  <c r="AE35" s="1"/>
  <c r="N35"/>
  <c r="E35"/>
  <c r="BE34" i="5"/>
  <c r="BB34"/>
  <c r="AW34"/>
  <c r="AT34"/>
  <c r="AO34"/>
  <c r="AL34"/>
  <c r="AG34"/>
  <c r="Q34"/>
  <c r="N34"/>
  <c r="H34"/>
  <c r="G34"/>
  <c r="E34"/>
  <c r="D34"/>
  <c r="CH34" i="4"/>
  <c r="CG34"/>
  <c r="CF34"/>
  <c r="CE34"/>
  <c r="CD34"/>
  <c r="CC34"/>
  <c r="CB34"/>
  <c r="CA34"/>
  <c r="BZ34"/>
  <c r="BY34"/>
  <c r="BX34"/>
  <c r="BV34"/>
  <c r="BU34"/>
  <c r="BT34"/>
  <c r="BS34"/>
  <c r="BO34"/>
  <c r="BN34"/>
  <c r="BM34"/>
  <c r="BL34"/>
  <c r="BK34"/>
  <c r="M34" i="3"/>
  <c r="DI34" i="1"/>
  <c r="DH34"/>
  <c r="DG34"/>
  <c r="DF34"/>
  <c r="DE34"/>
  <c r="DD34"/>
  <c r="DC34"/>
  <c r="DA34"/>
  <c r="CZ34"/>
  <c r="CY34"/>
  <c r="BU34"/>
  <c r="CV34"/>
  <c r="CU34"/>
  <c r="CT34"/>
  <c r="CS34"/>
  <c r="BP34"/>
  <c r="CP34"/>
  <c r="CO34"/>
  <c r="CN34"/>
  <c r="CM34"/>
  <c r="CL34"/>
  <c r="CK34"/>
  <c r="BH34"/>
  <c r="BG34" s="1"/>
  <c r="AX34"/>
  <c r="AS34"/>
  <c r="AN34"/>
  <c r="AF34"/>
  <c r="AE34" s="1"/>
  <c r="N34"/>
  <c r="E34"/>
  <c r="D34" s="1"/>
  <c r="BE33" i="5"/>
  <c r="BB33"/>
  <c r="AW33"/>
  <c r="AT33"/>
  <c r="AO33"/>
  <c r="AL33"/>
  <c r="AG33"/>
  <c r="Q33"/>
  <c r="N33"/>
  <c r="G33"/>
  <c r="E33"/>
  <c r="D33"/>
  <c r="CH33" i="4"/>
  <c r="CG33"/>
  <c r="CF33"/>
  <c r="CE33"/>
  <c r="CD33"/>
  <c r="CC33"/>
  <c r="CB33"/>
  <c r="CA33"/>
  <c r="BZ33"/>
  <c r="BY33"/>
  <c r="BX33"/>
  <c r="BV33"/>
  <c r="BU33"/>
  <c r="BT33"/>
  <c r="BS33"/>
  <c r="BR33"/>
  <c r="BO33"/>
  <c r="BN33"/>
  <c r="BM33"/>
  <c r="BL33"/>
  <c r="BK33"/>
  <c r="BJ33"/>
  <c r="M33" i="3"/>
  <c r="DD33" i="1"/>
  <c r="DI33"/>
  <c r="DH33"/>
  <c r="DG33"/>
  <c r="DF33"/>
  <c r="DE33"/>
  <c r="DC33"/>
  <c r="DA33"/>
  <c r="CZ33"/>
  <c r="CY33"/>
  <c r="CX33"/>
  <c r="BU33"/>
  <c r="CV33"/>
  <c r="CU33"/>
  <c r="CT33"/>
  <c r="BP33"/>
  <c r="CP33"/>
  <c r="CN33"/>
  <c r="CM33"/>
  <c r="CL33"/>
  <c r="BH33"/>
  <c r="AX33"/>
  <c r="AS33"/>
  <c r="AN33"/>
  <c r="AF33"/>
  <c r="N33"/>
  <c r="M33" s="1"/>
  <c r="E33"/>
  <c r="BE32" i="5"/>
  <c r="BB32"/>
  <c r="AW32"/>
  <c r="AT32"/>
  <c r="AO32"/>
  <c r="AL32"/>
  <c r="AG32"/>
  <c r="Q32"/>
  <c r="N32"/>
  <c r="H32"/>
  <c r="G32"/>
  <c r="E32"/>
  <c r="D32"/>
  <c r="CH32" i="4"/>
  <c r="CG32"/>
  <c r="CF32"/>
  <c r="CE32"/>
  <c r="CD32"/>
  <c r="CC32"/>
  <c r="CB32"/>
  <c r="BZ32"/>
  <c r="BY32"/>
  <c r="BX32"/>
  <c r="BW32"/>
  <c r="BV32"/>
  <c r="BU32"/>
  <c r="BT32"/>
  <c r="BS32"/>
  <c r="BO32"/>
  <c r="BN32"/>
  <c r="BM32"/>
  <c r="BL32"/>
  <c r="BK32"/>
  <c r="M32" i="3"/>
  <c r="DE32" i="1"/>
  <c r="DI32"/>
  <c r="DH32"/>
  <c r="DG32"/>
  <c r="DF32"/>
  <c r="DD32"/>
  <c r="DC32"/>
  <c r="BZ32"/>
  <c r="DA32"/>
  <c r="CZ32"/>
  <c r="CY32"/>
  <c r="BU32"/>
  <c r="CV32"/>
  <c r="CU32"/>
  <c r="CT32"/>
  <c r="BP32"/>
  <c r="CP32"/>
  <c r="CN32"/>
  <c r="CM32"/>
  <c r="CL32"/>
  <c r="BH32"/>
  <c r="AX32"/>
  <c r="AS32"/>
  <c r="AN32"/>
  <c r="AF32"/>
  <c r="N32"/>
  <c r="E32"/>
  <c r="BE31" i="5"/>
  <c r="BB31"/>
  <c r="AW31"/>
  <c r="AT31"/>
  <c r="AO31"/>
  <c r="AL31"/>
  <c r="AG31"/>
  <c r="Q31"/>
  <c r="N31"/>
  <c r="H31"/>
  <c r="G31"/>
  <c r="E31"/>
  <c r="CC31" i="4"/>
  <c r="CH31"/>
  <c r="CG31"/>
  <c r="CF31"/>
  <c r="CE31"/>
  <c r="CD31"/>
  <c r="CB31"/>
  <c r="BZ31"/>
  <c r="BY31"/>
  <c r="BX31"/>
  <c r="BW31"/>
  <c r="BV31"/>
  <c r="BU31"/>
  <c r="BT31"/>
  <c r="BS31"/>
  <c r="BO31"/>
  <c r="BN31"/>
  <c r="BM31"/>
  <c r="BL31"/>
  <c r="BK31"/>
  <c r="M31" i="3"/>
  <c r="DD31" i="1"/>
  <c r="DI31"/>
  <c r="DH31"/>
  <c r="DG31"/>
  <c r="DF31"/>
  <c r="DE31"/>
  <c r="BZ31"/>
  <c r="DC31"/>
  <c r="DA31"/>
  <c r="CZ31"/>
  <c r="CY31"/>
  <c r="CX31"/>
  <c r="BU31"/>
  <c r="CV31"/>
  <c r="CU31"/>
  <c r="CT31"/>
  <c r="BP31"/>
  <c r="CP31"/>
  <c r="CN31"/>
  <c r="CM31"/>
  <c r="CL31"/>
  <c r="BH31"/>
  <c r="AX31"/>
  <c r="AS31"/>
  <c r="AN31"/>
  <c r="AF31"/>
  <c r="N31"/>
  <c r="M31" s="1"/>
  <c r="E31"/>
  <c r="BE30" i="5"/>
  <c r="BB30"/>
  <c r="AW30"/>
  <c r="AT30"/>
  <c r="AO30"/>
  <c r="AL30"/>
  <c r="AG30"/>
  <c r="Q30"/>
  <c r="N30"/>
  <c r="H30"/>
  <c r="G30"/>
  <c r="E30"/>
  <c r="D30"/>
  <c r="CH30" i="4"/>
  <c r="CG30"/>
  <c r="CF30"/>
  <c r="CE30"/>
  <c r="CD30"/>
  <c r="CC30"/>
  <c r="CB30"/>
  <c r="BZ30"/>
  <c r="BY30"/>
  <c r="BX30"/>
  <c r="BW30"/>
  <c r="BV30"/>
  <c r="BU30"/>
  <c r="BT30"/>
  <c r="BS30"/>
  <c r="BR30"/>
  <c r="BO30"/>
  <c r="BN30"/>
  <c r="BM30"/>
  <c r="BL30"/>
  <c r="BK30"/>
  <c r="BJ30"/>
  <c r="M30" i="3"/>
  <c r="DE30" i="1"/>
  <c r="DI30"/>
  <c r="DH30"/>
  <c r="DG30"/>
  <c r="DF30"/>
  <c r="DD30"/>
  <c r="DC30"/>
  <c r="BZ30"/>
  <c r="DA30"/>
  <c r="CZ30"/>
  <c r="CY30"/>
  <c r="BU30"/>
  <c r="CV30"/>
  <c r="CU30"/>
  <c r="CT30"/>
  <c r="BP30"/>
  <c r="CP30"/>
  <c r="CN30"/>
  <c r="CM30"/>
  <c r="CL30"/>
  <c r="BH30"/>
  <c r="AX30"/>
  <c r="AS30"/>
  <c r="AN30"/>
  <c r="AF30"/>
  <c r="N30"/>
  <c r="E30"/>
  <c r="BE29" i="5"/>
  <c r="BB29"/>
  <c r="AW29"/>
  <c r="AT29"/>
  <c r="AO29"/>
  <c r="AL29"/>
  <c r="AG29"/>
  <c r="Q29"/>
  <c r="N29"/>
  <c r="H29"/>
  <c r="G29"/>
  <c r="E29"/>
  <c r="D29"/>
  <c r="CH29" i="4"/>
  <c r="CG29"/>
  <c r="CF29"/>
  <c r="CE29"/>
  <c r="CD29"/>
  <c r="CC29"/>
  <c r="CB29"/>
  <c r="BZ29"/>
  <c r="BY29"/>
  <c r="BX29"/>
  <c r="BU29"/>
  <c r="BT29"/>
  <c r="BS29"/>
  <c r="BR29"/>
  <c r="BO29"/>
  <c r="BN29"/>
  <c r="BM29"/>
  <c r="BL29"/>
  <c r="BK29"/>
  <c r="BJ29"/>
  <c r="M29" i="3"/>
  <c r="DI29" i="1"/>
  <c r="DH29"/>
  <c r="DG29"/>
  <c r="DF29"/>
  <c r="DE29"/>
  <c r="DD29"/>
  <c r="DC29"/>
  <c r="BZ29"/>
  <c r="DA29"/>
  <c r="CZ29"/>
  <c r="CY29"/>
  <c r="BU29"/>
  <c r="CV29"/>
  <c r="CU29"/>
  <c r="CT29"/>
  <c r="CS29"/>
  <c r="CP29"/>
  <c r="CN29"/>
  <c r="CM29"/>
  <c r="CL29"/>
  <c r="CK29"/>
  <c r="AX29"/>
  <c r="AS29"/>
  <c r="AN29"/>
  <c r="AF29"/>
  <c r="N29"/>
  <c r="BE28" i="5"/>
  <c r="BB28"/>
  <c r="AW28"/>
  <c r="AT28"/>
  <c r="AO28"/>
  <c r="AL28"/>
  <c r="AG28"/>
  <c r="Q28"/>
  <c r="N28"/>
  <c r="H28"/>
  <c r="G28"/>
  <c r="E28"/>
  <c r="D28"/>
  <c r="BY28" i="4"/>
  <c r="CH28"/>
  <c r="CG28"/>
  <c r="CF28"/>
  <c r="CE28"/>
  <c r="CD28"/>
  <c r="CC28"/>
  <c r="CB28"/>
  <c r="BZ28"/>
  <c r="BX28"/>
  <c r="BU28"/>
  <c r="BT28"/>
  <c r="BS28"/>
  <c r="BR28"/>
  <c r="BO28"/>
  <c r="BN28"/>
  <c r="BM28"/>
  <c r="BL28"/>
  <c r="BK28"/>
  <c r="BJ28"/>
  <c r="M28" i="3"/>
  <c r="DD28" i="1"/>
  <c r="DI28"/>
  <c r="DH28"/>
  <c r="DG28"/>
  <c r="DF28"/>
  <c r="DE28"/>
  <c r="BZ28"/>
  <c r="DC28"/>
  <c r="DA28"/>
  <c r="CZ28"/>
  <c r="CY28"/>
  <c r="CX28"/>
  <c r="BU28"/>
  <c r="CV28"/>
  <c r="CU28"/>
  <c r="CT28"/>
  <c r="BP28"/>
  <c r="CP28"/>
  <c r="CN28"/>
  <c r="CM28"/>
  <c r="CL28"/>
  <c r="BH28"/>
  <c r="AX28"/>
  <c r="AS28"/>
  <c r="AN28"/>
  <c r="AF28"/>
  <c r="N28"/>
  <c r="M28" s="1"/>
  <c r="E28"/>
  <c r="BE27" i="5"/>
  <c r="BB27"/>
  <c r="AW27"/>
  <c r="AT27"/>
  <c r="AO27"/>
  <c r="AL27"/>
  <c r="AG27"/>
  <c r="Q27"/>
  <c r="N27"/>
  <c r="H27"/>
  <c r="G27"/>
  <c r="E27"/>
  <c r="D27"/>
  <c r="CC27" i="4"/>
  <c r="CH27"/>
  <c r="CG27"/>
  <c r="CF27"/>
  <c r="CE27"/>
  <c r="CD27"/>
  <c r="CB27"/>
  <c r="BZ27"/>
  <c r="BY27"/>
  <c r="BX27"/>
  <c r="BW27"/>
  <c r="BV27"/>
  <c r="BU27"/>
  <c r="BT27"/>
  <c r="BS27"/>
  <c r="BO27"/>
  <c r="BN27"/>
  <c r="BM27"/>
  <c r="BL27"/>
  <c r="BK27"/>
  <c r="M27" i="3"/>
  <c r="DD27" i="1"/>
  <c r="DI27"/>
  <c r="DH27"/>
  <c r="DG27"/>
  <c r="DF27"/>
  <c r="DE27"/>
  <c r="BZ27"/>
  <c r="DC27"/>
  <c r="DA27"/>
  <c r="CZ27"/>
  <c r="CY27"/>
  <c r="CX27"/>
  <c r="BU27"/>
  <c r="CV27"/>
  <c r="CU27"/>
  <c r="CT27"/>
  <c r="BP27"/>
  <c r="CP27"/>
  <c r="CN27"/>
  <c r="CM27"/>
  <c r="CL27"/>
  <c r="BH27"/>
  <c r="AX27"/>
  <c r="AS27"/>
  <c r="AN27"/>
  <c r="AF27"/>
  <c r="N27"/>
  <c r="M27" s="1"/>
  <c r="E27"/>
  <c r="BE26" i="5"/>
  <c r="BB26"/>
  <c r="AW26"/>
  <c r="AT26"/>
  <c r="AO26"/>
  <c r="AL26"/>
  <c r="AG26"/>
  <c r="Q26"/>
  <c r="N26"/>
  <c r="H26"/>
  <c r="G26"/>
  <c r="E26"/>
  <c r="D26"/>
  <c r="CH26" i="4"/>
  <c r="CG26"/>
  <c r="CF26"/>
  <c r="CE26"/>
  <c r="CD26"/>
  <c r="CC26"/>
  <c r="CB26"/>
  <c r="CA26"/>
  <c r="BZ26"/>
  <c r="BY26"/>
  <c r="BX26"/>
  <c r="BW26"/>
  <c r="BU26"/>
  <c r="BT26"/>
  <c r="BS26"/>
  <c r="BO26"/>
  <c r="BN26"/>
  <c r="BM26"/>
  <c r="BL26"/>
  <c r="BK26"/>
  <c r="M26" i="3"/>
  <c r="DI26" i="1"/>
  <c r="DH26"/>
  <c r="DG26"/>
  <c r="DF26"/>
  <c r="DE26"/>
  <c r="DD26"/>
  <c r="DC26"/>
  <c r="DA26"/>
  <c r="CZ26"/>
  <c r="CY26"/>
  <c r="BU26"/>
  <c r="CV26"/>
  <c r="CU26"/>
  <c r="CT26"/>
  <c r="CS26"/>
  <c r="BP26"/>
  <c r="CP26"/>
  <c r="CO26"/>
  <c r="CN26"/>
  <c r="CM26"/>
  <c r="CL26"/>
  <c r="CK26"/>
  <c r="AX26"/>
  <c r="AS26"/>
  <c r="AN26"/>
  <c r="AF26"/>
  <c r="AE26" s="1"/>
  <c r="N26"/>
  <c r="E26"/>
  <c r="BE25" i="5"/>
  <c r="BB25"/>
  <c r="AW25"/>
  <c r="AT25"/>
  <c r="AO25"/>
  <c r="AL25"/>
  <c r="AG25"/>
  <c r="Q25"/>
  <c r="N25"/>
  <c r="H25"/>
  <c r="G25"/>
  <c r="E25"/>
  <c r="D25"/>
  <c r="CH25" i="4"/>
  <c r="CG25"/>
  <c r="CF25"/>
  <c r="CE25"/>
  <c r="CD25"/>
  <c r="CC25"/>
  <c r="CB25"/>
  <c r="CA25"/>
  <c r="BZ25"/>
  <c r="BY25"/>
  <c r="BX25"/>
  <c r="BV25"/>
  <c r="BU25"/>
  <c r="BT25"/>
  <c r="BS25"/>
  <c r="BO25"/>
  <c r="BN25"/>
  <c r="BM25"/>
  <c r="BL25"/>
  <c r="BK25"/>
  <c r="M25" i="3"/>
  <c r="DI25" i="1"/>
  <c r="DH25"/>
  <c r="DG25"/>
  <c r="DF25"/>
  <c r="DE25"/>
  <c r="DD25"/>
  <c r="DC25"/>
  <c r="BZ25"/>
  <c r="DA25"/>
  <c r="CZ25"/>
  <c r="CY25"/>
  <c r="CX25"/>
  <c r="CV25"/>
  <c r="CU25"/>
  <c r="CT25"/>
  <c r="BP25"/>
  <c r="CP25"/>
  <c r="CN25"/>
  <c r="CM25"/>
  <c r="CL25"/>
  <c r="BH25"/>
  <c r="AX25"/>
  <c r="AS25"/>
  <c r="AN25"/>
  <c r="AF25"/>
  <c r="N25"/>
  <c r="BE24" i="5"/>
  <c r="BB24"/>
  <c r="AW24"/>
  <c r="AT24"/>
  <c r="AO24"/>
  <c r="AL24"/>
  <c r="AG24"/>
  <c r="Q24"/>
  <c r="N24"/>
  <c r="G24"/>
  <c r="E24"/>
  <c r="D24"/>
  <c r="CH24" i="4"/>
  <c r="CG24"/>
  <c r="CF24"/>
  <c r="CE24"/>
  <c r="CD24"/>
  <c r="CC24"/>
  <c r="CB24"/>
  <c r="CA24"/>
  <c r="BZ24"/>
  <c r="BY24"/>
  <c r="BX24"/>
  <c r="BV24"/>
  <c r="BU24"/>
  <c r="BT24"/>
  <c r="BR24"/>
  <c r="BO24"/>
  <c r="BN24"/>
  <c r="BM24"/>
  <c r="BL24"/>
  <c r="BJ24"/>
  <c r="M24" i="3"/>
  <c r="DD24" i="1"/>
  <c r="DI24"/>
  <c r="DH24"/>
  <c r="DG24"/>
  <c r="DF24"/>
  <c r="DE24"/>
  <c r="DC24"/>
  <c r="DA24"/>
  <c r="CZ24"/>
  <c r="CY24"/>
  <c r="CX24"/>
  <c r="BU24"/>
  <c r="CV24"/>
  <c r="CU24"/>
  <c r="CT24"/>
  <c r="BP24"/>
  <c r="CP24"/>
  <c r="CN24"/>
  <c r="CM24"/>
  <c r="CL24"/>
  <c r="BH24"/>
  <c r="AX24"/>
  <c r="AS24"/>
  <c r="AN24"/>
  <c r="AF24"/>
  <c r="N24"/>
  <c r="M24" s="1"/>
  <c r="E24"/>
  <c r="BE23" i="5"/>
  <c r="BB23"/>
  <c r="AW23"/>
  <c r="AT23"/>
  <c r="AO23"/>
  <c r="AL23"/>
  <c r="AG23"/>
  <c r="Q23"/>
  <c r="N23"/>
  <c r="G23"/>
  <c r="E23"/>
  <c r="D23"/>
  <c r="CE23" i="4"/>
  <c r="CA23"/>
  <c r="CH23"/>
  <c r="CG23"/>
  <c r="CF23"/>
  <c r="CD23"/>
  <c r="CC23"/>
  <c r="CB23"/>
  <c r="BZ23"/>
  <c r="BY23"/>
  <c r="BX23"/>
  <c r="BV23"/>
  <c r="BU23"/>
  <c r="BT23"/>
  <c r="BR23"/>
  <c r="BO23"/>
  <c r="BN23"/>
  <c r="BM23"/>
  <c r="BL23"/>
  <c r="BJ23"/>
  <c r="M23" i="3"/>
  <c r="DI23" i="1"/>
  <c r="DH23"/>
  <c r="DG23"/>
  <c r="DF23"/>
  <c r="DE23"/>
  <c r="DD23"/>
  <c r="DC23"/>
  <c r="DA23"/>
  <c r="CZ23"/>
  <c r="CY23"/>
  <c r="BU23"/>
  <c r="CV23"/>
  <c r="CU23"/>
  <c r="CT23"/>
  <c r="BP23"/>
  <c r="CP23"/>
  <c r="CO23"/>
  <c r="CN23"/>
  <c r="CM23"/>
  <c r="CL23"/>
  <c r="BH23"/>
  <c r="AX23"/>
  <c r="AS23"/>
  <c r="AN23"/>
  <c r="AF23"/>
  <c r="AE23" s="1"/>
  <c r="N23"/>
  <c r="BE22" i="5"/>
  <c r="BB22"/>
  <c r="AW22"/>
  <c r="AT22"/>
  <c r="AO22"/>
  <c r="AL22"/>
  <c r="AG22"/>
  <c r="Q22"/>
  <c r="N22"/>
  <c r="H22"/>
  <c r="G22"/>
  <c r="E22"/>
  <c r="D22"/>
  <c r="CH22" i="4"/>
  <c r="CG22"/>
  <c r="CF22"/>
  <c r="CE22"/>
  <c r="CD22"/>
  <c r="CC22"/>
  <c r="CB22"/>
  <c r="CA22"/>
  <c r="BZ22"/>
  <c r="BY22"/>
  <c r="BX22"/>
  <c r="BV22"/>
  <c r="BU22"/>
  <c r="BT22"/>
  <c r="BS22"/>
  <c r="BR22"/>
  <c r="BO22"/>
  <c r="BN22"/>
  <c r="BM22"/>
  <c r="BL22"/>
  <c r="BK22"/>
  <c r="BJ22"/>
  <c r="M22" i="3"/>
  <c r="DE22" i="1"/>
  <c r="DI22"/>
  <c r="DH22"/>
  <c r="DG22"/>
  <c r="DF22"/>
  <c r="DD22"/>
  <c r="DC22"/>
  <c r="BZ22"/>
  <c r="DA22"/>
  <c r="CZ22"/>
  <c r="CY22"/>
  <c r="BU22"/>
  <c r="CV22"/>
  <c r="CU22"/>
  <c r="CT22"/>
  <c r="BP22"/>
  <c r="CP22"/>
  <c r="CN22"/>
  <c r="CM22"/>
  <c r="CL22"/>
  <c r="BH22"/>
  <c r="AX22"/>
  <c r="AS22"/>
  <c r="AN22"/>
  <c r="AF22"/>
  <c r="N22"/>
  <c r="E22"/>
  <c r="BE21" i="5"/>
  <c r="BB21"/>
  <c r="AW21"/>
  <c r="AT21"/>
  <c r="AO21"/>
  <c r="AL21"/>
  <c r="AG21"/>
  <c r="Q21"/>
  <c r="N21"/>
  <c r="H21"/>
  <c r="G21"/>
  <c r="E21"/>
  <c r="D21"/>
  <c r="CH21" i="4"/>
  <c r="CG21"/>
  <c r="CF21"/>
  <c r="CE21"/>
  <c r="CD21"/>
  <c r="CC21"/>
  <c r="CB21"/>
  <c r="CA21"/>
  <c r="BZ21"/>
  <c r="BY21"/>
  <c r="BX21"/>
  <c r="BV21"/>
  <c r="BU21"/>
  <c r="BT21"/>
  <c r="BS21"/>
  <c r="BO21"/>
  <c r="BN21"/>
  <c r="BM21"/>
  <c r="BL21"/>
  <c r="BK21"/>
  <c r="M21" i="3"/>
  <c r="DD21" i="1"/>
  <c r="DI21"/>
  <c r="DH21"/>
  <c r="DG21"/>
  <c r="DF21"/>
  <c r="DE21"/>
  <c r="BZ21"/>
  <c r="DC21"/>
  <c r="DA21"/>
  <c r="CZ21"/>
  <c r="CY21"/>
  <c r="CX21"/>
  <c r="BU21"/>
  <c r="CV21"/>
  <c r="CU21"/>
  <c r="CT21"/>
  <c r="BP21"/>
  <c r="CP21"/>
  <c r="CN21"/>
  <c r="CM21"/>
  <c r="CL21"/>
  <c r="BH21"/>
  <c r="AX21"/>
  <c r="AS21"/>
  <c r="AN21"/>
  <c r="AF21"/>
  <c r="N21"/>
  <c r="M21" s="1"/>
  <c r="E21"/>
  <c r="BE20" i="5"/>
  <c r="BB20"/>
  <c r="AW20"/>
  <c r="AT20"/>
  <c r="AO20"/>
  <c r="AL20"/>
  <c r="AG20"/>
  <c r="Q20"/>
  <c r="N20"/>
  <c r="H20"/>
  <c r="G20"/>
  <c r="E20"/>
  <c r="D20"/>
  <c r="CH20" i="4"/>
  <c r="CG20"/>
  <c r="CF20"/>
  <c r="CE20"/>
  <c r="CD20"/>
  <c r="CC20"/>
  <c r="CB20"/>
  <c r="CA20"/>
  <c r="BZ20"/>
  <c r="BY20"/>
  <c r="BX20"/>
  <c r="BW20"/>
  <c r="BU20"/>
  <c r="BT20"/>
  <c r="BS20"/>
  <c r="BO20"/>
  <c r="BN20"/>
  <c r="BM20"/>
  <c r="BL20"/>
  <c r="BK20"/>
  <c r="M20" i="3"/>
  <c r="DD20" i="1"/>
  <c r="DI20"/>
  <c r="DH20"/>
  <c r="DG20"/>
  <c r="DF20"/>
  <c r="DE20"/>
  <c r="BZ20"/>
  <c r="DC20"/>
  <c r="DA20"/>
  <c r="CZ20"/>
  <c r="CY20"/>
  <c r="CX20"/>
  <c r="BU20"/>
  <c r="CV20"/>
  <c r="CU20"/>
  <c r="CT20"/>
  <c r="BP20"/>
  <c r="CP20"/>
  <c r="CN20"/>
  <c r="CM20"/>
  <c r="CL20"/>
  <c r="BH20"/>
  <c r="AX20"/>
  <c r="AS20"/>
  <c r="AN20"/>
  <c r="AF20"/>
  <c r="N20"/>
  <c r="M20" s="1"/>
  <c r="E20"/>
  <c r="BE19" i="5"/>
  <c r="BB19"/>
  <c r="AW19"/>
  <c r="AT19"/>
  <c r="AO19"/>
  <c r="AL19"/>
  <c r="AG19"/>
  <c r="Q19"/>
  <c r="N19"/>
  <c r="H19"/>
  <c r="G19"/>
  <c r="E19"/>
  <c r="D19"/>
  <c r="CC19" i="4"/>
  <c r="CH19"/>
  <c r="CG19"/>
  <c r="CF19"/>
  <c r="CE19"/>
  <c r="CD19"/>
  <c r="CB19"/>
  <c r="BZ19"/>
  <c r="BY19"/>
  <c r="BX19"/>
  <c r="BW19"/>
  <c r="BV19"/>
  <c r="BU19"/>
  <c r="BT19"/>
  <c r="BS19"/>
  <c r="BO19"/>
  <c r="BN19"/>
  <c r="BM19"/>
  <c r="BL19"/>
  <c r="BK19"/>
  <c r="M19" i="3"/>
  <c r="DD19" i="1"/>
  <c r="DI19"/>
  <c r="DH19"/>
  <c r="DG19"/>
  <c r="DF19"/>
  <c r="DE19"/>
  <c r="BZ19"/>
  <c r="DC19"/>
  <c r="DA19"/>
  <c r="CZ19"/>
  <c r="CY19"/>
  <c r="CX19"/>
  <c r="BU19"/>
  <c r="CV19"/>
  <c r="CU19"/>
  <c r="CT19"/>
  <c r="BP19"/>
  <c r="CP19"/>
  <c r="CN19"/>
  <c r="CM19"/>
  <c r="CL19"/>
  <c r="BH19"/>
  <c r="AX19"/>
  <c r="AS19"/>
  <c r="AN19"/>
  <c r="AF19"/>
  <c r="N19"/>
  <c r="M19" s="1"/>
  <c r="E19"/>
  <c r="BE18" i="5"/>
  <c r="BB18"/>
  <c r="AW18"/>
  <c r="AT18"/>
  <c r="AO18"/>
  <c r="AL18"/>
  <c r="AG18"/>
  <c r="Q18"/>
  <c r="N18"/>
  <c r="H18"/>
  <c r="G18"/>
  <c r="E18"/>
  <c r="D18"/>
  <c r="CC18" i="4"/>
  <c r="CH18"/>
  <c r="CG18"/>
  <c r="CF18"/>
  <c r="CE18"/>
  <c r="CD18"/>
  <c r="CB18"/>
  <c r="BZ18"/>
  <c r="BY18"/>
  <c r="BX18"/>
  <c r="BW18"/>
  <c r="BV18"/>
  <c r="BU18"/>
  <c r="BT18"/>
  <c r="BS18"/>
  <c r="BO18"/>
  <c r="BN18"/>
  <c r="BM18"/>
  <c r="BL18"/>
  <c r="BK18"/>
  <c r="M18" i="3"/>
  <c r="DA18" i="1"/>
  <c r="DI18"/>
  <c r="DH18"/>
  <c r="DG18"/>
  <c r="DF18"/>
  <c r="BZ18"/>
  <c r="DD18"/>
  <c r="DC18"/>
  <c r="CZ18"/>
  <c r="CY18"/>
  <c r="CX18"/>
  <c r="BU18"/>
  <c r="CV18"/>
  <c r="CU18"/>
  <c r="CT18"/>
  <c r="BP18"/>
  <c r="CP18"/>
  <c r="CN18"/>
  <c r="CM18"/>
  <c r="CL18"/>
  <c r="BH18"/>
  <c r="AX18"/>
  <c r="AS18"/>
  <c r="AN18"/>
  <c r="AF18"/>
  <c r="N18"/>
  <c r="M18" s="1"/>
  <c r="E18"/>
  <c r="BE17" i="5"/>
  <c r="BB17"/>
  <c r="H17"/>
  <c r="AT17"/>
  <c r="AO17"/>
  <c r="AL17"/>
  <c r="AG17"/>
  <c r="Q17"/>
  <c r="N17"/>
  <c r="G17"/>
  <c r="E17"/>
  <c r="D17"/>
  <c r="CH17" i="4"/>
  <c r="CG17"/>
  <c r="CF17"/>
  <c r="CE17"/>
  <c r="CD17"/>
  <c r="CC17"/>
  <c r="CB17"/>
  <c r="CA17"/>
  <c r="BZ17"/>
  <c r="BY17"/>
  <c r="BX17"/>
  <c r="BV17"/>
  <c r="BU17"/>
  <c r="BT17"/>
  <c r="BS17"/>
  <c r="BO17"/>
  <c r="BN17"/>
  <c r="BM17"/>
  <c r="BL17"/>
  <c r="BK17"/>
  <c r="M17" i="3"/>
  <c r="CZ17" i="1"/>
  <c r="DI17"/>
  <c r="DH17"/>
  <c r="DG17"/>
  <c r="DF17"/>
  <c r="DE17"/>
  <c r="DD17"/>
  <c r="DC17"/>
  <c r="DA17"/>
  <c r="CY17"/>
  <c r="BU17"/>
  <c r="CV17"/>
  <c r="CU17"/>
  <c r="CT17"/>
  <c r="CS17"/>
  <c r="BP17"/>
  <c r="CP17"/>
  <c r="CO17"/>
  <c r="CN17"/>
  <c r="CM17"/>
  <c r="CL17"/>
  <c r="CK17"/>
  <c r="AX17"/>
  <c r="AS17"/>
  <c r="AN17"/>
  <c r="AF17"/>
  <c r="AE17" s="1"/>
  <c r="N17"/>
  <c r="M17" s="1"/>
  <c r="E17"/>
  <c r="D17" s="1"/>
  <c r="BE16" i="5"/>
  <c r="BB16"/>
  <c r="AW16"/>
  <c r="AT16"/>
  <c r="AO16"/>
  <c r="AL16"/>
  <c r="AG16"/>
  <c r="Q16"/>
  <c r="N16"/>
  <c r="H16"/>
  <c r="G16"/>
  <c r="E16"/>
  <c r="D16"/>
  <c r="CH16" i="4"/>
  <c r="CG16"/>
  <c r="CF16"/>
  <c r="CE16"/>
  <c r="CA16"/>
  <c r="CC16"/>
  <c r="CB16"/>
  <c r="BZ16"/>
  <c r="BY16"/>
  <c r="BX16"/>
  <c r="BW16"/>
  <c r="BV16"/>
  <c r="BU16"/>
  <c r="BT16"/>
  <c r="BS16"/>
  <c r="BO16"/>
  <c r="BN16"/>
  <c r="BM16"/>
  <c r="BL16"/>
  <c r="BK16"/>
  <c r="M16" i="3"/>
  <c r="D16"/>
  <c r="DI16" i="1"/>
  <c r="DH16"/>
  <c r="DG16"/>
  <c r="DF16"/>
  <c r="DE16"/>
  <c r="DD16"/>
  <c r="DC16"/>
  <c r="BZ16"/>
  <c r="DA16"/>
  <c r="CZ16"/>
  <c r="CY16"/>
  <c r="BU16"/>
  <c r="CV16"/>
  <c r="CU16"/>
  <c r="CT16"/>
  <c r="BP16"/>
  <c r="CP16"/>
  <c r="CO16"/>
  <c r="CN16"/>
  <c r="CM16"/>
  <c r="CL16"/>
  <c r="BH16"/>
  <c r="AX16"/>
  <c r="AS16"/>
  <c r="AN16"/>
  <c r="AF16"/>
  <c r="AE16" s="1"/>
  <c r="N16"/>
  <c r="M16" s="1"/>
  <c r="BE15" i="5"/>
  <c r="BB15"/>
  <c r="AW15"/>
  <c r="AT15"/>
  <c r="AO15"/>
  <c r="AL15"/>
  <c r="H15"/>
  <c r="Q15"/>
  <c r="N15"/>
  <c r="G15"/>
  <c r="E15"/>
  <c r="D15"/>
  <c r="CH15" i="4"/>
  <c r="CG15"/>
  <c r="CF15"/>
  <c r="CE15"/>
  <c r="CD15"/>
  <c r="CC15"/>
  <c r="CB15"/>
  <c r="BZ15"/>
  <c r="BY15"/>
  <c r="BX15"/>
  <c r="BU15"/>
  <c r="BT15"/>
  <c r="BS15"/>
  <c r="BO15"/>
  <c r="BN15"/>
  <c r="BM15"/>
  <c r="BL15"/>
  <c r="BK15"/>
  <c r="M15" i="3"/>
  <c r="D15"/>
  <c r="DI15" i="1"/>
  <c r="DH15"/>
  <c r="DG15"/>
  <c r="DF15"/>
  <c r="DE15"/>
  <c r="DD15"/>
  <c r="DC15"/>
  <c r="BZ15"/>
  <c r="DA15"/>
  <c r="CZ15"/>
  <c r="CY15"/>
  <c r="BU15"/>
  <c r="CV15"/>
  <c r="CU15"/>
  <c r="CT15"/>
  <c r="BP15"/>
  <c r="CP15"/>
  <c r="CO15"/>
  <c r="CN15"/>
  <c r="CM15"/>
  <c r="CL15"/>
  <c r="BH15"/>
  <c r="AX15"/>
  <c r="AS15"/>
  <c r="AN15"/>
  <c r="AF15"/>
  <c r="AE15" s="1"/>
  <c r="N15"/>
  <c r="M15" s="1"/>
  <c r="E15"/>
  <c r="BE14" i="5"/>
  <c r="BB14"/>
  <c r="AW14"/>
  <c r="AT14"/>
  <c r="AO14"/>
  <c r="AL14"/>
  <c r="AG14"/>
  <c r="Q14"/>
  <c r="N14"/>
  <c r="G14"/>
  <c r="E14"/>
  <c r="D14"/>
  <c r="CH14" i="4"/>
  <c r="CG14"/>
  <c r="CF14"/>
  <c r="CE14"/>
  <c r="CD14"/>
  <c r="CC14"/>
  <c r="CB14"/>
  <c r="BZ14"/>
  <c r="BY14"/>
  <c r="BX14"/>
  <c r="BW14"/>
  <c r="BV14"/>
  <c r="BU14"/>
  <c r="BT14"/>
  <c r="BS14"/>
  <c r="BO14"/>
  <c r="BN14"/>
  <c r="BM14"/>
  <c r="BL14"/>
  <c r="BK14"/>
  <c r="M14" i="3"/>
  <c r="DH14" i="1"/>
  <c r="DG14"/>
  <c r="DF14"/>
  <c r="BZ14"/>
  <c r="DD14"/>
  <c r="DC14"/>
  <c r="DA14"/>
  <c r="CZ14"/>
  <c r="CY14"/>
  <c r="CX14"/>
  <c r="BU14"/>
  <c r="CV14"/>
  <c r="CU14"/>
  <c r="CT14"/>
  <c r="BP14"/>
  <c r="CP14"/>
  <c r="CN14"/>
  <c r="CM14"/>
  <c r="CL14"/>
  <c r="BH14"/>
  <c r="DI14"/>
  <c r="DE14"/>
  <c r="AX14"/>
  <c r="AS14"/>
  <c r="AN14"/>
  <c r="AF14"/>
  <c r="N14"/>
  <c r="M14" s="1"/>
  <c r="BE13" i="5"/>
  <c r="BB13"/>
  <c r="AW13"/>
  <c r="AT13"/>
  <c r="AO13"/>
  <c r="AL13"/>
  <c r="AG13"/>
  <c r="Q13"/>
  <c r="N13"/>
  <c r="H13"/>
  <c r="G13"/>
  <c r="E13"/>
  <c r="D13"/>
  <c r="CH13" i="4"/>
  <c r="CG13"/>
  <c r="CF13"/>
  <c r="CE13"/>
  <c r="CD13"/>
  <c r="CC13"/>
  <c r="CB13"/>
  <c r="BZ13"/>
  <c r="BY13"/>
  <c r="BX13"/>
  <c r="BW13"/>
  <c r="BV13"/>
  <c r="BU13"/>
  <c r="BT13"/>
  <c r="BS13"/>
  <c r="BO13"/>
  <c r="BN13"/>
  <c r="BM13"/>
  <c r="BL13"/>
  <c r="BK13"/>
  <c r="M13" i="3"/>
  <c r="DI13" i="1"/>
  <c r="DH13"/>
  <c r="DG13"/>
  <c r="DF13"/>
  <c r="BZ13"/>
  <c r="DD13"/>
  <c r="DC13"/>
  <c r="CZ13"/>
  <c r="CY13"/>
  <c r="CX13"/>
  <c r="BU13"/>
  <c r="CV13"/>
  <c r="CU13"/>
  <c r="CT13"/>
  <c r="BP13"/>
  <c r="CP13"/>
  <c r="CN13"/>
  <c r="CM13"/>
  <c r="CL13"/>
  <c r="BH13"/>
  <c r="DE13"/>
  <c r="DA13"/>
  <c r="AS13"/>
  <c r="AN13"/>
  <c r="AF13"/>
  <c r="N13"/>
  <c r="BE12" i="5"/>
  <c r="BB12"/>
  <c r="AW12"/>
  <c r="AT12"/>
  <c r="AO12"/>
  <c r="AL12"/>
  <c r="AG12"/>
  <c r="Q12"/>
  <c r="N12"/>
  <c r="H12"/>
  <c r="G12"/>
  <c r="E12"/>
  <c r="D12"/>
  <c r="CH12" i="4"/>
  <c r="CG12"/>
  <c r="CF12"/>
  <c r="CE12"/>
  <c r="CD12"/>
  <c r="CC12"/>
  <c r="CB12"/>
  <c r="CA12"/>
  <c r="BZ12"/>
  <c r="BY12"/>
  <c r="BX12"/>
  <c r="BV12"/>
  <c r="BU12"/>
  <c r="BT12"/>
  <c r="BS12"/>
  <c r="BR12"/>
  <c r="BO12"/>
  <c r="BN12"/>
  <c r="BM12"/>
  <c r="BL12"/>
  <c r="BJ12"/>
  <c r="DI12" i="1"/>
  <c r="DH12"/>
  <c r="DG12"/>
  <c r="DF12"/>
  <c r="DE12"/>
  <c r="DD12"/>
  <c r="DC12"/>
  <c r="BZ12"/>
  <c r="DA12"/>
  <c r="CZ12"/>
  <c r="CY12"/>
  <c r="BU12"/>
  <c r="CV12"/>
  <c r="CU12"/>
  <c r="CT12"/>
  <c r="BP12"/>
  <c r="CP12"/>
  <c r="CO12"/>
  <c r="CN12"/>
  <c r="CM12"/>
  <c r="CL12"/>
  <c r="BH12"/>
  <c r="AX12"/>
  <c r="AS12"/>
  <c r="AN12"/>
  <c r="AF12"/>
  <c r="AE12" s="1"/>
  <c r="N12"/>
  <c r="E12"/>
  <c r="BE11" i="5"/>
  <c r="BB11"/>
  <c r="AW11"/>
  <c r="AT11"/>
  <c r="AO11"/>
  <c r="AL11"/>
  <c r="AG11"/>
  <c r="Q11"/>
  <c r="N11"/>
  <c r="H11"/>
  <c r="G11"/>
  <c r="E11"/>
  <c r="D11"/>
  <c r="CH11" i="4"/>
  <c r="CG11"/>
  <c r="CF11"/>
  <c r="CE11"/>
  <c r="CD11"/>
  <c r="CC11"/>
  <c r="CB11"/>
  <c r="BZ11"/>
  <c r="BY11"/>
  <c r="BX11"/>
  <c r="BW11"/>
  <c r="BV11"/>
  <c r="BU11"/>
  <c r="BT11"/>
  <c r="BS11"/>
  <c r="BO11"/>
  <c r="BN11"/>
  <c r="BM11"/>
  <c r="BL11"/>
  <c r="BK11"/>
  <c r="M11" i="3"/>
  <c r="D11"/>
  <c r="DI11" i="1"/>
  <c r="DH11"/>
  <c r="DG11"/>
  <c r="DF11"/>
  <c r="BZ11"/>
  <c r="DD11"/>
  <c r="DC11"/>
  <c r="DA11"/>
  <c r="CZ11"/>
  <c r="CY11"/>
  <c r="CX11"/>
  <c r="BU11"/>
  <c r="CV11"/>
  <c r="CU11"/>
  <c r="CT11"/>
  <c r="BP11"/>
  <c r="CP11"/>
  <c r="CN11"/>
  <c r="CM11"/>
  <c r="CL11"/>
  <c r="BH11"/>
  <c r="AX11"/>
  <c r="AS11"/>
  <c r="AN11"/>
  <c r="AF11"/>
  <c r="N11"/>
  <c r="M11" s="1"/>
  <c r="E11"/>
  <c r="BE10" i="5"/>
  <c r="BB10"/>
  <c r="AW10"/>
  <c r="AT10"/>
  <c r="AO10"/>
  <c r="AL10"/>
  <c r="AG10"/>
  <c r="Q10"/>
  <c r="N10"/>
  <c r="H10"/>
  <c r="G10"/>
  <c r="E10"/>
  <c r="D10"/>
  <c r="CH10" i="4"/>
  <c r="CG10"/>
  <c r="CF10"/>
  <c r="CE10"/>
  <c r="CD10"/>
  <c r="CC10"/>
  <c r="CB10"/>
  <c r="BZ10"/>
  <c r="BY10"/>
  <c r="BX10"/>
  <c r="BW10"/>
  <c r="BV10"/>
  <c r="BU10"/>
  <c r="BT10"/>
  <c r="BS10"/>
  <c r="BO10"/>
  <c r="BN10"/>
  <c r="BM10"/>
  <c r="BL10"/>
  <c r="BK10"/>
  <c r="DI10" i="1"/>
  <c r="DH10"/>
  <c r="DG10"/>
  <c r="DF10"/>
  <c r="BZ10"/>
  <c r="DD10"/>
  <c r="DC10"/>
  <c r="DA10"/>
  <c r="CZ10"/>
  <c r="CY10"/>
  <c r="CX10"/>
  <c r="BU10"/>
  <c r="CV10"/>
  <c r="CU10"/>
  <c r="CT10"/>
  <c r="BP10"/>
  <c r="CP10"/>
  <c r="CN10"/>
  <c r="CM10"/>
  <c r="CL10"/>
  <c r="CK10"/>
  <c r="AX10"/>
  <c r="AS10"/>
  <c r="AN10"/>
  <c r="AF10"/>
  <c r="N10"/>
  <c r="M10" s="1"/>
  <c r="E10"/>
  <c r="BE9" i="5"/>
  <c r="BB9"/>
  <c r="AW9"/>
  <c r="AT9"/>
  <c r="AO9"/>
  <c r="AL9"/>
  <c r="AG9"/>
  <c r="Q9"/>
  <c r="N9"/>
  <c r="H9"/>
  <c r="G9"/>
  <c r="E9"/>
  <c r="D9"/>
  <c r="CH9" i="4"/>
  <c r="CG9"/>
  <c r="CF9"/>
  <c r="CE9"/>
  <c r="CD9"/>
  <c r="CC9"/>
  <c r="CB9"/>
  <c r="BZ9"/>
  <c r="BY9"/>
  <c r="BX9"/>
  <c r="BW9"/>
  <c r="BV9"/>
  <c r="BU9"/>
  <c r="BT9"/>
  <c r="BS9"/>
  <c r="BO9"/>
  <c r="BN9"/>
  <c r="BM9"/>
  <c r="BL9"/>
  <c r="BK9"/>
  <c r="M9" i="3"/>
  <c r="DI9" i="1"/>
  <c r="DH9"/>
  <c r="DG9"/>
  <c r="DF9"/>
  <c r="DE9"/>
  <c r="DD9"/>
  <c r="DC9"/>
  <c r="BZ9"/>
  <c r="DA9"/>
  <c r="CZ9"/>
  <c r="CY9"/>
  <c r="CX9"/>
  <c r="CV9"/>
  <c r="CU9"/>
  <c r="CT9"/>
  <c r="BP9"/>
  <c r="CP9"/>
  <c r="CO9"/>
  <c r="CN9"/>
  <c r="CM9"/>
  <c r="CL9"/>
  <c r="BH9"/>
  <c r="AX9"/>
  <c r="AS9"/>
  <c r="AN9"/>
  <c r="AF9"/>
  <c r="AE9" s="1"/>
  <c r="N9"/>
  <c r="E9"/>
  <c r="BE8" i="5"/>
  <c r="BB8"/>
  <c r="AW8"/>
  <c r="AT8"/>
  <c r="AO8"/>
  <c r="AL8"/>
  <c r="AG8"/>
  <c r="Q8"/>
  <c r="N8"/>
  <c r="H8"/>
  <c r="G8"/>
  <c r="E8"/>
  <c r="D8"/>
  <c r="CH8" i="4"/>
  <c r="CG8"/>
  <c r="CF8"/>
  <c r="CE8"/>
  <c r="CD8"/>
  <c r="CC8"/>
  <c r="CB8"/>
  <c r="CA8"/>
  <c r="BZ8"/>
  <c r="BY8"/>
  <c r="BX8"/>
  <c r="BV8"/>
  <c r="BU8"/>
  <c r="BT8"/>
  <c r="BS8"/>
  <c r="BO8"/>
  <c r="BN8"/>
  <c r="BM8"/>
  <c r="BL8"/>
  <c r="BK8"/>
  <c r="M8" i="3"/>
  <c r="D8"/>
  <c r="DI8" i="1"/>
  <c r="DH8"/>
  <c r="DG8"/>
  <c r="DF8"/>
  <c r="DE8"/>
  <c r="DD8"/>
  <c r="DC8"/>
  <c r="BZ8"/>
  <c r="DA8"/>
  <c r="CZ8"/>
  <c r="CY8"/>
  <c r="BU8"/>
  <c r="CV8"/>
  <c r="CU8"/>
  <c r="CT8"/>
  <c r="BP8"/>
  <c r="CP8"/>
  <c r="CO8"/>
  <c r="CN8"/>
  <c r="CM8"/>
  <c r="CL8"/>
  <c r="BH8"/>
  <c r="AX8"/>
  <c r="AS8"/>
  <c r="AN8"/>
  <c r="AF8"/>
  <c r="AE8" s="1"/>
  <c r="N8"/>
  <c r="E8"/>
  <c r="AM15" l="1"/>
  <c r="BQ46" i="4"/>
  <c r="BP46"/>
  <c r="CA46"/>
  <c r="BR46"/>
  <c r="CC46"/>
  <c r="D46" i="3"/>
  <c r="D15" i="2"/>
  <c r="CR15"/>
  <c r="AM15"/>
  <c r="BF15" s="1"/>
  <c r="DB15"/>
  <c r="BH15"/>
  <c r="CJ15" s="1"/>
  <c r="BU15"/>
  <c r="CW15" s="1"/>
  <c r="CL15"/>
  <c r="CY15"/>
  <c r="CS15"/>
  <c r="BP45" i="4"/>
  <c r="BQ45"/>
  <c r="BV45"/>
  <c r="BR45"/>
  <c r="CB45"/>
  <c r="CR14" i="2"/>
  <c r="BO14"/>
  <c r="D14"/>
  <c r="DB14"/>
  <c r="AF14"/>
  <c r="AE14" s="1"/>
  <c r="AS14"/>
  <c r="CW14" s="1"/>
  <c r="CS14"/>
  <c r="DC14"/>
  <c r="BG14"/>
  <c r="BP44" i="4"/>
  <c r="BQ44"/>
  <c r="BV44"/>
  <c r="BR44"/>
  <c r="CB44"/>
  <c r="D44" i="3"/>
  <c r="D13" i="2"/>
  <c r="CR13"/>
  <c r="AM13"/>
  <c r="BF13" s="1"/>
  <c r="BZ13"/>
  <c r="DB13" s="1"/>
  <c r="BH13"/>
  <c r="CJ13" s="1"/>
  <c r="BU13"/>
  <c r="CW13" s="1"/>
  <c r="CS13"/>
  <c r="BQ43" i="4"/>
  <c r="BV43"/>
  <c r="CB43"/>
  <c r="D43" i="3"/>
  <c r="CR12" i="2"/>
  <c r="BO12"/>
  <c r="D12"/>
  <c r="DB12"/>
  <c r="AF12"/>
  <c r="AE12" s="1"/>
  <c r="AS12"/>
  <c r="CW12" s="1"/>
  <c r="CS12"/>
  <c r="DC12"/>
  <c r="BG12"/>
  <c r="CI12" s="1"/>
  <c r="CB42" i="4"/>
  <c r="D42" i="3"/>
  <c r="CR11" i="2"/>
  <c r="BO11"/>
  <c r="D11"/>
  <c r="DB11"/>
  <c r="AF11"/>
  <c r="AE11" s="1"/>
  <c r="AS11"/>
  <c r="CW11" s="1"/>
  <c r="CS11"/>
  <c r="DC11"/>
  <c r="BG11"/>
  <c r="BP41" i="4"/>
  <c r="BQ41"/>
  <c r="BY41"/>
  <c r="CB41"/>
  <c r="D41" i="3"/>
  <c r="D10" i="2"/>
  <c r="AN10"/>
  <c r="AM10" s="1"/>
  <c r="BF10" s="1"/>
  <c r="BZ10"/>
  <c r="DB10" s="1"/>
  <c r="BH10"/>
  <c r="CJ10" s="1"/>
  <c r="BU10"/>
  <c r="CW10" s="1"/>
  <c r="DD10"/>
  <c r="BH40" i="4"/>
  <c r="BP40"/>
  <c r="BQ40"/>
  <c r="BI40"/>
  <c r="BR40"/>
  <c r="D9" i="2"/>
  <c r="CR9"/>
  <c r="AM9"/>
  <c r="BF9" s="1"/>
  <c r="CS9"/>
  <c r="BZ9"/>
  <c r="DB9" s="1"/>
  <c r="BH9"/>
  <c r="CJ9" s="1"/>
  <c r="BU9"/>
  <c r="CW9" s="1"/>
  <c r="CA39" i="4"/>
  <c r="BQ39"/>
  <c r="BV39"/>
  <c r="BH39"/>
  <c r="BI39"/>
  <c r="BR39"/>
  <c r="CB39"/>
  <c r="M39" i="3"/>
  <c r="D39"/>
  <c r="D8" i="2"/>
  <c r="CR8"/>
  <c r="AM8"/>
  <c r="BF8" s="1"/>
  <c r="DB8"/>
  <c r="BH8"/>
  <c r="CJ8" s="1"/>
  <c r="BU8"/>
  <c r="CW8" s="1"/>
  <c r="CL8"/>
  <c r="CY8"/>
  <c r="CS8"/>
  <c r="I38" i="5"/>
  <c r="D38"/>
  <c r="F38" s="1"/>
  <c r="BQ38" i="4"/>
  <c r="BI38"/>
  <c r="BJ38"/>
  <c r="BR38"/>
  <c r="CA38"/>
  <c r="D38" i="3"/>
  <c r="CW38" i="1"/>
  <c r="CJ38"/>
  <c r="D38"/>
  <c r="BO38"/>
  <c r="CR38"/>
  <c r="AM38"/>
  <c r="BG38"/>
  <c r="AE38"/>
  <c r="DB38"/>
  <c r="CK38"/>
  <c r="CO38"/>
  <c r="CS38"/>
  <c r="I37" i="5"/>
  <c r="F37"/>
  <c r="BP37" i="4"/>
  <c r="BQ37"/>
  <c r="BI37"/>
  <c r="BW37"/>
  <c r="BJ37"/>
  <c r="BR37"/>
  <c r="D37" i="3"/>
  <c r="CW37" i="1"/>
  <c r="CJ37"/>
  <c r="D37"/>
  <c r="BO37"/>
  <c r="CR37"/>
  <c r="AM37"/>
  <c r="BG37"/>
  <c r="AE37"/>
  <c r="DB37"/>
  <c r="CK37"/>
  <c r="CO37"/>
  <c r="CS37"/>
  <c r="I36" i="5"/>
  <c r="F36"/>
  <c r="AW36"/>
  <c r="BQ36" i="4"/>
  <c r="BI36"/>
  <c r="BJ36"/>
  <c r="BR36"/>
  <c r="CA36"/>
  <c r="D36" i="3"/>
  <c r="DB36" i="1"/>
  <c r="AM36"/>
  <c r="M36"/>
  <c r="AE36"/>
  <c r="CW36"/>
  <c r="E36"/>
  <c r="BH36"/>
  <c r="CJ36" s="1"/>
  <c r="BP36"/>
  <c r="CX36"/>
  <c r="CO36"/>
  <c r="I35" i="5"/>
  <c r="F35"/>
  <c r="AW35"/>
  <c r="BP35" i="4"/>
  <c r="BQ35"/>
  <c r="BI35"/>
  <c r="CA35"/>
  <c r="BW35"/>
  <c r="BJ35"/>
  <c r="BR35"/>
  <c r="D35" i="3"/>
  <c r="DB35" i="1"/>
  <c r="AM35"/>
  <c r="BF35" s="1"/>
  <c r="BO35"/>
  <c r="CR35"/>
  <c r="D35"/>
  <c r="CW35"/>
  <c r="M35"/>
  <c r="BG35"/>
  <c r="CI35" s="1"/>
  <c r="CJ35"/>
  <c r="CX35"/>
  <c r="CK35"/>
  <c r="CS35"/>
  <c r="I34" i="5"/>
  <c r="F34"/>
  <c r="BP34" i="4"/>
  <c r="BQ34"/>
  <c r="BI34"/>
  <c r="BW34"/>
  <c r="BJ34"/>
  <c r="BR34"/>
  <c r="CJ34" i="1"/>
  <c r="M34"/>
  <c r="AM34"/>
  <c r="BF34" s="1"/>
  <c r="CI34"/>
  <c r="CW34"/>
  <c r="BZ34"/>
  <c r="DB34" s="1"/>
  <c r="CX34"/>
  <c r="CR34"/>
  <c r="F33" i="5"/>
  <c r="H33"/>
  <c r="I33" s="1"/>
  <c r="BW33" i="4"/>
  <c r="D33" i="3"/>
  <c r="CW33" i="1"/>
  <c r="CJ33"/>
  <c r="D33"/>
  <c r="CR33"/>
  <c r="AM33"/>
  <c r="BG33"/>
  <c r="AE33"/>
  <c r="CK33"/>
  <c r="CO33"/>
  <c r="CS33"/>
  <c r="BZ33"/>
  <c r="DB33" s="1"/>
  <c r="F32" i="5"/>
  <c r="I32"/>
  <c r="BP32" i="4"/>
  <c r="BQ32"/>
  <c r="BI32"/>
  <c r="BJ32"/>
  <c r="BR32"/>
  <c r="CA32"/>
  <c r="D32" i="3"/>
  <c r="DB32" i="1"/>
  <c r="CW32"/>
  <c r="AM32"/>
  <c r="M32"/>
  <c r="BO32"/>
  <c r="CR32"/>
  <c r="AE32"/>
  <c r="CJ32"/>
  <c r="BG32"/>
  <c r="CI32" s="1"/>
  <c r="D32"/>
  <c r="CX32"/>
  <c r="CK32"/>
  <c r="CO32"/>
  <c r="CS32"/>
  <c r="I31" i="5"/>
  <c r="D31"/>
  <c r="F31" s="1"/>
  <c r="BQ31" i="4"/>
  <c r="BI31"/>
  <c r="BJ31"/>
  <c r="BR31"/>
  <c r="CA31"/>
  <c r="D31" i="3"/>
  <c r="CW31" i="1"/>
  <c r="CJ31"/>
  <c r="D31"/>
  <c r="BO31"/>
  <c r="CR31"/>
  <c r="AM31"/>
  <c r="BG31"/>
  <c r="DB31"/>
  <c r="AE31"/>
  <c r="CK31"/>
  <c r="CO31"/>
  <c r="CS31"/>
  <c r="I30" i="5"/>
  <c r="F30"/>
  <c r="CA30" i="4"/>
  <c r="D30" i="3"/>
  <c r="DB30" i="1"/>
  <c r="CW30"/>
  <c r="AM30"/>
  <c r="M30"/>
  <c r="BO30"/>
  <c r="CR30"/>
  <c r="AE30"/>
  <c r="CJ30"/>
  <c r="BG30"/>
  <c r="CI30" s="1"/>
  <c r="D30"/>
  <c r="CX30"/>
  <c r="CK30"/>
  <c r="CO30"/>
  <c r="CS30"/>
  <c r="F29" i="5"/>
  <c r="I29"/>
  <c r="BH29" i="4"/>
  <c r="BV29"/>
  <c r="CA29"/>
  <c r="BW29"/>
  <c r="BI29"/>
  <c r="BQ29"/>
  <c r="D29" i="3"/>
  <c r="AM29" i="1"/>
  <c r="AE29"/>
  <c r="M29"/>
  <c r="CW29"/>
  <c r="DB29"/>
  <c r="CX29"/>
  <c r="CO29"/>
  <c r="E29"/>
  <c r="BH29"/>
  <c r="CJ29" s="1"/>
  <c r="BP29"/>
  <c r="F28" i="5"/>
  <c r="I28"/>
  <c r="BH28" i="4"/>
  <c r="BV28"/>
  <c r="BP28"/>
  <c r="BI28"/>
  <c r="BQ28"/>
  <c r="CA28"/>
  <c r="BW28"/>
  <c r="D28" i="3"/>
  <c r="BG28" i="1"/>
  <c r="CW28"/>
  <c r="CJ28"/>
  <c r="D28"/>
  <c r="BO28"/>
  <c r="CR28"/>
  <c r="AM28"/>
  <c r="DB28"/>
  <c r="AE28"/>
  <c r="CK28"/>
  <c r="CO28"/>
  <c r="CS28"/>
  <c r="I27" i="5"/>
  <c r="F27"/>
  <c r="BQ27" i="4"/>
  <c r="BI27"/>
  <c r="BJ27"/>
  <c r="BR27"/>
  <c r="CA27"/>
  <c r="D27" i="3"/>
  <c r="CW27" i="1"/>
  <c r="CJ27"/>
  <c r="D27"/>
  <c r="BO27"/>
  <c r="CR27"/>
  <c r="AM27"/>
  <c r="BG27"/>
  <c r="DB27"/>
  <c r="AE27"/>
  <c r="CK27"/>
  <c r="CO27"/>
  <c r="CS27"/>
  <c r="I26" i="5"/>
  <c r="F26"/>
  <c r="BP26" i="4"/>
  <c r="BQ26"/>
  <c r="BI26"/>
  <c r="BV26"/>
  <c r="BJ26"/>
  <c r="BR26"/>
  <c r="D26" i="3"/>
  <c r="CW26" i="1"/>
  <c r="M26"/>
  <c r="D26"/>
  <c r="AM26"/>
  <c r="BF26" s="1"/>
  <c r="BZ26"/>
  <c r="DB26" s="1"/>
  <c r="CX26"/>
  <c r="BH26"/>
  <c r="CR26"/>
  <c r="F25" i="5"/>
  <c r="I25"/>
  <c r="BP25" i="4"/>
  <c r="BQ25"/>
  <c r="BI25"/>
  <c r="BW25"/>
  <c r="BJ25"/>
  <c r="BR25"/>
  <c r="D25" i="3"/>
  <c r="DB25" i="1"/>
  <c r="AM25"/>
  <c r="CJ25"/>
  <c r="M25"/>
  <c r="CR25"/>
  <c r="BG25"/>
  <c r="AE25"/>
  <c r="BU25"/>
  <c r="CW25" s="1"/>
  <c r="CK25"/>
  <c r="CS25"/>
  <c r="E25"/>
  <c r="CO25"/>
  <c r="F24" i="5"/>
  <c r="H24"/>
  <c r="I24" s="1"/>
  <c r="BP24" i="4"/>
  <c r="BQ24"/>
  <c r="BI24"/>
  <c r="BK24"/>
  <c r="BS24"/>
  <c r="BW24"/>
  <c r="D24" i="3"/>
  <c r="CW24" i="1"/>
  <c r="CJ24"/>
  <c r="D24"/>
  <c r="CR24"/>
  <c r="BG24"/>
  <c r="AE24"/>
  <c r="AM24"/>
  <c r="CK24"/>
  <c r="CO24"/>
  <c r="CS24"/>
  <c r="BZ24"/>
  <c r="DB24" s="1"/>
  <c r="F23" i="5"/>
  <c r="H23"/>
  <c r="I23" s="1"/>
  <c r="BI23" i="4"/>
  <c r="BP23"/>
  <c r="BQ23"/>
  <c r="BK23"/>
  <c r="BS23"/>
  <c r="BW23"/>
  <c r="D23" i="3"/>
  <c r="AM23" i="1"/>
  <c r="BF23" s="1"/>
  <c r="BG23"/>
  <c r="CI23" s="1"/>
  <c r="CJ23"/>
  <c r="CR23"/>
  <c r="CW23"/>
  <c r="M23"/>
  <c r="CX23"/>
  <c r="CK23"/>
  <c r="CS23"/>
  <c r="BZ23"/>
  <c r="DB23" s="1"/>
  <c r="E23"/>
  <c r="F22" i="5"/>
  <c r="I22"/>
  <c r="BW22" i="4"/>
  <c r="D22" i="3"/>
  <c r="DB22" i="1"/>
  <c r="CW22"/>
  <c r="AM22"/>
  <c r="AE22"/>
  <c r="M22"/>
  <c r="BO22"/>
  <c r="CR22"/>
  <c r="CJ22"/>
  <c r="BG22"/>
  <c r="D22"/>
  <c r="CX22"/>
  <c r="CK22"/>
  <c r="CO22"/>
  <c r="CS22"/>
  <c r="I21" i="5"/>
  <c r="F21"/>
  <c r="BP21" i="4"/>
  <c r="BQ21"/>
  <c r="BI21"/>
  <c r="BJ21"/>
  <c r="BR21"/>
  <c r="BW21"/>
  <c r="D21" i="3"/>
  <c r="CW21" i="1"/>
  <c r="AM21"/>
  <c r="CJ21"/>
  <c r="BG21"/>
  <c r="DB21"/>
  <c r="D21"/>
  <c r="BO21"/>
  <c r="CR21"/>
  <c r="AE21"/>
  <c r="CK21"/>
  <c r="CO21"/>
  <c r="CS21"/>
  <c r="F20" i="5"/>
  <c r="I20"/>
  <c r="BP20" i="4"/>
  <c r="BQ20"/>
  <c r="BI20"/>
  <c r="BV20"/>
  <c r="BJ20"/>
  <c r="BR20"/>
  <c r="D20" i="3"/>
  <c r="CW20" i="1"/>
  <c r="AM20"/>
  <c r="CJ20"/>
  <c r="BG20"/>
  <c r="CI20" s="1"/>
  <c r="DB20"/>
  <c r="D20"/>
  <c r="BO20"/>
  <c r="CR20"/>
  <c r="AE20"/>
  <c r="CK20"/>
  <c r="CO20"/>
  <c r="CS20"/>
  <c r="I19" i="5"/>
  <c r="F19"/>
  <c r="BQ19" i="4"/>
  <c r="BI19"/>
  <c r="BJ19"/>
  <c r="BR19"/>
  <c r="CA19"/>
  <c r="D19" i="3"/>
  <c r="CW19" i="1"/>
  <c r="AM19"/>
  <c r="CJ19"/>
  <c r="BG19"/>
  <c r="DB19"/>
  <c r="D19"/>
  <c r="BO19"/>
  <c r="CR19"/>
  <c r="AE19"/>
  <c r="CK19"/>
  <c r="CO19"/>
  <c r="CS19"/>
  <c r="I18" i="5"/>
  <c r="F18"/>
  <c r="BP18" i="4"/>
  <c r="BQ18"/>
  <c r="BI18"/>
  <c r="BJ18"/>
  <c r="BR18"/>
  <c r="CA18"/>
  <c r="D18" i="3"/>
  <c r="CW18" i="1"/>
  <c r="AM18"/>
  <c r="D18"/>
  <c r="BO18"/>
  <c r="CR18"/>
  <c r="AE18"/>
  <c r="DB18"/>
  <c r="CJ18"/>
  <c r="BG18"/>
  <c r="CO18"/>
  <c r="DE18"/>
  <c r="CK18"/>
  <c r="CS18"/>
  <c r="I17" i="5"/>
  <c r="F17"/>
  <c r="AW17"/>
  <c r="BP17" i="4"/>
  <c r="BQ17"/>
  <c r="BI17"/>
  <c r="BW17"/>
  <c r="BJ17"/>
  <c r="BR17"/>
  <c r="D17" i="3"/>
  <c r="AM17" i="1"/>
  <c r="BF17" s="1"/>
  <c r="CW17"/>
  <c r="BH17"/>
  <c r="BZ17"/>
  <c r="DB17" s="1"/>
  <c r="CX17"/>
  <c r="CR17"/>
  <c r="F16" i="5"/>
  <c r="I16"/>
  <c r="BP16" i="4"/>
  <c r="BQ16"/>
  <c r="BI16"/>
  <c r="CD16"/>
  <c r="BJ16"/>
  <c r="BR16"/>
  <c r="BG16" i="1"/>
  <c r="CI16" s="1"/>
  <c r="CJ16"/>
  <c r="BO16"/>
  <c r="CR16"/>
  <c r="AM16"/>
  <c r="BF16" s="1"/>
  <c r="CW16"/>
  <c r="DB16"/>
  <c r="CX16"/>
  <c r="CK16"/>
  <c r="CS16"/>
  <c r="E16"/>
  <c r="I15" i="5"/>
  <c r="F15"/>
  <c r="AG15"/>
  <c r="BI15" i="4"/>
  <c r="BQ15"/>
  <c r="BV15"/>
  <c r="CA15"/>
  <c r="BW15"/>
  <c r="BJ15"/>
  <c r="BR15"/>
  <c r="BF15" i="1"/>
  <c r="D15"/>
  <c r="BG15"/>
  <c r="CI15" s="1"/>
  <c r="CJ15"/>
  <c r="BO15"/>
  <c r="CR15"/>
  <c r="CW15"/>
  <c r="DB15"/>
  <c r="CX15"/>
  <c r="CK15"/>
  <c r="CS15"/>
  <c r="F14" i="5"/>
  <c r="H14"/>
  <c r="I14" s="1"/>
  <c r="BP14" i="4"/>
  <c r="BQ14"/>
  <c r="BI14"/>
  <c r="BJ14"/>
  <c r="BR14"/>
  <c r="CA14"/>
  <c r="D14" i="3"/>
  <c r="AM14" i="1"/>
  <c r="CW14"/>
  <c r="CJ14"/>
  <c r="DB14"/>
  <c r="BO14"/>
  <c r="CR14"/>
  <c r="BG14"/>
  <c r="AE14"/>
  <c r="CK14"/>
  <c r="CO14"/>
  <c r="CS14"/>
  <c r="E14"/>
  <c r="F13" i="5"/>
  <c r="I13"/>
  <c r="BP13" i="4"/>
  <c r="BQ13"/>
  <c r="BI13"/>
  <c r="BJ13"/>
  <c r="BR13"/>
  <c r="CA13"/>
  <c r="D13" i="3"/>
  <c r="CW13" i="1"/>
  <c r="CJ13"/>
  <c r="M13"/>
  <c r="BO13"/>
  <c r="CR13"/>
  <c r="BG13"/>
  <c r="AE13"/>
  <c r="CK13"/>
  <c r="CO13"/>
  <c r="CS13"/>
  <c r="AX13"/>
  <c r="DB13" s="1"/>
  <c r="E13"/>
  <c r="F12" i="5"/>
  <c r="I12"/>
  <c r="BI12" i="4"/>
  <c r="BK12"/>
  <c r="BW12"/>
  <c r="M12" i="3"/>
  <c r="D12"/>
  <c r="DB12" i="1"/>
  <c r="AM12"/>
  <c r="BF12" s="1"/>
  <c r="M12"/>
  <c r="D12"/>
  <c r="BG12"/>
  <c r="CI12" s="1"/>
  <c r="CJ12"/>
  <c r="BO12"/>
  <c r="CR12"/>
  <c r="CW12"/>
  <c r="CX12"/>
  <c r="CK12"/>
  <c r="CS12"/>
  <c r="F11" i="5"/>
  <c r="I11"/>
  <c r="BQ11" i="4"/>
  <c r="BI11"/>
  <c r="CA11"/>
  <c r="BJ11"/>
  <c r="BR11"/>
  <c r="BG11" i="1"/>
  <c r="AM11"/>
  <c r="CW11"/>
  <c r="CJ11"/>
  <c r="DB11"/>
  <c r="D11"/>
  <c r="BO11"/>
  <c r="CR11"/>
  <c r="CI11"/>
  <c r="AE11"/>
  <c r="BF11" s="1"/>
  <c r="CO11"/>
  <c r="DE11"/>
  <c r="CK11"/>
  <c r="CS11"/>
  <c r="F10" i="5"/>
  <c r="I10"/>
  <c r="BP10" i="4"/>
  <c r="BQ10"/>
  <c r="BI10"/>
  <c r="BR10"/>
  <c r="CA10"/>
  <c r="BJ10"/>
  <c r="M10" i="3"/>
  <c r="D10"/>
  <c r="AM10" i="1"/>
  <c r="CW10"/>
  <c r="DB10"/>
  <c r="D10"/>
  <c r="BO10"/>
  <c r="CR10"/>
  <c r="AE10"/>
  <c r="CO10"/>
  <c r="DE10"/>
  <c r="CS10"/>
  <c r="BH10"/>
  <c r="CJ10" s="1"/>
  <c r="I9" i="5"/>
  <c r="F9"/>
  <c r="BQ9" i="4"/>
  <c r="BI9"/>
  <c r="CA9"/>
  <c r="BJ9"/>
  <c r="BR9"/>
  <c r="D9" i="3"/>
  <c r="DB9" i="1"/>
  <c r="AM9"/>
  <c r="BF9" s="1"/>
  <c r="M9"/>
  <c r="BG9"/>
  <c r="CI9" s="1"/>
  <c r="CJ9"/>
  <c r="D9"/>
  <c r="CR9"/>
  <c r="BU9"/>
  <c r="CW9" s="1"/>
  <c r="CK9"/>
  <c r="CS9"/>
  <c r="I8" i="5"/>
  <c r="F8"/>
  <c r="BP8" i="4"/>
  <c r="BQ8"/>
  <c r="BI8"/>
  <c r="BW8"/>
  <c r="BJ8"/>
  <c r="BR8"/>
  <c r="DB8" i="1"/>
  <c r="AM8"/>
  <c r="BF8" s="1"/>
  <c r="D8"/>
  <c r="M8"/>
  <c r="BG8"/>
  <c r="CI8" s="1"/>
  <c r="CJ8"/>
  <c r="BO8"/>
  <c r="CR8"/>
  <c r="CW8"/>
  <c r="CX8"/>
  <c r="CK8"/>
  <c r="CS8"/>
  <c r="BO15" i="2" l="1"/>
  <c r="CH15" s="1"/>
  <c r="DJ15" s="1"/>
  <c r="BO8"/>
  <c r="CQ8" s="1"/>
  <c r="BG10"/>
  <c r="CI10" s="1"/>
  <c r="CI13" i="1"/>
  <c r="CI21"/>
  <c r="BO26"/>
  <c r="BO17"/>
  <c r="BH46" i="4"/>
  <c r="CI46"/>
  <c r="CQ15" i="2"/>
  <c r="BG15"/>
  <c r="CI15" s="1"/>
  <c r="BI45" i="4"/>
  <c r="D45" i="3"/>
  <c r="CI14" i="2"/>
  <c r="CJ14"/>
  <c r="CH14"/>
  <c r="AM14"/>
  <c r="BF14" s="1"/>
  <c r="BI44" i="4"/>
  <c r="BG13" i="2"/>
  <c r="CI13" s="1"/>
  <c r="BO13"/>
  <c r="BP43" i="4"/>
  <c r="BI43"/>
  <c r="CJ12" i="2"/>
  <c r="CH12"/>
  <c r="AM12"/>
  <c r="BF12" s="1"/>
  <c r="CI42" i="4"/>
  <c r="BH42"/>
  <c r="BP42"/>
  <c r="BQ42"/>
  <c r="CI11" i="2"/>
  <c r="CJ11"/>
  <c r="CH11"/>
  <c r="AM11"/>
  <c r="BF11" s="1"/>
  <c r="BI41" i="4"/>
  <c r="CR10" i="2"/>
  <c r="BO10"/>
  <c r="CI40" i="4"/>
  <c r="D40" i="3"/>
  <c r="BG9" i="2"/>
  <c r="CI9" s="1"/>
  <c r="BO9"/>
  <c r="CI39" i="4"/>
  <c r="BP39"/>
  <c r="BG8" i="2"/>
  <c r="CI8" s="1"/>
  <c r="BH38" i="4"/>
  <c r="CI38"/>
  <c r="BP38"/>
  <c r="CI38" i="1"/>
  <c r="CQ38"/>
  <c r="CH38"/>
  <c r="BF38"/>
  <c r="BH37" i="4"/>
  <c r="CI37"/>
  <c r="CI37" i="1"/>
  <c r="CQ37"/>
  <c r="CH37"/>
  <c r="DJ37" s="1"/>
  <c r="BF37"/>
  <c r="BH36" i="4"/>
  <c r="CI36"/>
  <c r="BP36"/>
  <c r="BG36" i="1"/>
  <c r="CI36" s="1"/>
  <c r="BF36"/>
  <c r="D36"/>
  <c r="BO36"/>
  <c r="CR36"/>
  <c r="BH35" i="4"/>
  <c r="CI35"/>
  <c r="CQ35" i="1"/>
  <c r="CH35"/>
  <c r="DJ35" s="1"/>
  <c r="BH34" i="4"/>
  <c r="CI34"/>
  <c r="D34" i="3"/>
  <c r="BO34" i="1"/>
  <c r="CH34" s="1"/>
  <c r="DJ34" s="1"/>
  <c r="BI33" i="4"/>
  <c r="BP33"/>
  <c r="BQ33"/>
  <c r="BO33" i="1"/>
  <c r="CH33" s="1"/>
  <c r="CI33"/>
  <c r="BF33"/>
  <c r="BH32" i="4"/>
  <c r="CI32"/>
  <c r="BF32" i="1"/>
  <c r="CQ32"/>
  <c r="CH32"/>
  <c r="BH31" i="4"/>
  <c r="CI31"/>
  <c r="BP31"/>
  <c r="CI31" i="1"/>
  <c r="CQ31"/>
  <c r="CH31"/>
  <c r="BF31"/>
  <c r="BP30" i="4"/>
  <c r="BQ30"/>
  <c r="BI30"/>
  <c r="BF30" i="1"/>
  <c r="CQ30"/>
  <c r="CH30"/>
  <c r="BG29"/>
  <c r="CI29" s="1"/>
  <c r="BF29"/>
  <c r="D29"/>
  <c r="BO29"/>
  <c r="CR29"/>
  <c r="CI28" i="4"/>
  <c r="CI28" i="1"/>
  <c r="CQ28"/>
  <c r="CH28"/>
  <c r="BF28"/>
  <c r="BH27" i="4"/>
  <c r="CI27"/>
  <c r="BP27"/>
  <c r="CI27" i="1"/>
  <c r="BF27"/>
  <c r="CQ27"/>
  <c r="CH27"/>
  <c r="BH26" i="4"/>
  <c r="CI26"/>
  <c r="BG26" i="1"/>
  <c r="CI26" s="1"/>
  <c r="CJ26"/>
  <c r="CQ26"/>
  <c r="BH25" i="4"/>
  <c r="CI25"/>
  <c r="BO25" i="1"/>
  <c r="CH25" s="1"/>
  <c r="BF25"/>
  <c r="CI25"/>
  <c r="D25"/>
  <c r="BH24" i="4"/>
  <c r="CI24"/>
  <c r="BO24" i="1"/>
  <c r="CQ24" s="1"/>
  <c r="CI24"/>
  <c r="BF24"/>
  <c r="BH23" i="4"/>
  <c r="CI23"/>
  <c r="D23" i="1"/>
  <c r="BO23"/>
  <c r="BI22" i="4"/>
  <c r="BP22"/>
  <c r="BQ22"/>
  <c r="BF22" i="1"/>
  <c r="CI22"/>
  <c r="CQ22"/>
  <c r="CH22"/>
  <c r="BH21" i="4"/>
  <c r="CI21"/>
  <c r="BF21" i="1"/>
  <c r="CQ21"/>
  <c r="CH21"/>
  <c r="BH20" i="4"/>
  <c r="CI20"/>
  <c r="BF20" i="1"/>
  <c r="CQ20"/>
  <c r="CH20"/>
  <c r="BH19" i="4"/>
  <c r="CI19"/>
  <c r="BP19"/>
  <c r="CQ19" i="1"/>
  <c r="CH19"/>
  <c r="BF19"/>
  <c r="CI19"/>
  <c r="BH18" i="4"/>
  <c r="CI18"/>
  <c r="BF18" i="1"/>
  <c r="CI18"/>
  <c r="CQ18"/>
  <c r="CH18"/>
  <c r="BH17" i="4"/>
  <c r="CI17"/>
  <c r="CQ17" i="1"/>
  <c r="BG17"/>
  <c r="CI17" s="1"/>
  <c r="CJ17"/>
  <c r="BH16" i="4"/>
  <c r="CI16"/>
  <c r="D16" i="1"/>
  <c r="CQ16"/>
  <c r="CH16"/>
  <c r="DJ16" s="1"/>
  <c r="BP15" i="4"/>
  <c r="BH15"/>
  <c r="CI15"/>
  <c r="CQ15" i="1"/>
  <c r="CH15"/>
  <c r="DJ15" s="1"/>
  <c r="BH14" i="4"/>
  <c r="CI14"/>
  <c r="BF14" i="1"/>
  <c r="D14"/>
  <c r="CI14"/>
  <c r="CQ14"/>
  <c r="CH14"/>
  <c r="BH13" i="4"/>
  <c r="CI13"/>
  <c r="AM13" i="1"/>
  <c r="BF13" s="1"/>
  <c r="D13"/>
  <c r="CH13"/>
  <c r="BH12" i="4"/>
  <c r="CI12"/>
  <c r="BP12"/>
  <c r="BQ12"/>
  <c r="CQ12" i="1"/>
  <c r="CH12"/>
  <c r="DJ12" s="1"/>
  <c r="BP11" i="4"/>
  <c r="BH11"/>
  <c r="CI11"/>
  <c r="CQ11" i="1"/>
  <c r="CH11"/>
  <c r="DJ11" s="1"/>
  <c r="BH10" i="4"/>
  <c r="CI10"/>
  <c r="BF10" i="1"/>
  <c r="CQ10"/>
  <c r="BG10"/>
  <c r="CI10" s="1"/>
  <c r="BP9" i="4"/>
  <c r="BH9"/>
  <c r="BO9" i="1"/>
  <c r="CH9" s="1"/>
  <c r="DJ9" s="1"/>
  <c r="BH8" i="4"/>
  <c r="CI8"/>
  <c r="CQ8" i="1"/>
  <c r="CH8"/>
  <c r="DJ8" s="1"/>
  <c r="CH8" i="2" l="1"/>
  <c r="DJ8" s="1"/>
  <c r="DJ38" i="1"/>
  <c r="BH45" i="4"/>
  <c r="CI45"/>
  <c r="CQ14" i="2"/>
  <c r="DJ14"/>
  <c r="BH44" i="4"/>
  <c r="CI44"/>
  <c r="CQ13" i="2"/>
  <c r="CH13"/>
  <c r="DJ13" s="1"/>
  <c r="CI43" i="4"/>
  <c r="BH43"/>
  <c r="CQ12" i="2"/>
  <c r="DJ12"/>
  <c r="CQ11"/>
  <c r="DJ11"/>
  <c r="CI41" i="4"/>
  <c r="BH41"/>
  <c r="CQ10" i="2"/>
  <c r="CH10"/>
  <c r="DJ10" s="1"/>
  <c r="CQ9"/>
  <c r="CH9"/>
  <c r="DJ9" s="1"/>
  <c r="CQ36" i="1"/>
  <c r="CH36"/>
  <c r="DJ36" s="1"/>
  <c r="CQ34"/>
  <c r="BH33" i="4"/>
  <c r="CI33"/>
  <c r="CQ33" i="1"/>
  <c r="DJ33"/>
  <c r="DJ32"/>
  <c r="DJ31"/>
  <c r="BH30" i="4"/>
  <c r="CI30"/>
  <c r="DJ30" i="1"/>
  <c r="BP29" i="4"/>
  <c r="CI29"/>
  <c r="CQ29" i="1"/>
  <c r="CH29"/>
  <c r="DJ29" s="1"/>
  <c r="DJ28"/>
  <c r="DJ27"/>
  <c r="CH26"/>
  <c r="DJ26" s="1"/>
  <c r="CQ25"/>
  <c r="DJ25"/>
  <c r="CH24"/>
  <c r="DJ24" s="1"/>
  <c r="CQ23"/>
  <c r="CH23"/>
  <c r="DJ23" s="1"/>
  <c r="BH22" i="4"/>
  <c r="CI22"/>
  <c r="DJ22" i="1"/>
  <c r="DJ21"/>
  <c r="DJ20"/>
  <c r="DJ19"/>
  <c r="DJ18"/>
  <c r="CH17"/>
  <c r="DJ17" s="1"/>
  <c r="DJ14"/>
  <c r="CQ13"/>
  <c r="DJ13"/>
  <c r="CH10"/>
  <c r="DJ10" s="1"/>
  <c r="CI9" i="4"/>
  <c r="CQ9" i="1"/>
</calcChain>
</file>

<file path=xl/sharedStrings.xml><?xml version="1.0" encoding="utf-8"?>
<sst xmlns="http://schemas.openxmlformats.org/spreadsheetml/2006/main" count="2582" uniqueCount="373">
  <si>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</si>
  <si>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</si>
  <si>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</si>
  <si>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</si>
  <si>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</si>
  <si>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</si>
  <si>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</si>
  <si>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</si>
  <si>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</si>
  <si>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</si>
  <si>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</si>
  <si>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</si>
  <si>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</si>
  <si>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</si>
  <si>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</si>
  <si>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</si>
  <si>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</si>
  <si>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</si>
  <si>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</si>
  <si>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</si>
  <si>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</si>
  <si>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</si>
  <si>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</si>
  <si>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</si>
  <si>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</si>
  <si>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</si>
  <si>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</si>
  <si>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</si>
  <si>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</si>
  <si>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</si>
  <si>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</si>
  <si>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</si>
  <si>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</si>
  <si>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</si>
  <si>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</si>
  <si>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</si>
  <si>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</si>
  <si>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</si>
  <si>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</si>
  <si>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</si>
  <si>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</si>
  <si>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</si>
  <si>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</si>
  <si>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</si>
  <si>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</si>
  <si>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</si>
  <si>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</si>
  <si>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</si>
  <si>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</si>
  <si>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</si>
  <si>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</si>
  <si>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</si>
  <si>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</si>
  <si>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</si>
  <si>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</si>
  <si>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</si>
  <si>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</si>
  <si>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</si>
  <si>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</si>
  <si>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</si>
  <si>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</si>
  <si>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</si>
  <si>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</si>
  <si>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</si>
  <si>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</si>
  <si>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</si>
  <si>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</si>
  <si>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</si>
  <si>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</si>
  <si>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</si>
  <si>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</si>
  <si>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</si>
  <si>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</si>
  <si>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</si>
  <si>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</si>
  <si>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</si>
  <si>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</si>
  <si>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</si>
  <si>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</si>
  <si>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</si>
  <si>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</si>
  <si>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</si>
  <si>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</si>
  <si>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</si>
  <si>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</si>
  <si>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</si>
  <si>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</si>
  <si>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</si>
  <si>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</si>
  <si>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</si>
  <si>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</si>
  <si>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</si>
  <si>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</si>
  <si>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</si>
  <si>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</si>
  <si>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</si>
  <si>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</si>
  <si>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</si>
  <si>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</si>
  <si>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</si>
  <si>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</si>
  <si>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</si>
  <si>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</si>
  <si>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</si>
  <si>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</si>
  <si>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</si>
  <si>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</si>
  <si>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</si>
  <si>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</si>
  <si>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</si>
  <si>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</si>
  <si>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</si>
  <si>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</si>
  <si>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</si>
  <si>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</si>
  <si>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</si>
  <si>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</si>
  <si>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</si>
  <si>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</si>
  <si>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</si>
  <si>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</si>
  <si>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</si>
  <si>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</si>
  <si>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</si>
  <si>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</si>
  <si>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</si>
  <si>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</si>
  <si>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</si>
  <si>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</si>
  <si>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</si>
  <si>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</si>
  <si>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</si>
  <si>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</si>
  <si>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</si>
  <si>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</si>
  <si>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</si>
  <si>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</si>
  <si>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</si>
  <si>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</si>
  <si>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</si>
  <si>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</si>
  <si>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</si>
  <si>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</si>
  <si>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</si>
  <si>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</si>
  <si>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</si>
  <si>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</si>
  <si>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</si>
  <si>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</si>
  <si>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</si>
  <si>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</si>
  <si>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</si>
  <si>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</si>
  <si>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</si>
  <si>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</si>
  <si>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</si>
  <si>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</si>
  <si>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</si>
  <si>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</si>
  <si>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</si>
  <si>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</si>
  <si>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</si>
  <si>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</si>
  <si>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</si>
  <si>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</si>
  <si>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</si>
  <si>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</si>
  <si>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</si>
  <si>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</si>
  <si>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</si>
  <si>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</si>
  <si>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</si>
  <si>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</si>
  <si>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</si>
  <si>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</si>
  <si>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</si>
  <si>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</si>
  <si>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</si>
  <si>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</si>
  <si>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</si>
  <si>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</si>
  <si>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</si>
  <si>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</si>
  <si>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</si>
  <si>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</si>
  <si>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</si>
  <si>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</si>
  <si>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</si>
  <si>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</si>
  <si>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</si>
  <si>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</si>
  <si>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</si>
  <si>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</si>
  <si>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</si>
  <si>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</si>
  <si>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</si>
  <si>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</si>
  <si>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</si>
  <si>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</si>
  <si>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</si>
  <si>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奈良県</t>
    <phoneticPr fontId="3"/>
  </si>
  <si>
    <t>29201</t>
    <phoneticPr fontId="3"/>
  </si>
  <si>
    <t>奈良市</t>
    <phoneticPr fontId="3"/>
  </si>
  <si>
    <t/>
  </si>
  <si>
    <t>奈良県</t>
    <phoneticPr fontId="3"/>
  </si>
  <si>
    <t>29201</t>
    <phoneticPr fontId="3"/>
  </si>
  <si>
    <t>奈良市</t>
    <phoneticPr fontId="3"/>
  </si>
  <si>
    <t>29202</t>
    <phoneticPr fontId="3"/>
  </si>
  <si>
    <t>大和高田市</t>
    <phoneticPr fontId="3"/>
  </si>
  <si>
    <t>29202</t>
    <phoneticPr fontId="3"/>
  </si>
  <si>
    <t>大和高田市</t>
    <phoneticPr fontId="3"/>
  </si>
  <si>
    <t>29203</t>
    <phoneticPr fontId="3"/>
  </si>
  <si>
    <t>大和郡山市</t>
    <phoneticPr fontId="3"/>
  </si>
  <si>
    <t>29203</t>
    <phoneticPr fontId="3"/>
  </si>
  <si>
    <t>大和郡山市</t>
    <phoneticPr fontId="3"/>
  </si>
  <si>
    <t>29206</t>
    <phoneticPr fontId="3"/>
  </si>
  <si>
    <t>桜井市</t>
    <phoneticPr fontId="3"/>
  </si>
  <si>
    <t>29206</t>
    <phoneticPr fontId="3"/>
  </si>
  <si>
    <t>桜井市</t>
    <phoneticPr fontId="3"/>
  </si>
  <si>
    <t>29207</t>
    <phoneticPr fontId="3"/>
  </si>
  <si>
    <t>五條市</t>
    <phoneticPr fontId="3"/>
  </si>
  <si>
    <t>29207</t>
    <phoneticPr fontId="3"/>
  </si>
  <si>
    <t>五條市</t>
    <phoneticPr fontId="3"/>
  </si>
  <si>
    <t>29208</t>
    <phoneticPr fontId="3"/>
  </si>
  <si>
    <t>御所市</t>
    <phoneticPr fontId="3"/>
  </si>
  <si>
    <t>29208</t>
    <phoneticPr fontId="3"/>
  </si>
  <si>
    <t>御所市</t>
    <phoneticPr fontId="3"/>
  </si>
  <si>
    <t>29210</t>
    <phoneticPr fontId="3"/>
  </si>
  <si>
    <t>香芝市</t>
    <phoneticPr fontId="3"/>
  </si>
  <si>
    <t>29210</t>
    <phoneticPr fontId="3"/>
  </si>
  <si>
    <t>香芝市</t>
    <phoneticPr fontId="3"/>
  </si>
  <si>
    <t>29343</t>
    <phoneticPr fontId="3"/>
  </si>
  <si>
    <t>三郷町</t>
    <phoneticPr fontId="3"/>
  </si>
  <si>
    <t>29343</t>
    <phoneticPr fontId="3"/>
  </si>
  <si>
    <t>三郷町</t>
    <phoneticPr fontId="3"/>
  </si>
  <si>
    <t>29344</t>
    <phoneticPr fontId="3"/>
  </si>
  <si>
    <t>斑鳩町</t>
    <phoneticPr fontId="3"/>
  </si>
  <si>
    <t>29344</t>
    <phoneticPr fontId="3"/>
  </si>
  <si>
    <t>斑鳩町</t>
    <phoneticPr fontId="3"/>
  </si>
  <si>
    <t>29345</t>
    <phoneticPr fontId="3"/>
  </si>
  <si>
    <t>安堵町</t>
    <phoneticPr fontId="3"/>
  </si>
  <si>
    <t>29345</t>
    <phoneticPr fontId="3"/>
  </si>
  <si>
    <t>安堵町</t>
    <phoneticPr fontId="3"/>
  </si>
  <si>
    <t>29361</t>
    <phoneticPr fontId="3"/>
  </si>
  <si>
    <t>川西町</t>
    <phoneticPr fontId="3"/>
  </si>
  <si>
    <t>29361</t>
    <phoneticPr fontId="3"/>
  </si>
  <si>
    <t>川西町</t>
    <phoneticPr fontId="3"/>
  </si>
  <si>
    <t>29362</t>
    <phoneticPr fontId="3"/>
  </si>
  <si>
    <t>三宅町</t>
    <phoneticPr fontId="3"/>
  </si>
  <si>
    <t>29362</t>
    <phoneticPr fontId="3"/>
  </si>
  <si>
    <t>三宅町</t>
    <phoneticPr fontId="3"/>
  </si>
  <si>
    <t>29363</t>
    <phoneticPr fontId="3"/>
  </si>
  <si>
    <t>田原本町</t>
    <phoneticPr fontId="3"/>
  </si>
  <si>
    <t>29363</t>
    <phoneticPr fontId="3"/>
  </si>
  <si>
    <t>田原本町</t>
    <phoneticPr fontId="3"/>
  </si>
  <si>
    <t>29385</t>
    <phoneticPr fontId="3"/>
  </si>
  <si>
    <t>曽爾村</t>
    <phoneticPr fontId="3"/>
  </si>
  <si>
    <t>29385</t>
    <phoneticPr fontId="3"/>
  </si>
  <si>
    <t>曽爾村</t>
    <phoneticPr fontId="3"/>
  </si>
  <si>
    <t>29386</t>
    <phoneticPr fontId="3"/>
  </si>
  <si>
    <t>御杖村</t>
    <phoneticPr fontId="3"/>
  </si>
  <si>
    <t>29386</t>
    <phoneticPr fontId="3"/>
  </si>
  <si>
    <t>御杖村</t>
    <phoneticPr fontId="3"/>
  </si>
  <si>
    <t>29401</t>
    <phoneticPr fontId="3"/>
  </si>
  <si>
    <t>高取町</t>
    <phoneticPr fontId="3"/>
  </si>
  <si>
    <t>29401</t>
    <phoneticPr fontId="3"/>
  </si>
  <si>
    <t>高取町</t>
    <phoneticPr fontId="3"/>
  </si>
  <si>
    <t>29402</t>
    <phoneticPr fontId="3"/>
  </si>
  <si>
    <t>明日香村</t>
    <phoneticPr fontId="3"/>
  </si>
  <si>
    <t>29402</t>
    <phoneticPr fontId="3"/>
  </si>
  <si>
    <t>明日香村</t>
    <phoneticPr fontId="3"/>
  </si>
  <si>
    <t>29424</t>
    <phoneticPr fontId="3"/>
  </si>
  <si>
    <t>上牧町</t>
    <phoneticPr fontId="3"/>
  </si>
  <si>
    <t>29424</t>
    <phoneticPr fontId="3"/>
  </si>
  <si>
    <t>上牧町</t>
    <phoneticPr fontId="3"/>
  </si>
  <si>
    <t>29425</t>
    <phoneticPr fontId="3"/>
  </si>
  <si>
    <t>王寺町</t>
    <phoneticPr fontId="3"/>
  </si>
  <si>
    <t>29425</t>
    <phoneticPr fontId="3"/>
  </si>
  <si>
    <t>王寺町</t>
    <phoneticPr fontId="3"/>
  </si>
  <si>
    <t>29426</t>
    <phoneticPr fontId="3"/>
  </si>
  <si>
    <t>広陵町</t>
    <phoneticPr fontId="3"/>
  </si>
  <si>
    <t>29426</t>
    <phoneticPr fontId="3"/>
  </si>
  <si>
    <t>広陵町</t>
    <phoneticPr fontId="3"/>
  </si>
  <si>
    <t>29427</t>
    <phoneticPr fontId="3"/>
  </si>
  <si>
    <t>河合町</t>
    <phoneticPr fontId="3"/>
  </si>
  <si>
    <t>29427</t>
    <phoneticPr fontId="3"/>
  </si>
  <si>
    <t>河合町</t>
    <phoneticPr fontId="3"/>
  </si>
  <si>
    <t>29441</t>
    <phoneticPr fontId="3"/>
  </si>
  <si>
    <t>吉野町</t>
    <phoneticPr fontId="3"/>
  </si>
  <si>
    <t>29441</t>
    <phoneticPr fontId="3"/>
  </si>
  <si>
    <t>吉野町</t>
    <phoneticPr fontId="3"/>
  </si>
  <si>
    <t>29442</t>
    <phoneticPr fontId="3"/>
  </si>
  <si>
    <t>大淀町</t>
    <phoneticPr fontId="3"/>
  </si>
  <si>
    <t>29442</t>
    <phoneticPr fontId="3"/>
  </si>
  <si>
    <t>大淀町</t>
    <phoneticPr fontId="3"/>
  </si>
  <si>
    <t>29443</t>
    <phoneticPr fontId="3"/>
  </si>
  <si>
    <t>下市町</t>
    <phoneticPr fontId="3"/>
  </si>
  <si>
    <t>29443</t>
    <phoneticPr fontId="3"/>
  </si>
  <si>
    <t>下市町</t>
    <phoneticPr fontId="3"/>
  </si>
  <si>
    <t>29444</t>
    <phoneticPr fontId="3"/>
  </si>
  <si>
    <t>黒滝村</t>
    <phoneticPr fontId="3"/>
  </si>
  <si>
    <t>29444</t>
    <phoneticPr fontId="3"/>
  </si>
  <si>
    <t>黒滝村</t>
    <phoneticPr fontId="3"/>
  </si>
  <si>
    <t>29446</t>
    <phoneticPr fontId="3"/>
  </si>
  <si>
    <t>天川村</t>
    <phoneticPr fontId="3"/>
  </si>
  <si>
    <t>29446</t>
    <phoneticPr fontId="3"/>
  </si>
  <si>
    <t>天川村</t>
    <phoneticPr fontId="3"/>
  </si>
  <si>
    <t>29449</t>
    <phoneticPr fontId="3"/>
  </si>
  <si>
    <t>十津川村</t>
    <phoneticPr fontId="3"/>
  </si>
  <si>
    <t>29449</t>
    <phoneticPr fontId="3"/>
  </si>
  <si>
    <t>十津川村</t>
    <phoneticPr fontId="3"/>
  </si>
  <si>
    <t>29450</t>
    <phoneticPr fontId="3"/>
  </si>
  <si>
    <t>下北山村</t>
    <phoneticPr fontId="3"/>
  </si>
  <si>
    <t>29450</t>
    <phoneticPr fontId="3"/>
  </si>
  <si>
    <t>下北山村</t>
    <phoneticPr fontId="3"/>
  </si>
  <si>
    <t>29451</t>
    <phoneticPr fontId="3"/>
  </si>
  <si>
    <t>上北山村</t>
    <phoneticPr fontId="3"/>
  </si>
  <si>
    <t>29451</t>
    <phoneticPr fontId="3"/>
  </si>
  <si>
    <t>上北山村</t>
    <phoneticPr fontId="3"/>
  </si>
  <si>
    <t>29452</t>
    <phoneticPr fontId="3"/>
  </si>
  <si>
    <t>川上村</t>
    <phoneticPr fontId="3"/>
  </si>
  <si>
    <t>29452</t>
    <phoneticPr fontId="3"/>
  </si>
  <si>
    <t>川上村</t>
    <phoneticPr fontId="3"/>
  </si>
  <si>
    <t>29453</t>
    <phoneticPr fontId="3"/>
  </si>
  <si>
    <t>東吉野村</t>
    <phoneticPr fontId="3"/>
  </si>
  <si>
    <t>29453</t>
    <phoneticPr fontId="3"/>
  </si>
  <si>
    <t>東吉野村</t>
    <phoneticPr fontId="3"/>
  </si>
  <si>
    <t>29809</t>
    <phoneticPr fontId="3"/>
  </si>
  <si>
    <t>奈良県葛城地区清掃事務組合</t>
    <phoneticPr fontId="3"/>
  </si>
  <si>
    <t>29809</t>
    <phoneticPr fontId="3"/>
  </si>
  <si>
    <t>奈良県葛城地区清掃事務組合</t>
    <phoneticPr fontId="3"/>
  </si>
  <si>
    <t>29823</t>
    <phoneticPr fontId="3"/>
  </si>
  <si>
    <t>上下北山衛生一部事務組合</t>
    <phoneticPr fontId="3"/>
  </si>
  <si>
    <t>29823</t>
    <phoneticPr fontId="3"/>
  </si>
  <si>
    <t>上下北山衛生一部事務組合</t>
    <phoneticPr fontId="3"/>
  </si>
  <si>
    <t>29828</t>
    <phoneticPr fontId="3"/>
  </si>
  <si>
    <t>香芝・王寺環境施設組合</t>
    <phoneticPr fontId="3"/>
  </si>
  <si>
    <t>29828</t>
    <phoneticPr fontId="3"/>
  </si>
  <si>
    <t>香芝・王寺環境施設組合</t>
    <phoneticPr fontId="3"/>
  </si>
  <si>
    <t>奈良県</t>
    <phoneticPr fontId="3"/>
  </si>
  <si>
    <t>29828</t>
    <phoneticPr fontId="3"/>
  </si>
  <si>
    <t>香芝・王寺環境施設組合</t>
    <phoneticPr fontId="3"/>
  </si>
  <si>
    <t>29834</t>
    <phoneticPr fontId="3"/>
  </si>
  <si>
    <t>吉野広域行政組合</t>
    <phoneticPr fontId="3"/>
  </si>
  <si>
    <t>29834</t>
    <phoneticPr fontId="3"/>
  </si>
  <si>
    <t>吉野広域行政組合</t>
    <phoneticPr fontId="3"/>
  </si>
  <si>
    <t>29835</t>
    <phoneticPr fontId="3"/>
  </si>
  <si>
    <t>山辺環境衛生組合</t>
    <phoneticPr fontId="3"/>
  </si>
  <si>
    <t>29835</t>
    <phoneticPr fontId="3"/>
  </si>
  <si>
    <t>山辺環境衛生組合</t>
    <phoneticPr fontId="3"/>
  </si>
  <si>
    <t>29843</t>
    <phoneticPr fontId="3"/>
  </si>
  <si>
    <t>南和広域衛生組合</t>
    <phoneticPr fontId="3"/>
  </si>
  <si>
    <t>29843</t>
    <phoneticPr fontId="3"/>
  </si>
  <si>
    <t>南和広域衛生組合</t>
    <phoneticPr fontId="3"/>
  </si>
  <si>
    <t>29855</t>
    <phoneticPr fontId="3"/>
  </si>
  <si>
    <t>山辺・県北西部広域環境衛生組合</t>
    <phoneticPr fontId="3"/>
  </si>
  <si>
    <t>29855</t>
    <phoneticPr fontId="3"/>
  </si>
  <si>
    <t>山辺・県北西部広域環境衛生組合</t>
    <phoneticPr fontId="3"/>
  </si>
  <si>
    <t>29856</t>
    <phoneticPr fontId="3"/>
  </si>
  <si>
    <t>さくら広域環境衛生組合</t>
    <phoneticPr fontId="3"/>
  </si>
  <si>
    <t>29856</t>
    <phoneticPr fontId="3"/>
  </si>
  <si>
    <t>さくら広域環境衛生組合</t>
    <phoneticPr fontId="3"/>
  </si>
  <si>
    <t>奈良県</t>
    <phoneticPr fontId="3"/>
  </si>
  <si>
    <t>29000</t>
    <phoneticPr fontId="3"/>
  </si>
  <si>
    <t>合計</t>
    <phoneticPr fontId="3"/>
  </si>
  <si>
    <t>-</t>
    <phoneticPr fontId="3"/>
  </si>
  <si>
    <t>奈良県</t>
    <phoneticPr fontId="3"/>
  </si>
  <si>
    <t>29000</t>
    <phoneticPr fontId="3"/>
  </si>
  <si>
    <t>合計</t>
    <phoneticPr fontId="3"/>
  </si>
  <si>
    <t>-</t>
    <phoneticPr fontId="3"/>
  </si>
  <si>
    <t>奈良県</t>
    <phoneticPr fontId="3"/>
  </si>
  <si>
    <t>29000</t>
    <phoneticPr fontId="3"/>
  </si>
  <si>
    <t>合計</t>
    <phoneticPr fontId="3"/>
  </si>
</sst>
</file>

<file path=xl/styles.xml><?xml version="1.0" encoding="utf-8"?>
<styleSheet xmlns="http://schemas.openxmlformats.org/spreadsheetml/2006/main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6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362</v>
      </c>
      <c r="B7" s="92" t="s">
        <v>363</v>
      </c>
      <c r="C7" s="78" t="s">
        <v>364</v>
      </c>
      <c r="D7" s="79">
        <f>SUM($D$8:$D$38)</f>
        <v>14237</v>
      </c>
      <c r="E7" s="79">
        <f>SUM($E$8:$E$38)</f>
        <v>7107</v>
      </c>
      <c r="F7" s="79">
        <f>SUM($F$8:$F$38)</f>
        <v>5907</v>
      </c>
      <c r="G7" s="79">
        <f>SUM($G$8:$G$38)</f>
        <v>1200</v>
      </c>
      <c r="H7" s="79">
        <f>SUM($H$8:$H$38)</f>
        <v>0</v>
      </c>
      <c r="I7" s="79">
        <f>SUM($I$8:$I$38)</f>
        <v>0</v>
      </c>
      <c r="J7" s="93" t="s">
        <v>365</v>
      </c>
      <c r="K7" s="79">
        <f>SUM($K$8:$K$38)</f>
        <v>0</v>
      </c>
      <c r="L7" s="79">
        <f>SUM($L$8:$L$38)</f>
        <v>7130</v>
      </c>
      <c r="M7" s="79">
        <f>SUM($M$8:$M$38)</f>
        <v>0</v>
      </c>
      <c r="N7" s="79">
        <f>SUM($N$8:$N$38)</f>
        <v>0</v>
      </c>
      <c r="O7" s="79">
        <f>SUM($O$8:$O$38)</f>
        <v>0</v>
      </c>
      <c r="P7" s="79">
        <f>SUM($P$8:$P$38)</f>
        <v>0</v>
      </c>
      <c r="Q7" s="79">
        <f>SUM($Q$8:$Q$38)</f>
        <v>0</v>
      </c>
      <c r="R7" s="79">
        <f>SUM($R$8:$R$38)</f>
        <v>0</v>
      </c>
      <c r="S7" s="93" t="s">
        <v>365</v>
      </c>
      <c r="T7" s="79">
        <f>SUM($T$8:$T$38)</f>
        <v>0</v>
      </c>
      <c r="U7" s="79">
        <f>SUM($U$8:$U$38)</f>
        <v>0</v>
      </c>
      <c r="V7" s="79">
        <f>SUM($V$8:$V$38)</f>
        <v>14237</v>
      </c>
      <c r="W7" s="79">
        <f>SUM($W$8:$W$38)</f>
        <v>7107</v>
      </c>
      <c r="X7" s="79">
        <f>SUM($X$8:$X$38)</f>
        <v>5907</v>
      </c>
      <c r="Y7" s="79">
        <f>SUM($Y$8:$Y$38)</f>
        <v>1200</v>
      </c>
      <c r="Z7" s="79">
        <f>SUM($Z$8:$Z$38)</f>
        <v>0</v>
      </c>
      <c r="AA7" s="79">
        <f>SUM($AA$8:$AA$38)</f>
        <v>0</v>
      </c>
      <c r="AB7" s="93" t="s">
        <v>365</v>
      </c>
      <c r="AC7" s="79">
        <f>SUM($AC$8:$AC$38)</f>
        <v>0</v>
      </c>
      <c r="AD7" s="79">
        <f>SUM($AD$8:$AD$38)</f>
        <v>7130</v>
      </c>
      <c r="AE7" s="79">
        <f>SUM($AE$8:$AE$38)</f>
        <v>0</v>
      </c>
      <c r="AF7" s="79">
        <f>SUM($AF$8:$AF$38)</f>
        <v>0</v>
      </c>
      <c r="AG7" s="79">
        <f>SUM($AG$8:$AG$38)</f>
        <v>0</v>
      </c>
      <c r="AH7" s="79">
        <f>SUM($AH$8:$AH$38)</f>
        <v>0</v>
      </c>
      <c r="AI7" s="79">
        <f>SUM($AI$8:$AI$38)</f>
        <v>0</v>
      </c>
      <c r="AJ7" s="79">
        <f>SUM($AJ$8:$AJ$38)</f>
        <v>0</v>
      </c>
      <c r="AK7" s="79">
        <f>SUM($AK$8:$AK$38)</f>
        <v>0</v>
      </c>
      <c r="AL7" s="79">
        <f>SUM($AL$8:$AL$38)</f>
        <v>0</v>
      </c>
      <c r="AM7" s="79">
        <f>SUM($AM$8:$AM$38)</f>
        <v>14237</v>
      </c>
      <c r="AN7" s="79">
        <f>SUM($AN$8:$AN$38)</f>
        <v>0</v>
      </c>
      <c r="AO7" s="79">
        <f>SUM($AO$8:$AO$38)</f>
        <v>0</v>
      </c>
      <c r="AP7" s="79">
        <f>SUM($AP$8:$AP$38)</f>
        <v>0</v>
      </c>
      <c r="AQ7" s="79">
        <f>SUM($AQ$8:$AQ$38)</f>
        <v>0</v>
      </c>
      <c r="AR7" s="79">
        <f>SUM($AR$8:$AR$38)</f>
        <v>0</v>
      </c>
      <c r="AS7" s="79">
        <f>SUM($AS$8:$AS$38)</f>
        <v>0</v>
      </c>
      <c r="AT7" s="79">
        <f>SUM($AT$8:$AT$38)</f>
        <v>0</v>
      </c>
      <c r="AU7" s="79">
        <f>SUM($AU$8:$AU$38)</f>
        <v>0</v>
      </c>
      <c r="AV7" s="79">
        <f>SUM($AV$8:$AV$38)</f>
        <v>0</v>
      </c>
      <c r="AW7" s="79">
        <f>SUM($AW$8:$AW$38)</f>
        <v>0</v>
      </c>
      <c r="AX7" s="79">
        <f>SUM($AX$8:$AX$38)</f>
        <v>14237</v>
      </c>
      <c r="AY7" s="79">
        <f>SUM($AY$8:$AY$38)</f>
        <v>0</v>
      </c>
      <c r="AZ7" s="79">
        <f>SUM($AZ$8:$AZ$38)</f>
        <v>0</v>
      </c>
      <c r="BA7" s="79">
        <f>SUM($BA$8:$BA$38)</f>
        <v>2422</v>
      </c>
      <c r="BB7" s="79">
        <f>SUM($BB$8:$BB$38)</f>
        <v>11815</v>
      </c>
      <c r="BC7" s="79">
        <f>SUM($BC$8:$BC$38)</f>
        <v>0</v>
      </c>
      <c r="BD7" s="79">
        <f>SUM($BD$8:$BD$38)</f>
        <v>0</v>
      </c>
      <c r="BE7" s="79">
        <f>SUM($BE$8:$BE$38)</f>
        <v>0</v>
      </c>
      <c r="BF7" s="79">
        <f>SUM($BF$8:$BF$38)</f>
        <v>14237</v>
      </c>
      <c r="BG7" s="79">
        <f>SUM($BG$8:$BG$38)</f>
        <v>0</v>
      </c>
      <c r="BH7" s="79">
        <f>SUM($BH$8:$BH$38)</f>
        <v>0</v>
      </c>
      <c r="BI7" s="79">
        <f>SUM($BI$8:$BI$38)</f>
        <v>0</v>
      </c>
      <c r="BJ7" s="79">
        <f>SUM($BJ$8:$BJ$38)</f>
        <v>0</v>
      </c>
      <c r="BK7" s="79">
        <f>SUM($BK$8:$BK$38)</f>
        <v>0</v>
      </c>
      <c r="BL7" s="79">
        <f>SUM($BL$8:$BL$38)</f>
        <v>0</v>
      </c>
      <c r="BM7" s="79">
        <f>SUM($BM$8:$BM$38)</f>
        <v>0</v>
      </c>
      <c r="BN7" s="79">
        <f>SUM($BN$8:$BN$38)</f>
        <v>0</v>
      </c>
      <c r="BO7" s="79">
        <f>SUM($BO$8:$BO$38)</f>
        <v>0</v>
      </c>
      <c r="BP7" s="79">
        <f>SUM($BP$8:$BP$38)</f>
        <v>0</v>
      </c>
      <c r="BQ7" s="79">
        <f>SUM($BQ$8:$BQ$38)</f>
        <v>0</v>
      </c>
      <c r="BR7" s="79">
        <f>SUM($BR$8:$BR$38)</f>
        <v>0</v>
      </c>
      <c r="BS7" s="79">
        <f>SUM($BS$8:$BS$38)</f>
        <v>0</v>
      </c>
      <c r="BT7" s="79">
        <f>SUM($BT$8:$BT$38)</f>
        <v>0</v>
      </c>
      <c r="BU7" s="79">
        <f>SUM($BU$8:$BU$38)</f>
        <v>0</v>
      </c>
      <c r="BV7" s="79">
        <f>SUM($BV$8:$BV$38)</f>
        <v>0</v>
      </c>
      <c r="BW7" s="79">
        <f>SUM($BW$8:$BW$38)</f>
        <v>0</v>
      </c>
      <c r="BX7" s="79">
        <f>SUM($BX$8:$BX$38)</f>
        <v>0</v>
      </c>
      <c r="BY7" s="79">
        <f>SUM($BY$8:$BY$38)</f>
        <v>0</v>
      </c>
      <c r="BZ7" s="79">
        <f>SUM($BZ$8:$BZ$38)</f>
        <v>0</v>
      </c>
      <c r="CA7" s="79">
        <f>SUM($CA$8:$CA$38)</f>
        <v>0</v>
      </c>
      <c r="CB7" s="79">
        <f>SUM($CB$8:$CB$38)</f>
        <v>0</v>
      </c>
      <c r="CC7" s="79">
        <f>SUM($CC$8:$CC$38)</f>
        <v>0</v>
      </c>
      <c r="CD7" s="79">
        <f>SUM($CD$8:$CD$38)</f>
        <v>0</v>
      </c>
      <c r="CE7" s="79">
        <f>SUM($CE$8:$CE$38)</f>
        <v>0</v>
      </c>
      <c r="CF7" s="79">
        <f>SUM($CF$8:$CF$38)</f>
        <v>0</v>
      </c>
      <c r="CG7" s="79">
        <f>SUM($CG$8:$CG$38)</f>
        <v>0</v>
      </c>
      <c r="CH7" s="79">
        <f>SUM($CH$8:$CH$38)</f>
        <v>0</v>
      </c>
      <c r="CI7" s="79">
        <f>SUM($CI$8:$CI$38)</f>
        <v>0</v>
      </c>
      <c r="CJ7" s="79">
        <f>SUM($CJ$8:$CJ$38)</f>
        <v>0</v>
      </c>
      <c r="CK7" s="79">
        <f>SUM($CK$8:$CK$38)</f>
        <v>0</v>
      </c>
      <c r="CL7" s="79">
        <f>SUM($CL$8:$CL$38)</f>
        <v>0</v>
      </c>
      <c r="CM7" s="79">
        <f>SUM($CM$8:$CM$38)</f>
        <v>0</v>
      </c>
      <c r="CN7" s="79">
        <f>SUM($CN$8:$CN$38)</f>
        <v>0</v>
      </c>
      <c r="CO7" s="79">
        <f>SUM($CO$8:$CO$38)</f>
        <v>0</v>
      </c>
      <c r="CP7" s="79">
        <f>SUM($CP$8:$CP$38)</f>
        <v>0</v>
      </c>
      <c r="CQ7" s="79">
        <f>SUM($CQ$8:$CQ$38)</f>
        <v>14237</v>
      </c>
      <c r="CR7" s="79">
        <f>SUM($CR$8:$CR$38)</f>
        <v>0</v>
      </c>
      <c r="CS7" s="79">
        <f>SUM($CS$8:$CS$38)</f>
        <v>0</v>
      </c>
      <c r="CT7" s="79">
        <f>SUM($CT$8:$CT$38)</f>
        <v>0</v>
      </c>
      <c r="CU7" s="79">
        <f>SUM($CU$8:$CU$38)</f>
        <v>0</v>
      </c>
      <c r="CV7" s="79">
        <f>SUM($CV$8:$CV$38)</f>
        <v>0</v>
      </c>
      <c r="CW7" s="79">
        <f>SUM($CW$8:$CW$38)</f>
        <v>0</v>
      </c>
      <c r="CX7" s="79">
        <f>SUM($CX$8:$CX$38)</f>
        <v>0</v>
      </c>
      <c r="CY7" s="79">
        <f>SUM($CY$8:$CY$38)</f>
        <v>0</v>
      </c>
      <c r="CZ7" s="79">
        <f>SUM($CZ$8:$CZ$38)</f>
        <v>0</v>
      </c>
      <c r="DA7" s="79">
        <f>SUM($DA$8:$DA$38)</f>
        <v>0</v>
      </c>
      <c r="DB7" s="79">
        <f>SUM($DB$8:$DB$38)</f>
        <v>14237</v>
      </c>
      <c r="DC7" s="79">
        <f>SUM($DC$8:$DC$38)</f>
        <v>0</v>
      </c>
      <c r="DD7" s="79">
        <f>SUM($DD$8:$DD$38)</f>
        <v>0</v>
      </c>
      <c r="DE7" s="79">
        <f>SUM($DE$8:$DE$38)</f>
        <v>2422</v>
      </c>
      <c r="DF7" s="79">
        <f>SUM($DF$8:$DF$38)</f>
        <v>11815</v>
      </c>
      <c r="DG7" s="79">
        <f>SUM($DG$8:$DG$38)</f>
        <v>0</v>
      </c>
      <c r="DH7" s="79">
        <f>SUM($DH$8:$DH$38)</f>
        <v>0</v>
      </c>
      <c r="DI7" s="79">
        <f>SUM($DI$8:$DI$38)</f>
        <v>0</v>
      </c>
      <c r="DJ7" s="79">
        <f>SUM($DJ$8:$DJ$38)</f>
        <v>14237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38" si="0">SUM(AE8,+BG8)</f>
        <v>0</v>
      </c>
      <c r="CJ8" s="84">
        <f t="shared" ref="CJ8:CJ38" si="1">SUM(AF8,+BH8)</f>
        <v>0</v>
      </c>
      <c r="CK8" s="84">
        <f t="shared" ref="CK8:CK38" si="2">SUM(AG8,+BI8)</f>
        <v>0</v>
      </c>
      <c r="CL8" s="84">
        <f t="shared" ref="CL8:CL38" si="3">SUM(AH8,+BJ8)</f>
        <v>0</v>
      </c>
      <c r="CM8" s="84">
        <f t="shared" ref="CM8:CM38" si="4">SUM(AI8,+BK8)</f>
        <v>0</v>
      </c>
      <c r="CN8" s="84">
        <f t="shared" ref="CN8:CN38" si="5">SUM(AJ8,+BL8)</f>
        <v>0</v>
      </c>
      <c r="CO8" s="84">
        <f t="shared" ref="CO8:CO38" si="6">SUM(AK8,+BM8)</f>
        <v>0</v>
      </c>
      <c r="CP8" s="84">
        <f t="shared" ref="CP8:CP38" si="7">SUM(AL8,+BN8)</f>
        <v>0</v>
      </c>
      <c r="CQ8" s="84">
        <f t="shared" ref="CQ8:CQ38" si="8">SUM(AM8,+BO8)</f>
        <v>0</v>
      </c>
      <c r="CR8" s="84">
        <f t="shared" ref="CR8:CR38" si="9">SUM(AN8,+BP8)</f>
        <v>0</v>
      </c>
      <c r="CS8" s="84">
        <f t="shared" ref="CS8:CS38" si="10">SUM(AO8,+BQ8)</f>
        <v>0</v>
      </c>
      <c r="CT8" s="84">
        <f t="shared" ref="CT8:CT38" si="11">SUM(AP8,+BR8)</f>
        <v>0</v>
      </c>
      <c r="CU8" s="84">
        <f t="shared" ref="CU8:CU38" si="12">SUM(AQ8,+BS8)</f>
        <v>0</v>
      </c>
      <c r="CV8" s="84">
        <f t="shared" ref="CV8:CV38" si="13">SUM(AR8,+BT8)</f>
        <v>0</v>
      </c>
      <c r="CW8" s="84">
        <f t="shared" ref="CW8:CW38" si="14">SUM(AS8,+BU8)</f>
        <v>0</v>
      </c>
      <c r="CX8" s="84">
        <f t="shared" ref="CX8:CX38" si="15">SUM(AT8,+BV8)</f>
        <v>0</v>
      </c>
      <c r="CY8" s="84">
        <f t="shared" ref="CY8:CY38" si="16">SUM(AU8,+BW8)</f>
        <v>0</v>
      </c>
      <c r="CZ8" s="84">
        <f t="shared" ref="CZ8:CZ38" si="17">SUM(AV8,+BX8)</f>
        <v>0</v>
      </c>
      <c r="DA8" s="84">
        <f t="shared" ref="DA8:DA38" si="18">SUM(AW8,+BY8)</f>
        <v>0</v>
      </c>
      <c r="DB8" s="84">
        <f t="shared" ref="DB8:DB38" si="19">SUM(AX8,+BZ8)</f>
        <v>0</v>
      </c>
      <c r="DC8" s="84">
        <f t="shared" ref="DC8:DC38" si="20">SUM(AY8,+CA8)</f>
        <v>0</v>
      </c>
      <c r="DD8" s="84">
        <f t="shared" ref="DD8:DD38" si="21">SUM(AZ8,+CB8)</f>
        <v>0</v>
      </c>
      <c r="DE8" s="84">
        <f t="shared" ref="DE8:DE38" si="22">SUM(BA8,+CC8)</f>
        <v>0</v>
      </c>
      <c r="DF8" s="84">
        <f t="shared" ref="DF8:DF38" si="23">SUM(BB8,+CD8)</f>
        <v>0</v>
      </c>
      <c r="DG8" s="84">
        <f t="shared" ref="DG8:DG38" si="24">SUM(BC8,+CE8)</f>
        <v>0</v>
      </c>
      <c r="DH8" s="84">
        <f t="shared" ref="DH8:DH38" si="25">SUM(BD8,+CF8)</f>
        <v>0</v>
      </c>
      <c r="DI8" s="84">
        <f t="shared" ref="DI8:DI38" si="26">SUM(BE8,+CG8)</f>
        <v>0</v>
      </c>
      <c r="DJ8" s="84">
        <f t="shared" ref="DJ8:DJ38" si="27">SUM(BF8,+CH8)</f>
        <v>0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231</v>
      </c>
      <c r="C15" s="80" t="s">
        <v>232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235</v>
      </c>
      <c r="C16" s="80" t="s">
        <v>236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239</v>
      </c>
      <c r="C17" s="80" t="s">
        <v>240</v>
      </c>
      <c r="D17" s="84">
        <f>SUM(E17,+L17)</f>
        <v>2422</v>
      </c>
      <c r="E17" s="84">
        <f>SUM(F17:I17)+K17</f>
        <v>1200</v>
      </c>
      <c r="F17" s="84">
        <v>0</v>
      </c>
      <c r="G17" s="84">
        <v>1200</v>
      </c>
      <c r="H17" s="84">
        <v>0</v>
      </c>
      <c r="I17" s="84">
        <v>0</v>
      </c>
      <c r="J17" s="94" t="s">
        <v>193</v>
      </c>
      <c r="K17" s="84">
        <v>0</v>
      </c>
      <c r="L17" s="84">
        <v>1222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2422</v>
      </c>
      <c r="W17" s="84">
        <v>1200</v>
      </c>
      <c r="X17" s="84">
        <v>0</v>
      </c>
      <c r="Y17" s="84">
        <v>1200</v>
      </c>
      <c r="Z17" s="84">
        <v>0</v>
      </c>
      <c r="AA17" s="84">
        <v>0</v>
      </c>
      <c r="AB17" s="94" t="s">
        <v>193</v>
      </c>
      <c r="AC17" s="84">
        <v>0</v>
      </c>
      <c r="AD17" s="84">
        <v>1222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2422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2422</v>
      </c>
      <c r="AY17" s="84">
        <v>0</v>
      </c>
      <c r="AZ17" s="84">
        <v>0</v>
      </c>
      <c r="BA17" s="84">
        <v>2422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2422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2422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2422</v>
      </c>
      <c r="DC17" s="84">
        <f t="shared" si="20"/>
        <v>0</v>
      </c>
      <c r="DD17" s="84">
        <f t="shared" si="21"/>
        <v>0</v>
      </c>
      <c r="DE17" s="84">
        <f t="shared" si="22"/>
        <v>2422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2422</v>
      </c>
    </row>
    <row r="18" spans="1:114" s="8" customFormat="1" ht="12" customHeight="1">
      <c r="A18" s="80" t="s">
        <v>200</v>
      </c>
      <c r="B18" s="83" t="s">
        <v>243</v>
      </c>
      <c r="C18" s="80" t="s">
        <v>244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247</v>
      </c>
      <c r="C19" s="80" t="s">
        <v>248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251</v>
      </c>
      <c r="C20" s="80" t="s">
        <v>252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255</v>
      </c>
      <c r="C21" s="80" t="s">
        <v>256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259</v>
      </c>
      <c r="C22" s="80" t="s">
        <v>260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263</v>
      </c>
      <c r="C23" s="80" t="s">
        <v>264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267</v>
      </c>
      <c r="C24" s="80" t="s">
        <v>268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200</v>
      </c>
      <c r="B25" s="83" t="s">
        <v>271</v>
      </c>
      <c r="C25" s="80" t="s">
        <v>272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275</v>
      </c>
      <c r="C26" s="80" t="s">
        <v>276</v>
      </c>
      <c r="D26" s="84">
        <f>SUM(E26,+L26)</f>
        <v>11815</v>
      </c>
      <c r="E26" s="84">
        <f>SUM(F26:I26)+K26</f>
        <v>5907</v>
      </c>
      <c r="F26" s="84">
        <v>5907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5908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11815</v>
      </c>
      <c r="W26" s="84">
        <v>5907</v>
      </c>
      <c r="X26" s="84">
        <v>5907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5908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84">
        <f>SUM(AN26,AS26,AW26,AX26,BD26)</f>
        <v>11815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11815</v>
      </c>
      <c r="AY26" s="84">
        <v>0</v>
      </c>
      <c r="AZ26" s="84">
        <v>0</v>
      </c>
      <c r="BA26" s="84">
        <v>0</v>
      </c>
      <c r="BB26" s="84">
        <v>11815</v>
      </c>
      <c r="BC26" s="84">
        <v>0</v>
      </c>
      <c r="BD26" s="84">
        <v>0</v>
      </c>
      <c r="BE26" s="84">
        <v>0</v>
      </c>
      <c r="BF26" s="84">
        <f>SUM(AE26,+AM26,+BE26)</f>
        <v>11815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11815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11815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11815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11815</v>
      </c>
    </row>
    <row r="27" spans="1:114" s="8" customFormat="1" ht="12" customHeight="1">
      <c r="A27" s="80" t="s">
        <v>200</v>
      </c>
      <c r="B27" s="83" t="s">
        <v>279</v>
      </c>
      <c r="C27" s="80" t="s">
        <v>280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283</v>
      </c>
      <c r="C28" s="80" t="s">
        <v>284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200</v>
      </c>
      <c r="B29" s="83" t="s">
        <v>287</v>
      </c>
      <c r="C29" s="80" t="s">
        <v>288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200</v>
      </c>
      <c r="B30" s="83" t="s">
        <v>291</v>
      </c>
      <c r="C30" s="80" t="s">
        <v>292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200</v>
      </c>
      <c r="B31" s="83" t="s">
        <v>295</v>
      </c>
      <c r="C31" s="80" t="s">
        <v>296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200</v>
      </c>
      <c r="B32" s="83" t="s">
        <v>299</v>
      </c>
      <c r="C32" s="80" t="s">
        <v>300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200</v>
      </c>
      <c r="B33" s="83" t="s">
        <v>303</v>
      </c>
      <c r="C33" s="80" t="s">
        <v>304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200</v>
      </c>
      <c r="B34" s="83" t="s">
        <v>307</v>
      </c>
      <c r="C34" s="80" t="s">
        <v>308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200</v>
      </c>
      <c r="B35" s="83" t="s">
        <v>311</v>
      </c>
      <c r="C35" s="80" t="s">
        <v>312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200</v>
      </c>
      <c r="B36" s="83" t="s">
        <v>315</v>
      </c>
      <c r="C36" s="80" t="s">
        <v>316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200</v>
      </c>
      <c r="B37" s="83" t="s">
        <v>319</v>
      </c>
      <c r="C37" s="80" t="s">
        <v>320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193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193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200</v>
      </c>
      <c r="B38" s="83" t="s">
        <v>323</v>
      </c>
      <c r="C38" s="80" t="s">
        <v>324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193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193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/>
      <c r="B39" s="83"/>
      <c r="C39" s="80"/>
      <c r="D39" s="84"/>
      <c r="E39" s="84"/>
      <c r="F39" s="84"/>
      <c r="G39" s="84"/>
      <c r="H39" s="84"/>
      <c r="I39" s="84"/>
      <c r="J39" s="94"/>
      <c r="K39" s="84"/>
      <c r="L39" s="84"/>
      <c r="M39" s="84"/>
      <c r="N39" s="84"/>
      <c r="O39" s="84"/>
      <c r="P39" s="84"/>
      <c r="Q39" s="84"/>
      <c r="R39" s="84"/>
      <c r="S39" s="94"/>
      <c r="T39" s="84"/>
      <c r="U39" s="84"/>
      <c r="V39" s="84"/>
      <c r="W39" s="84"/>
      <c r="X39" s="84"/>
      <c r="Y39" s="84"/>
      <c r="Z39" s="84"/>
      <c r="AA39" s="84"/>
      <c r="AB39" s="9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</row>
    <row r="40" spans="1:114" s="8" customFormat="1" ht="12" customHeight="1">
      <c r="A40" s="80"/>
      <c r="B40" s="83"/>
      <c r="C40" s="80"/>
      <c r="D40" s="84"/>
      <c r="E40" s="84"/>
      <c r="F40" s="84"/>
      <c r="G40" s="84"/>
      <c r="H40" s="84"/>
      <c r="I40" s="84"/>
      <c r="J40" s="94"/>
      <c r="K40" s="84"/>
      <c r="L40" s="84"/>
      <c r="M40" s="84"/>
      <c r="N40" s="84"/>
      <c r="O40" s="84"/>
      <c r="P40" s="84"/>
      <c r="Q40" s="84"/>
      <c r="R40" s="84"/>
      <c r="S40" s="94"/>
      <c r="T40" s="84"/>
      <c r="U40" s="84"/>
      <c r="V40" s="84"/>
      <c r="W40" s="84"/>
      <c r="X40" s="84"/>
      <c r="Y40" s="84"/>
      <c r="Z40" s="84"/>
      <c r="AA40" s="84"/>
      <c r="AB40" s="9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</row>
    <row r="41" spans="1:114" s="8" customFormat="1" ht="12" customHeight="1">
      <c r="A41" s="80"/>
      <c r="B41" s="83"/>
      <c r="C41" s="80"/>
      <c r="D41" s="84"/>
      <c r="E41" s="84"/>
      <c r="F41" s="84"/>
      <c r="G41" s="84"/>
      <c r="H41" s="84"/>
      <c r="I41" s="84"/>
      <c r="J41" s="94"/>
      <c r="K41" s="84"/>
      <c r="L41" s="84"/>
      <c r="M41" s="84"/>
      <c r="N41" s="84"/>
      <c r="O41" s="84"/>
      <c r="P41" s="84"/>
      <c r="Q41" s="84"/>
      <c r="R41" s="84"/>
      <c r="S41" s="94"/>
      <c r="T41" s="84"/>
      <c r="U41" s="84"/>
      <c r="V41" s="84"/>
      <c r="W41" s="84"/>
      <c r="X41" s="84"/>
      <c r="Y41" s="84"/>
      <c r="Z41" s="84"/>
      <c r="AA41" s="84"/>
      <c r="AB41" s="9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</row>
    <row r="42" spans="1:114" s="8" customFormat="1" ht="12" customHeight="1">
      <c r="A42" s="80"/>
      <c r="B42" s="83"/>
      <c r="C42" s="80"/>
      <c r="D42" s="84"/>
      <c r="E42" s="84"/>
      <c r="F42" s="84"/>
      <c r="G42" s="84"/>
      <c r="H42" s="84"/>
      <c r="I42" s="84"/>
      <c r="J42" s="94"/>
      <c r="K42" s="84"/>
      <c r="L42" s="84"/>
      <c r="M42" s="84"/>
      <c r="N42" s="84"/>
      <c r="O42" s="84"/>
      <c r="P42" s="84"/>
      <c r="Q42" s="84"/>
      <c r="R42" s="84"/>
      <c r="S42" s="94"/>
      <c r="T42" s="84"/>
      <c r="U42" s="84"/>
      <c r="V42" s="84"/>
      <c r="W42" s="84"/>
      <c r="X42" s="84"/>
      <c r="Y42" s="84"/>
      <c r="Z42" s="84"/>
      <c r="AA42" s="84"/>
      <c r="AB42" s="9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</row>
    <row r="43" spans="1:114" s="8" customFormat="1" ht="12" customHeight="1">
      <c r="A43" s="80"/>
      <c r="B43" s="83"/>
      <c r="C43" s="80"/>
      <c r="D43" s="84"/>
      <c r="E43" s="84"/>
      <c r="F43" s="84"/>
      <c r="G43" s="84"/>
      <c r="H43" s="84"/>
      <c r="I43" s="84"/>
      <c r="J43" s="94"/>
      <c r="K43" s="84"/>
      <c r="L43" s="84"/>
      <c r="M43" s="84"/>
      <c r="N43" s="84"/>
      <c r="O43" s="84"/>
      <c r="P43" s="84"/>
      <c r="Q43" s="84"/>
      <c r="R43" s="84"/>
      <c r="S43" s="94"/>
      <c r="T43" s="84"/>
      <c r="U43" s="84"/>
      <c r="V43" s="84"/>
      <c r="W43" s="84"/>
      <c r="X43" s="84"/>
      <c r="Y43" s="84"/>
      <c r="Z43" s="84"/>
      <c r="AA43" s="84"/>
      <c r="AB43" s="9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8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84"/>
      <c r="DH43" s="84"/>
      <c r="DI43" s="84"/>
      <c r="DJ43" s="84"/>
    </row>
    <row r="44" spans="1:114" s="8" customFormat="1" ht="12" customHeight="1">
      <c r="A44" s="80"/>
      <c r="B44" s="83"/>
      <c r="C44" s="80"/>
      <c r="D44" s="84"/>
      <c r="E44" s="84"/>
      <c r="F44" s="84"/>
      <c r="G44" s="84"/>
      <c r="H44" s="84"/>
      <c r="I44" s="84"/>
      <c r="J44" s="94"/>
      <c r="K44" s="84"/>
      <c r="L44" s="84"/>
      <c r="M44" s="84"/>
      <c r="N44" s="84"/>
      <c r="O44" s="84"/>
      <c r="P44" s="84"/>
      <c r="Q44" s="84"/>
      <c r="R44" s="84"/>
      <c r="S44" s="94"/>
      <c r="T44" s="84"/>
      <c r="U44" s="84"/>
      <c r="V44" s="84"/>
      <c r="W44" s="84"/>
      <c r="X44" s="84"/>
      <c r="Y44" s="84"/>
      <c r="Z44" s="84"/>
      <c r="AA44" s="84"/>
      <c r="AB44" s="9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8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8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84"/>
      <c r="DH44" s="84"/>
      <c r="DI44" s="84"/>
      <c r="DJ44" s="84"/>
    </row>
    <row r="45" spans="1:114" s="8" customFormat="1" ht="12" customHeight="1">
      <c r="A45" s="80"/>
      <c r="B45" s="83"/>
      <c r="C45" s="80"/>
      <c r="D45" s="84"/>
      <c r="E45" s="84"/>
      <c r="F45" s="84"/>
      <c r="G45" s="84"/>
      <c r="H45" s="84"/>
      <c r="I45" s="84"/>
      <c r="J45" s="94"/>
      <c r="K45" s="84"/>
      <c r="L45" s="84"/>
      <c r="M45" s="84"/>
      <c r="N45" s="84"/>
      <c r="O45" s="84"/>
      <c r="P45" s="84"/>
      <c r="Q45" s="84"/>
      <c r="R45" s="84"/>
      <c r="S45" s="94"/>
      <c r="T45" s="84"/>
      <c r="U45" s="84"/>
      <c r="V45" s="84"/>
      <c r="W45" s="84"/>
      <c r="X45" s="84"/>
      <c r="Y45" s="84"/>
      <c r="Z45" s="84"/>
      <c r="AA45" s="84"/>
      <c r="AB45" s="9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8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8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84"/>
      <c r="DH45" s="84"/>
      <c r="DI45" s="84"/>
      <c r="DJ45" s="84"/>
    </row>
    <row r="46" spans="1:114" s="8" customFormat="1" ht="12" customHeight="1">
      <c r="A46" s="80"/>
      <c r="B46" s="83"/>
      <c r="C46" s="80"/>
      <c r="D46" s="84"/>
      <c r="E46" s="84"/>
      <c r="F46" s="84"/>
      <c r="G46" s="84"/>
      <c r="H46" s="84"/>
      <c r="I46" s="84"/>
      <c r="J46" s="94"/>
      <c r="K46" s="84"/>
      <c r="L46" s="84"/>
      <c r="M46" s="84"/>
      <c r="N46" s="84"/>
      <c r="O46" s="84"/>
      <c r="P46" s="84"/>
      <c r="Q46" s="84"/>
      <c r="R46" s="84"/>
      <c r="S46" s="94"/>
      <c r="T46" s="84"/>
      <c r="U46" s="84"/>
      <c r="V46" s="84"/>
      <c r="W46" s="84"/>
      <c r="X46" s="84"/>
      <c r="Y46" s="84"/>
      <c r="Z46" s="84"/>
      <c r="AA46" s="84"/>
      <c r="AB46" s="9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8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8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84"/>
      <c r="DH46" s="84"/>
      <c r="DI46" s="84"/>
      <c r="DJ46" s="84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7:DJ995">
    <cfRule type="expression" dxfId="2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37" man="1"/>
    <brk id="21" min="1" max="37" man="1"/>
    <brk id="30" min="1" max="37" man="1"/>
    <brk id="38" min="1" max="37" man="1"/>
    <brk id="58" min="1" max="37" man="1"/>
    <brk id="66" min="1" max="37" man="1"/>
    <brk id="86" min="1" max="37" man="1"/>
    <brk id="94" min="1" max="3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DJ964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199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366</v>
      </c>
      <c r="B7" s="92" t="s">
        <v>367</v>
      </c>
      <c r="C7" s="78" t="s">
        <v>368</v>
      </c>
      <c r="D7" s="79">
        <f>SUM($D$8:$D$15)</f>
        <v>0</v>
      </c>
      <c r="E7" s="79">
        <f>SUM($E$8:$E$15)</f>
        <v>0</v>
      </c>
      <c r="F7" s="79">
        <f>SUM($F$8:$F$15)</f>
        <v>0</v>
      </c>
      <c r="G7" s="79">
        <f>SUM($G$8:$G$15)</f>
        <v>0</v>
      </c>
      <c r="H7" s="79">
        <f>SUM($H$8:$H$15)</f>
        <v>0</v>
      </c>
      <c r="I7" s="79">
        <f>SUM($I$8:$I$15)</f>
        <v>0</v>
      </c>
      <c r="J7" s="79">
        <f>SUM($J$8:$J$15)</f>
        <v>0</v>
      </c>
      <c r="K7" s="79">
        <f>SUM($K$8:$K$15)</f>
        <v>0</v>
      </c>
      <c r="L7" s="79">
        <f>SUM($L$8:$L$15)</f>
        <v>0</v>
      </c>
      <c r="M7" s="79">
        <f>SUM($M$8:$M$15)</f>
        <v>0</v>
      </c>
      <c r="N7" s="79">
        <f>SUM($N$8:$N$15)</f>
        <v>0</v>
      </c>
      <c r="O7" s="79">
        <f>SUM($O$8:$O$15)</f>
        <v>0</v>
      </c>
      <c r="P7" s="79">
        <f>SUM($P$8:$P$15)</f>
        <v>0</v>
      </c>
      <c r="Q7" s="79">
        <f>SUM($Q$8:$Q$15)</f>
        <v>0</v>
      </c>
      <c r="R7" s="79">
        <f>SUM($R$8:$R$15)</f>
        <v>0</v>
      </c>
      <c r="S7" s="79">
        <f>SUM($S$8:$S$15)</f>
        <v>0</v>
      </c>
      <c r="T7" s="79">
        <f>SUM($T$8:$T$15)</f>
        <v>0</v>
      </c>
      <c r="U7" s="79">
        <f>SUM($U$8:$U$15)</f>
        <v>0</v>
      </c>
      <c r="V7" s="79">
        <f>SUM($V$8:$V$15)</f>
        <v>0</v>
      </c>
      <c r="W7" s="79">
        <f>SUM($W$8:$W$15)</f>
        <v>0</v>
      </c>
      <c r="X7" s="79">
        <f>SUM($X$8:$X$15)</f>
        <v>0</v>
      </c>
      <c r="Y7" s="79">
        <f>SUM($Y$8:$Y$15)</f>
        <v>0</v>
      </c>
      <c r="Z7" s="79">
        <f>SUM($Z$8:$Z$15)</f>
        <v>0</v>
      </c>
      <c r="AA7" s="79">
        <f>SUM($AA$8:$AA$15)</f>
        <v>0</v>
      </c>
      <c r="AB7" s="79">
        <f>SUM($AB$8:$AB$15)</f>
        <v>0</v>
      </c>
      <c r="AC7" s="79">
        <f>SUM($AC$8:$AC$15)</f>
        <v>0</v>
      </c>
      <c r="AD7" s="79">
        <f>SUM($AD$8:$AD$15)</f>
        <v>0</v>
      </c>
      <c r="AE7" s="79">
        <f>SUM($AE$8:$AE$15)</f>
        <v>0</v>
      </c>
      <c r="AF7" s="79">
        <f>SUM($AF$8:$AF$15)</f>
        <v>0</v>
      </c>
      <c r="AG7" s="79">
        <f>SUM($AG$8:$AG$15)</f>
        <v>0</v>
      </c>
      <c r="AH7" s="79">
        <f>SUM($AH$8:$AH$15)</f>
        <v>0</v>
      </c>
      <c r="AI7" s="79">
        <f>SUM($AI$8:$AI$15)</f>
        <v>0</v>
      </c>
      <c r="AJ7" s="79">
        <f>SUM($AJ$8:$AJ$15)</f>
        <v>0</v>
      </c>
      <c r="AK7" s="79">
        <f>SUM($AK$8:$AK$15)</f>
        <v>0</v>
      </c>
      <c r="AL7" s="93" t="s">
        <v>369</v>
      </c>
      <c r="AM7" s="79">
        <f>SUM($AM$8:$AM$15)</f>
        <v>0</v>
      </c>
      <c r="AN7" s="79">
        <f>SUM($AN$8:$AN$15)</f>
        <v>0</v>
      </c>
      <c r="AO7" s="79">
        <f>SUM($AO$8:$AO$15)</f>
        <v>0</v>
      </c>
      <c r="AP7" s="79">
        <f>SUM($AP$8:$AP$15)</f>
        <v>0</v>
      </c>
      <c r="AQ7" s="79">
        <f>SUM($AQ$8:$AQ$15)</f>
        <v>0</v>
      </c>
      <c r="AR7" s="79">
        <f>SUM($AR$8:$AR$15)</f>
        <v>0</v>
      </c>
      <c r="AS7" s="79">
        <f>SUM($AS$8:$AS$15)</f>
        <v>0</v>
      </c>
      <c r="AT7" s="79">
        <f>SUM($AT$8:$AT$15)</f>
        <v>0</v>
      </c>
      <c r="AU7" s="79">
        <f>SUM($AU$8:$AU$15)</f>
        <v>0</v>
      </c>
      <c r="AV7" s="79">
        <f>SUM($AV$8:$AV$15)</f>
        <v>0</v>
      </c>
      <c r="AW7" s="79">
        <f>SUM($AW$8:$AW$15)</f>
        <v>0</v>
      </c>
      <c r="AX7" s="79">
        <f>SUM($AX$8:$AX$15)</f>
        <v>0</v>
      </c>
      <c r="AY7" s="79">
        <f>SUM($AY$8:$AY$15)</f>
        <v>0</v>
      </c>
      <c r="AZ7" s="79">
        <f>SUM($AZ$8:$AZ$15)</f>
        <v>0</v>
      </c>
      <c r="BA7" s="79">
        <f>SUM($BA$8:$BA$15)</f>
        <v>0</v>
      </c>
      <c r="BB7" s="79">
        <f>SUM($BB$8:$BB$15)</f>
        <v>0</v>
      </c>
      <c r="BC7" s="93" t="s">
        <v>369</v>
      </c>
      <c r="BD7" s="79">
        <f>SUM($BD$8:$BD$15)</f>
        <v>0</v>
      </c>
      <c r="BE7" s="79">
        <f>SUM($BE$8:$BE$15)</f>
        <v>0</v>
      </c>
      <c r="BF7" s="79">
        <f>SUM($BF$8:$BF$15)</f>
        <v>0</v>
      </c>
      <c r="BG7" s="79">
        <f>SUM($BG$8:$BG$15)</f>
        <v>0</v>
      </c>
      <c r="BH7" s="79">
        <f>SUM($BH$8:$BH$15)</f>
        <v>0</v>
      </c>
      <c r="BI7" s="79">
        <f>SUM($BI$8:$BI$15)</f>
        <v>0</v>
      </c>
      <c r="BJ7" s="79">
        <f>SUM($BJ$8:$BJ$15)</f>
        <v>0</v>
      </c>
      <c r="BK7" s="79">
        <f>SUM($BK$8:$BK$15)</f>
        <v>0</v>
      </c>
      <c r="BL7" s="79">
        <f>SUM($BL$8:$BL$15)</f>
        <v>0</v>
      </c>
      <c r="BM7" s="79">
        <f>SUM($BM$8:$BM$15)</f>
        <v>0</v>
      </c>
      <c r="BN7" s="93" t="s">
        <v>369</v>
      </c>
      <c r="BO7" s="79">
        <f>SUM($BO$8:$BO$15)</f>
        <v>0</v>
      </c>
      <c r="BP7" s="79">
        <f>SUM($BP$8:$BP$15)</f>
        <v>0</v>
      </c>
      <c r="BQ7" s="79">
        <f>SUM($BQ$8:$BQ$15)</f>
        <v>0</v>
      </c>
      <c r="BR7" s="79">
        <f>SUM($BR$8:$BR$15)</f>
        <v>0</v>
      </c>
      <c r="BS7" s="79">
        <f>SUM($BS$8:$BS$15)</f>
        <v>0</v>
      </c>
      <c r="BT7" s="79">
        <f>SUM($BT$8:$BT$15)</f>
        <v>0</v>
      </c>
      <c r="BU7" s="79">
        <f>SUM($BU$8:$BU$15)</f>
        <v>0</v>
      </c>
      <c r="BV7" s="79">
        <f>SUM($BV$8:$BV$15)</f>
        <v>0</v>
      </c>
      <c r="BW7" s="79">
        <f>SUM($BW$8:$BW$15)</f>
        <v>0</v>
      </c>
      <c r="BX7" s="79">
        <f>SUM($BX$8:$BX$15)</f>
        <v>0</v>
      </c>
      <c r="BY7" s="79">
        <f>SUM($BY$8:$BY$15)</f>
        <v>0</v>
      </c>
      <c r="BZ7" s="79">
        <f>SUM($BZ$8:$BZ$15)</f>
        <v>0</v>
      </c>
      <c r="CA7" s="79">
        <f>SUM($CA$8:$CA$15)</f>
        <v>0</v>
      </c>
      <c r="CB7" s="79">
        <f>SUM($CB$8:$CB$15)</f>
        <v>0</v>
      </c>
      <c r="CC7" s="79">
        <f>SUM($CC$8:$CC$15)</f>
        <v>0</v>
      </c>
      <c r="CD7" s="79">
        <f>SUM($CD$8:$CD$15)</f>
        <v>0</v>
      </c>
      <c r="CE7" s="93" t="s">
        <v>369</v>
      </c>
      <c r="CF7" s="79">
        <f>SUM($CF$8:$CF$15)</f>
        <v>0</v>
      </c>
      <c r="CG7" s="79">
        <f>SUM($CG$8:$CG$15)</f>
        <v>0</v>
      </c>
      <c r="CH7" s="79">
        <f>SUM($CH$8:$CH$15)</f>
        <v>0</v>
      </c>
      <c r="CI7" s="79">
        <f>SUM($CI$8:$CI$15)</f>
        <v>0</v>
      </c>
      <c r="CJ7" s="79">
        <f>SUM($CJ$8:$CJ$15)</f>
        <v>0</v>
      </c>
      <c r="CK7" s="79">
        <f>SUM($CK$8:$CK$15)</f>
        <v>0</v>
      </c>
      <c r="CL7" s="79">
        <f>SUM($CL$8:$CL$15)</f>
        <v>0</v>
      </c>
      <c r="CM7" s="79">
        <f>SUM($CM$8:$CM$15)</f>
        <v>0</v>
      </c>
      <c r="CN7" s="79">
        <f>SUM($CN$8:$CN$15)</f>
        <v>0</v>
      </c>
      <c r="CO7" s="79">
        <f>SUM($CO$8:$CO$15)</f>
        <v>0</v>
      </c>
      <c r="CP7" s="93" t="s">
        <v>369</v>
      </c>
      <c r="CQ7" s="79">
        <f>SUM($CQ$8:$CQ$15)</f>
        <v>0</v>
      </c>
      <c r="CR7" s="79">
        <f>SUM($CR$8:$CR$15)</f>
        <v>0</v>
      </c>
      <c r="CS7" s="79">
        <f>SUM($CS$8:$CS$15)</f>
        <v>0</v>
      </c>
      <c r="CT7" s="79">
        <f>SUM($CT$8:$CT$15)</f>
        <v>0</v>
      </c>
      <c r="CU7" s="79">
        <f>SUM($CU$8:$CU$15)</f>
        <v>0</v>
      </c>
      <c r="CV7" s="79">
        <f>SUM($CV$8:$CV$15)</f>
        <v>0</v>
      </c>
      <c r="CW7" s="79">
        <f>SUM($CW$8:$CW$15)</f>
        <v>0</v>
      </c>
      <c r="CX7" s="79">
        <f>SUM($CX$8:$CX$15)</f>
        <v>0</v>
      </c>
      <c r="CY7" s="79">
        <f>SUM($CY$8:$CY$15)</f>
        <v>0</v>
      </c>
      <c r="CZ7" s="79">
        <f>SUM($CZ$8:$CZ$15)</f>
        <v>0</v>
      </c>
      <c r="DA7" s="79">
        <f>SUM($DA$8:$DA$15)</f>
        <v>0</v>
      </c>
      <c r="DB7" s="79">
        <f>SUM($DB$8:$DB$15)</f>
        <v>0</v>
      </c>
      <c r="DC7" s="79">
        <f>SUM($DC$8:$DC$15)</f>
        <v>0</v>
      </c>
      <c r="DD7" s="79">
        <f>SUM($DD$8:$DD$15)</f>
        <v>0</v>
      </c>
      <c r="DE7" s="79">
        <f>SUM($DE$8:$DE$15)</f>
        <v>0</v>
      </c>
      <c r="DF7" s="79">
        <f>SUM($DF$8:$DF$15)</f>
        <v>0</v>
      </c>
      <c r="DG7" s="93" t="s">
        <v>369</v>
      </c>
      <c r="DH7" s="79">
        <f>SUM($DH$8:$DH$15)</f>
        <v>0</v>
      </c>
      <c r="DI7" s="79">
        <f>SUM($DI$8:$DI$15)</f>
        <v>0</v>
      </c>
      <c r="DJ7" s="79">
        <f>SUM($DJ$8:$DJ$15)</f>
        <v>0</v>
      </c>
    </row>
    <row r="8" spans="1:114" s="8" customFormat="1" ht="12" customHeight="1">
      <c r="A8" s="80" t="s">
        <v>200</v>
      </c>
      <c r="B8" s="83" t="s">
        <v>327</v>
      </c>
      <c r="C8" s="80" t="s">
        <v>328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5" si="0">SUM(AE8,+BG8)</f>
        <v>0</v>
      </c>
      <c r="CJ8" s="84">
        <f t="shared" ref="CJ8:CJ15" si="1">SUM(AF8,+BH8)</f>
        <v>0</v>
      </c>
      <c r="CK8" s="84">
        <f t="shared" ref="CK8:CK15" si="2">SUM(AG8,+BI8)</f>
        <v>0</v>
      </c>
      <c r="CL8" s="84">
        <f t="shared" ref="CL8:CL15" si="3">SUM(AH8,+BJ8)</f>
        <v>0</v>
      </c>
      <c r="CM8" s="84">
        <f t="shared" ref="CM8:CM15" si="4">SUM(AI8,+BK8)</f>
        <v>0</v>
      </c>
      <c r="CN8" s="84">
        <f t="shared" ref="CN8:CN15" si="5">SUM(AJ8,+BL8)</f>
        <v>0</v>
      </c>
      <c r="CO8" s="84">
        <f t="shared" ref="CO8:CO15" si="6">SUM(AK8,+BM8)</f>
        <v>0</v>
      </c>
      <c r="CP8" s="94" t="s">
        <v>192</v>
      </c>
      <c r="CQ8" s="84">
        <f t="shared" ref="CQ8:CQ15" si="7">SUM(AM8,+BO8)</f>
        <v>0</v>
      </c>
      <c r="CR8" s="84">
        <f t="shared" ref="CR8:CR15" si="8">SUM(AN8,+BP8)</f>
        <v>0</v>
      </c>
      <c r="CS8" s="84">
        <f t="shared" ref="CS8:CS15" si="9">SUM(AO8,+BQ8)</f>
        <v>0</v>
      </c>
      <c r="CT8" s="84">
        <f t="shared" ref="CT8:CT15" si="10">SUM(AP8,+BR8)</f>
        <v>0</v>
      </c>
      <c r="CU8" s="84">
        <f t="shared" ref="CU8:CU15" si="11">SUM(AQ8,+BS8)</f>
        <v>0</v>
      </c>
      <c r="CV8" s="84">
        <f t="shared" ref="CV8:CV15" si="12">SUM(AR8,+BT8)</f>
        <v>0</v>
      </c>
      <c r="CW8" s="84">
        <f t="shared" ref="CW8:CW15" si="13">SUM(AS8,+BU8)</f>
        <v>0</v>
      </c>
      <c r="CX8" s="84">
        <f t="shared" ref="CX8:CX15" si="14">SUM(AT8,+BV8)</f>
        <v>0</v>
      </c>
      <c r="CY8" s="84">
        <f t="shared" ref="CY8:CY15" si="15">SUM(AU8,+BW8)</f>
        <v>0</v>
      </c>
      <c r="CZ8" s="84">
        <f t="shared" ref="CZ8:CZ15" si="16">SUM(AV8,+BX8)</f>
        <v>0</v>
      </c>
      <c r="DA8" s="84">
        <f t="shared" ref="DA8:DA15" si="17">SUM(AW8,+BY8)</f>
        <v>0</v>
      </c>
      <c r="DB8" s="84">
        <f t="shared" ref="DB8:DB15" si="18">SUM(AX8,+BZ8)</f>
        <v>0</v>
      </c>
      <c r="DC8" s="84">
        <f t="shared" ref="DC8:DC15" si="19">SUM(AY8,+CA8)</f>
        <v>0</v>
      </c>
      <c r="DD8" s="84">
        <f t="shared" ref="DD8:DD15" si="20">SUM(AZ8,+CB8)</f>
        <v>0</v>
      </c>
      <c r="DE8" s="84">
        <f t="shared" ref="DE8:DE15" si="21">SUM(BA8,+CC8)</f>
        <v>0</v>
      </c>
      <c r="DF8" s="84">
        <f t="shared" ref="DF8:DF15" si="22">SUM(BB8,+CD8)</f>
        <v>0</v>
      </c>
      <c r="DG8" s="94" t="s">
        <v>192</v>
      </c>
      <c r="DH8" s="84">
        <f t="shared" ref="DH8:DH15" si="23">SUM(BD8,+CF8)</f>
        <v>0</v>
      </c>
      <c r="DI8" s="84">
        <f t="shared" ref="DI8:DI15" si="24">SUM(BE8,+CG8)</f>
        <v>0</v>
      </c>
      <c r="DJ8" s="84">
        <f t="shared" ref="DJ8:DJ15" si="25">SUM(BF8,+CH8)</f>
        <v>0</v>
      </c>
    </row>
    <row r="9" spans="1:114" s="8" customFormat="1" ht="12" customHeight="1">
      <c r="A9" s="80" t="s">
        <v>200</v>
      </c>
      <c r="B9" s="83" t="s">
        <v>331</v>
      </c>
      <c r="C9" s="80" t="s">
        <v>332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335</v>
      </c>
      <c r="C10" s="80" t="s">
        <v>336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342</v>
      </c>
      <c r="C11" s="80" t="s">
        <v>343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346</v>
      </c>
      <c r="C12" s="80" t="s">
        <v>347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200</v>
      </c>
      <c r="B13" s="83" t="s">
        <v>350</v>
      </c>
      <c r="C13" s="80" t="s">
        <v>351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200</v>
      </c>
      <c r="B14" s="83" t="s">
        <v>354</v>
      </c>
      <c r="C14" s="80" t="s">
        <v>355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200</v>
      </c>
      <c r="B15" s="83" t="s">
        <v>358</v>
      </c>
      <c r="C15" s="80" t="s">
        <v>359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7:DJ964">
    <cfRule type="expression" dxfId="265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14" man="1"/>
    <brk id="30" min="1" max="14" man="1"/>
    <brk id="38" min="1" max="14" man="1"/>
    <brk id="66" min="1" max="14" man="1"/>
    <brk id="94" min="1" max="1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D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198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366</v>
      </c>
      <c r="B7" s="92" t="s">
        <v>367</v>
      </c>
      <c r="C7" s="78" t="s">
        <v>368</v>
      </c>
      <c r="D7" s="79">
        <f>SUM($D$8:$D$46)</f>
        <v>14237</v>
      </c>
      <c r="E7" s="79">
        <f>SUM($E$8:$E$46)</f>
        <v>7107</v>
      </c>
      <c r="F7" s="79">
        <f>SUM($F$8:$F$46)</f>
        <v>5907</v>
      </c>
      <c r="G7" s="79">
        <f>SUM($G$8:$G$46)</f>
        <v>1200</v>
      </c>
      <c r="H7" s="79">
        <f>SUM($H$8:$H$46)</f>
        <v>0</v>
      </c>
      <c r="I7" s="79">
        <f>SUM($I$8:$I$46)</f>
        <v>0</v>
      </c>
      <c r="J7" s="79">
        <f>SUM($J$8:$J$46)</f>
        <v>0</v>
      </c>
      <c r="K7" s="79">
        <f>SUM($K$8:$K$46)</f>
        <v>0</v>
      </c>
      <c r="L7" s="79">
        <f>SUM($L$8:$L$46)</f>
        <v>7130</v>
      </c>
      <c r="M7" s="79">
        <f>SUM($M$8:$M$46)</f>
        <v>0</v>
      </c>
      <c r="N7" s="79">
        <f>SUM($N$8:$N$46)</f>
        <v>0</v>
      </c>
      <c r="O7" s="79">
        <f>SUM($O$8:$O$46)</f>
        <v>0</v>
      </c>
      <c r="P7" s="79">
        <f>SUM($P$8:$P$46)</f>
        <v>0</v>
      </c>
      <c r="Q7" s="79">
        <f>SUM($Q$8:$Q$46)</f>
        <v>0</v>
      </c>
      <c r="R7" s="79">
        <f>SUM($R$8:$R$46)</f>
        <v>0</v>
      </c>
      <c r="S7" s="79">
        <f>SUM($S$8:$S$46)</f>
        <v>0</v>
      </c>
      <c r="T7" s="79">
        <f>SUM($T$8:$T$46)</f>
        <v>0</v>
      </c>
      <c r="U7" s="79">
        <f>SUM($U$8:$U$46)</f>
        <v>0</v>
      </c>
      <c r="V7" s="79">
        <f>SUM($V$8:$V$46)</f>
        <v>14237</v>
      </c>
      <c r="W7" s="79">
        <f>SUM($W$8:$W$46)</f>
        <v>7107</v>
      </c>
      <c r="X7" s="79">
        <f>SUM($X$8:$X$46)</f>
        <v>5907</v>
      </c>
      <c r="Y7" s="79">
        <f>SUM($Y$8:$Y$46)</f>
        <v>1200</v>
      </c>
      <c r="Z7" s="79">
        <f>SUM($Z$8:$Z$46)</f>
        <v>0</v>
      </c>
      <c r="AA7" s="79">
        <f>SUM($AA$8:$AA$46)</f>
        <v>0</v>
      </c>
      <c r="AB7" s="79">
        <f>SUM($AB$8:$AB$46)</f>
        <v>0</v>
      </c>
      <c r="AC7" s="79">
        <f>SUM($AC$8:$AC$46)</f>
        <v>0</v>
      </c>
      <c r="AD7" s="79">
        <f>SUM($AD$8:$AD$46)</f>
        <v>7130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231</v>
      </c>
      <c r="C15" s="80" t="s">
        <v>232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235</v>
      </c>
      <c r="C16" s="80" t="s">
        <v>236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239</v>
      </c>
      <c r="C17" s="80" t="s">
        <v>240</v>
      </c>
      <c r="D17" s="84">
        <f>SUM(E17,+L17)</f>
        <v>2422</v>
      </c>
      <c r="E17" s="84">
        <v>1200</v>
      </c>
      <c r="F17" s="84">
        <v>0</v>
      </c>
      <c r="G17" s="84">
        <v>1200</v>
      </c>
      <c r="H17" s="84">
        <v>0</v>
      </c>
      <c r="I17" s="84">
        <v>0</v>
      </c>
      <c r="J17" s="94">
        <v>0</v>
      </c>
      <c r="K17" s="84">
        <v>0</v>
      </c>
      <c r="L17" s="84">
        <v>1222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2422</v>
      </c>
      <c r="W17" s="84">
        <v>1200</v>
      </c>
      <c r="X17" s="84">
        <v>0</v>
      </c>
      <c r="Y17" s="84">
        <v>1200</v>
      </c>
      <c r="Z17" s="84">
        <v>0</v>
      </c>
      <c r="AA17" s="84">
        <v>0</v>
      </c>
      <c r="AB17" s="94">
        <v>0</v>
      </c>
      <c r="AC17" s="84">
        <v>0</v>
      </c>
      <c r="AD17" s="84">
        <v>1222</v>
      </c>
    </row>
    <row r="18" spans="1:30" s="8" customFormat="1" ht="12" customHeight="1">
      <c r="A18" s="80" t="s">
        <v>200</v>
      </c>
      <c r="B18" s="83" t="s">
        <v>243</v>
      </c>
      <c r="C18" s="80" t="s">
        <v>244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247</v>
      </c>
      <c r="C19" s="80" t="s">
        <v>248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251</v>
      </c>
      <c r="C20" s="80" t="s">
        <v>252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255</v>
      </c>
      <c r="C21" s="80" t="s">
        <v>256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259</v>
      </c>
      <c r="C22" s="80" t="s">
        <v>260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263</v>
      </c>
      <c r="C23" s="80" t="s">
        <v>264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267</v>
      </c>
      <c r="C24" s="80" t="s">
        <v>268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271</v>
      </c>
      <c r="C25" s="80" t="s">
        <v>272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275</v>
      </c>
      <c r="C26" s="80" t="s">
        <v>276</v>
      </c>
      <c r="D26" s="84">
        <f>SUM(E26,+L26)</f>
        <v>11815</v>
      </c>
      <c r="E26" s="84">
        <v>5907</v>
      </c>
      <c r="F26" s="84">
        <v>5907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5908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11815</v>
      </c>
      <c r="W26" s="84">
        <v>5907</v>
      </c>
      <c r="X26" s="84">
        <v>5907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5908</v>
      </c>
    </row>
    <row r="27" spans="1:30" s="8" customFormat="1" ht="12" customHeight="1">
      <c r="A27" s="80" t="s">
        <v>200</v>
      </c>
      <c r="B27" s="83" t="s">
        <v>279</v>
      </c>
      <c r="C27" s="80" t="s">
        <v>280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283</v>
      </c>
      <c r="C28" s="80" t="s">
        <v>284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287</v>
      </c>
      <c r="C29" s="80" t="s">
        <v>288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291</v>
      </c>
      <c r="C30" s="80" t="s">
        <v>292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295</v>
      </c>
      <c r="C31" s="80" t="s">
        <v>296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299</v>
      </c>
      <c r="C32" s="80" t="s">
        <v>300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303</v>
      </c>
      <c r="C33" s="80" t="s">
        <v>304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307</v>
      </c>
      <c r="C34" s="80" t="s">
        <v>308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311</v>
      </c>
      <c r="C35" s="80" t="s">
        <v>312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200</v>
      </c>
      <c r="B36" s="83" t="s">
        <v>315</v>
      </c>
      <c r="C36" s="80" t="s">
        <v>316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200</v>
      </c>
      <c r="B37" s="83" t="s">
        <v>319</v>
      </c>
      <c r="C37" s="80" t="s">
        <v>320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200</v>
      </c>
      <c r="B38" s="83" t="s">
        <v>323</v>
      </c>
      <c r="C38" s="80" t="s">
        <v>324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200</v>
      </c>
      <c r="B39" s="83" t="s">
        <v>327</v>
      </c>
      <c r="C39" s="80" t="s">
        <v>328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200</v>
      </c>
      <c r="B40" s="83" t="s">
        <v>331</v>
      </c>
      <c r="C40" s="80" t="s">
        <v>332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200</v>
      </c>
      <c r="B41" s="83" t="s">
        <v>337</v>
      </c>
      <c r="C41" s="80" t="s">
        <v>338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200</v>
      </c>
      <c r="B42" s="83" t="s">
        <v>342</v>
      </c>
      <c r="C42" s="80" t="s">
        <v>343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200</v>
      </c>
      <c r="B43" s="83" t="s">
        <v>346</v>
      </c>
      <c r="C43" s="80" t="s">
        <v>347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200</v>
      </c>
      <c r="B44" s="83" t="s">
        <v>350</v>
      </c>
      <c r="C44" s="80" t="s">
        <v>351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200</v>
      </c>
      <c r="B45" s="83" t="s">
        <v>354</v>
      </c>
      <c r="C45" s="80" t="s">
        <v>355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0" t="s">
        <v>200</v>
      </c>
      <c r="B46" s="83" t="s">
        <v>358</v>
      </c>
      <c r="C46" s="80" t="s">
        <v>359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7:AD995">
    <cfRule type="expression" dxfId="264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45" man="1"/>
    <brk id="21" min="1" max="45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CI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362</v>
      </c>
      <c r="B7" s="92" t="s">
        <v>363</v>
      </c>
      <c r="C7" s="78" t="s">
        <v>364</v>
      </c>
      <c r="D7" s="79">
        <f>SUM($D$8:$D$46)</f>
        <v>0</v>
      </c>
      <c r="E7" s="79">
        <f>SUM($E$8:$E$46)</f>
        <v>0</v>
      </c>
      <c r="F7" s="79">
        <f>SUM($F$8:$F$46)</f>
        <v>0</v>
      </c>
      <c r="G7" s="79">
        <f>SUM($G$8:$G$46)</f>
        <v>0</v>
      </c>
      <c r="H7" s="79">
        <f>SUM($H$8:$H$46)</f>
        <v>0</v>
      </c>
      <c r="I7" s="79">
        <f>SUM($I$8:$I$46)</f>
        <v>0</v>
      </c>
      <c r="J7" s="79">
        <f>SUM($J$8:$J$46)</f>
        <v>0</v>
      </c>
      <c r="K7" s="79">
        <f>SUM($K$8:$K$46)</f>
        <v>0</v>
      </c>
      <c r="L7" s="79">
        <f>SUM($L$8:$L$46)</f>
        <v>14237</v>
      </c>
      <c r="M7" s="79">
        <f>SUM($M$8:$M$46)</f>
        <v>0</v>
      </c>
      <c r="N7" s="79">
        <f>SUM($N$8:$N$46)</f>
        <v>0</v>
      </c>
      <c r="O7" s="79">
        <f>SUM($O$8:$O$46)</f>
        <v>0</v>
      </c>
      <c r="P7" s="79">
        <f>SUM($P$8:$P$46)</f>
        <v>0</v>
      </c>
      <c r="Q7" s="79">
        <f>SUM($Q$8:$Q$46)</f>
        <v>0</v>
      </c>
      <c r="R7" s="79">
        <f>SUM($R$8:$R$46)</f>
        <v>0</v>
      </c>
      <c r="S7" s="79">
        <f>SUM($S$8:$S$46)</f>
        <v>0</v>
      </c>
      <c r="T7" s="79">
        <f>SUM($T$8:$T$46)</f>
        <v>0</v>
      </c>
      <c r="U7" s="79">
        <f>SUM($U$8:$U$46)</f>
        <v>0</v>
      </c>
      <c r="V7" s="79">
        <f>SUM($V$8:$V$46)</f>
        <v>0</v>
      </c>
      <c r="W7" s="79">
        <f>SUM($W$8:$W$46)</f>
        <v>14237</v>
      </c>
      <c r="X7" s="79">
        <f>SUM($X$8:$X$46)</f>
        <v>0</v>
      </c>
      <c r="Y7" s="79">
        <f>SUM($Y$8:$Y$46)</f>
        <v>0</v>
      </c>
      <c r="Z7" s="79">
        <f>SUM($Z$8:$Z$46)</f>
        <v>2422</v>
      </c>
      <c r="AA7" s="79">
        <f>SUM($AA$8:$AA$46)</f>
        <v>11815</v>
      </c>
      <c r="AB7" s="79">
        <f>SUM($AB$8:$AB$46)</f>
        <v>0</v>
      </c>
      <c r="AC7" s="79">
        <f>SUM($AC$8:$AC$46)</f>
        <v>0</v>
      </c>
      <c r="AD7" s="79">
        <f>SUM($AD$8:$AD$46)</f>
        <v>0</v>
      </c>
      <c r="AE7" s="79">
        <f>SUM($AE$8:$AE$46)</f>
        <v>14237</v>
      </c>
      <c r="AF7" s="79">
        <f>SUM($AF$8:$AF$46)</f>
        <v>0</v>
      </c>
      <c r="AG7" s="79">
        <f>SUM($AG$8:$AG$46)</f>
        <v>0</v>
      </c>
      <c r="AH7" s="79">
        <f>SUM($AH$8:$AH$46)</f>
        <v>0</v>
      </c>
      <c r="AI7" s="79">
        <f>SUM($AI$8:$AI$46)</f>
        <v>0</v>
      </c>
      <c r="AJ7" s="79">
        <f>SUM($AJ$8:$AJ$46)</f>
        <v>0</v>
      </c>
      <c r="AK7" s="79">
        <f>SUM($AK$8:$AK$46)</f>
        <v>0</v>
      </c>
      <c r="AL7" s="79">
        <f>SUM($AL$8:$AL$46)</f>
        <v>0</v>
      </c>
      <c r="AM7" s="79">
        <f>SUM($AM$8:$AM$46)</f>
        <v>0</v>
      </c>
      <c r="AN7" s="79">
        <f>SUM($AN$8:$AN$46)</f>
        <v>0</v>
      </c>
      <c r="AO7" s="79">
        <f>SUM($AO$8:$AO$46)</f>
        <v>0</v>
      </c>
      <c r="AP7" s="79">
        <f>SUM($AP$8:$AP$46)</f>
        <v>0</v>
      </c>
      <c r="AQ7" s="79">
        <f>SUM($AQ$8:$AQ$46)</f>
        <v>0</v>
      </c>
      <c r="AR7" s="79">
        <f>SUM($AR$8:$AR$46)</f>
        <v>0</v>
      </c>
      <c r="AS7" s="79">
        <f>SUM($AS$8:$AS$46)</f>
        <v>0</v>
      </c>
      <c r="AT7" s="79">
        <f>SUM($AT$8:$AT$46)</f>
        <v>0</v>
      </c>
      <c r="AU7" s="79">
        <f>SUM($AU$8:$AU$46)</f>
        <v>0</v>
      </c>
      <c r="AV7" s="79">
        <f>SUM($AV$8:$AV$46)</f>
        <v>0</v>
      </c>
      <c r="AW7" s="79">
        <f>SUM($AW$8:$AW$46)</f>
        <v>0</v>
      </c>
      <c r="AX7" s="79">
        <f>SUM($AX$8:$AX$46)</f>
        <v>0</v>
      </c>
      <c r="AY7" s="79">
        <f>SUM($AY$8:$AY$46)</f>
        <v>0</v>
      </c>
      <c r="AZ7" s="79">
        <f>SUM($AZ$8:$AZ$46)</f>
        <v>0</v>
      </c>
      <c r="BA7" s="79">
        <f>SUM($BA$8:$BA$46)</f>
        <v>0</v>
      </c>
      <c r="BB7" s="79">
        <f>SUM($BB$8:$BB$46)</f>
        <v>0</v>
      </c>
      <c r="BC7" s="79">
        <f>SUM($BC$8:$BC$46)</f>
        <v>0</v>
      </c>
      <c r="BD7" s="79">
        <f>SUM($BD$8:$BD$46)</f>
        <v>0</v>
      </c>
      <c r="BE7" s="79">
        <f>SUM($BE$8:$BE$46)</f>
        <v>0</v>
      </c>
      <c r="BF7" s="79">
        <f>SUM($BF$8:$BF$46)</f>
        <v>0</v>
      </c>
      <c r="BG7" s="79">
        <f>SUM($BG$8:$BG$46)</f>
        <v>0</v>
      </c>
      <c r="BH7" s="79">
        <f>SUM($BH$8:$BH$46)</f>
        <v>0</v>
      </c>
      <c r="BI7" s="79">
        <f>SUM($BI$8:$BI$46)</f>
        <v>0</v>
      </c>
      <c r="BJ7" s="79">
        <f>SUM($BJ$8:$BJ$46)</f>
        <v>0</v>
      </c>
      <c r="BK7" s="79">
        <f>SUM($BK$8:$BK$46)</f>
        <v>0</v>
      </c>
      <c r="BL7" s="79">
        <f>SUM($BL$8:$BL$46)</f>
        <v>0</v>
      </c>
      <c r="BM7" s="79">
        <f>SUM($BM$8:$BM$46)</f>
        <v>0</v>
      </c>
      <c r="BN7" s="79">
        <f>SUM($BN$8:$BN$46)</f>
        <v>0</v>
      </c>
      <c r="BO7" s="79">
        <f>SUM($BO$8:$BO$46)</f>
        <v>0</v>
      </c>
      <c r="BP7" s="79">
        <f>SUM($BP$8:$BP$46)</f>
        <v>14237</v>
      </c>
      <c r="BQ7" s="79">
        <f>SUM($BQ$8:$BQ$46)</f>
        <v>0</v>
      </c>
      <c r="BR7" s="79">
        <f>SUM($BR$8:$BR$46)</f>
        <v>0</v>
      </c>
      <c r="BS7" s="79">
        <f>SUM($BS$8:$BS$46)</f>
        <v>0</v>
      </c>
      <c r="BT7" s="79">
        <f>SUM($BT$8:$BT$46)</f>
        <v>0</v>
      </c>
      <c r="BU7" s="79">
        <f>SUM($BU$8:$BU$46)</f>
        <v>0</v>
      </c>
      <c r="BV7" s="79">
        <f>SUM($BV$8:$BV$46)</f>
        <v>0</v>
      </c>
      <c r="BW7" s="79">
        <f>SUM($BW$8:$BW$46)</f>
        <v>0</v>
      </c>
      <c r="BX7" s="79">
        <f>SUM($BX$8:$BX$46)</f>
        <v>0</v>
      </c>
      <c r="BY7" s="79">
        <f>SUM($BY$8:$BY$46)</f>
        <v>0</v>
      </c>
      <c r="BZ7" s="79">
        <f>SUM($BZ$8:$BZ$46)</f>
        <v>0</v>
      </c>
      <c r="CA7" s="79">
        <f>SUM($CA$8:$CA$46)</f>
        <v>14237</v>
      </c>
      <c r="CB7" s="79">
        <f>SUM($CB$8:$CB$46)</f>
        <v>0</v>
      </c>
      <c r="CC7" s="79">
        <f>SUM($CC$8:$CC$46)</f>
        <v>0</v>
      </c>
      <c r="CD7" s="79">
        <f>SUM($CD$8:$CD$46)</f>
        <v>2422</v>
      </c>
      <c r="CE7" s="79">
        <f>SUM($CE$8:$CE$46)</f>
        <v>11815</v>
      </c>
      <c r="CF7" s="79">
        <f>SUM($CF$8:$CF$46)</f>
        <v>0</v>
      </c>
      <c r="CG7" s="79">
        <f>SUM($CG$8:$CG$46)</f>
        <v>0</v>
      </c>
      <c r="CH7" s="79">
        <f>SUM($CH$8:$CH$46)</f>
        <v>0</v>
      </c>
      <c r="CI7" s="79">
        <f>SUM($CI$8:$CI$46)</f>
        <v>14237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46" si="0">SUM(D8,AF8)</f>
        <v>0</v>
      </c>
      <c r="BI8" s="84">
        <f t="shared" ref="BI8:BI46" si="1">SUM(E8,AG8)</f>
        <v>0</v>
      </c>
      <c r="BJ8" s="84">
        <f t="shared" ref="BJ8:BJ46" si="2">SUM(F8,AH8)</f>
        <v>0</v>
      </c>
      <c r="BK8" s="84">
        <f t="shared" ref="BK8:BK46" si="3">SUM(G8,AI8)</f>
        <v>0</v>
      </c>
      <c r="BL8" s="84">
        <f t="shared" ref="BL8:BL46" si="4">SUM(H8,AJ8)</f>
        <v>0</v>
      </c>
      <c r="BM8" s="84">
        <f t="shared" ref="BM8:BM46" si="5">SUM(I8,AK8)</f>
        <v>0</v>
      </c>
      <c r="BN8" s="84">
        <f t="shared" ref="BN8:BN46" si="6">SUM(J8,AL8)</f>
        <v>0</v>
      </c>
      <c r="BO8" s="94">
        <f t="shared" ref="BO8:BO38" si="7">SUM(K8,AM8)</f>
        <v>0</v>
      </c>
      <c r="BP8" s="84">
        <f t="shared" ref="BP8:BP46" si="8">SUM(L8,AN8)</f>
        <v>0</v>
      </c>
      <c r="BQ8" s="84">
        <f t="shared" ref="BQ8:BQ46" si="9">SUM(M8,AO8)</f>
        <v>0</v>
      </c>
      <c r="BR8" s="84">
        <f t="shared" ref="BR8:BR46" si="10">SUM(N8,AP8)</f>
        <v>0</v>
      </c>
      <c r="BS8" s="84">
        <f t="shared" ref="BS8:BS46" si="11">SUM(O8,AQ8)</f>
        <v>0</v>
      </c>
      <c r="BT8" s="84">
        <f t="shared" ref="BT8:BT46" si="12">SUM(P8,AR8)</f>
        <v>0</v>
      </c>
      <c r="BU8" s="84">
        <f t="shared" ref="BU8:BU46" si="13">SUM(Q8,AS8)</f>
        <v>0</v>
      </c>
      <c r="BV8" s="84">
        <f t="shared" ref="BV8:BV46" si="14">SUM(R8,AT8)</f>
        <v>0</v>
      </c>
      <c r="BW8" s="84">
        <f t="shared" ref="BW8:BW46" si="15">SUM(S8,AU8)</f>
        <v>0</v>
      </c>
      <c r="BX8" s="84">
        <f t="shared" ref="BX8:BX46" si="16">SUM(T8,AV8)</f>
        <v>0</v>
      </c>
      <c r="BY8" s="84">
        <f t="shared" ref="BY8:BY46" si="17">SUM(U8,AW8)</f>
        <v>0</v>
      </c>
      <c r="BZ8" s="84">
        <f t="shared" ref="BZ8:BZ46" si="18">SUM(V8,AX8)</f>
        <v>0</v>
      </c>
      <c r="CA8" s="84">
        <f t="shared" ref="CA8:CA46" si="19">SUM(W8,AY8)</f>
        <v>0</v>
      </c>
      <c r="CB8" s="84">
        <f t="shared" ref="CB8:CB46" si="20">SUM(X8,AZ8)</f>
        <v>0</v>
      </c>
      <c r="CC8" s="84">
        <f t="shared" ref="CC8:CC46" si="21">SUM(Y8,BA8)</f>
        <v>0</v>
      </c>
      <c r="CD8" s="84">
        <f t="shared" ref="CD8:CD46" si="22">SUM(Z8,BB8)</f>
        <v>0</v>
      </c>
      <c r="CE8" s="84">
        <f t="shared" ref="CE8:CE46" si="23">SUM(AA8,BC8)</f>
        <v>0</v>
      </c>
      <c r="CF8" s="94">
        <f t="shared" ref="CF8:CF38" si="24">SUM(AB8,BD8)</f>
        <v>0</v>
      </c>
      <c r="CG8" s="84">
        <f t="shared" ref="CG8:CG46" si="25">SUM(AC8,BE8)</f>
        <v>0</v>
      </c>
      <c r="CH8" s="84">
        <f t="shared" ref="CH8:CH46" si="26">SUM(AD8,BF8)</f>
        <v>0</v>
      </c>
      <c r="CI8" s="84">
        <f t="shared" ref="CI8:CI46" si="27">SUM(AE8,BG8)</f>
        <v>0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211</v>
      </c>
      <c r="C10" s="80" t="s">
        <v>212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215</v>
      </c>
      <c r="C11" s="80" t="s">
        <v>216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219</v>
      </c>
      <c r="C12" s="80" t="s">
        <v>220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223</v>
      </c>
      <c r="C13" s="80" t="s">
        <v>224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227</v>
      </c>
      <c r="C14" s="80" t="s">
        <v>228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231</v>
      </c>
      <c r="C15" s="80" t="s">
        <v>232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235</v>
      </c>
      <c r="C16" s="80" t="s">
        <v>236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239</v>
      </c>
      <c r="C17" s="80" t="s">
        <v>240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2422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2422</v>
      </c>
      <c r="X17" s="84">
        <v>0</v>
      </c>
      <c r="Y17" s="84">
        <v>0</v>
      </c>
      <c r="Z17" s="84">
        <v>2422</v>
      </c>
      <c r="AA17" s="84">
        <v>0</v>
      </c>
      <c r="AB17" s="94">
        <v>0</v>
      </c>
      <c r="AC17" s="84">
        <v>0</v>
      </c>
      <c r="AD17" s="84">
        <v>0</v>
      </c>
      <c r="AE17" s="84">
        <v>2422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2422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2422</v>
      </c>
      <c r="CB17" s="84">
        <f t="shared" si="20"/>
        <v>0</v>
      </c>
      <c r="CC17" s="84">
        <f t="shared" si="21"/>
        <v>0</v>
      </c>
      <c r="CD17" s="84">
        <f t="shared" si="22"/>
        <v>2422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2422</v>
      </c>
    </row>
    <row r="18" spans="1:87" s="8" customFormat="1" ht="12" customHeight="1">
      <c r="A18" s="80" t="s">
        <v>200</v>
      </c>
      <c r="B18" s="83" t="s">
        <v>243</v>
      </c>
      <c r="C18" s="80" t="s">
        <v>244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247</v>
      </c>
      <c r="C19" s="80" t="s">
        <v>248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251</v>
      </c>
      <c r="C20" s="80" t="s">
        <v>252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255</v>
      </c>
      <c r="C21" s="80" t="s">
        <v>256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259</v>
      </c>
      <c r="C22" s="80" t="s">
        <v>260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263</v>
      </c>
      <c r="C23" s="80" t="s">
        <v>264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267</v>
      </c>
      <c r="C24" s="80" t="s">
        <v>268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271</v>
      </c>
      <c r="C25" s="80" t="s">
        <v>272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275</v>
      </c>
      <c r="C26" s="80" t="s">
        <v>276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11815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11815</v>
      </c>
      <c r="X26" s="84">
        <v>0</v>
      </c>
      <c r="Y26" s="84">
        <v>0</v>
      </c>
      <c r="Z26" s="84">
        <v>0</v>
      </c>
      <c r="AA26" s="84">
        <v>11815</v>
      </c>
      <c r="AB26" s="94">
        <v>0</v>
      </c>
      <c r="AC26" s="84">
        <v>0</v>
      </c>
      <c r="AD26" s="84">
        <v>0</v>
      </c>
      <c r="AE26" s="84">
        <v>11815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11815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11815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11815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11815</v>
      </c>
    </row>
    <row r="27" spans="1:87" s="8" customFormat="1" ht="12" customHeight="1">
      <c r="A27" s="80" t="s">
        <v>200</v>
      </c>
      <c r="B27" s="83" t="s">
        <v>279</v>
      </c>
      <c r="C27" s="80" t="s">
        <v>280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283</v>
      </c>
      <c r="C28" s="80" t="s">
        <v>284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287</v>
      </c>
      <c r="C29" s="80" t="s">
        <v>288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291</v>
      </c>
      <c r="C30" s="80" t="s">
        <v>292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295</v>
      </c>
      <c r="C31" s="80" t="s">
        <v>296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299</v>
      </c>
      <c r="C32" s="80" t="s">
        <v>300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303</v>
      </c>
      <c r="C33" s="80" t="s">
        <v>304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307</v>
      </c>
      <c r="C34" s="80" t="s">
        <v>308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311</v>
      </c>
      <c r="C35" s="80" t="s">
        <v>312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200</v>
      </c>
      <c r="B36" s="83" t="s">
        <v>315</v>
      </c>
      <c r="C36" s="80" t="s">
        <v>316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200</v>
      </c>
      <c r="B37" s="83" t="s">
        <v>319</v>
      </c>
      <c r="C37" s="80" t="s">
        <v>320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200</v>
      </c>
      <c r="B38" s="83" t="s">
        <v>323</v>
      </c>
      <c r="C38" s="80" t="s">
        <v>324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200</v>
      </c>
      <c r="B39" s="83" t="s">
        <v>327</v>
      </c>
      <c r="C39" s="80" t="s">
        <v>328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200</v>
      </c>
      <c r="B40" s="83" t="s">
        <v>331</v>
      </c>
      <c r="C40" s="80" t="s">
        <v>332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200</v>
      </c>
      <c r="B41" s="83" t="s">
        <v>337</v>
      </c>
      <c r="C41" s="80" t="s">
        <v>338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200</v>
      </c>
      <c r="B42" s="83" t="s">
        <v>342</v>
      </c>
      <c r="C42" s="80" t="s">
        <v>343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200</v>
      </c>
      <c r="B43" s="83" t="s">
        <v>346</v>
      </c>
      <c r="C43" s="80" t="s">
        <v>347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200</v>
      </c>
      <c r="B44" s="83" t="s">
        <v>350</v>
      </c>
      <c r="C44" s="80" t="s">
        <v>351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200</v>
      </c>
      <c r="B45" s="83" t="s">
        <v>354</v>
      </c>
      <c r="C45" s="80" t="s">
        <v>355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200</v>
      </c>
      <c r="B46" s="83" t="s">
        <v>358</v>
      </c>
      <c r="C46" s="80" t="s">
        <v>359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7:CI995">
    <cfRule type="expression" dxfId="263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45" man="1"/>
    <brk id="67" min="1" max="4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BE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196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366</v>
      </c>
      <c r="B7" s="92" t="s">
        <v>367</v>
      </c>
      <c r="C7" s="78" t="s">
        <v>368</v>
      </c>
      <c r="D7" s="101">
        <f>SUM($D$8:$D$38)</f>
        <v>0</v>
      </c>
      <c r="E7" s="101">
        <f>SUM($E$8:$E$38)</f>
        <v>0</v>
      </c>
      <c r="F7" s="101">
        <f>SUM($F$8:$F$38)</f>
        <v>0</v>
      </c>
      <c r="G7" s="101">
        <f>SUM($G$8:$G$38)</f>
        <v>0</v>
      </c>
      <c r="H7" s="101">
        <f>SUM($H$8:$H$38)</f>
        <v>0</v>
      </c>
      <c r="I7" s="101">
        <f>SUM($I$8:$I$38)</f>
        <v>0</v>
      </c>
      <c r="J7" s="101">
        <f>COUNTIF($J$8:$J$38,"&lt;&gt;") - COUNTIF($J$8:$J$38,"&lt; &gt;")</f>
        <v>0</v>
      </c>
      <c r="K7" s="101">
        <f>COUNTIF($K$8:$K$38,"&lt;&gt;") - COUNTIF($K$8:$K$38,"&lt; &gt;")</f>
        <v>0</v>
      </c>
      <c r="L7" s="101">
        <f>SUM($L$8:$L$38)</f>
        <v>0</v>
      </c>
      <c r="M7" s="101">
        <f>SUM($M$8:$M$38)</f>
        <v>0</v>
      </c>
      <c r="N7" s="101">
        <f>SUM($N$8:$N$38)</f>
        <v>0</v>
      </c>
      <c r="O7" s="101">
        <f>SUM($O$8:$O$38)</f>
        <v>0</v>
      </c>
      <c r="P7" s="101">
        <f>SUM($P$8:$P$38)</f>
        <v>0</v>
      </c>
      <c r="Q7" s="101">
        <f>SUM($Q$8:$Q$38)</f>
        <v>0</v>
      </c>
      <c r="R7" s="101">
        <f>COUNTIF($R$8:$R$38,"&lt;&gt;") - COUNTIF($R$8:$R$38,"&lt; &gt;")</f>
        <v>0</v>
      </c>
      <c r="S7" s="101">
        <f>COUNTIF($S$8:$S$38,"&lt;&gt;") - COUNTIF($S$8:$S$38,"&lt; &gt;")</f>
        <v>0</v>
      </c>
      <c r="T7" s="101">
        <f>SUM($T$8:$T$38)</f>
        <v>0</v>
      </c>
      <c r="U7" s="101">
        <f>SUM($U$8:$U$38)</f>
        <v>0</v>
      </c>
      <c r="V7" s="101">
        <f>SUM($V$8:$V$38)</f>
        <v>0</v>
      </c>
      <c r="W7" s="101">
        <f>SUM($W$8:$W$38)</f>
        <v>0</v>
      </c>
      <c r="X7" s="101">
        <f>SUM($X$8:$X$38)</f>
        <v>0</v>
      </c>
      <c r="Y7" s="101">
        <f>SUM($Y$8:$Y$38)</f>
        <v>0</v>
      </c>
      <c r="Z7" s="101">
        <f>COUNTIF($Z$8:$Z$38,"&lt;&gt;") - COUNTIF($Z$8:$Z$38,"&lt; &gt;")</f>
        <v>0</v>
      </c>
      <c r="AA7" s="101">
        <f>COUNTIF($AA$8:$AA$38,"&lt;&gt;") - COUNTIF($AA$8:$AA$38,"&lt; &gt;")</f>
        <v>0</v>
      </c>
      <c r="AB7" s="101">
        <f>SUM($AB$8:$AB$38)</f>
        <v>0</v>
      </c>
      <c r="AC7" s="101">
        <f>SUM($AC$8:$AC$38)</f>
        <v>0</v>
      </c>
      <c r="AD7" s="101">
        <f>SUM($AD$8:$AD$38)</f>
        <v>0</v>
      </c>
      <c r="AE7" s="101">
        <f>SUM($AE$8:$AE$38)</f>
        <v>0</v>
      </c>
      <c r="AF7" s="101">
        <f>SUM($AF$8:$AF$38)</f>
        <v>0</v>
      </c>
      <c r="AG7" s="101">
        <f>SUM($AG$8:$AG$38)</f>
        <v>0</v>
      </c>
      <c r="AH7" s="101">
        <f>COUNTIF($AH$8:$AH$38,"&lt;&gt;") - COUNTIF($AH$8:$AH$38,"&lt; &gt;")</f>
        <v>0</v>
      </c>
      <c r="AI7" s="101">
        <f>COUNTIF($AI$8:$AI$38,"&lt;&gt;") - COUNTIF($AI$8:$AI$38,"&lt; &gt;")</f>
        <v>0</v>
      </c>
      <c r="AJ7" s="101">
        <f>SUM($AJ$8:$AJ$38)</f>
        <v>0</v>
      </c>
      <c r="AK7" s="101">
        <f>SUM($AK$8:$AK$38)</f>
        <v>0</v>
      </c>
      <c r="AL7" s="101">
        <f>SUM($AL$8:$AL$38)</f>
        <v>0</v>
      </c>
      <c r="AM7" s="101">
        <f>SUM($AM$8:$AM$38)</f>
        <v>0</v>
      </c>
      <c r="AN7" s="101">
        <f>SUM($AN$8:$AN$38)</f>
        <v>0</v>
      </c>
      <c r="AO7" s="101">
        <f>SUM($AO$8:$AO$38)</f>
        <v>0</v>
      </c>
      <c r="AP7" s="101">
        <f>COUNTIF($AP$8:$AP$38,"&lt;&gt;") - COUNTIF($AP$8:$AP$38,"&lt; &gt;")</f>
        <v>0</v>
      </c>
      <c r="AQ7" s="101">
        <f>COUNTIF($AQ$8:$AQ$38,"&lt;&gt;") - COUNTIF($AQ$8:$AQ$38,"&lt; &gt;")</f>
        <v>0</v>
      </c>
      <c r="AR7" s="101">
        <f>SUM($AR$8:$AR$38)</f>
        <v>0</v>
      </c>
      <c r="AS7" s="101">
        <f>SUM($AS$8:$AS$38)</f>
        <v>0</v>
      </c>
      <c r="AT7" s="101">
        <f>SUM($AT$8:$AT$38)</f>
        <v>0</v>
      </c>
      <c r="AU7" s="101">
        <f>SUM($AU$8:$AU$38)</f>
        <v>0</v>
      </c>
      <c r="AV7" s="101">
        <f>SUM($AV$8:$AV$38)</f>
        <v>0</v>
      </c>
      <c r="AW7" s="101">
        <f>SUM($AW$8:$AW$38)</f>
        <v>0</v>
      </c>
      <c r="AX7" s="101">
        <f>COUNTIF($AX$8:$AX$38,"&lt;&gt;") - COUNTIF($AX$8:$AX$38,"&lt; &gt;")</f>
        <v>0</v>
      </c>
      <c r="AY7" s="101">
        <f>COUNTIF($AY$8:$AY$38,"&lt;&gt;") - COUNTIF($AY$8:$AY$38,"&lt; &gt;")</f>
        <v>0</v>
      </c>
      <c r="AZ7" s="101">
        <f>SUM($AZ$8:$AZ$38)</f>
        <v>0</v>
      </c>
      <c r="BA7" s="101">
        <f>SUM($BA$8:$BA$38)</f>
        <v>0</v>
      </c>
      <c r="BB7" s="101">
        <f>SUM($BB$8:$BB$38)</f>
        <v>0</v>
      </c>
      <c r="BC7" s="101">
        <f>SUM($BC$8:$BC$38)</f>
        <v>0</v>
      </c>
      <c r="BD7" s="101">
        <f>SUM($BD$8:$BD$38)</f>
        <v>0</v>
      </c>
      <c r="BE7" s="101">
        <f>SUM($BE$8:$BE$38)</f>
        <v>0</v>
      </c>
    </row>
    <row r="8" spans="1:57" s="8" customFormat="1" ht="12" customHeight="1">
      <c r="A8" s="80" t="s">
        <v>204</v>
      </c>
      <c r="B8" s="83" t="s">
        <v>205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204</v>
      </c>
      <c r="B10" s="83" t="s">
        <v>213</v>
      </c>
      <c r="C10" s="80" t="s">
        <v>214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204</v>
      </c>
      <c r="B11" s="83" t="s">
        <v>217</v>
      </c>
      <c r="C11" s="80" t="s">
        <v>218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204</v>
      </c>
      <c r="B12" s="83" t="s">
        <v>221</v>
      </c>
      <c r="C12" s="80" t="s">
        <v>222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204</v>
      </c>
      <c r="B13" s="83" t="s">
        <v>225</v>
      </c>
      <c r="C13" s="80" t="s">
        <v>226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204</v>
      </c>
      <c r="B14" s="83" t="s">
        <v>229</v>
      </c>
      <c r="C14" s="80" t="s">
        <v>230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233</v>
      </c>
      <c r="C15" s="80" t="s">
        <v>234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204</v>
      </c>
      <c r="B16" s="83" t="s">
        <v>237</v>
      </c>
      <c r="C16" s="80" t="s">
        <v>238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204</v>
      </c>
      <c r="B17" s="83" t="s">
        <v>241</v>
      </c>
      <c r="C17" s="80" t="s">
        <v>242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204</v>
      </c>
      <c r="B18" s="83" t="s">
        <v>245</v>
      </c>
      <c r="C18" s="80" t="s">
        <v>246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204</v>
      </c>
      <c r="B19" s="83" t="s">
        <v>249</v>
      </c>
      <c r="C19" s="80" t="s">
        <v>250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204</v>
      </c>
      <c r="B20" s="83" t="s">
        <v>253</v>
      </c>
      <c r="C20" s="80" t="s">
        <v>254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204</v>
      </c>
      <c r="B21" s="83" t="s">
        <v>257</v>
      </c>
      <c r="C21" s="80" t="s">
        <v>258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204</v>
      </c>
      <c r="B22" s="83" t="s">
        <v>261</v>
      </c>
      <c r="C22" s="80" t="s">
        <v>262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204</v>
      </c>
      <c r="B23" s="83" t="s">
        <v>265</v>
      </c>
      <c r="C23" s="80" t="s">
        <v>266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204</v>
      </c>
      <c r="B24" s="83" t="s">
        <v>269</v>
      </c>
      <c r="C24" s="80" t="s">
        <v>270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204</v>
      </c>
      <c r="B25" s="83" t="s">
        <v>273</v>
      </c>
      <c r="C25" s="80" t="s">
        <v>274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204</v>
      </c>
      <c r="B26" s="83" t="s">
        <v>277</v>
      </c>
      <c r="C26" s="80" t="s">
        <v>278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204</v>
      </c>
      <c r="B27" s="83" t="s">
        <v>281</v>
      </c>
      <c r="C27" s="80" t="s">
        <v>282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204</v>
      </c>
      <c r="B28" s="83" t="s">
        <v>285</v>
      </c>
      <c r="C28" s="80" t="s">
        <v>286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204</v>
      </c>
      <c r="B29" s="83" t="s">
        <v>289</v>
      </c>
      <c r="C29" s="80" t="s">
        <v>290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204</v>
      </c>
      <c r="B30" s="83" t="s">
        <v>293</v>
      </c>
      <c r="C30" s="80" t="s">
        <v>294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204</v>
      </c>
      <c r="B31" s="83" t="s">
        <v>297</v>
      </c>
      <c r="C31" s="80" t="s">
        <v>298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203</v>
      </c>
      <c r="K31" s="82" t="s">
        <v>203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203</v>
      </c>
      <c r="S31" s="82" t="s">
        <v>203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203</v>
      </c>
      <c r="AA31" s="82" t="s">
        <v>203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203</v>
      </c>
      <c r="AI31" s="82" t="s">
        <v>203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203</v>
      </c>
      <c r="AQ31" s="82" t="s">
        <v>203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203</v>
      </c>
      <c r="AY31" s="82" t="s">
        <v>203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204</v>
      </c>
      <c r="B32" s="83" t="s">
        <v>301</v>
      </c>
      <c r="C32" s="80" t="s">
        <v>302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203</v>
      </c>
      <c r="K32" s="82" t="s">
        <v>203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203</v>
      </c>
      <c r="S32" s="82" t="s">
        <v>203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203</v>
      </c>
      <c r="AA32" s="82" t="s">
        <v>203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203</v>
      </c>
      <c r="AI32" s="82" t="s">
        <v>203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203</v>
      </c>
      <c r="AQ32" s="82" t="s">
        <v>203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203</v>
      </c>
      <c r="AY32" s="82" t="s">
        <v>203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204</v>
      </c>
      <c r="B33" s="83" t="s">
        <v>305</v>
      </c>
      <c r="C33" s="80" t="s">
        <v>306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203</v>
      </c>
      <c r="K33" s="82" t="s">
        <v>203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203</v>
      </c>
      <c r="S33" s="82" t="s">
        <v>203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203</v>
      </c>
      <c r="AA33" s="82" t="s">
        <v>203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203</v>
      </c>
      <c r="AI33" s="82" t="s">
        <v>203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203</v>
      </c>
      <c r="AQ33" s="82" t="s">
        <v>203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203</v>
      </c>
      <c r="AY33" s="82" t="s">
        <v>203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204</v>
      </c>
      <c r="B34" s="83" t="s">
        <v>309</v>
      </c>
      <c r="C34" s="80" t="s">
        <v>310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203</v>
      </c>
      <c r="K34" s="82" t="s">
        <v>203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203</v>
      </c>
      <c r="S34" s="82" t="s">
        <v>203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203</v>
      </c>
      <c r="AA34" s="82" t="s">
        <v>203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203</v>
      </c>
      <c r="AI34" s="82" t="s">
        <v>203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203</v>
      </c>
      <c r="AQ34" s="82" t="s">
        <v>203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203</v>
      </c>
      <c r="AY34" s="82" t="s">
        <v>203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204</v>
      </c>
      <c r="B35" s="83" t="s">
        <v>313</v>
      </c>
      <c r="C35" s="80" t="s">
        <v>314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203</v>
      </c>
      <c r="K35" s="82" t="s">
        <v>203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203</v>
      </c>
      <c r="S35" s="82" t="s">
        <v>203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203</v>
      </c>
      <c r="AA35" s="82" t="s">
        <v>203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203</v>
      </c>
      <c r="AI35" s="82" t="s">
        <v>203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203</v>
      </c>
      <c r="AQ35" s="82" t="s">
        <v>203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203</v>
      </c>
      <c r="AY35" s="82" t="s">
        <v>203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204</v>
      </c>
      <c r="B36" s="83" t="s">
        <v>317</v>
      </c>
      <c r="C36" s="80" t="s">
        <v>318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203</v>
      </c>
      <c r="K36" s="82" t="s">
        <v>203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203</v>
      </c>
      <c r="S36" s="82" t="s">
        <v>203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203</v>
      </c>
      <c r="AA36" s="82" t="s">
        <v>203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203</v>
      </c>
      <c r="AI36" s="82" t="s">
        <v>203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203</v>
      </c>
      <c r="AQ36" s="82" t="s">
        <v>203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203</v>
      </c>
      <c r="AY36" s="82" t="s">
        <v>203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204</v>
      </c>
      <c r="B37" s="83" t="s">
        <v>321</v>
      </c>
      <c r="C37" s="80" t="s">
        <v>322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203</v>
      </c>
      <c r="K37" s="82" t="s">
        <v>203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203</v>
      </c>
      <c r="S37" s="82" t="s">
        <v>203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203</v>
      </c>
      <c r="AA37" s="82" t="s">
        <v>203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203</v>
      </c>
      <c r="AI37" s="82" t="s">
        <v>203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203</v>
      </c>
      <c r="AQ37" s="82" t="s">
        <v>203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203</v>
      </c>
      <c r="AY37" s="82" t="s">
        <v>203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204</v>
      </c>
      <c r="B38" s="83" t="s">
        <v>325</v>
      </c>
      <c r="C38" s="80" t="s">
        <v>326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203</v>
      </c>
      <c r="K38" s="82" t="s">
        <v>203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203</v>
      </c>
      <c r="S38" s="82" t="s">
        <v>203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203</v>
      </c>
      <c r="AA38" s="82" t="s">
        <v>203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203</v>
      </c>
      <c r="AI38" s="82" t="s">
        <v>203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203</v>
      </c>
      <c r="AQ38" s="82" t="s">
        <v>203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203</v>
      </c>
      <c r="AY38" s="82" t="s">
        <v>203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/>
      <c r="B39" s="83"/>
      <c r="C39" s="80"/>
      <c r="D39" s="84"/>
      <c r="E39" s="84"/>
      <c r="F39" s="84"/>
      <c r="G39" s="84"/>
      <c r="H39" s="84"/>
      <c r="I39" s="84"/>
      <c r="J39" s="82"/>
      <c r="K39" s="81"/>
      <c r="L39" s="84"/>
      <c r="M39" s="84"/>
      <c r="N39" s="84"/>
      <c r="O39" s="84"/>
      <c r="P39" s="84"/>
      <c r="Q39" s="84"/>
      <c r="R39" s="82"/>
      <c r="S39" s="81"/>
      <c r="T39" s="84"/>
      <c r="U39" s="84"/>
      <c r="V39" s="84"/>
      <c r="W39" s="84"/>
      <c r="X39" s="84"/>
      <c r="Y39" s="84"/>
      <c r="Z39" s="82"/>
      <c r="AA39" s="81"/>
      <c r="AB39" s="84"/>
      <c r="AC39" s="84"/>
      <c r="AD39" s="84"/>
      <c r="AE39" s="84"/>
      <c r="AF39" s="84"/>
      <c r="AG39" s="84"/>
      <c r="AH39" s="82"/>
      <c r="AI39" s="81"/>
      <c r="AJ39" s="84"/>
      <c r="AK39" s="84"/>
      <c r="AL39" s="84"/>
      <c r="AM39" s="84"/>
      <c r="AN39" s="84"/>
      <c r="AO39" s="84"/>
      <c r="AP39" s="82"/>
      <c r="AQ39" s="81"/>
      <c r="AR39" s="84"/>
      <c r="AS39" s="84"/>
      <c r="AT39" s="84"/>
      <c r="AU39" s="84"/>
      <c r="AV39" s="84"/>
      <c r="AW39" s="84"/>
      <c r="AX39" s="82"/>
      <c r="AY39" s="81"/>
      <c r="AZ39" s="84"/>
      <c r="BA39" s="84"/>
      <c r="BB39" s="84"/>
      <c r="BC39" s="84"/>
      <c r="BD39" s="84"/>
      <c r="BE39" s="84"/>
    </row>
    <row r="40" spans="1:57" s="8" customFormat="1" ht="12" customHeight="1">
      <c r="A40" s="80"/>
      <c r="B40" s="83"/>
      <c r="C40" s="80"/>
      <c r="D40" s="84"/>
      <c r="E40" s="84"/>
      <c r="F40" s="84"/>
      <c r="G40" s="84"/>
      <c r="H40" s="84"/>
      <c r="I40" s="84"/>
      <c r="J40" s="82"/>
      <c r="K40" s="81"/>
      <c r="L40" s="84"/>
      <c r="M40" s="84"/>
      <c r="N40" s="84"/>
      <c r="O40" s="84"/>
      <c r="P40" s="84"/>
      <c r="Q40" s="84"/>
      <c r="R40" s="82"/>
      <c r="S40" s="81"/>
      <c r="T40" s="84"/>
      <c r="U40" s="84"/>
      <c r="V40" s="84"/>
      <c r="W40" s="84"/>
      <c r="X40" s="84"/>
      <c r="Y40" s="84"/>
      <c r="Z40" s="82"/>
      <c r="AA40" s="81"/>
      <c r="AB40" s="84"/>
      <c r="AC40" s="84"/>
      <c r="AD40" s="84"/>
      <c r="AE40" s="84"/>
      <c r="AF40" s="84"/>
      <c r="AG40" s="84"/>
      <c r="AH40" s="82"/>
      <c r="AI40" s="81"/>
      <c r="AJ40" s="84"/>
      <c r="AK40" s="84"/>
      <c r="AL40" s="84"/>
      <c r="AM40" s="84"/>
      <c r="AN40" s="84"/>
      <c r="AO40" s="84"/>
      <c r="AP40" s="82"/>
      <c r="AQ40" s="81"/>
      <c r="AR40" s="84"/>
      <c r="AS40" s="84"/>
      <c r="AT40" s="84"/>
      <c r="AU40" s="84"/>
      <c r="AV40" s="84"/>
      <c r="AW40" s="84"/>
      <c r="AX40" s="82"/>
      <c r="AY40" s="81"/>
      <c r="AZ40" s="84"/>
      <c r="BA40" s="84"/>
      <c r="BB40" s="84"/>
      <c r="BC40" s="84"/>
      <c r="BD40" s="84"/>
      <c r="BE40" s="84"/>
    </row>
    <row r="41" spans="1:57" s="8" customFormat="1" ht="12" customHeight="1">
      <c r="A41" s="80"/>
      <c r="B41" s="83"/>
      <c r="C41" s="80"/>
      <c r="D41" s="84"/>
      <c r="E41" s="84"/>
      <c r="F41" s="84"/>
      <c r="G41" s="84"/>
      <c r="H41" s="84"/>
      <c r="I41" s="84"/>
      <c r="J41" s="82"/>
      <c r="K41" s="81"/>
      <c r="L41" s="84"/>
      <c r="M41" s="84"/>
      <c r="N41" s="84"/>
      <c r="O41" s="84"/>
      <c r="P41" s="84"/>
      <c r="Q41" s="84"/>
      <c r="R41" s="82"/>
      <c r="S41" s="81"/>
      <c r="T41" s="84"/>
      <c r="U41" s="84"/>
      <c r="V41" s="84"/>
      <c r="W41" s="84"/>
      <c r="X41" s="84"/>
      <c r="Y41" s="84"/>
      <c r="Z41" s="82"/>
      <c r="AA41" s="81"/>
      <c r="AB41" s="84"/>
      <c r="AC41" s="84"/>
      <c r="AD41" s="84"/>
      <c r="AE41" s="84"/>
      <c r="AF41" s="84"/>
      <c r="AG41" s="84"/>
      <c r="AH41" s="82"/>
      <c r="AI41" s="81"/>
      <c r="AJ41" s="84"/>
      <c r="AK41" s="84"/>
      <c r="AL41" s="84"/>
      <c r="AM41" s="84"/>
      <c r="AN41" s="84"/>
      <c r="AO41" s="84"/>
      <c r="AP41" s="82"/>
      <c r="AQ41" s="81"/>
      <c r="AR41" s="84"/>
      <c r="AS41" s="84"/>
      <c r="AT41" s="84"/>
      <c r="AU41" s="84"/>
      <c r="AV41" s="84"/>
      <c r="AW41" s="84"/>
      <c r="AX41" s="82"/>
      <c r="AY41" s="81"/>
      <c r="AZ41" s="84"/>
      <c r="BA41" s="84"/>
      <c r="BB41" s="84"/>
      <c r="BC41" s="84"/>
      <c r="BD41" s="84"/>
      <c r="BE41" s="84"/>
    </row>
    <row r="42" spans="1:57" s="8" customFormat="1" ht="12" customHeight="1">
      <c r="A42" s="80"/>
      <c r="B42" s="83"/>
      <c r="C42" s="80"/>
      <c r="D42" s="84"/>
      <c r="E42" s="84"/>
      <c r="F42" s="84"/>
      <c r="G42" s="84"/>
      <c r="H42" s="84"/>
      <c r="I42" s="84"/>
      <c r="J42" s="82"/>
      <c r="K42" s="81"/>
      <c r="L42" s="84"/>
      <c r="M42" s="84"/>
      <c r="N42" s="84"/>
      <c r="O42" s="84"/>
      <c r="P42" s="84"/>
      <c r="Q42" s="84"/>
      <c r="R42" s="82"/>
      <c r="S42" s="81"/>
      <c r="T42" s="84"/>
      <c r="U42" s="84"/>
      <c r="V42" s="84"/>
      <c r="W42" s="84"/>
      <c r="X42" s="84"/>
      <c r="Y42" s="84"/>
      <c r="Z42" s="82"/>
      <c r="AA42" s="81"/>
      <c r="AB42" s="84"/>
      <c r="AC42" s="84"/>
      <c r="AD42" s="84"/>
      <c r="AE42" s="84"/>
      <c r="AF42" s="84"/>
      <c r="AG42" s="84"/>
      <c r="AH42" s="82"/>
      <c r="AI42" s="81"/>
      <c r="AJ42" s="84"/>
      <c r="AK42" s="84"/>
      <c r="AL42" s="84"/>
      <c r="AM42" s="84"/>
      <c r="AN42" s="84"/>
      <c r="AO42" s="84"/>
      <c r="AP42" s="82"/>
      <c r="AQ42" s="81"/>
      <c r="AR42" s="84"/>
      <c r="AS42" s="84"/>
      <c r="AT42" s="84"/>
      <c r="AU42" s="84"/>
      <c r="AV42" s="84"/>
      <c r="AW42" s="84"/>
      <c r="AX42" s="82"/>
      <c r="AY42" s="81"/>
      <c r="AZ42" s="84"/>
      <c r="BA42" s="84"/>
      <c r="BB42" s="84"/>
      <c r="BC42" s="84"/>
      <c r="BD42" s="84"/>
      <c r="BE42" s="84"/>
    </row>
    <row r="43" spans="1:57" s="8" customFormat="1" ht="12" customHeight="1">
      <c r="A43" s="80"/>
      <c r="B43" s="83"/>
      <c r="C43" s="80"/>
      <c r="D43" s="84"/>
      <c r="E43" s="84"/>
      <c r="F43" s="84"/>
      <c r="G43" s="84"/>
      <c r="H43" s="84"/>
      <c r="I43" s="84"/>
      <c r="J43" s="82"/>
      <c r="K43" s="81"/>
      <c r="L43" s="84"/>
      <c r="M43" s="84"/>
      <c r="N43" s="84"/>
      <c r="O43" s="84"/>
      <c r="P43" s="84"/>
      <c r="Q43" s="84"/>
      <c r="R43" s="82"/>
      <c r="S43" s="81"/>
      <c r="T43" s="84"/>
      <c r="U43" s="84"/>
      <c r="V43" s="84"/>
      <c r="W43" s="84"/>
      <c r="X43" s="84"/>
      <c r="Y43" s="84"/>
      <c r="Z43" s="82"/>
      <c r="AA43" s="81"/>
      <c r="AB43" s="84"/>
      <c r="AC43" s="84"/>
      <c r="AD43" s="84"/>
      <c r="AE43" s="84"/>
      <c r="AF43" s="84"/>
      <c r="AG43" s="84"/>
      <c r="AH43" s="82"/>
      <c r="AI43" s="81"/>
      <c r="AJ43" s="84"/>
      <c r="AK43" s="84"/>
      <c r="AL43" s="84"/>
      <c r="AM43" s="84"/>
      <c r="AN43" s="84"/>
      <c r="AO43" s="84"/>
      <c r="AP43" s="82"/>
      <c r="AQ43" s="81"/>
      <c r="AR43" s="84"/>
      <c r="AS43" s="84"/>
      <c r="AT43" s="84"/>
      <c r="AU43" s="84"/>
      <c r="AV43" s="84"/>
      <c r="AW43" s="84"/>
      <c r="AX43" s="82"/>
      <c r="AY43" s="81"/>
      <c r="AZ43" s="84"/>
      <c r="BA43" s="84"/>
      <c r="BB43" s="84"/>
      <c r="BC43" s="84"/>
      <c r="BD43" s="84"/>
      <c r="BE43" s="84"/>
    </row>
    <row r="44" spans="1:57" s="8" customFormat="1" ht="12" customHeight="1">
      <c r="A44" s="80"/>
      <c r="B44" s="83"/>
      <c r="C44" s="80"/>
      <c r="D44" s="84"/>
      <c r="E44" s="84"/>
      <c r="F44" s="84"/>
      <c r="G44" s="84"/>
      <c r="H44" s="84"/>
      <c r="I44" s="84"/>
      <c r="J44" s="82"/>
      <c r="K44" s="81"/>
      <c r="L44" s="84"/>
      <c r="M44" s="84"/>
      <c r="N44" s="84"/>
      <c r="O44" s="84"/>
      <c r="P44" s="84"/>
      <c r="Q44" s="84"/>
      <c r="R44" s="82"/>
      <c r="S44" s="81"/>
      <c r="T44" s="84"/>
      <c r="U44" s="84"/>
      <c r="V44" s="84"/>
      <c r="W44" s="84"/>
      <c r="X44" s="84"/>
      <c r="Y44" s="84"/>
      <c r="Z44" s="82"/>
      <c r="AA44" s="81"/>
      <c r="AB44" s="84"/>
      <c r="AC44" s="84"/>
      <c r="AD44" s="84"/>
      <c r="AE44" s="84"/>
      <c r="AF44" s="84"/>
      <c r="AG44" s="84"/>
      <c r="AH44" s="82"/>
      <c r="AI44" s="81"/>
      <c r="AJ44" s="84"/>
      <c r="AK44" s="84"/>
      <c r="AL44" s="84"/>
      <c r="AM44" s="84"/>
      <c r="AN44" s="84"/>
      <c r="AO44" s="84"/>
      <c r="AP44" s="82"/>
      <c r="AQ44" s="81"/>
      <c r="AR44" s="84"/>
      <c r="AS44" s="84"/>
      <c r="AT44" s="84"/>
      <c r="AU44" s="84"/>
      <c r="AV44" s="84"/>
      <c r="AW44" s="84"/>
      <c r="AX44" s="82"/>
      <c r="AY44" s="81"/>
      <c r="AZ44" s="84"/>
      <c r="BA44" s="84"/>
      <c r="BB44" s="84"/>
      <c r="BC44" s="84"/>
      <c r="BD44" s="84"/>
      <c r="BE44" s="84"/>
    </row>
    <row r="45" spans="1:57" s="8" customFormat="1" ht="12" customHeight="1">
      <c r="A45" s="80"/>
      <c r="B45" s="83"/>
      <c r="C45" s="80"/>
      <c r="D45" s="84"/>
      <c r="E45" s="84"/>
      <c r="F45" s="84"/>
      <c r="G45" s="84"/>
      <c r="H45" s="84"/>
      <c r="I45" s="84"/>
      <c r="J45" s="82"/>
      <c r="K45" s="81"/>
      <c r="L45" s="84"/>
      <c r="M45" s="84"/>
      <c r="N45" s="84"/>
      <c r="O45" s="84"/>
      <c r="P45" s="84"/>
      <c r="Q45" s="84"/>
      <c r="R45" s="82"/>
      <c r="S45" s="81"/>
      <c r="T45" s="84"/>
      <c r="U45" s="84"/>
      <c r="V45" s="84"/>
      <c r="W45" s="84"/>
      <c r="X45" s="84"/>
      <c r="Y45" s="84"/>
      <c r="Z45" s="82"/>
      <c r="AA45" s="81"/>
      <c r="AB45" s="84"/>
      <c r="AC45" s="84"/>
      <c r="AD45" s="84"/>
      <c r="AE45" s="84"/>
      <c r="AF45" s="84"/>
      <c r="AG45" s="84"/>
      <c r="AH45" s="82"/>
      <c r="AI45" s="81"/>
      <c r="AJ45" s="84"/>
      <c r="AK45" s="84"/>
      <c r="AL45" s="84"/>
      <c r="AM45" s="84"/>
      <c r="AN45" s="84"/>
      <c r="AO45" s="84"/>
      <c r="AP45" s="82"/>
      <c r="AQ45" s="81"/>
      <c r="AR45" s="84"/>
      <c r="AS45" s="84"/>
      <c r="AT45" s="84"/>
      <c r="AU45" s="84"/>
      <c r="AV45" s="84"/>
      <c r="AW45" s="84"/>
      <c r="AX45" s="82"/>
      <c r="AY45" s="81"/>
      <c r="AZ45" s="84"/>
      <c r="BA45" s="84"/>
      <c r="BB45" s="84"/>
      <c r="BC45" s="84"/>
      <c r="BD45" s="84"/>
      <c r="BE45" s="84"/>
    </row>
    <row r="46" spans="1:57" s="8" customFormat="1" ht="12" customHeight="1">
      <c r="A46" s="80"/>
      <c r="B46" s="83"/>
      <c r="C46" s="80"/>
      <c r="D46" s="84"/>
      <c r="E46" s="84"/>
      <c r="F46" s="84"/>
      <c r="G46" s="84"/>
      <c r="H46" s="84"/>
      <c r="I46" s="84"/>
      <c r="J46" s="82"/>
      <c r="K46" s="81"/>
      <c r="L46" s="84"/>
      <c r="M46" s="84"/>
      <c r="N46" s="84"/>
      <c r="O46" s="84"/>
      <c r="P46" s="84"/>
      <c r="Q46" s="84"/>
      <c r="R46" s="82"/>
      <c r="S46" s="81"/>
      <c r="T46" s="84"/>
      <c r="U46" s="84"/>
      <c r="V46" s="84"/>
      <c r="W46" s="84"/>
      <c r="X46" s="84"/>
      <c r="Y46" s="84"/>
      <c r="Z46" s="82"/>
      <c r="AA46" s="81"/>
      <c r="AB46" s="84"/>
      <c r="AC46" s="84"/>
      <c r="AD46" s="84"/>
      <c r="AE46" s="84"/>
      <c r="AF46" s="84"/>
      <c r="AG46" s="84"/>
      <c r="AH46" s="82"/>
      <c r="AI46" s="81"/>
      <c r="AJ46" s="84"/>
      <c r="AK46" s="84"/>
      <c r="AL46" s="84"/>
      <c r="AM46" s="84"/>
      <c r="AN46" s="84"/>
      <c r="AO46" s="84"/>
      <c r="AP46" s="82"/>
      <c r="AQ46" s="81"/>
      <c r="AR46" s="84"/>
      <c r="AS46" s="84"/>
      <c r="AT46" s="84"/>
      <c r="AU46" s="84"/>
      <c r="AV46" s="84"/>
      <c r="AW46" s="84"/>
      <c r="AX46" s="82"/>
      <c r="AY46" s="81"/>
      <c r="AZ46" s="84"/>
      <c r="BA46" s="84"/>
      <c r="BB46" s="84"/>
      <c r="BC46" s="84"/>
      <c r="BD46" s="84"/>
      <c r="BE46" s="84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7:BE995">
    <cfRule type="expression" dxfId="26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37" man="1"/>
    <brk id="17" min="1" max="37" man="1"/>
    <brk id="25" min="1" max="37" man="1"/>
    <brk id="33" min="1" max="37" man="1"/>
    <brk id="41" min="1" max="37" man="1"/>
    <brk id="49" min="1" max="37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DU964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195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370</v>
      </c>
      <c r="B7" s="92" t="s">
        <v>371</v>
      </c>
      <c r="C7" s="78" t="s">
        <v>372</v>
      </c>
      <c r="D7" s="101">
        <f>SUM($D$8:$D$15)</f>
        <v>0</v>
      </c>
      <c r="E7" s="101">
        <f>SUM($E$8:$E$15)</f>
        <v>0</v>
      </c>
      <c r="F7" s="101">
        <f>COUNTIF($F$8:$F$15,"&lt;&gt;") - COUNTIF($F$8:$F$15,"&lt; &gt;")</f>
        <v>0</v>
      </c>
      <c r="G7" s="101">
        <f>COUNTIF($G$8:$G$15,"&lt;&gt;") - COUNTIF($G$8:$G$15,"&lt; &gt;")</f>
        <v>0</v>
      </c>
      <c r="H7" s="101">
        <f>SUM($H$8:$H$15)</f>
        <v>0</v>
      </c>
      <c r="I7" s="101">
        <f>SUM($I$8:$I$15)</f>
        <v>0</v>
      </c>
      <c r="J7" s="101">
        <f>COUNTIF($J$8:$J$15,"&lt;&gt;") - COUNTIF($J$8:$J$15,"&lt; &gt;")</f>
        <v>0</v>
      </c>
      <c r="K7" s="101">
        <f>COUNTIF($K$8:$K$15,"&lt;&gt;") - COUNTIF($K$8:$K$15,"&lt; &gt;")</f>
        <v>0</v>
      </c>
      <c r="L7" s="101">
        <f>SUM($L$8:$L$15)</f>
        <v>0</v>
      </c>
      <c r="M7" s="101">
        <f>SUM($M$8:$M$15)</f>
        <v>0</v>
      </c>
      <c r="N7" s="101">
        <f>COUNTIF($N$8:$N$15,"&lt;&gt;") - COUNTIF($N$8:$N$15,"&lt; &gt;")</f>
        <v>0</v>
      </c>
      <c r="O7" s="101">
        <f>COUNTIF($O$8:$O$15,"&lt;&gt;") - COUNTIF($O$8:$O$15,"&lt; &gt;")</f>
        <v>0</v>
      </c>
      <c r="P7" s="101">
        <f>SUM($P$8:$P$15)</f>
        <v>0</v>
      </c>
      <c r="Q7" s="101">
        <f>SUM($Q$8:$Q$15)</f>
        <v>0</v>
      </c>
      <c r="R7" s="101">
        <f>COUNTIF($R$8:$R$15,"&lt;&gt;") - COUNTIF($R$8:$R$15,"&lt; &gt;")</f>
        <v>0</v>
      </c>
      <c r="S7" s="101">
        <f>COUNTIF($S$8:$S$15,"&lt;&gt;") - COUNTIF($S$8:$S$15,"&lt; &gt;")</f>
        <v>0</v>
      </c>
      <c r="T7" s="101">
        <f>SUM($T$8:$T$15)</f>
        <v>0</v>
      </c>
      <c r="U7" s="101">
        <f>SUM($U$8:$U$15)</f>
        <v>0</v>
      </c>
      <c r="V7" s="101">
        <f>COUNTIF($V$8:$V$15,"&lt;&gt;") - COUNTIF($V$8:$V$15,"&lt; &gt;")</f>
        <v>0</v>
      </c>
      <c r="W7" s="101">
        <f>COUNTIF($W$8:$W$15,"&lt;&gt;") - COUNTIF($W$8:$W$15,"&lt; &gt;")</f>
        <v>0</v>
      </c>
      <c r="X7" s="101">
        <f>SUM($X$8:$X$15)</f>
        <v>0</v>
      </c>
      <c r="Y7" s="101">
        <f>SUM($Y$8:$Y$15)</f>
        <v>0</v>
      </c>
      <c r="Z7" s="101">
        <f>COUNTIF($Z$8:$Z$15,"&lt;&gt;") - COUNTIF($Z$8:$Z$15,"&lt; &gt;")</f>
        <v>0</v>
      </c>
      <c r="AA7" s="101">
        <f>COUNTIF($AA$8:$AA$15,"&lt;&gt;") - COUNTIF($AA$8:$AA$15,"&lt; &gt;")</f>
        <v>0</v>
      </c>
      <c r="AB7" s="101">
        <f>SUM($AB$8:$AB$15)</f>
        <v>0</v>
      </c>
      <c r="AC7" s="101">
        <f>SUM($AC$8:$AC$15)</f>
        <v>0</v>
      </c>
      <c r="AD7" s="101">
        <f>COUNTIF($AD$8:$AD$15,"&lt;&gt;") - COUNTIF($AD$8:$AD$15,"&lt; &gt;")</f>
        <v>0</v>
      </c>
      <c r="AE7" s="101">
        <f>COUNTIF($AE$8:$AE$15,"&lt;&gt;") - COUNTIF($AE$8:$AE$15,"&lt; &gt;")</f>
        <v>0</v>
      </c>
      <c r="AF7" s="101">
        <f>SUM($AF$8:$AF$15)</f>
        <v>0</v>
      </c>
      <c r="AG7" s="101">
        <f>SUM($AG$8:$AG$15)</f>
        <v>0</v>
      </c>
      <c r="AH7" s="101">
        <f>COUNTIF($AH$8:$AH$15,"&lt;&gt;") - COUNTIF($AH$8:$AH$15,"&lt; &gt;")</f>
        <v>0</v>
      </c>
      <c r="AI7" s="101">
        <f>COUNTIF($AI$8:$AI$15,"&lt;&gt;") - COUNTIF($AI$8:$AI$15,"&lt; &gt;")</f>
        <v>0</v>
      </c>
      <c r="AJ7" s="101">
        <f>SUM($AJ$8:$AJ$15)</f>
        <v>0</v>
      </c>
      <c r="AK7" s="101">
        <f>SUM($AK$8:$AK$15)</f>
        <v>0</v>
      </c>
      <c r="AL7" s="101">
        <f>COUNTIF($AL$8:$AL$15,"&lt;&gt;") - COUNTIF($AL$8:$AL$15,"&lt; &gt;")</f>
        <v>0</v>
      </c>
      <c r="AM7" s="101">
        <f>COUNTIF($AM$8:$AM$15,"&lt;&gt;") - COUNTIF($AM$8:$AM$15,"&lt; &gt;")</f>
        <v>0</v>
      </c>
      <c r="AN7" s="101">
        <f>SUM($AN$8:$AN$15)</f>
        <v>0</v>
      </c>
      <c r="AO7" s="101">
        <f>SUM($AO$8:$AO$15)</f>
        <v>0</v>
      </c>
      <c r="AP7" s="101">
        <f>COUNTIF($AP$8:$AP$15,"&lt;&gt;") - COUNTIF($AP$8:$AP$15,"&lt; &gt;")</f>
        <v>0</v>
      </c>
      <c r="AQ7" s="101">
        <f>COUNTIF($AQ$8:$AQ$15,"&lt;&gt;") - COUNTIF($AQ$8:$AQ$15,"&lt; &gt;")</f>
        <v>0</v>
      </c>
      <c r="AR7" s="101">
        <f>SUM($AR$8:$AR$15)</f>
        <v>0</v>
      </c>
      <c r="AS7" s="101">
        <f>SUM($AS$8:$AS$15)</f>
        <v>0</v>
      </c>
      <c r="AT7" s="101">
        <f>COUNTIF($AT$8:$AT$15,"&lt;&gt;") - COUNTIF($AT$8:$AT$15,"&lt; &gt;")</f>
        <v>0</v>
      </c>
      <c r="AU7" s="101">
        <f>COUNTIF($AU$8:$AU$15,"&lt;&gt;") - COUNTIF($AU$8:$AU$15,"&lt; &gt;")</f>
        <v>0</v>
      </c>
      <c r="AV7" s="101">
        <f>SUM($AV$8:$AV$15)</f>
        <v>0</v>
      </c>
      <c r="AW7" s="101">
        <f>SUM($AW$8:$AW$15)</f>
        <v>0</v>
      </c>
      <c r="AX7" s="101">
        <f>COUNTIF($AX$8:$AX$15,"&lt;&gt;") - COUNTIF($AX$8:$AX$15,"&lt; &gt;")</f>
        <v>0</v>
      </c>
      <c r="AY7" s="101">
        <f>COUNTIF($AY$8:$AY$15,"&lt;&gt;") - COUNTIF($AY$8:$AY$15,"&lt; &gt;")</f>
        <v>0</v>
      </c>
      <c r="AZ7" s="101">
        <f>SUM($AZ$8:$AZ$15)</f>
        <v>0</v>
      </c>
      <c r="BA7" s="101">
        <f>SUM($BA$8:$BA$15)</f>
        <v>0</v>
      </c>
      <c r="BB7" s="101">
        <f>COUNTIF($BB$8:$BB$15,"&lt;&gt;") - COUNTIF($BB$8:$BB$15,"&lt; &gt;")</f>
        <v>0</v>
      </c>
      <c r="BC7" s="101">
        <f>COUNTIF($BC$8:$BC$15,"&lt;&gt;") - COUNTIF($BC$8:$BC$15,"&lt; &gt;")</f>
        <v>0</v>
      </c>
      <c r="BD7" s="101">
        <f>SUM($BD$8:$BD$15)</f>
        <v>0</v>
      </c>
      <c r="BE7" s="101">
        <f>SUM($BE$8:$BE$15)</f>
        <v>0</v>
      </c>
      <c r="BF7" s="101">
        <f>COUNTIF($BF$8:$BF$15,"&lt;&gt;") - COUNTIF($BF$8:$BF$15,"&lt; &gt;")</f>
        <v>0</v>
      </c>
      <c r="BG7" s="101">
        <f>COUNTIF($BG$8:$BG$15,"&lt;&gt;") - COUNTIF($BG$8:$BG$15,"&lt; &gt;")</f>
        <v>0</v>
      </c>
      <c r="BH7" s="101">
        <f>SUM($BH$8:$BH$15)</f>
        <v>0</v>
      </c>
      <c r="BI7" s="101">
        <f>SUM($BI$8:$BI$15)</f>
        <v>0</v>
      </c>
      <c r="BJ7" s="101">
        <f>COUNTIF($BJ$8:$BJ$15,"&lt;&gt;") - COUNTIF($BJ$8:$BJ$15,"&lt; &gt;")</f>
        <v>0</v>
      </c>
      <c r="BK7" s="101">
        <f>COUNTIF($BK$8:$BK$15,"&lt;&gt;") - COUNTIF($BK$8:$BK$15,"&lt; &gt;")</f>
        <v>0</v>
      </c>
      <c r="BL7" s="101">
        <f>SUM($BL$8:$BL$15)</f>
        <v>0</v>
      </c>
      <c r="BM7" s="101">
        <f>SUM($BM$8:$BM$15)</f>
        <v>0</v>
      </c>
      <c r="BN7" s="101">
        <f>COUNTIF($BN$8:$BN$15,"&lt;&gt;") - COUNTIF($BN$8:$BN$15,"&lt; &gt;")</f>
        <v>0</v>
      </c>
      <c r="BO7" s="101">
        <f>COUNTIF($BO$8:$BO$15,"&lt;&gt;") - COUNTIF($BO$8:$BO$15,"&lt; &gt;")</f>
        <v>0</v>
      </c>
      <c r="BP7" s="101">
        <f>SUM($BP$8:$BP$15)</f>
        <v>0</v>
      </c>
      <c r="BQ7" s="101">
        <f>SUM($BQ$8:$BQ$15)</f>
        <v>0</v>
      </c>
      <c r="BR7" s="101">
        <f>COUNTIF($BR$8:$BR$15,"&lt;&gt;") - COUNTIF($BR$8:$BR$15,"&lt; &gt;")</f>
        <v>0</v>
      </c>
      <c r="BS7" s="101">
        <f>COUNTIF($BS$8:$BS$15,"&lt;&gt;") - COUNTIF($BS$8:$BS$15,"&lt; &gt;")</f>
        <v>0</v>
      </c>
      <c r="BT7" s="101">
        <f>SUM($BT$8:$BT$15)</f>
        <v>0</v>
      </c>
      <c r="BU7" s="101">
        <f>SUM($BU$8:$BU$15)</f>
        <v>0</v>
      </c>
      <c r="BV7" s="101">
        <f>COUNTIF($BV$8:$BV$15,"&lt;&gt;") - COUNTIF($BV$8:$BV$15,"&lt; &gt;")</f>
        <v>0</v>
      </c>
      <c r="BW7" s="101">
        <f>COUNTIF($BW$8:$BW$15,"&lt;&gt;") - COUNTIF($BW$8:$BW$15,"&lt; &gt;")</f>
        <v>0</v>
      </c>
      <c r="BX7" s="101">
        <f>SUM($BX$8:$BX$15)</f>
        <v>0</v>
      </c>
      <c r="BY7" s="101">
        <f>SUM($BY$8:$BY$15)</f>
        <v>0</v>
      </c>
      <c r="BZ7" s="101">
        <f>COUNTIF($BZ$8:$BZ$15,"&lt;&gt;") - COUNTIF($BZ$8:$BZ$15,"&lt; &gt;")</f>
        <v>0</v>
      </c>
      <c r="CA7" s="101">
        <f>COUNTIF($CA$8:$CA$15,"&lt;&gt;") - COUNTIF($CA$8:$CA$15,"&lt; &gt;")</f>
        <v>0</v>
      </c>
      <c r="CB7" s="101">
        <f>SUM($CB$8:$CB$15)</f>
        <v>0</v>
      </c>
      <c r="CC7" s="101">
        <f>SUM($CC$8:$CC$15)</f>
        <v>0</v>
      </c>
      <c r="CD7" s="101">
        <f>COUNTIF($CD$8:$CD$15,"&lt;&gt;") - COUNTIF($CD$8:$CD$15,"&lt; &gt;")</f>
        <v>0</v>
      </c>
      <c r="CE7" s="101">
        <f>COUNTIF($CE$8:$CE$15,"&lt;&gt;") - COUNTIF($CE$8:$CE$15,"&lt; &gt;")</f>
        <v>0</v>
      </c>
      <c r="CF7" s="101">
        <f>SUM($CF$8:$CF$15)</f>
        <v>0</v>
      </c>
      <c r="CG7" s="101">
        <f>SUM($CG$8:$CG$15)</f>
        <v>0</v>
      </c>
      <c r="CH7" s="101">
        <f>COUNTIF($CH$8:$CH$15,"&lt;&gt;") - COUNTIF($CH$8:$CH$15,"&lt; &gt;")</f>
        <v>0</v>
      </c>
      <c r="CI7" s="101">
        <f>COUNTIF($CI$8:$CI$15,"&lt;&gt;") - COUNTIF($CI$8:$CI$15,"&lt; &gt;")</f>
        <v>0</v>
      </c>
      <c r="CJ7" s="101">
        <f>SUM($CJ$8:$CJ$15)</f>
        <v>0</v>
      </c>
      <c r="CK7" s="101">
        <f>SUM($CK$8:$CK$15)</f>
        <v>0</v>
      </c>
      <c r="CL7" s="101">
        <f>COUNTIF($CL$8:$CL$15,"&lt;&gt;") - COUNTIF($CL$8:$CL$15,"&lt; &gt;")</f>
        <v>0</v>
      </c>
      <c r="CM7" s="101">
        <f>COUNTIF($CM$8:$CM$15,"&lt;&gt;") - COUNTIF($CM$8:$CM$15,"&lt; &gt;")</f>
        <v>0</v>
      </c>
      <c r="CN7" s="101">
        <f>SUM($CN$8:$CN$15)</f>
        <v>0</v>
      </c>
      <c r="CO7" s="101">
        <f>SUM($CO$8:$CO$15)</f>
        <v>0</v>
      </c>
      <c r="CP7" s="101">
        <f>COUNTIF($CP$8:$CP$15,"&lt;&gt;") - COUNTIF($CP$8:$CP$15,"&lt; &gt;")</f>
        <v>0</v>
      </c>
      <c r="CQ7" s="101">
        <f>COUNTIF($CQ$8:$CQ$15,"&lt;&gt;") - COUNTIF($CQ$8:$CQ$15,"&lt; &gt;")</f>
        <v>0</v>
      </c>
      <c r="CR7" s="101">
        <f>SUM($CR$8:$CR$15)</f>
        <v>0</v>
      </c>
      <c r="CS7" s="101">
        <f>SUM($CS$8:$CS$15)</f>
        <v>0</v>
      </c>
      <c r="CT7" s="101">
        <f>COUNTIF($CT$8:$CT$15,"&lt;&gt;") - COUNTIF($CT$8:$CT$15,"&lt; &gt;")</f>
        <v>0</v>
      </c>
      <c r="CU7" s="101">
        <f>COUNTIF($CU$8:$CU$15,"&lt;&gt;") - COUNTIF($CU$8:$CU$15,"&lt; &gt;")</f>
        <v>0</v>
      </c>
      <c r="CV7" s="101">
        <f>SUM($CV$8:$CV$15)</f>
        <v>0</v>
      </c>
      <c r="CW7" s="101">
        <f>SUM($CW$8:$CW$15)</f>
        <v>0</v>
      </c>
      <c r="CX7" s="101">
        <f>COUNTIF($CX$8:$CX$15,"&lt;&gt;") - COUNTIF($CX$8:$CX$15,"&lt; &gt;")</f>
        <v>0</v>
      </c>
      <c r="CY7" s="101">
        <f>COUNTIF($CY$8:$CY$15,"&lt;&gt;") - COUNTIF($CY$8:$CY$15,"&lt; &gt;")</f>
        <v>0</v>
      </c>
      <c r="CZ7" s="101">
        <f>SUM($CZ$8:$CZ$15)</f>
        <v>0</v>
      </c>
      <c r="DA7" s="101">
        <f>SUM($DA$8:$DA$15)</f>
        <v>0</v>
      </c>
      <c r="DB7" s="101">
        <f>COUNTIF($DB$8:$DB$15,"&lt;&gt;") - COUNTIF($DB$8:$DB$15,"&lt; &gt;")</f>
        <v>0</v>
      </c>
      <c r="DC7" s="101">
        <f>COUNTIF($DC$8:$DC$15,"&lt;&gt;") - COUNTIF($DC$8:$DC$15,"&lt; &gt;")</f>
        <v>0</v>
      </c>
      <c r="DD7" s="101">
        <f>SUM($DD$8:$DD$15)</f>
        <v>0</v>
      </c>
      <c r="DE7" s="101">
        <f>SUM($DE$8:$DE$15)</f>
        <v>0</v>
      </c>
      <c r="DF7" s="101">
        <f>COUNTIF($DF$8:$DF$15,"&lt;&gt;") - COUNTIF($DF$8:$DF$15,"&lt; &gt;")</f>
        <v>0</v>
      </c>
      <c r="DG7" s="101">
        <f>COUNTIF($DG$8:$DG$15,"&lt;&gt;") - COUNTIF($DG$8:$DG$15,"&lt; &gt;")</f>
        <v>0</v>
      </c>
      <c r="DH7" s="101">
        <f>SUM($DH$8:$DH$15)</f>
        <v>0</v>
      </c>
      <c r="DI7" s="101">
        <f>SUM($DI$8:$DI$15)</f>
        <v>0</v>
      </c>
      <c r="DJ7" s="101">
        <f>COUNTIF($DJ$8:$DJ$15,"&lt;&gt;") - COUNTIF($DJ$8:$DJ$15,"&lt; &gt;")</f>
        <v>0</v>
      </c>
      <c r="DK7" s="101">
        <f>COUNTIF($DK$8:$DK$15,"&lt;&gt;") - COUNTIF($DK$8:$DK$15,"&lt; &gt;")</f>
        <v>0</v>
      </c>
      <c r="DL7" s="101">
        <f>SUM($DL$8:$DL$15)</f>
        <v>0</v>
      </c>
      <c r="DM7" s="101">
        <f>SUM($DM$8:$DM$15)</f>
        <v>0</v>
      </c>
      <c r="DN7" s="101">
        <f>COUNTIF($DN$8:$DN$15,"&lt;&gt;") - COUNTIF($DN$8:$DN$15,"&lt; &gt;")</f>
        <v>0</v>
      </c>
      <c r="DO7" s="101">
        <f>COUNTIF($DO$8:$DO$15,"&lt;&gt;") - COUNTIF($DO$8:$DO$15,"&lt; &gt;")</f>
        <v>0</v>
      </c>
      <c r="DP7" s="101">
        <f>SUM($DP$8:$DP$15)</f>
        <v>0</v>
      </c>
      <c r="DQ7" s="101">
        <f>SUM($DQ$8:$DQ$15)</f>
        <v>0</v>
      </c>
      <c r="DR7" s="101">
        <f>COUNTIF($DR$8:$DR$15,"&lt;&gt;") - COUNTIF($DR$8:$DR$15,"&lt; &gt;")</f>
        <v>0</v>
      </c>
      <c r="DS7" s="101">
        <f>COUNTIF($DS$8:$DS$15,"&lt;&gt;") - COUNTIF($DS$8:$DS$15,"&lt; &gt;")</f>
        <v>0</v>
      </c>
      <c r="DT7" s="101">
        <f>SUM($DT$8:$DT$15)</f>
        <v>0</v>
      </c>
      <c r="DU7" s="101">
        <f>SUM($DU$8:$DU$15)</f>
        <v>0</v>
      </c>
    </row>
    <row r="8" spans="1:125" s="8" customFormat="1" ht="12" customHeight="1">
      <c r="A8" s="80" t="s">
        <v>204</v>
      </c>
      <c r="B8" s="83" t="s">
        <v>329</v>
      </c>
      <c r="C8" s="80" t="s">
        <v>330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204</v>
      </c>
      <c r="B9" s="83" t="s">
        <v>333</v>
      </c>
      <c r="C9" s="80" t="s">
        <v>334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339</v>
      </c>
      <c r="B10" s="83" t="s">
        <v>340</v>
      </c>
      <c r="C10" s="80" t="s">
        <v>341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204</v>
      </c>
      <c r="B11" s="83" t="s">
        <v>344</v>
      </c>
      <c r="C11" s="80" t="s">
        <v>345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204</v>
      </c>
      <c r="B12" s="83" t="s">
        <v>348</v>
      </c>
      <c r="C12" s="80" t="s">
        <v>349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204</v>
      </c>
      <c r="B13" s="83" t="s">
        <v>352</v>
      </c>
      <c r="C13" s="80" t="s">
        <v>353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204</v>
      </c>
      <c r="B14" s="83" t="s">
        <v>356</v>
      </c>
      <c r="C14" s="80" t="s">
        <v>357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 t="s">
        <v>204</v>
      </c>
      <c r="B15" s="83" t="s">
        <v>360</v>
      </c>
      <c r="C15" s="80" t="s">
        <v>361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203</v>
      </c>
      <c r="G15" s="82" t="s">
        <v>203</v>
      </c>
      <c r="H15" s="81">
        <v>0</v>
      </c>
      <c r="I15" s="81">
        <v>0</v>
      </c>
      <c r="J15" s="103" t="s">
        <v>203</v>
      </c>
      <c r="K15" s="104" t="s">
        <v>203</v>
      </c>
      <c r="L15" s="102">
        <v>0</v>
      </c>
      <c r="M15" s="102">
        <v>0</v>
      </c>
      <c r="N15" s="103" t="s">
        <v>203</v>
      </c>
      <c r="O15" s="104" t="s">
        <v>203</v>
      </c>
      <c r="P15" s="102">
        <v>0</v>
      </c>
      <c r="Q15" s="102">
        <v>0</v>
      </c>
      <c r="R15" s="103" t="s">
        <v>203</v>
      </c>
      <c r="S15" s="104" t="s">
        <v>203</v>
      </c>
      <c r="T15" s="102">
        <v>0</v>
      </c>
      <c r="U15" s="102">
        <v>0</v>
      </c>
      <c r="V15" s="103" t="s">
        <v>203</v>
      </c>
      <c r="W15" s="104" t="s">
        <v>203</v>
      </c>
      <c r="X15" s="102">
        <v>0</v>
      </c>
      <c r="Y15" s="102">
        <v>0</v>
      </c>
      <c r="Z15" s="103" t="s">
        <v>203</v>
      </c>
      <c r="AA15" s="104" t="s">
        <v>203</v>
      </c>
      <c r="AB15" s="102">
        <v>0</v>
      </c>
      <c r="AC15" s="102">
        <v>0</v>
      </c>
      <c r="AD15" s="103" t="s">
        <v>203</v>
      </c>
      <c r="AE15" s="104" t="s">
        <v>203</v>
      </c>
      <c r="AF15" s="102">
        <v>0</v>
      </c>
      <c r="AG15" s="102">
        <v>0</v>
      </c>
      <c r="AH15" s="103" t="s">
        <v>203</v>
      </c>
      <c r="AI15" s="104" t="s">
        <v>203</v>
      </c>
      <c r="AJ15" s="102">
        <v>0</v>
      </c>
      <c r="AK15" s="102">
        <v>0</v>
      </c>
      <c r="AL15" s="103" t="s">
        <v>203</v>
      </c>
      <c r="AM15" s="104" t="s">
        <v>203</v>
      </c>
      <c r="AN15" s="102">
        <v>0</v>
      </c>
      <c r="AO15" s="102">
        <v>0</v>
      </c>
      <c r="AP15" s="103" t="s">
        <v>203</v>
      </c>
      <c r="AQ15" s="105" t="s">
        <v>203</v>
      </c>
      <c r="AR15" s="102">
        <v>0</v>
      </c>
      <c r="AS15" s="102">
        <v>0</v>
      </c>
      <c r="AT15" s="103" t="s">
        <v>203</v>
      </c>
      <c r="AU15" s="104" t="s">
        <v>203</v>
      </c>
      <c r="AV15" s="102">
        <v>0</v>
      </c>
      <c r="AW15" s="102">
        <v>0</v>
      </c>
      <c r="AX15" s="103" t="s">
        <v>203</v>
      </c>
      <c r="AY15" s="104" t="s">
        <v>203</v>
      </c>
      <c r="AZ15" s="102">
        <v>0</v>
      </c>
      <c r="BA15" s="102">
        <v>0</v>
      </c>
      <c r="BB15" s="103" t="s">
        <v>203</v>
      </c>
      <c r="BC15" s="104" t="s">
        <v>203</v>
      </c>
      <c r="BD15" s="102">
        <v>0</v>
      </c>
      <c r="BE15" s="102">
        <v>0</v>
      </c>
      <c r="BF15" s="103" t="s">
        <v>203</v>
      </c>
      <c r="BG15" s="104" t="s">
        <v>203</v>
      </c>
      <c r="BH15" s="102">
        <v>0</v>
      </c>
      <c r="BI15" s="102">
        <v>0</v>
      </c>
      <c r="BJ15" s="103" t="s">
        <v>203</v>
      </c>
      <c r="BK15" s="104" t="s">
        <v>203</v>
      </c>
      <c r="BL15" s="102">
        <v>0</v>
      </c>
      <c r="BM15" s="102">
        <v>0</v>
      </c>
      <c r="BN15" s="103" t="s">
        <v>203</v>
      </c>
      <c r="BO15" s="104" t="s">
        <v>203</v>
      </c>
      <c r="BP15" s="102">
        <v>0</v>
      </c>
      <c r="BQ15" s="102">
        <v>0</v>
      </c>
      <c r="BR15" s="103" t="s">
        <v>203</v>
      </c>
      <c r="BS15" s="104" t="s">
        <v>203</v>
      </c>
      <c r="BT15" s="102">
        <v>0</v>
      </c>
      <c r="BU15" s="102">
        <v>0</v>
      </c>
      <c r="BV15" s="103" t="s">
        <v>203</v>
      </c>
      <c r="BW15" s="104" t="s">
        <v>203</v>
      </c>
      <c r="BX15" s="102">
        <v>0</v>
      </c>
      <c r="BY15" s="102">
        <v>0</v>
      </c>
      <c r="BZ15" s="103" t="s">
        <v>203</v>
      </c>
      <c r="CA15" s="104" t="s">
        <v>203</v>
      </c>
      <c r="CB15" s="102">
        <v>0</v>
      </c>
      <c r="CC15" s="102">
        <v>0</v>
      </c>
      <c r="CD15" s="103" t="s">
        <v>203</v>
      </c>
      <c r="CE15" s="104" t="s">
        <v>203</v>
      </c>
      <c r="CF15" s="102">
        <v>0</v>
      </c>
      <c r="CG15" s="102">
        <v>0</v>
      </c>
      <c r="CH15" s="103" t="s">
        <v>203</v>
      </c>
      <c r="CI15" s="104" t="s">
        <v>203</v>
      </c>
      <c r="CJ15" s="102">
        <v>0</v>
      </c>
      <c r="CK15" s="102">
        <v>0</v>
      </c>
      <c r="CL15" s="103" t="s">
        <v>203</v>
      </c>
      <c r="CM15" s="104" t="s">
        <v>203</v>
      </c>
      <c r="CN15" s="102">
        <v>0</v>
      </c>
      <c r="CO15" s="102">
        <v>0</v>
      </c>
      <c r="CP15" s="103" t="s">
        <v>203</v>
      </c>
      <c r="CQ15" s="104" t="s">
        <v>203</v>
      </c>
      <c r="CR15" s="102">
        <v>0</v>
      </c>
      <c r="CS15" s="102">
        <v>0</v>
      </c>
      <c r="CT15" s="103" t="s">
        <v>203</v>
      </c>
      <c r="CU15" s="104" t="s">
        <v>203</v>
      </c>
      <c r="CV15" s="102">
        <v>0</v>
      </c>
      <c r="CW15" s="102">
        <v>0</v>
      </c>
      <c r="CX15" s="103" t="s">
        <v>203</v>
      </c>
      <c r="CY15" s="104" t="s">
        <v>203</v>
      </c>
      <c r="CZ15" s="102">
        <v>0</v>
      </c>
      <c r="DA15" s="102">
        <v>0</v>
      </c>
      <c r="DB15" s="103" t="s">
        <v>203</v>
      </c>
      <c r="DC15" s="104" t="s">
        <v>203</v>
      </c>
      <c r="DD15" s="102">
        <v>0</v>
      </c>
      <c r="DE15" s="102">
        <v>0</v>
      </c>
      <c r="DF15" s="103" t="s">
        <v>203</v>
      </c>
      <c r="DG15" s="104" t="s">
        <v>203</v>
      </c>
      <c r="DH15" s="102">
        <v>0</v>
      </c>
      <c r="DI15" s="102">
        <v>0</v>
      </c>
      <c r="DJ15" s="103" t="s">
        <v>203</v>
      </c>
      <c r="DK15" s="104" t="s">
        <v>203</v>
      </c>
      <c r="DL15" s="102">
        <v>0</v>
      </c>
      <c r="DM15" s="102">
        <v>0</v>
      </c>
      <c r="DN15" s="103" t="s">
        <v>203</v>
      </c>
      <c r="DO15" s="104" t="s">
        <v>203</v>
      </c>
      <c r="DP15" s="102">
        <v>0</v>
      </c>
      <c r="DQ15" s="102">
        <v>0</v>
      </c>
      <c r="DR15" s="103" t="s">
        <v>203</v>
      </c>
      <c r="DS15" s="104" t="s">
        <v>203</v>
      </c>
      <c r="DT15" s="102">
        <v>0</v>
      </c>
      <c r="DU15" s="102">
        <v>0</v>
      </c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I15 F8:DU964 A7:DU7 A7:E964">
    <cfRule type="expression" dxfId="261" priority="278" stopIfTrue="1">
      <formula>$A7&lt;&gt;""</formula>
    </cfRule>
  </conditionalFormatting>
  <conditionalFormatting sqref="J8:M8 BR8:BU8">
    <cfRule type="expression" dxfId="260" priority="261" stopIfTrue="1">
      <formula>$A9&lt;&gt;""</formula>
    </cfRule>
  </conditionalFormatting>
  <conditionalFormatting sqref="N8:Q8 BV8:BY8">
    <cfRule type="expression" dxfId="259" priority="260" stopIfTrue="1">
      <formula>$A10&lt;&gt;""</formula>
    </cfRule>
  </conditionalFormatting>
  <conditionalFormatting sqref="R8:U8 BZ8:CC8">
    <cfRule type="expression" dxfId="258" priority="259" stopIfTrue="1">
      <formula>$A11&lt;&gt;""</formula>
    </cfRule>
  </conditionalFormatting>
  <conditionalFormatting sqref="V8:Y8 CD8:CG8">
    <cfRule type="expression" dxfId="257" priority="258" stopIfTrue="1">
      <formula>$A12&lt;&gt;""</formula>
    </cfRule>
  </conditionalFormatting>
  <conditionalFormatting sqref="Z8:AC8 CH8:CK8">
    <cfRule type="expression" dxfId="256" priority="257" stopIfTrue="1">
      <formula>$A13&lt;&gt;""</formula>
    </cfRule>
  </conditionalFormatting>
  <conditionalFormatting sqref="AD8:AG8 CL8:CO8">
    <cfRule type="expression" dxfId="255" priority="256" stopIfTrue="1">
      <formula>$A14&lt;&gt;""</formula>
    </cfRule>
  </conditionalFormatting>
  <conditionalFormatting sqref="AH8:AK8 CP8:CS8">
    <cfRule type="expression" dxfId="254" priority="255" stopIfTrue="1">
      <formula>$A15&lt;&gt;""</formula>
    </cfRule>
  </conditionalFormatting>
  <conditionalFormatting sqref="AL8:AO8 CT8:CW8">
    <cfRule type="expression" dxfId="253" priority="254" stopIfTrue="1">
      <formula>$A16&lt;&gt;""</formula>
    </cfRule>
  </conditionalFormatting>
  <conditionalFormatting sqref="AP8:AS8 CX8:DA8">
    <cfRule type="expression" dxfId="252" priority="253" stopIfTrue="1">
      <formula>$A17&lt;&gt;""</formula>
    </cfRule>
  </conditionalFormatting>
  <conditionalFormatting sqref="AT8:AW8 DB8:DE8">
    <cfRule type="expression" dxfId="251" priority="252" stopIfTrue="1">
      <formula>$A18&lt;&gt;""</formula>
    </cfRule>
  </conditionalFormatting>
  <conditionalFormatting sqref="AX8:BA8 DF8:DI8">
    <cfRule type="expression" dxfId="250" priority="251" stopIfTrue="1">
      <formula>$A19&lt;&gt;""</formula>
    </cfRule>
  </conditionalFormatting>
  <conditionalFormatting sqref="BB8:BE8 DJ8:DM8">
    <cfRule type="expression" dxfId="249" priority="250" stopIfTrue="1">
      <formula>$A20&lt;&gt;""</formula>
    </cfRule>
  </conditionalFormatting>
  <conditionalFormatting sqref="BF8:BI8 DN8:DQ8">
    <cfRule type="expression" dxfId="248" priority="249" stopIfTrue="1">
      <formula>$A21&lt;&gt;""</formula>
    </cfRule>
  </conditionalFormatting>
  <conditionalFormatting sqref="BJ8:BM8 DR8:DU8">
    <cfRule type="expression" dxfId="247" priority="248" stopIfTrue="1">
      <formula>$A22&lt;&gt;""</formula>
    </cfRule>
  </conditionalFormatting>
  <conditionalFormatting sqref="BN8:BQ8">
    <cfRule type="expression" dxfId="246" priority="247" stopIfTrue="1">
      <formula>$A22&lt;&gt;""</formula>
    </cfRule>
  </conditionalFormatting>
  <conditionalFormatting sqref="BR8:BU8">
    <cfRule type="expression" dxfId="245" priority="246" stopIfTrue="1">
      <formula>$A23&lt;&gt;""</formula>
    </cfRule>
  </conditionalFormatting>
  <conditionalFormatting sqref="BV8:BY8">
    <cfRule type="expression" dxfId="244" priority="245" stopIfTrue="1">
      <formula>$A24&lt;&gt;""</formula>
    </cfRule>
  </conditionalFormatting>
  <conditionalFormatting sqref="BZ8:CC8">
    <cfRule type="expression" dxfId="243" priority="244" stopIfTrue="1">
      <formula>$A25&lt;&gt;""</formula>
    </cfRule>
  </conditionalFormatting>
  <conditionalFormatting sqref="CD8:CG8">
    <cfRule type="expression" dxfId="242" priority="243" stopIfTrue="1">
      <formula>$A26&lt;&gt;""</formula>
    </cfRule>
  </conditionalFormatting>
  <conditionalFormatting sqref="CH8:CK8">
    <cfRule type="expression" dxfId="241" priority="242" stopIfTrue="1">
      <formula>$A27&lt;&gt;""</formula>
    </cfRule>
  </conditionalFormatting>
  <conditionalFormatting sqref="CL8:CO8">
    <cfRule type="expression" dxfId="240" priority="241" stopIfTrue="1">
      <formula>$A28&lt;&gt;""</formula>
    </cfRule>
  </conditionalFormatting>
  <conditionalFormatting sqref="CP8:CS8">
    <cfRule type="expression" dxfId="239" priority="240" stopIfTrue="1">
      <formula>$A29&lt;&gt;""</formula>
    </cfRule>
  </conditionalFormatting>
  <conditionalFormatting sqref="CT8:CW8">
    <cfRule type="expression" dxfId="238" priority="239" stopIfTrue="1">
      <formula>$A30&lt;&gt;""</formula>
    </cfRule>
  </conditionalFormatting>
  <conditionalFormatting sqref="CX8:DA8">
    <cfRule type="expression" dxfId="237" priority="238" stopIfTrue="1">
      <formula>$A31&lt;&gt;""</formula>
    </cfRule>
  </conditionalFormatting>
  <conditionalFormatting sqref="DB8:DE8">
    <cfRule type="expression" dxfId="236" priority="237" stopIfTrue="1">
      <formula>$A32&lt;&gt;""</formula>
    </cfRule>
  </conditionalFormatting>
  <conditionalFormatting sqref="DF8:DI8">
    <cfRule type="expression" dxfId="235" priority="236" stopIfTrue="1">
      <formula>$A33&lt;&gt;""</formula>
    </cfRule>
  </conditionalFormatting>
  <conditionalFormatting sqref="DJ8:DM8">
    <cfRule type="expression" dxfId="234" priority="235" stopIfTrue="1">
      <formula>$A34&lt;&gt;""</formula>
    </cfRule>
  </conditionalFormatting>
  <conditionalFormatting sqref="DN8:DQ8">
    <cfRule type="expression" dxfId="233" priority="234" stopIfTrue="1">
      <formula>$A35&lt;&gt;""</formula>
    </cfRule>
  </conditionalFormatting>
  <conditionalFormatting sqref="DR8:DU8">
    <cfRule type="expression" dxfId="232" priority="233" stopIfTrue="1">
      <formula>$A36&lt;&gt;""</formula>
    </cfRule>
  </conditionalFormatting>
  <conditionalFormatting sqref="J8:M8 BR8:BU8">
    <cfRule type="expression" dxfId="231" priority="232" stopIfTrue="1">
      <formula>$A9&lt;&gt;""</formula>
    </cfRule>
  </conditionalFormatting>
  <conditionalFormatting sqref="N8:Q8 BV8:BY8">
    <cfRule type="expression" dxfId="230" priority="231" stopIfTrue="1">
      <formula>$A10&lt;&gt;""</formula>
    </cfRule>
  </conditionalFormatting>
  <conditionalFormatting sqref="R8:U8 BZ8:CC8">
    <cfRule type="expression" dxfId="229" priority="230" stopIfTrue="1">
      <formula>$A11&lt;&gt;""</formula>
    </cfRule>
  </conditionalFormatting>
  <conditionalFormatting sqref="V8:Y8 CD8:CG8">
    <cfRule type="expression" dxfId="228" priority="229" stopIfTrue="1">
      <formula>$A12&lt;&gt;""</formula>
    </cfRule>
  </conditionalFormatting>
  <conditionalFormatting sqref="Z8:AC8 CH8:CK8">
    <cfRule type="expression" dxfId="227" priority="228" stopIfTrue="1">
      <formula>$A13&lt;&gt;""</formula>
    </cfRule>
  </conditionalFormatting>
  <conditionalFormatting sqref="AD8:AG8 CL8:CO8">
    <cfRule type="expression" dxfId="226" priority="227" stopIfTrue="1">
      <formula>$A14&lt;&gt;""</formula>
    </cfRule>
  </conditionalFormatting>
  <conditionalFormatting sqref="AH8:AK8 CP8:CS8">
    <cfRule type="expression" dxfId="225" priority="226" stopIfTrue="1">
      <formula>$A15&lt;&gt;""</formula>
    </cfRule>
  </conditionalFormatting>
  <conditionalFormatting sqref="AL8:AO8 CT8:CW8">
    <cfRule type="expression" dxfId="224" priority="225" stopIfTrue="1">
      <formula>$A16&lt;&gt;""</formula>
    </cfRule>
  </conditionalFormatting>
  <conditionalFormatting sqref="AP8:AS8 CX8:DA8">
    <cfRule type="expression" dxfId="223" priority="224" stopIfTrue="1">
      <formula>$A17&lt;&gt;""</formula>
    </cfRule>
  </conditionalFormatting>
  <conditionalFormatting sqref="AT8:AW8 DB8:DE8">
    <cfRule type="expression" dxfId="222" priority="223" stopIfTrue="1">
      <formula>$A18&lt;&gt;""</formula>
    </cfRule>
  </conditionalFormatting>
  <conditionalFormatting sqref="AX8:BA8 DF8:DI8">
    <cfRule type="expression" dxfId="221" priority="222" stopIfTrue="1">
      <formula>$A19&lt;&gt;""</formula>
    </cfRule>
  </conditionalFormatting>
  <conditionalFormatting sqref="BB8:BE8 DJ8:DM8">
    <cfRule type="expression" dxfId="220" priority="221" stopIfTrue="1">
      <formula>$A20&lt;&gt;""</formula>
    </cfRule>
  </conditionalFormatting>
  <conditionalFormatting sqref="BF8:BI8 DN8:DQ8">
    <cfRule type="expression" dxfId="219" priority="220" stopIfTrue="1">
      <formula>$A21&lt;&gt;""</formula>
    </cfRule>
  </conditionalFormatting>
  <conditionalFormatting sqref="BJ8:BM8 DR8:DU8">
    <cfRule type="expression" dxfId="218" priority="219" stopIfTrue="1">
      <formula>$A22&lt;&gt;""</formula>
    </cfRule>
  </conditionalFormatting>
  <conditionalFormatting sqref="BN8:BQ8">
    <cfRule type="expression" dxfId="217" priority="218" stopIfTrue="1">
      <formula>$A22&lt;&gt;""</formula>
    </cfRule>
  </conditionalFormatting>
  <conditionalFormatting sqref="BR8:BU8">
    <cfRule type="expression" dxfId="216" priority="217" stopIfTrue="1">
      <formula>$A23&lt;&gt;""</formula>
    </cfRule>
  </conditionalFormatting>
  <conditionalFormatting sqref="BV8:BY8">
    <cfRule type="expression" dxfId="215" priority="216" stopIfTrue="1">
      <formula>$A24&lt;&gt;""</formula>
    </cfRule>
  </conditionalFormatting>
  <conditionalFormatting sqref="BZ8:CC8">
    <cfRule type="expression" dxfId="214" priority="215" stopIfTrue="1">
      <formula>$A25&lt;&gt;""</formula>
    </cfRule>
  </conditionalFormatting>
  <conditionalFormatting sqref="CD8:CG8">
    <cfRule type="expression" dxfId="213" priority="214" stopIfTrue="1">
      <formula>$A26&lt;&gt;""</formula>
    </cfRule>
  </conditionalFormatting>
  <conditionalFormatting sqref="CH8:CK8">
    <cfRule type="expression" dxfId="212" priority="213" stopIfTrue="1">
      <formula>$A27&lt;&gt;""</formula>
    </cfRule>
  </conditionalFormatting>
  <conditionalFormatting sqref="CL8:CO8">
    <cfRule type="expression" dxfId="211" priority="212" stopIfTrue="1">
      <formula>$A28&lt;&gt;""</formula>
    </cfRule>
  </conditionalFormatting>
  <conditionalFormatting sqref="CP8:CS8">
    <cfRule type="expression" dxfId="210" priority="211" stopIfTrue="1">
      <formula>$A29&lt;&gt;""</formula>
    </cfRule>
  </conditionalFormatting>
  <conditionalFormatting sqref="CT8:CW8">
    <cfRule type="expression" dxfId="209" priority="210" stopIfTrue="1">
      <formula>$A30&lt;&gt;""</formula>
    </cfRule>
  </conditionalFormatting>
  <conditionalFormatting sqref="CX8:DA8">
    <cfRule type="expression" dxfId="208" priority="209" stopIfTrue="1">
      <formula>$A31&lt;&gt;""</formula>
    </cfRule>
  </conditionalFormatting>
  <conditionalFormatting sqref="DB8:DE8">
    <cfRule type="expression" dxfId="207" priority="208" stopIfTrue="1">
      <formula>$A32&lt;&gt;""</formula>
    </cfRule>
  </conditionalFormatting>
  <conditionalFormatting sqref="DF8:DI8">
    <cfRule type="expression" dxfId="206" priority="207" stopIfTrue="1">
      <formula>$A33&lt;&gt;""</formula>
    </cfRule>
  </conditionalFormatting>
  <conditionalFormatting sqref="DJ8:DM8">
    <cfRule type="expression" dxfId="205" priority="206" stopIfTrue="1">
      <formula>$A34&lt;&gt;""</formula>
    </cfRule>
  </conditionalFormatting>
  <conditionalFormatting sqref="DN8:DQ8">
    <cfRule type="expression" dxfId="204" priority="205" stopIfTrue="1">
      <formula>$A35&lt;&gt;""</formula>
    </cfRule>
  </conditionalFormatting>
  <conditionalFormatting sqref="DR8:DU8">
    <cfRule type="expression" dxfId="203" priority="204" stopIfTrue="1">
      <formula>$A36&lt;&gt;""</formula>
    </cfRule>
  </conditionalFormatting>
  <conditionalFormatting sqref="J9:M9 BR9:BU9">
    <cfRule type="expression" dxfId="202" priority="203" stopIfTrue="1">
      <formula>$A10&lt;&gt;""</formula>
    </cfRule>
  </conditionalFormatting>
  <conditionalFormatting sqref="N9:Q9 BV9:BY9">
    <cfRule type="expression" dxfId="201" priority="202" stopIfTrue="1">
      <formula>$A11&lt;&gt;""</formula>
    </cfRule>
  </conditionalFormatting>
  <conditionalFormatting sqref="R9:U9 BZ9:CC9">
    <cfRule type="expression" dxfId="200" priority="201" stopIfTrue="1">
      <formula>$A12&lt;&gt;""</formula>
    </cfRule>
  </conditionalFormatting>
  <conditionalFormatting sqref="V9:Y9 CD9:CG9">
    <cfRule type="expression" dxfId="199" priority="200" stopIfTrue="1">
      <formula>$A13&lt;&gt;""</formula>
    </cfRule>
  </conditionalFormatting>
  <conditionalFormatting sqref="Z9:AC9 CH9:CK9">
    <cfRule type="expression" dxfId="198" priority="199" stopIfTrue="1">
      <formula>$A14&lt;&gt;""</formula>
    </cfRule>
  </conditionalFormatting>
  <conditionalFormatting sqref="AD9:AG9 CL9:CO9">
    <cfRule type="expression" dxfId="197" priority="198" stopIfTrue="1">
      <formula>$A15&lt;&gt;""</formula>
    </cfRule>
  </conditionalFormatting>
  <conditionalFormatting sqref="AH9:AK9 CP9:CS9">
    <cfRule type="expression" dxfId="196" priority="197" stopIfTrue="1">
      <formula>$A16&lt;&gt;""</formula>
    </cfRule>
  </conditionalFormatting>
  <conditionalFormatting sqref="AL9:AO9 CT9:CW9">
    <cfRule type="expression" dxfId="195" priority="196" stopIfTrue="1">
      <formula>$A17&lt;&gt;""</formula>
    </cfRule>
  </conditionalFormatting>
  <conditionalFormatting sqref="AP9:AS9 CX9:DA9">
    <cfRule type="expression" dxfId="194" priority="195" stopIfTrue="1">
      <formula>$A18&lt;&gt;""</formula>
    </cfRule>
  </conditionalFormatting>
  <conditionalFormatting sqref="AT9:AW9 DB9:DE9">
    <cfRule type="expression" dxfId="193" priority="194" stopIfTrue="1">
      <formula>$A19&lt;&gt;""</formula>
    </cfRule>
  </conditionalFormatting>
  <conditionalFormatting sqref="AX9:BA9 DF9:DI9">
    <cfRule type="expression" dxfId="192" priority="193" stopIfTrue="1">
      <formula>$A20&lt;&gt;""</formula>
    </cfRule>
  </conditionalFormatting>
  <conditionalFormatting sqref="BB9:BE9 DJ9:DM9">
    <cfRule type="expression" dxfId="191" priority="192" stopIfTrue="1">
      <formula>$A21&lt;&gt;""</formula>
    </cfRule>
  </conditionalFormatting>
  <conditionalFormatting sqref="BF9:BI9 DN9:DQ9">
    <cfRule type="expression" dxfId="190" priority="191" stopIfTrue="1">
      <formula>$A22&lt;&gt;""</formula>
    </cfRule>
  </conditionalFormatting>
  <conditionalFormatting sqref="BJ9:BM9 DR9:DU9">
    <cfRule type="expression" dxfId="189" priority="190" stopIfTrue="1">
      <formula>$A23&lt;&gt;""</formula>
    </cfRule>
  </conditionalFormatting>
  <conditionalFormatting sqref="BN9:BQ9">
    <cfRule type="expression" dxfId="188" priority="189" stopIfTrue="1">
      <formula>$A23&lt;&gt;""</formula>
    </cfRule>
  </conditionalFormatting>
  <conditionalFormatting sqref="BR9:BU9">
    <cfRule type="expression" dxfId="187" priority="188" stopIfTrue="1">
      <formula>$A24&lt;&gt;""</formula>
    </cfRule>
  </conditionalFormatting>
  <conditionalFormatting sqref="BV9:BY9">
    <cfRule type="expression" dxfId="186" priority="187" stopIfTrue="1">
      <formula>$A25&lt;&gt;""</formula>
    </cfRule>
  </conditionalFormatting>
  <conditionalFormatting sqref="BZ9:CC9">
    <cfRule type="expression" dxfId="185" priority="186" stopIfTrue="1">
      <formula>$A26&lt;&gt;""</formula>
    </cfRule>
  </conditionalFormatting>
  <conditionalFormatting sqref="CD9:CG9">
    <cfRule type="expression" dxfId="184" priority="185" stopIfTrue="1">
      <formula>$A27&lt;&gt;""</formula>
    </cfRule>
  </conditionalFormatting>
  <conditionalFormatting sqref="CH9:CK9">
    <cfRule type="expression" dxfId="183" priority="184" stopIfTrue="1">
      <formula>$A28&lt;&gt;""</formula>
    </cfRule>
  </conditionalFormatting>
  <conditionalFormatting sqref="CL9:CO9">
    <cfRule type="expression" dxfId="182" priority="183" stopIfTrue="1">
      <formula>$A29&lt;&gt;""</formula>
    </cfRule>
  </conditionalFormatting>
  <conditionalFormatting sqref="CP9:CS9">
    <cfRule type="expression" dxfId="181" priority="182" stopIfTrue="1">
      <formula>$A30&lt;&gt;""</formula>
    </cfRule>
  </conditionalFormatting>
  <conditionalFormatting sqref="CT9:CW9">
    <cfRule type="expression" dxfId="180" priority="181" stopIfTrue="1">
      <formula>$A31&lt;&gt;""</formula>
    </cfRule>
  </conditionalFormatting>
  <conditionalFormatting sqref="CX9:DA9">
    <cfRule type="expression" dxfId="179" priority="180" stopIfTrue="1">
      <formula>$A32&lt;&gt;""</formula>
    </cfRule>
  </conditionalFormatting>
  <conditionalFormatting sqref="DB9:DE9">
    <cfRule type="expression" dxfId="178" priority="179" stopIfTrue="1">
      <formula>$A33&lt;&gt;""</formula>
    </cfRule>
  </conditionalFormatting>
  <conditionalFormatting sqref="DF9:DI9">
    <cfRule type="expression" dxfId="177" priority="178" stopIfTrue="1">
      <formula>$A34&lt;&gt;""</formula>
    </cfRule>
  </conditionalFormatting>
  <conditionalFormatting sqref="DJ9:DM9">
    <cfRule type="expression" dxfId="176" priority="177" stopIfTrue="1">
      <formula>$A35&lt;&gt;""</formula>
    </cfRule>
  </conditionalFormatting>
  <conditionalFormatting sqref="DN9:DQ9">
    <cfRule type="expression" dxfId="175" priority="176" stopIfTrue="1">
      <formula>$A36&lt;&gt;""</formula>
    </cfRule>
  </conditionalFormatting>
  <conditionalFormatting sqref="DR9:DU9">
    <cfRule type="expression" dxfId="174" priority="175" stopIfTrue="1">
      <formula>$A37&lt;&gt;""</formula>
    </cfRule>
  </conditionalFormatting>
  <conditionalFormatting sqref="J10:M10 BR10:BU10">
    <cfRule type="expression" dxfId="173" priority="174" stopIfTrue="1">
      <formula>$A11&lt;&gt;""</formula>
    </cfRule>
  </conditionalFormatting>
  <conditionalFormatting sqref="N10:Q10 BV10:BY10">
    <cfRule type="expression" dxfId="172" priority="173" stopIfTrue="1">
      <formula>$A12&lt;&gt;""</formula>
    </cfRule>
  </conditionalFormatting>
  <conditionalFormatting sqref="R10:U10 BZ10:CC10">
    <cfRule type="expression" dxfId="171" priority="172" stopIfTrue="1">
      <formula>$A13&lt;&gt;""</formula>
    </cfRule>
  </conditionalFormatting>
  <conditionalFormatting sqref="V10:Y10 CD10:CG10">
    <cfRule type="expression" dxfId="170" priority="171" stopIfTrue="1">
      <formula>$A14&lt;&gt;""</formula>
    </cfRule>
  </conditionalFormatting>
  <conditionalFormatting sqref="Z10:AC10 CH10:CK10">
    <cfRule type="expression" dxfId="169" priority="170" stopIfTrue="1">
      <formula>$A15&lt;&gt;""</formula>
    </cfRule>
  </conditionalFormatting>
  <conditionalFormatting sqref="AD10:AG10 CL10:CO10">
    <cfRule type="expression" dxfId="168" priority="169" stopIfTrue="1">
      <formula>$A16&lt;&gt;""</formula>
    </cfRule>
  </conditionalFormatting>
  <conditionalFormatting sqref="AH10:AK10 CP10:CS10">
    <cfRule type="expression" dxfId="167" priority="168" stopIfTrue="1">
      <formula>$A17&lt;&gt;""</formula>
    </cfRule>
  </conditionalFormatting>
  <conditionalFormatting sqref="AL10:AO10 CT10:CW10">
    <cfRule type="expression" dxfId="166" priority="167" stopIfTrue="1">
      <formula>$A18&lt;&gt;""</formula>
    </cfRule>
  </conditionalFormatting>
  <conditionalFormatting sqref="AP10:AS10 CX10:DA10">
    <cfRule type="expression" dxfId="165" priority="166" stopIfTrue="1">
      <formula>$A19&lt;&gt;""</formula>
    </cfRule>
  </conditionalFormatting>
  <conditionalFormatting sqref="AT10:AW10 DB10:DE10">
    <cfRule type="expression" dxfId="164" priority="165" stopIfTrue="1">
      <formula>$A20&lt;&gt;""</formula>
    </cfRule>
  </conditionalFormatting>
  <conditionalFormatting sqref="AX10:BA10 DF10:DI10">
    <cfRule type="expression" dxfId="163" priority="164" stopIfTrue="1">
      <formula>$A21&lt;&gt;""</formula>
    </cfRule>
  </conditionalFormatting>
  <conditionalFormatting sqref="BB10:BE10 DJ10:DM10">
    <cfRule type="expression" dxfId="162" priority="163" stopIfTrue="1">
      <formula>$A22&lt;&gt;""</formula>
    </cfRule>
  </conditionalFormatting>
  <conditionalFormatting sqref="BF10:BI10 DN10:DQ10">
    <cfRule type="expression" dxfId="161" priority="162" stopIfTrue="1">
      <formula>$A23&lt;&gt;""</formula>
    </cfRule>
  </conditionalFormatting>
  <conditionalFormatting sqref="BJ10:BM10 DR10:DU10">
    <cfRule type="expression" dxfId="160" priority="161" stopIfTrue="1">
      <formula>$A24&lt;&gt;""</formula>
    </cfRule>
  </conditionalFormatting>
  <conditionalFormatting sqref="BN10:BQ10">
    <cfRule type="expression" dxfId="159" priority="160" stopIfTrue="1">
      <formula>$A24&lt;&gt;""</formula>
    </cfRule>
  </conditionalFormatting>
  <conditionalFormatting sqref="BR10:BU10">
    <cfRule type="expression" dxfId="158" priority="159" stopIfTrue="1">
      <formula>$A25&lt;&gt;""</formula>
    </cfRule>
  </conditionalFormatting>
  <conditionalFormatting sqref="BV10:BY10">
    <cfRule type="expression" dxfId="157" priority="158" stopIfTrue="1">
      <formula>$A26&lt;&gt;""</formula>
    </cfRule>
  </conditionalFormatting>
  <conditionalFormatting sqref="BZ10:CC10">
    <cfRule type="expression" dxfId="156" priority="157" stopIfTrue="1">
      <formula>$A27&lt;&gt;""</formula>
    </cfRule>
  </conditionalFormatting>
  <conditionalFormatting sqref="CD10:CG10">
    <cfRule type="expression" dxfId="155" priority="156" stopIfTrue="1">
      <formula>$A28&lt;&gt;""</formula>
    </cfRule>
  </conditionalFormatting>
  <conditionalFormatting sqref="CH10:CK10">
    <cfRule type="expression" dxfId="154" priority="155" stopIfTrue="1">
      <formula>$A29&lt;&gt;""</formula>
    </cfRule>
  </conditionalFormatting>
  <conditionalFormatting sqref="CL10:CO10">
    <cfRule type="expression" dxfId="153" priority="154" stopIfTrue="1">
      <formula>$A30&lt;&gt;""</formula>
    </cfRule>
  </conditionalFormatting>
  <conditionalFormatting sqref="CP10:CS10">
    <cfRule type="expression" dxfId="152" priority="153" stopIfTrue="1">
      <formula>$A31&lt;&gt;""</formula>
    </cfRule>
  </conditionalFormatting>
  <conditionalFormatting sqref="CT10:CW10">
    <cfRule type="expression" dxfId="151" priority="152" stopIfTrue="1">
      <formula>$A32&lt;&gt;""</formula>
    </cfRule>
  </conditionalFormatting>
  <conditionalFormatting sqref="CX10:DA10">
    <cfRule type="expression" dxfId="150" priority="151" stopIfTrue="1">
      <formula>$A33&lt;&gt;""</formula>
    </cfRule>
  </conditionalFormatting>
  <conditionalFormatting sqref="DB10:DE10">
    <cfRule type="expression" dxfId="149" priority="150" stopIfTrue="1">
      <formula>$A34&lt;&gt;""</formula>
    </cfRule>
  </conditionalFormatting>
  <conditionalFormatting sqref="DF10:DI10">
    <cfRule type="expression" dxfId="148" priority="149" stopIfTrue="1">
      <formula>$A35&lt;&gt;""</formula>
    </cfRule>
  </conditionalFormatting>
  <conditionalFormatting sqref="DJ10:DM10">
    <cfRule type="expression" dxfId="147" priority="148" stopIfTrue="1">
      <formula>$A36&lt;&gt;""</formula>
    </cfRule>
  </conditionalFormatting>
  <conditionalFormatting sqref="DN10:DQ10">
    <cfRule type="expression" dxfId="146" priority="147" stopIfTrue="1">
      <formula>$A37&lt;&gt;""</formula>
    </cfRule>
  </conditionalFormatting>
  <conditionalFormatting sqref="DR10:DU10">
    <cfRule type="expression" dxfId="145" priority="146" stopIfTrue="1">
      <formula>$A38&lt;&gt;""</formula>
    </cfRule>
  </conditionalFormatting>
  <conditionalFormatting sqref="J11:M11 BR11:BU11">
    <cfRule type="expression" dxfId="144" priority="145" stopIfTrue="1">
      <formula>$A12&lt;&gt;""</formula>
    </cfRule>
  </conditionalFormatting>
  <conditionalFormatting sqref="N11:Q11 BV11:BY11">
    <cfRule type="expression" dxfId="143" priority="144" stopIfTrue="1">
      <formula>$A13&lt;&gt;""</formula>
    </cfRule>
  </conditionalFormatting>
  <conditionalFormatting sqref="R11:U11 BZ11:CC11">
    <cfRule type="expression" dxfId="142" priority="143" stopIfTrue="1">
      <formula>$A14&lt;&gt;""</formula>
    </cfRule>
  </conditionalFormatting>
  <conditionalFormatting sqref="V11:Y11 CD11:CG11">
    <cfRule type="expression" dxfId="141" priority="142" stopIfTrue="1">
      <formula>$A15&lt;&gt;""</formula>
    </cfRule>
  </conditionalFormatting>
  <conditionalFormatting sqref="Z11:AC11 CH11:CK11">
    <cfRule type="expression" dxfId="140" priority="141" stopIfTrue="1">
      <formula>$A16&lt;&gt;""</formula>
    </cfRule>
  </conditionalFormatting>
  <conditionalFormatting sqref="AD11:AG11 CL11:CO11">
    <cfRule type="expression" dxfId="139" priority="140" stopIfTrue="1">
      <formula>$A17&lt;&gt;""</formula>
    </cfRule>
  </conditionalFormatting>
  <conditionalFormatting sqref="AH11:AK11 CP11:CS11">
    <cfRule type="expression" dxfId="138" priority="139" stopIfTrue="1">
      <formula>$A18&lt;&gt;""</formula>
    </cfRule>
  </conditionalFormatting>
  <conditionalFormatting sqref="AL11:AO11 CT11:CW11">
    <cfRule type="expression" dxfId="137" priority="138" stopIfTrue="1">
      <formula>$A19&lt;&gt;""</formula>
    </cfRule>
  </conditionalFormatting>
  <conditionalFormatting sqref="AP11:AS11 CX11:DA11">
    <cfRule type="expression" dxfId="136" priority="137" stopIfTrue="1">
      <formula>$A20&lt;&gt;""</formula>
    </cfRule>
  </conditionalFormatting>
  <conditionalFormatting sqref="AT11:AW11 DB11:DE11">
    <cfRule type="expression" dxfId="135" priority="136" stopIfTrue="1">
      <formula>$A21&lt;&gt;""</formula>
    </cfRule>
  </conditionalFormatting>
  <conditionalFormatting sqref="AX11:BA11 DF11:DI11">
    <cfRule type="expression" dxfId="134" priority="135" stopIfTrue="1">
      <formula>$A22&lt;&gt;""</formula>
    </cfRule>
  </conditionalFormatting>
  <conditionalFormatting sqref="BB11:BE11 DJ11:DM11">
    <cfRule type="expression" dxfId="133" priority="134" stopIfTrue="1">
      <formula>$A23&lt;&gt;""</formula>
    </cfRule>
  </conditionalFormatting>
  <conditionalFormatting sqref="BF11:BI11 DN11:DQ11">
    <cfRule type="expression" dxfId="132" priority="133" stopIfTrue="1">
      <formula>$A24&lt;&gt;""</formula>
    </cfRule>
  </conditionalFormatting>
  <conditionalFormatting sqref="BJ11:BM11 DR11:DU11">
    <cfRule type="expression" dxfId="131" priority="132" stopIfTrue="1">
      <formula>$A25&lt;&gt;""</formula>
    </cfRule>
  </conditionalFormatting>
  <conditionalFormatting sqref="BN11:BQ11">
    <cfRule type="expression" dxfId="130" priority="131" stopIfTrue="1">
      <formula>$A25&lt;&gt;""</formula>
    </cfRule>
  </conditionalFormatting>
  <conditionalFormatting sqref="BR11:BU11">
    <cfRule type="expression" dxfId="129" priority="130" stopIfTrue="1">
      <formula>$A26&lt;&gt;""</formula>
    </cfRule>
  </conditionalFormatting>
  <conditionalFormatting sqref="BV11:BY11">
    <cfRule type="expression" dxfId="128" priority="129" stopIfTrue="1">
      <formula>$A27&lt;&gt;""</formula>
    </cfRule>
  </conditionalFormatting>
  <conditionalFormatting sqref="BZ11:CC11">
    <cfRule type="expression" dxfId="127" priority="128" stopIfTrue="1">
      <formula>$A28&lt;&gt;""</formula>
    </cfRule>
  </conditionalFormatting>
  <conditionalFormatting sqref="CD11:CG11">
    <cfRule type="expression" dxfId="126" priority="127" stopIfTrue="1">
      <formula>$A29&lt;&gt;""</formula>
    </cfRule>
  </conditionalFormatting>
  <conditionalFormatting sqref="CH11:CK11">
    <cfRule type="expression" dxfId="125" priority="126" stopIfTrue="1">
      <formula>$A30&lt;&gt;""</formula>
    </cfRule>
  </conditionalFormatting>
  <conditionalFormatting sqref="CL11:CO11">
    <cfRule type="expression" dxfId="124" priority="125" stopIfTrue="1">
      <formula>$A31&lt;&gt;""</formula>
    </cfRule>
  </conditionalFormatting>
  <conditionalFormatting sqref="CP11:CS11">
    <cfRule type="expression" dxfId="123" priority="124" stopIfTrue="1">
      <formula>$A32&lt;&gt;""</formula>
    </cfRule>
  </conditionalFormatting>
  <conditionalFormatting sqref="CT11:CW11">
    <cfRule type="expression" dxfId="122" priority="123" stopIfTrue="1">
      <formula>$A33&lt;&gt;""</formula>
    </cfRule>
  </conditionalFormatting>
  <conditionalFormatting sqref="CX11:DA11">
    <cfRule type="expression" dxfId="121" priority="122" stopIfTrue="1">
      <formula>$A34&lt;&gt;""</formula>
    </cfRule>
  </conditionalFormatting>
  <conditionalFormatting sqref="DB11:DE11">
    <cfRule type="expression" dxfId="120" priority="121" stopIfTrue="1">
      <formula>$A35&lt;&gt;""</formula>
    </cfRule>
  </conditionalFormatting>
  <conditionalFormatting sqref="DF11:DI11">
    <cfRule type="expression" dxfId="119" priority="120" stopIfTrue="1">
      <formula>$A36&lt;&gt;""</formula>
    </cfRule>
  </conditionalFormatting>
  <conditionalFormatting sqref="DJ11:DM11">
    <cfRule type="expression" dxfId="118" priority="119" stopIfTrue="1">
      <formula>$A37&lt;&gt;""</formula>
    </cfRule>
  </conditionalFormatting>
  <conditionalFormatting sqref="DN11:DQ11">
    <cfRule type="expression" dxfId="117" priority="118" stopIfTrue="1">
      <formula>$A38&lt;&gt;""</formula>
    </cfRule>
  </conditionalFormatting>
  <conditionalFormatting sqref="DR11:DU11">
    <cfRule type="expression" dxfId="116" priority="117" stopIfTrue="1">
      <formula>$A39&lt;&gt;""</formula>
    </cfRule>
  </conditionalFormatting>
  <conditionalFormatting sqref="J12:M12 BR12:BU12">
    <cfRule type="expression" dxfId="115" priority="116" stopIfTrue="1">
      <formula>$A13&lt;&gt;""</formula>
    </cfRule>
  </conditionalFormatting>
  <conditionalFormatting sqref="N12:Q12 BV12:BY12">
    <cfRule type="expression" dxfId="114" priority="115" stopIfTrue="1">
      <formula>$A14&lt;&gt;""</formula>
    </cfRule>
  </conditionalFormatting>
  <conditionalFormatting sqref="R12:U12 BZ12:CC12">
    <cfRule type="expression" dxfId="113" priority="114" stopIfTrue="1">
      <formula>$A15&lt;&gt;""</formula>
    </cfRule>
  </conditionalFormatting>
  <conditionalFormatting sqref="V12:Y12 CD12:CG12">
    <cfRule type="expression" dxfId="112" priority="113" stopIfTrue="1">
      <formula>$A16&lt;&gt;""</formula>
    </cfRule>
  </conditionalFormatting>
  <conditionalFormatting sqref="Z12:AC12 CH12:CK12">
    <cfRule type="expression" dxfId="111" priority="112" stopIfTrue="1">
      <formula>$A17&lt;&gt;""</formula>
    </cfRule>
  </conditionalFormatting>
  <conditionalFormatting sqref="AD12:AG12 CL12:CO12">
    <cfRule type="expression" dxfId="110" priority="111" stopIfTrue="1">
      <formula>$A18&lt;&gt;""</formula>
    </cfRule>
  </conditionalFormatting>
  <conditionalFormatting sqref="AH12:AK12 CP12:CS12">
    <cfRule type="expression" dxfId="109" priority="110" stopIfTrue="1">
      <formula>$A19&lt;&gt;""</formula>
    </cfRule>
  </conditionalFormatting>
  <conditionalFormatting sqref="AL12:AO12 CT12:CW12">
    <cfRule type="expression" dxfId="108" priority="109" stopIfTrue="1">
      <formula>$A20&lt;&gt;""</formula>
    </cfRule>
  </conditionalFormatting>
  <conditionalFormatting sqref="AP12:AS12 CX12:DA12">
    <cfRule type="expression" dxfId="107" priority="108" stopIfTrue="1">
      <formula>$A21&lt;&gt;""</formula>
    </cfRule>
  </conditionalFormatting>
  <conditionalFormatting sqref="AT12:AW12 DB12:DE12">
    <cfRule type="expression" dxfId="106" priority="107" stopIfTrue="1">
      <formula>$A22&lt;&gt;""</formula>
    </cfRule>
  </conditionalFormatting>
  <conditionalFormatting sqref="AX12:BA12 DF12:DI12">
    <cfRule type="expression" dxfId="105" priority="106" stopIfTrue="1">
      <formula>$A23&lt;&gt;""</formula>
    </cfRule>
  </conditionalFormatting>
  <conditionalFormatting sqref="BB12:BE12 DJ12:DM12">
    <cfRule type="expression" dxfId="104" priority="105" stopIfTrue="1">
      <formula>$A24&lt;&gt;""</formula>
    </cfRule>
  </conditionalFormatting>
  <conditionalFormatting sqref="BF12:BI12 DN12:DQ12">
    <cfRule type="expression" dxfId="103" priority="104" stopIfTrue="1">
      <formula>$A25&lt;&gt;""</formula>
    </cfRule>
  </conditionalFormatting>
  <conditionalFormatting sqref="BJ12:BM12 DR12:DU12">
    <cfRule type="expression" dxfId="102" priority="103" stopIfTrue="1">
      <formula>$A26&lt;&gt;""</formula>
    </cfRule>
  </conditionalFormatting>
  <conditionalFormatting sqref="BN12:BQ12">
    <cfRule type="expression" dxfId="101" priority="102" stopIfTrue="1">
      <formula>$A26&lt;&gt;""</formula>
    </cfRule>
  </conditionalFormatting>
  <conditionalFormatting sqref="BR12:BU12">
    <cfRule type="expression" dxfId="100" priority="101" stopIfTrue="1">
      <formula>$A27&lt;&gt;""</formula>
    </cfRule>
  </conditionalFormatting>
  <conditionalFormatting sqref="BV12:BY12">
    <cfRule type="expression" dxfId="99" priority="100" stopIfTrue="1">
      <formula>$A28&lt;&gt;""</formula>
    </cfRule>
  </conditionalFormatting>
  <conditionalFormatting sqref="BZ12:CC12">
    <cfRule type="expression" dxfId="98" priority="99" stopIfTrue="1">
      <formula>$A29&lt;&gt;""</formula>
    </cfRule>
  </conditionalFormatting>
  <conditionalFormatting sqref="CD12:CG12">
    <cfRule type="expression" dxfId="97" priority="98" stopIfTrue="1">
      <formula>$A30&lt;&gt;""</formula>
    </cfRule>
  </conditionalFormatting>
  <conditionalFormatting sqref="CH12:CK12">
    <cfRule type="expression" dxfId="96" priority="97" stopIfTrue="1">
      <formula>$A31&lt;&gt;""</formula>
    </cfRule>
  </conditionalFormatting>
  <conditionalFormatting sqref="CL12:CO12">
    <cfRule type="expression" dxfId="95" priority="96" stopIfTrue="1">
      <formula>$A32&lt;&gt;""</formula>
    </cfRule>
  </conditionalFormatting>
  <conditionalFormatting sqref="CP12:CS12">
    <cfRule type="expression" dxfId="94" priority="95" stopIfTrue="1">
      <formula>$A33&lt;&gt;""</formula>
    </cfRule>
  </conditionalFormatting>
  <conditionalFormatting sqref="CT12:CW12">
    <cfRule type="expression" dxfId="93" priority="94" stopIfTrue="1">
      <formula>$A34&lt;&gt;""</formula>
    </cfRule>
  </conditionalFormatting>
  <conditionalFormatting sqref="CX12:DA12">
    <cfRule type="expression" dxfId="92" priority="93" stopIfTrue="1">
      <formula>$A35&lt;&gt;""</formula>
    </cfRule>
  </conditionalFormatting>
  <conditionalFormatting sqref="DB12:DE12">
    <cfRule type="expression" dxfId="91" priority="92" stopIfTrue="1">
      <formula>$A36&lt;&gt;""</formula>
    </cfRule>
  </conditionalFormatting>
  <conditionalFormatting sqref="DF12:DI12">
    <cfRule type="expression" dxfId="90" priority="91" stopIfTrue="1">
      <formula>$A37&lt;&gt;""</formula>
    </cfRule>
  </conditionalFormatting>
  <conditionalFormatting sqref="DJ12:DM12">
    <cfRule type="expression" dxfId="89" priority="90" stopIfTrue="1">
      <formula>$A38&lt;&gt;""</formula>
    </cfRule>
  </conditionalFormatting>
  <conditionalFormatting sqref="DN12:DQ12">
    <cfRule type="expression" dxfId="88" priority="89" stopIfTrue="1">
      <formula>$A39&lt;&gt;""</formula>
    </cfRule>
  </conditionalFormatting>
  <conditionalFormatting sqref="DR12:DU12">
    <cfRule type="expression" dxfId="87" priority="88" stopIfTrue="1">
      <formula>$A40&lt;&gt;""</formula>
    </cfRule>
  </conditionalFormatting>
  <conditionalFormatting sqref="J13:M13 BR13:BU13">
    <cfRule type="expression" dxfId="86" priority="87" stopIfTrue="1">
      <formula>$A14&lt;&gt;""</formula>
    </cfRule>
  </conditionalFormatting>
  <conditionalFormatting sqref="N13:Q13 BV13:BY13">
    <cfRule type="expression" dxfId="85" priority="86" stopIfTrue="1">
      <formula>$A15&lt;&gt;""</formula>
    </cfRule>
  </conditionalFormatting>
  <conditionalFormatting sqref="R13:U13 BZ13:CC13">
    <cfRule type="expression" dxfId="84" priority="85" stopIfTrue="1">
      <formula>$A16&lt;&gt;""</formula>
    </cfRule>
  </conditionalFormatting>
  <conditionalFormatting sqref="V13:Y13 CD13:CG13">
    <cfRule type="expression" dxfId="83" priority="84" stopIfTrue="1">
      <formula>$A17&lt;&gt;""</formula>
    </cfRule>
  </conditionalFormatting>
  <conditionalFormatting sqref="Z13:AC13 CH13:CK13">
    <cfRule type="expression" dxfId="82" priority="83" stopIfTrue="1">
      <formula>$A18&lt;&gt;""</formula>
    </cfRule>
  </conditionalFormatting>
  <conditionalFormatting sqref="AD13:AG13 CL13:CO13">
    <cfRule type="expression" dxfId="81" priority="82" stopIfTrue="1">
      <formula>$A19&lt;&gt;""</formula>
    </cfRule>
  </conditionalFormatting>
  <conditionalFormatting sqref="AH13:AK13 CP13:CS13">
    <cfRule type="expression" dxfId="80" priority="81" stopIfTrue="1">
      <formula>$A20&lt;&gt;""</formula>
    </cfRule>
  </conditionalFormatting>
  <conditionalFormatting sqref="AL13:AO13 CT13:CW13">
    <cfRule type="expression" dxfId="79" priority="80" stopIfTrue="1">
      <formula>$A21&lt;&gt;""</formula>
    </cfRule>
  </conditionalFormatting>
  <conditionalFormatting sqref="AP13:AS13 CX13:DA13">
    <cfRule type="expression" dxfId="78" priority="79" stopIfTrue="1">
      <formula>$A22&lt;&gt;""</formula>
    </cfRule>
  </conditionalFormatting>
  <conditionalFormatting sqref="AT13:AW13 DB13:DE13">
    <cfRule type="expression" dxfId="77" priority="78" stopIfTrue="1">
      <formula>$A23&lt;&gt;""</formula>
    </cfRule>
  </conditionalFormatting>
  <conditionalFormatting sqref="AX13:BA13 DF13:DI13">
    <cfRule type="expression" dxfId="76" priority="77" stopIfTrue="1">
      <formula>$A24&lt;&gt;""</formula>
    </cfRule>
  </conditionalFormatting>
  <conditionalFormatting sqref="BB13:BE13 DJ13:DM13">
    <cfRule type="expression" dxfId="75" priority="76" stopIfTrue="1">
      <formula>$A25&lt;&gt;""</formula>
    </cfRule>
  </conditionalFormatting>
  <conditionalFormatting sqref="BF13:BI13 DN13:DQ13">
    <cfRule type="expression" dxfId="74" priority="75" stopIfTrue="1">
      <formula>$A26&lt;&gt;""</formula>
    </cfRule>
  </conditionalFormatting>
  <conditionalFormatting sqref="BJ13:BM13 DR13:DU13">
    <cfRule type="expression" dxfId="73" priority="74" stopIfTrue="1">
      <formula>$A27&lt;&gt;""</formula>
    </cfRule>
  </conditionalFormatting>
  <conditionalFormatting sqref="BN13:BQ13">
    <cfRule type="expression" dxfId="72" priority="73" stopIfTrue="1">
      <formula>$A27&lt;&gt;""</formula>
    </cfRule>
  </conditionalFormatting>
  <conditionalFormatting sqref="BR13:BU13">
    <cfRule type="expression" dxfId="71" priority="72" stopIfTrue="1">
      <formula>$A28&lt;&gt;""</formula>
    </cfRule>
  </conditionalFormatting>
  <conditionalFormatting sqref="BV13:BY13">
    <cfRule type="expression" dxfId="70" priority="71" stopIfTrue="1">
      <formula>$A29&lt;&gt;""</formula>
    </cfRule>
  </conditionalFormatting>
  <conditionalFormatting sqref="BZ13:CC13">
    <cfRule type="expression" dxfId="69" priority="70" stopIfTrue="1">
      <formula>$A30&lt;&gt;""</formula>
    </cfRule>
  </conditionalFormatting>
  <conditionalFormatting sqref="CD13:CG13">
    <cfRule type="expression" dxfId="68" priority="69" stopIfTrue="1">
      <formula>$A31&lt;&gt;""</formula>
    </cfRule>
  </conditionalFormatting>
  <conditionalFormatting sqref="CH13:CK13">
    <cfRule type="expression" dxfId="67" priority="68" stopIfTrue="1">
      <formula>$A32&lt;&gt;""</formula>
    </cfRule>
  </conditionalFormatting>
  <conditionalFormatting sqref="CL13:CO13">
    <cfRule type="expression" dxfId="66" priority="67" stopIfTrue="1">
      <formula>$A33&lt;&gt;""</formula>
    </cfRule>
  </conditionalFormatting>
  <conditionalFormatting sqref="CP13:CS13">
    <cfRule type="expression" dxfId="65" priority="66" stopIfTrue="1">
      <formula>$A34&lt;&gt;""</formula>
    </cfRule>
  </conditionalFormatting>
  <conditionalFormatting sqref="CT13:CW13">
    <cfRule type="expression" dxfId="64" priority="65" stopIfTrue="1">
      <formula>$A35&lt;&gt;""</formula>
    </cfRule>
  </conditionalFormatting>
  <conditionalFormatting sqref="CX13:DA13">
    <cfRule type="expression" dxfId="63" priority="64" stopIfTrue="1">
      <formula>$A36&lt;&gt;""</formula>
    </cfRule>
  </conditionalFormatting>
  <conditionalFormatting sqref="DB13:DE13">
    <cfRule type="expression" dxfId="62" priority="63" stopIfTrue="1">
      <formula>$A37&lt;&gt;""</formula>
    </cfRule>
  </conditionalFormatting>
  <conditionalFormatting sqref="DF13:DI13">
    <cfRule type="expression" dxfId="61" priority="62" stopIfTrue="1">
      <formula>$A38&lt;&gt;""</formula>
    </cfRule>
  </conditionalFormatting>
  <conditionalFormatting sqref="DJ13:DM13">
    <cfRule type="expression" dxfId="60" priority="61" stopIfTrue="1">
      <formula>$A39&lt;&gt;""</formula>
    </cfRule>
  </conditionalFormatting>
  <conditionalFormatting sqref="DN13:DQ13">
    <cfRule type="expression" dxfId="59" priority="60" stopIfTrue="1">
      <formula>$A40&lt;&gt;""</formula>
    </cfRule>
  </conditionalFormatting>
  <conditionalFormatting sqref="DR13:DU13">
    <cfRule type="expression" dxfId="58" priority="59" stopIfTrue="1">
      <formula>$A41&lt;&gt;""</formula>
    </cfRule>
  </conditionalFormatting>
  <conditionalFormatting sqref="J14:M14 BR14:BU14">
    <cfRule type="expression" dxfId="57" priority="58" stopIfTrue="1">
      <formula>$A15&lt;&gt;""</formula>
    </cfRule>
  </conditionalFormatting>
  <conditionalFormatting sqref="N14:Q14 BV14:BY14">
    <cfRule type="expression" dxfId="56" priority="57" stopIfTrue="1">
      <formula>$A16&lt;&gt;""</formula>
    </cfRule>
  </conditionalFormatting>
  <conditionalFormatting sqref="R14:U14 BZ14:CC14">
    <cfRule type="expression" dxfId="55" priority="56" stopIfTrue="1">
      <formula>$A17&lt;&gt;""</formula>
    </cfRule>
  </conditionalFormatting>
  <conditionalFormatting sqref="V14:Y14 CD14:CG14">
    <cfRule type="expression" dxfId="54" priority="55" stopIfTrue="1">
      <formula>$A18&lt;&gt;""</formula>
    </cfRule>
  </conditionalFormatting>
  <conditionalFormatting sqref="Z14:AC14 CH14:CK14">
    <cfRule type="expression" dxfId="53" priority="54" stopIfTrue="1">
      <formula>$A19&lt;&gt;""</formula>
    </cfRule>
  </conditionalFormatting>
  <conditionalFormatting sqref="AD14:AG14 CL14:CO14">
    <cfRule type="expression" dxfId="52" priority="53" stopIfTrue="1">
      <formula>$A20&lt;&gt;""</formula>
    </cfRule>
  </conditionalFormatting>
  <conditionalFormatting sqref="AH14:AK14 CP14:CS14">
    <cfRule type="expression" dxfId="51" priority="52" stopIfTrue="1">
      <formula>$A21&lt;&gt;""</formula>
    </cfRule>
  </conditionalFormatting>
  <conditionalFormatting sqref="AL14:AO14 CT14:CW14">
    <cfRule type="expression" dxfId="50" priority="51" stopIfTrue="1">
      <formula>$A22&lt;&gt;""</formula>
    </cfRule>
  </conditionalFormatting>
  <conditionalFormatting sqref="AP14:AS14 CX14:DA14">
    <cfRule type="expression" dxfId="49" priority="50" stopIfTrue="1">
      <formula>$A23&lt;&gt;""</formula>
    </cfRule>
  </conditionalFormatting>
  <conditionalFormatting sqref="AT14:AW14 DB14:DE14">
    <cfRule type="expression" dxfId="48" priority="49" stopIfTrue="1">
      <formula>$A24&lt;&gt;""</formula>
    </cfRule>
  </conditionalFormatting>
  <conditionalFormatting sqref="AX14:BA14 DF14:DI14">
    <cfRule type="expression" dxfId="47" priority="48" stopIfTrue="1">
      <formula>$A25&lt;&gt;""</formula>
    </cfRule>
  </conditionalFormatting>
  <conditionalFormatting sqref="BB14:BE14 DJ14:DM14">
    <cfRule type="expression" dxfId="46" priority="47" stopIfTrue="1">
      <formula>$A26&lt;&gt;""</formula>
    </cfRule>
  </conditionalFormatting>
  <conditionalFormatting sqref="BF14:BI14 DN14:DQ14">
    <cfRule type="expression" dxfId="45" priority="46" stopIfTrue="1">
      <formula>$A27&lt;&gt;""</formula>
    </cfRule>
  </conditionalFormatting>
  <conditionalFormatting sqref="BJ14:BM14 DR14:DU14">
    <cfRule type="expression" dxfId="44" priority="45" stopIfTrue="1">
      <formula>$A28&lt;&gt;""</formula>
    </cfRule>
  </conditionalFormatting>
  <conditionalFormatting sqref="BN14:BQ14">
    <cfRule type="expression" dxfId="43" priority="44" stopIfTrue="1">
      <formula>$A28&lt;&gt;""</formula>
    </cfRule>
  </conditionalFormatting>
  <conditionalFormatting sqref="BR14:BU14">
    <cfRule type="expression" dxfId="42" priority="43" stopIfTrue="1">
      <formula>$A29&lt;&gt;""</formula>
    </cfRule>
  </conditionalFormatting>
  <conditionalFormatting sqref="BV14:BY14">
    <cfRule type="expression" dxfId="41" priority="42" stopIfTrue="1">
      <formula>$A30&lt;&gt;""</formula>
    </cfRule>
  </conditionalFormatting>
  <conditionalFormatting sqref="BZ14:CC14">
    <cfRule type="expression" dxfId="40" priority="41" stopIfTrue="1">
      <formula>$A31&lt;&gt;""</formula>
    </cfRule>
  </conditionalFormatting>
  <conditionalFormatting sqref="CD14:CG14">
    <cfRule type="expression" dxfId="39" priority="40" stopIfTrue="1">
      <formula>$A32&lt;&gt;""</formula>
    </cfRule>
  </conditionalFormatting>
  <conditionalFormatting sqref="CH14:CK14">
    <cfRule type="expression" dxfId="38" priority="39" stopIfTrue="1">
      <formula>$A33&lt;&gt;""</formula>
    </cfRule>
  </conditionalFormatting>
  <conditionalFormatting sqref="CL14:CO14">
    <cfRule type="expression" dxfId="37" priority="38" stopIfTrue="1">
      <formula>$A34&lt;&gt;""</formula>
    </cfRule>
  </conditionalFormatting>
  <conditionalFormatting sqref="CP14:CS14">
    <cfRule type="expression" dxfId="36" priority="37" stopIfTrue="1">
      <formula>$A35&lt;&gt;""</formula>
    </cfRule>
  </conditionalFormatting>
  <conditionalFormatting sqref="CT14:CW14">
    <cfRule type="expression" dxfId="35" priority="36" stopIfTrue="1">
      <formula>$A36&lt;&gt;""</formula>
    </cfRule>
  </conditionalFormatting>
  <conditionalFormatting sqref="CX14:DA14">
    <cfRule type="expression" dxfId="34" priority="35" stopIfTrue="1">
      <formula>$A37&lt;&gt;""</formula>
    </cfRule>
  </conditionalFormatting>
  <conditionalFormatting sqref="DB14:DE14">
    <cfRule type="expression" dxfId="33" priority="34" stopIfTrue="1">
      <formula>$A38&lt;&gt;""</formula>
    </cfRule>
  </conditionalFormatting>
  <conditionalFormatting sqref="DF14:DI14">
    <cfRule type="expression" dxfId="32" priority="33" stopIfTrue="1">
      <formula>$A39&lt;&gt;""</formula>
    </cfRule>
  </conditionalFormatting>
  <conditionalFormatting sqref="DJ14:DM14">
    <cfRule type="expression" dxfId="31" priority="32" stopIfTrue="1">
      <formula>$A40&lt;&gt;""</formula>
    </cfRule>
  </conditionalFormatting>
  <conditionalFormatting sqref="DN14:DQ14">
    <cfRule type="expression" dxfId="30" priority="31" stopIfTrue="1">
      <formula>$A41&lt;&gt;""</formula>
    </cfRule>
  </conditionalFormatting>
  <conditionalFormatting sqref="DR14:DU14">
    <cfRule type="expression" dxfId="29" priority="30" stopIfTrue="1">
      <formula>$A42&lt;&gt;""</formula>
    </cfRule>
  </conditionalFormatting>
  <conditionalFormatting sqref="J15:M15 BR15:BU15">
    <cfRule type="expression" dxfId="28" priority="29" stopIfTrue="1">
      <formula>$A16&lt;&gt;""</formula>
    </cfRule>
  </conditionalFormatting>
  <conditionalFormatting sqref="N15:Q15 BV15:BY15">
    <cfRule type="expression" dxfId="27" priority="28" stopIfTrue="1">
      <formula>$A17&lt;&gt;""</formula>
    </cfRule>
  </conditionalFormatting>
  <conditionalFormatting sqref="R15:U15 BZ15:CC15">
    <cfRule type="expression" dxfId="26" priority="27" stopIfTrue="1">
      <formula>$A18&lt;&gt;""</formula>
    </cfRule>
  </conditionalFormatting>
  <conditionalFormatting sqref="V15:Y15 CD15:CG15">
    <cfRule type="expression" dxfId="25" priority="26" stopIfTrue="1">
      <formula>$A19&lt;&gt;""</formula>
    </cfRule>
  </conditionalFormatting>
  <conditionalFormatting sqref="Z15:AC15 CH15:CK15">
    <cfRule type="expression" dxfId="24" priority="25" stopIfTrue="1">
      <formula>$A20&lt;&gt;""</formula>
    </cfRule>
  </conditionalFormatting>
  <conditionalFormatting sqref="AD15:AG15 CL15:CO15">
    <cfRule type="expression" dxfId="23" priority="24" stopIfTrue="1">
      <formula>$A21&lt;&gt;""</formula>
    </cfRule>
  </conditionalFormatting>
  <conditionalFormatting sqref="AH15:AK15 CP15:CS15">
    <cfRule type="expression" dxfId="22" priority="23" stopIfTrue="1">
      <formula>$A22&lt;&gt;""</formula>
    </cfRule>
  </conditionalFormatting>
  <conditionalFormatting sqref="AL15:AO15 CT15:CW15">
    <cfRule type="expression" dxfId="21" priority="22" stopIfTrue="1">
      <formula>$A23&lt;&gt;""</formula>
    </cfRule>
  </conditionalFormatting>
  <conditionalFormatting sqref="AP15:AS15 CX15:DA15">
    <cfRule type="expression" dxfId="20" priority="21" stopIfTrue="1">
      <formula>$A24&lt;&gt;""</formula>
    </cfRule>
  </conditionalFormatting>
  <conditionalFormatting sqref="AT15:AW15 DB15:DE15">
    <cfRule type="expression" dxfId="19" priority="20" stopIfTrue="1">
      <formula>$A25&lt;&gt;""</formula>
    </cfRule>
  </conditionalFormatting>
  <conditionalFormatting sqref="AX15:BA15 DF15:DI15">
    <cfRule type="expression" dxfId="18" priority="19" stopIfTrue="1">
      <formula>$A26&lt;&gt;""</formula>
    </cfRule>
  </conditionalFormatting>
  <conditionalFormatting sqref="BB15:BE15 DJ15:DM15">
    <cfRule type="expression" dxfId="17" priority="18" stopIfTrue="1">
      <formula>$A27&lt;&gt;""</formula>
    </cfRule>
  </conditionalFormatting>
  <conditionalFormatting sqref="BF15:BI15 DN15:DQ15">
    <cfRule type="expression" dxfId="16" priority="17" stopIfTrue="1">
      <formula>$A28&lt;&gt;""</formula>
    </cfRule>
  </conditionalFormatting>
  <conditionalFormatting sqref="BJ15:BM15 DR15:DU15">
    <cfRule type="expression" dxfId="15" priority="16" stopIfTrue="1">
      <formula>$A29&lt;&gt;""</formula>
    </cfRule>
  </conditionalFormatting>
  <conditionalFormatting sqref="BN15:BQ15">
    <cfRule type="expression" dxfId="14" priority="15" stopIfTrue="1">
      <formula>$A29&lt;&gt;""</formula>
    </cfRule>
  </conditionalFormatting>
  <conditionalFormatting sqref="BR15:BU15">
    <cfRule type="expression" dxfId="13" priority="14" stopIfTrue="1">
      <formula>$A30&lt;&gt;""</formula>
    </cfRule>
  </conditionalFormatting>
  <conditionalFormatting sqref="BV15:BY15">
    <cfRule type="expression" dxfId="12" priority="13" stopIfTrue="1">
      <formula>$A31&lt;&gt;""</formula>
    </cfRule>
  </conditionalFormatting>
  <conditionalFormatting sqref="BZ15:CC15">
    <cfRule type="expression" dxfId="11" priority="12" stopIfTrue="1">
      <formula>$A32&lt;&gt;""</formula>
    </cfRule>
  </conditionalFormatting>
  <conditionalFormatting sqref="CD15:CG15">
    <cfRule type="expression" dxfId="10" priority="11" stopIfTrue="1">
      <formula>$A33&lt;&gt;""</formula>
    </cfRule>
  </conditionalFormatting>
  <conditionalFormatting sqref="CH15:CK15">
    <cfRule type="expression" dxfId="9" priority="10" stopIfTrue="1">
      <formula>$A34&lt;&gt;""</formula>
    </cfRule>
  </conditionalFormatting>
  <conditionalFormatting sqref="CL15:CO15">
    <cfRule type="expression" dxfId="8" priority="9" stopIfTrue="1">
      <formula>$A35&lt;&gt;""</formula>
    </cfRule>
  </conditionalFormatting>
  <conditionalFormatting sqref="CP15:CS15">
    <cfRule type="expression" dxfId="7" priority="8" stopIfTrue="1">
      <formula>$A36&lt;&gt;""</formula>
    </cfRule>
  </conditionalFormatting>
  <conditionalFormatting sqref="CT15:CW15">
    <cfRule type="expression" dxfId="6" priority="7" stopIfTrue="1">
      <formula>$A37&lt;&gt;""</formula>
    </cfRule>
  </conditionalFormatting>
  <conditionalFormatting sqref="CX15:DA15">
    <cfRule type="expression" dxfId="5" priority="6" stopIfTrue="1">
      <formula>$A38&lt;&gt;""</formula>
    </cfRule>
  </conditionalFormatting>
  <conditionalFormatting sqref="DB15:DE15">
    <cfRule type="expression" dxfId="4" priority="5" stopIfTrue="1">
      <formula>$A39&lt;&gt;""</formula>
    </cfRule>
  </conditionalFormatting>
  <conditionalFormatting sqref="DF15:DI15">
    <cfRule type="expression" dxfId="3" priority="4" stopIfTrue="1">
      <formula>$A40&lt;&gt;""</formula>
    </cfRule>
  </conditionalFormatting>
  <conditionalFormatting sqref="DJ15:DM15">
    <cfRule type="expression" dxfId="2" priority="3" stopIfTrue="1">
      <formula>$A41&lt;&gt;""</formula>
    </cfRule>
  </conditionalFormatting>
  <conditionalFormatting sqref="DN15:DQ15">
    <cfRule type="expression" dxfId="1" priority="2" stopIfTrue="1">
      <formula>$A42&lt;&gt;""</formula>
    </cfRule>
  </conditionalFormatting>
  <conditionalFormatting sqref="DR15:DU15">
    <cfRule type="expression" dxfId="0" priority="1" stopIfTrue="1">
      <formula>$A43&lt;&gt;""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14" man="1"/>
    <brk id="21" min="1" max="14" man="1"/>
    <brk id="33" min="1" max="14" man="1"/>
    <brk id="45" min="1" max="14" man="1"/>
    <brk id="57" min="1" max="14" man="1"/>
    <brk id="69" min="1" max="14" man="1"/>
    <brk id="81" min="1" max="14" man="1"/>
    <brk id="93" min="1" max="14" man="1"/>
    <brk id="105" min="1" max="14" man="1"/>
    <brk id="117" min="1" max="14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2015-10-13T06:03:07Z</cp:lastPrinted>
  <dcterms:created xsi:type="dcterms:W3CDTF">2008-01-24T06:28:57Z</dcterms:created>
  <dcterms:modified xsi:type="dcterms:W3CDTF">2019-03-08T06:43:13Z</dcterms:modified>
</cp:coreProperties>
</file>