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'災害廃棄物処理従事職員数（市町村）'!$2:$30</definedName>
    <definedName name="_xlnm.Print_Area" localSheetId="1">'災害廃棄物処理従事職員数（組合）'!$2:$12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25725"/>
</workbook>
</file>

<file path=xl/calcChain.xml><?xml version="1.0" encoding="utf-8"?>
<calcChain xmlns="http://schemas.openxmlformats.org/spreadsheetml/2006/main">
  <c r="AD7" i="3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7" i="2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12" i="3"/>
  <c r="AC12"/>
  <c r="AB12"/>
  <c r="AA12"/>
  <c r="Q12"/>
  <c r="Y12"/>
  <c r="X12"/>
  <c r="N12"/>
  <c r="M12"/>
  <c r="H12"/>
  <c r="E12"/>
  <c r="AD11"/>
  <c r="AC11"/>
  <c r="AB11"/>
  <c r="AA11"/>
  <c r="Y11"/>
  <c r="X11"/>
  <c r="N11"/>
  <c r="H11"/>
  <c r="E11"/>
  <c r="AD10"/>
  <c r="AC10"/>
  <c r="Y10"/>
  <c r="AB10"/>
  <c r="AA10"/>
  <c r="X10"/>
  <c r="N10"/>
  <c r="H10"/>
  <c r="E10"/>
  <c r="AB9"/>
  <c r="X9"/>
  <c r="AD9"/>
  <c r="AC9"/>
  <c r="AA9"/>
  <c r="Y9"/>
  <c r="H9"/>
  <c r="E9"/>
  <c r="AC8"/>
  <c r="Y8"/>
  <c r="AD8"/>
  <c r="AB8"/>
  <c r="AA8"/>
  <c r="Q8"/>
  <c r="M8" s="1"/>
  <c r="X8"/>
  <c r="N8"/>
  <c r="H8"/>
  <c r="E8"/>
  <c r="AC30" i="2"/>
  <c r="Y30"/>
  <c r="AD30"/>
  <c r="AB30"/>
  <c r="AA30"/>
  <c r="Q30"/>
  <c r="X30"/>
  <c r="N30"/>
  <c r="W30" s="1"/>
  <c r="H30"/>
  <c r="E30"/>
  <c r="AC29"/>
  <c r="Y29"/>
  <c r="AD29"/>
  <c r="AB29"/>
  <c r="AA29"/>
  <c r="Q29"/>
  <c r="X29"/>
  <c r="N29"/>
  <c r="H29"/>
  <c r="E29"/>
  <c r="AC28"/>
  <c r="Y28"/>
  <c r="AD28"/>
  <c r="AB28"/>
  <c r="AA28"/>
  <c r="Q28"/>
  <c r="X28"/>
  <c r="N28"/>
  <c r="H28"/>
  <c r="E28"/>
  <c r="AC27"/>
  <c r="Y27"/>
  <c r="AD27"/>
  <c r="AB27"/>
  <c r="AA27"/>
  <c r="Q27"/>
  <c r="X27"/>
  <c r="N27"/>
  <c r="W27" s="1"/>
  <c r="H27"/>
  <c r="E27"/>
  <c r="AD26"/>
  <c r="AC26"/>
  <c r="AB26"/>
  <c r="AA26"/>
  <c r="Y26"/>
  <c r="X26"/>
  <c r="N26"/>
  <c r="H26"/>
  <c r="E26"/>
  <c r="AD25"/>
  <c r="AC25"/>
  <c r="AB25"/>
  <c r="AA25"/>
  <c r="Q25"/>
  <c r="M25" s="1"/>
  <c r="Y25"/>
  <c r="X25"/>
  <c r="N25"/>
  <c r="H25"/>
  <c r="D25" s="1"/>
  <c r="E25"/>
  <c r="AC24"/>
  <c r="AB24"/>
  <c r="Y24"/>
  <c r="X24"/>
  <c r="AD24"/>
  <c r="AA24"/>
  <c r="Q24"/>
  <c r="M24" s="1"/>
  <c r="N24"/>
  <c r="H24"/>
  <c r="D24" s="1"/>
  <c r="E24"/>
  <c r="AD23"/>
  <c r="AC23"/>
  <c r="AB23"/>
  <c r="AA23"/>
  <c r="Q23"/>
  <c r="M23" s="1"/>
  <c r="Y23"/>
  <c r="X23"/>
  <c r="N23"/>
  <c r="H23"/>
  <c r="D23" s="1"/>
  <c r="E23"/>
  <c r="AC22"/>
  <c r="Y22"/>
  <c r="AD22"/>
  <c r="AB22"/>
  <c r="AA22"/>
  <c r="Q22"/>
  <c r="X22"/>
  <c r="N22"/>
  <c r="H22"/>
  <c r="E22"/>
  <c r="AC21"/>
  <c r="Y21"/>
  <c r="AD21"/>
  <c r="AB21"/>
  <c r="AA21"/>
  <c r="Q21"/>
  <c r="X21"/>
  <c r="N21"/>
  <c r="H21"/>
  <c r="E21"/>
  <c r="AD20"/>
  <c r="AC20"/>
  <c r="AB20"/>
  <c r="AA20"/>
  <c r="Y20"/>
  <c r="X20"/>
  <c r="N20"/>
  <c r="H20"/>
  <c r="E20"/>
  <c r="AD19"/>
  <c r="AC19"/>
  <c r="AB19"/>
  <c r="AA19"/>
  <c r="Q19"/>
  <c r="Y19"/>
  <c r="X19"/>
  <c r="N19"/>
  <c r="M19"/>
  <c r="H19"/>
  <c r="D19" s="1"/>
  <c r="E19"/>
  <c r="AB18"/>
  <c r="X18"/>
  <c r="AD18"/>
  <c r="AC18"/>
  <c r="AA18"/>
  <c r="Y18"/>
  <c r="H18"/>
  <c r="E18"/>
  <c r="AD17"/>
  <c r="AC17"/>
  <c r="AB17"/>
  <c r="AA17"/>
  <c r="Q17"/>
  <c r="M17" s="1"/>
  <c r="Y17"/>
  <c r="X17"/>
  <c r="N17"/>
  <c r="H17"/>
  <c r="E17"/>
  <c r="AD16"/>
  <c r="AC16"/>
  <c r="AB16"/>
  <c r="AA16"/>
  <c r="Q16"/>
  <c r="M16" s="1"/>
  <c r="Y16"/>
  <c r="X16"/>
  <c r="N16"/>
  <c r="H16"/>
  <c r="E16"/>
  <c r="AB15"/>
  <c r="X15"/>
  <c r="AD15"/>
  <c r="AC15"/>
  <c r="AA15"/>
  <c r="Y15"/>
  <c r="H15"/>
  <c r="E15"/>
  <c r="AD14"/>
  <c r="AC14"/>
  <c r="AB14"/>
  <c r="AA14"/>
  <c r="Q14"/>
  <c r="M14" s="1"/>
  <c r="Y14"/>
  <c r="X14"/>
  <c r="N14"/>
  <c r="H14"/>
  <c r="E14"/>
  <c r="AB13"/>
  <c r="X13"/>
  <c r="AD13"/>
  <c r="AC13"/>
  <c r="AA13"/>
  <c r="Y13"/>
  <c r="H13"/>
  <c r="E13"/>
  <c r="AD12"/>
  <c r="AC12"/>
  <c r="AB12"/>
  <c r="AA12"/>
  <c r="Q12"/>
  <c r="M12" s="1"/>
  <c r="Y12"/>
  <c r="X12"/>
  <c r="N12"/>
  <c r="H12"/>
  <c r="D12" s="1"/>
  <c r="E12"/>
  <c r="AC11"/>
  <c r="Y11"/>
  <c r="AD11"/>
  <c r="AB11"/>
  <c r="AA11"/>
  <c r="Q11"/>
  <c r="X11"/>
  <c r="N11"/>
  <c r="H11"/>
  <c r="E11"/>
  <c r="AB10"/>
  <c r="X10"/>
  <c r="AD10"/>
  <c r="AC10"/>
  <c r="AA10"/>
  <c r="Y10"/>
  <c r="H10"/>
  <c r="E10"/>
  <c r="AD9"/>
  <c r="AC9"/>
  <c r="AB9"/>
  <c r="AA9"/>
  <c r="Q9"/>
  <c r="M9" s="1"/>
  <c r="Y9"/>
  <c r="X9"/>
  <c r="N9"/>
  <c r="H9"/>
  <c r="D9" s="1"/>
  <c r="E9"/>
  <c r="AA8"/>
  <c r="AD8"/>
  <c r="AC8"/>
  <c r="AB8"/>
  <c r="Y8"/>
  <c r="X8"/>
  <c r="H8"/>
  <c r="E8"/>
  <c r="D9" i="3" l="1"/>
  <c r="W10"/>
  <c r="D10"/>
  <c r="W8"/>
  <c r="W29" i="2"/>
  <c r="W11"/>
  <c r="W22"/>
  <c r="D12" i="3"/>
  <c r="V12" s="1"/>
  <c r="W12"/>
  <c r="Z12"/>
  <c r="D11"/>
  <c r="W11"/>
  <c r="Q11"/>
  <c r="Q10"/>
  <c r="N9"/>
  <c r="W9" s="1"/>
  <c r="Q9"/>
  <c r="D8"/>
  <c r="V8" s="1"/>
  <c r="Z8"/>
  <c r="M30" i="2"/>
  <c r="D30"/>
  <c r="Z30"/>
  <c r="M29"/>
  <c r="D29"/>
  <c r="Z29"/>
  <c r="M28"/>
  <c r="D28"/>
  <c r="W28"/>
  <c r="Z28"/>
  <c r="M27"/>
  <c r="D27"/>
  <c r="Z27"/>
  <c r="D26"/>
  <c r="W26"/>
  <c r="Q26"/>
  <c r="W25"/>
  <c r="Z25"/>
  <c r="V25"/>
  <c r="V24"/>
  <c r="W24"/>
  <c r="Z24"/>
  <c r="W23"/>
  <c r="V23"/>
  <c r="Z23"/>
  <c r="M22"/>
  <c r="D22"/>
  <c r="Z22"/>
  <c r="M21"/>
  <c r="W21"/>
  <c r="D21"/>
  <c r="Z21"/>
  <c r="D20"/>
  <c r="W20"/>
  <c r="Q20"/>
  <c r="W19"/>
  <c r="Z19"/>
  <c r="V19"/>
  <c r="D18"/>
  <c r="N18"/>
  <c r="W18" s="1"/>
  <c r="Q18"/>
  <c r="D17"/>
  <c r="V17" s="1"/>
  <c r="W17"/>
  <c r="Z17"/>
  <c r="D16"/>
  <c r="V16" s="1"/>
  <c r="W16"/>
  <c r="Z16"/>
  <c r="D15"/>
  <c r="N15"/>
  <c r="W15" s="1"/>
  <c r="Q15"/>
  <c r="D14"/>
  <c r="V14" s="1"/>
  <c r="W14"/>
  <c r="Z14"/>
  <c r="D13"/>
  <c r="N13"/>
  <c r="W13" s="1"/>
  <c r="Q13"/>
  <c r="W12"/>
  <c r="V12"/>
  <c r="Z12"/>
  <c r="M11"/>
  <c r="D11"/>
  <c r="Z11"/>
  <c r="D10"/>
  <c r="N10"/>
  <c r="W10" s="1"/>
  <c r="Q10"/>
  <c r="W9"/>
  <c r="Z9"/>
  <c r="V9"/>
  <c r="D8"/>
  <c r="N8"/>
  <c r="W8" s="1"/>
  <c r="Q8"/>
  <c r="V11" l="1"/>
  <c r="Z11" i="3"/>
  <c r="M11"/>
  <c r="V11" s="1"/>
  <c r="M10"/>
  <c r="V10" s="1"/>
  <c r="Z10"/>
  <c r="M9"/>
  <c r="V9" s="1"/>
  <c r="Z9"/>
  <c r="V30" i="2"/>
  <c r="V29"/>
  <c r="V28"/>
  <c r="V27"/>
  <c r="Z26"/>
  <c r="M26"/>
  <c r="V26" s="1"/>
  <c r="V22"/>
  <c r="V21"/>
  <c r="Z20"/>
  <c r="M20"/>
  <c r="V20" s="1"/>
  <c r="M18"/>
  <c r="V18" s="1"/>
  <c r="Z18"/>
  <c r="M15"/>
  <c r="V15" s="1"/>
  <c r="Z15"/>
  <c r="M13"/>
  <c r="V13" s="1"/>
  <c r="Z13"/>
  <c r="M10"/>
  <c r="V10" s="1"/>
  <c r="Z10"/>
  <c r="M8"/>
  <c r="V8" s="1"/>
  <c r="Z8"/>
</calcChain>
</file>

<file path=xl/sharedStrings.xml><?xml version="1.0" encoding="utf-8"?>
<sst xmlns="http://schemas.openxmlformats.org/spreadsheetml/2006/main" count="222" uniqueCount="79">
  <si>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</si>
  <si>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</si>
  <si>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</si>
  <si>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</si>
  <si>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</si>
  <si>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</si>
  <si>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</si>
  <si>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</si>
  <si>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</si>
  <si>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</si>
  <si>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</si>
  <si>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</si>
  <si>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</si>
  <si>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</si>
  <si>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</si>
  <si>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</si>
  <si>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</si>
  <si>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</si>
  <si>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</si>
  <si>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京都府</t>
    <phoneticPr fontId="2"/>
  </si>
  <si>
    <t>26201</t>
    <phoneticPr fontId="2"/>
  </si>
  <si>
    <t>福知山市</t>
    <phoneticPr fontId="2"/>
  </si>
  <si>
    <t>26202</t>
    <phoneticPr fontId="2"/>
  </si>
  <si>
    <t>舞鶴市</t>
    <phoneticPr fontId="2"/>
  </si>
  <si>
    <t>26204</t>
    <phoneticPr fontId="2"/>
  </si>
  <si>
    <t>宇治市</t>
    <phoneticPr fontId="2"/>
  </si>
  <si>
    <t>26205</t>
    <phoneticPr fontId="2"/>
  </si>
  <si>
    <t>宮津市</t>
    <phoneticPr fontId="2"/>
  </si>
  <si>
    <t>26206</t>
    <phoneticPr fontId="2"/>
  </si>
  <si>
    <t>亀岡市</t>
    <phoneticPr fontId="2"/>
  </si>
  <si>
    <t>26207</t>
    <phoneticPr fontId="2"/>
  </si>
  <si>
    <t>城陽市</t>
    <phoneticPr fontId="2"/>
  </si>
  <si>
    <t>26208</t>
    <phoneticPr fontId="2"/>
  </si>
  <si>
    <t>向日市</t>
    <phoneticPr fontId="2"/>
  </si>
  <si>
    <t>26210</t>
    <phoneticPr fontId="2"/>
  </si>
  <si>
    <t>八幡市</t>
    <phoneticPr fontId="2"/>
  </si>
  <si>
    <t>26211</t>
    <phoneticPr fontId="2"/>
  </si>
  <si>
    <t>京田辺市</t>
    <phoneticPr fontId="2"/>
  </si>
  <si>
    <t>26212</t>
    <phoneticPr fontId="2"/>
  </si>
  <si>
    <t>京丹後市</t>
    <phoneticPr fontId="2"/>
  </si>
  <si>
    <t>26213</t>
    <phoneticPr fontId="2"/>
  </si>
  <si>
    <t>南丹市</t>
    <phoneticPr fontId="2"/>
  </si>
  <si>
    <t>26214</t>
    <phoneticPr fontId="2"/>
  </si>
  <si>
    <t>木津川市</t>
    <phoneticPr fontId="2"/>
  </si>
  <si>
    <t>26303</t>
    <phoneticPr fontId="2"/>
  </si>
  <si>
    <t>大山崎町</t>
    <phoneticPr fontId="2"/>
  </si>
  <si>
    <t>26322</t>
    <phoneticPr fontId="2"/>
  </si>
  <si>
    <t>久御山町</t>
    <phoneticPr fontId="2"/>
  </si>
  <si>
    <t>26343</t>
    <phoneticPr fontId="2"/>
  </si>
  <si>
    <t>井手町</t>
    <phoneticPr fontId="2"/>
  </si>
  <si>
    <t>26344</t>
    <phoneticPr fontId="2"/>
  </si>
  <si>
    <t>宇治田原町</t>
    <phoneticPr fontId="2"/>
  </si>
  <si>
    <t>26364</t>
    <phoneticPr fontId="2"/>
  </si>
  <si>
    <t>笠置町</t>
    <phoneticPr fontId="2"/>
  </si>
  <si>
    <t>26365</t>
    <phoneticPr fontId="2"/>
  </si>
  <si>
    <t>和束町</t>
    <phoneticPr fontId="2"/>
  </si>
  <si>
    <t>26366</t>
    <phoneticPr fontId="2"/>
  </si>
  <si>
    <t>精華町</t>
    <phoneticPr fontId="2"/>
  </si>
  <si>
    <t>26367</t>
    <phoneticPr fontId="2"/>
  </si>
  <si>
    <t>南山城村</t>
    <phoneticPr fontId="2"/>
  </si>
  <si>
    <t>26407</t>
    <phoneticPr fontId="2"/>
  </si>
  <si>
    <t>京丹波町</t>
    <phoneticPr fontId="2"/>
  </si>
  <si>
    <t>26463</t>
    <phoneticPr fontId="2"/>
  </si>
  <si>
    <t>伊根町</t>
    <phoneticPr fontId="2"/>
  </si>
  <si>
    <t>26465</t>
    <phoneticPr fontId="2"/>
  </si>
  <si>
    <t>与謝野町</t>
    <phoneticPr fontId="2"/>
  </si>
  <si>
    <t>26817</t>
    <phoneticPr fontId="2"/>
  </si>
  <si>
    <t>船井郡衛生管理組合</t>
    <phoneticPr fontId="2"/>
  </si>
  <si>
    <t>26821</t>
    <phoneticPr fontId="2"/>
  </si>
  <si>
    <t>相楽郡西部塵埃処理組合</t>
    <phoneticPr fontId="2"/>
  </si>
  <si>
    <t>26843</t>
    <phoneticPr fontId="2"/>
  </si>
  <si>
    <t>相楽東部広域連合</t>
    <phoneticPr fontId="2"/>
  </si>
  <si>
    <t>26849</t>
    <phoneticPr fontId="2"/>
  </si>
  <si>
    <t>相楽郡広域事務組合</t>
    <phoneticPr fontId="2"/>
  </si>
  <si>
    <t>26861</t>
    <phoneticPr fontId="2"/>
  </si>
  <si>
    <t>宮津与謝環境組合</t>
    <phoneticPr fontId="2"/>
  </si>
  <si>
    <t>京都府</t>
    <phoneticPr fontId="2"/>
  </si>
  <si>
    <t>26000</t>
    <phoneticPr fontId="2"/>
  </si>
  <si>
    <t>合計</t>
    <phoneticPr fontId="2"/>
  </si>
</sst>
</file>

<file path=xl/styles.xml><?xml version="1.0" encoding="utf-8"?>
<styleSheet xmlns="http://schemas.openxmlformats.org/spreadsheetml/2006/main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AD995"/>
  <sheetViews>
    <sheetView tabSelected="1" zoomScaleNormal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76</v>
      </c>
      <c r="B7" s="43" t="s">
        <v>77</v>
      </c>
      <c r="C7" s="42" t="s">
        <v>78</v>
      </c>
      <c r="D7" s="44">
        <f>SUM($D$8:$D$30)</f>
        <v>7</v>
      </c>
      <c r="E7" s="44">
        <f>SUM($E$8:$E$30)</f>
        <v>7</v>
      </c>
      <c r="F7" s="44">
        <f>SUM($F$8:$F$30)</f>
        <v>7</v>
      </c>
      <c r="G7" s="44">
        <f>SUM($G$8:$G$30)</f>
        <v>0</v>
      </c>
      <c r="H7" s="44">
        <f>SUM($H$8:$H$30)</f>
        <v>0</v>
      </c>
      <c r="I7" s="44">
        <f>SUM($I$8:$I$30)</f>
        <v>0</v>
      </c>
      <c r="J7" s="44">
        <f>SUM($J$8:$J$30)</f>
        <v>0</v>
      </c>
      <c r="K7" s="44">
        <f>SUM($K$8:$K$30)</f>
        <v>0</v>
      </c>
      <c r="L7" s="44">
        <f>SUM($L$8:$L$30)</f>
        <v>0</v>
      </c>
      <c r="M7" s="44">
        <f>SUM($M$8:$M$30)</f>
        <v>6</v>
      </c>
      <c r="N7" s="44">
        <f>SUM($N$8:$N$30)</f>
        <v>6</v>
      </c>
      <c r="O7" s="44">
        <f>SUM($O$8:$O$30)</f>
        <v>4</v>
      </c>
      <c r="P7" s="44">
        <f>SUM($P$8:$P$30)</f>
        <v>2</v>
      </c>
      <c r="Q7" s="44">
        <f>SUM($Q$8:$Q$30)</f>
        <v>0</v>
      </c>
      <c r="R7" s="44">
        <f>SUM($R$8:$R$30)</f>
        <v>0</v>
      </c>
      <c r="S7" s="44">
        <f>SUM($S$8:$S$30)</f>
        <v>0</v>
      </c>
      <c r="T7" s="44">
        <f>SUM($T$8:$T$30)</f>
        <v>0</v>
      </c>
      <c r="U7" s="44">
        <f>SUM($U$8:$U$30)</f>
        <v>0</v>
      </c>
      <c r="V7" s="44">
        <f>SUM($V$8:$V$30)</f>
        <v>13</v>
      </c>
      <c r="W7" s="44">
        <f>SUM($W$8:$W$30)</f>
        <v>13</v>
      </c>
      <c r="X7" s="44">
        <f>SUM($X$8:$X$30)</f>
        <v>11</v>
      </c>
      <c r="Y7" s="44">
        <f>SUM($Y$8:$Y$30)</f>
        <v>2</v>
      </c>
      <c r="Z7" s="44">
        <f>SUM($Z$8:$Z$30)</f>
        <v>0</v>
      </c>
      <c r="AA7" s="44">
        <f>SUM($AA$8:$AA$30)</f>
        <v>0</v>
      </c>
      <c r="AB7" s="44">
        <f>SUM($AB$8:$AB$30)</f>
        <v>0</v>
      </c>
      <c r="AC7" s="44">
        <f>SUM($AC$8:$AC$30)</f>
        <v>0</v>
      </c>
      <c r="AD7" s="44">
        <f>SUM($AD$8:$AD$30)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0" si="0">SUM(D8,+M8)</f>
        <v>0</v>
      </c>
      <c r="W8" s="37">
        <f t="shared" ref="W8:W30" si="1">SUM(E8,+N8)</f>
        <v>0</v>
      </c>
      <c r="X8" s="37">
        <f t="shared" ref="X8:X30" si="2">SUM(F8,+O8)</f>
        <v>0</v>
      </c>
      <c r="Y8" s="37">
        <f t="shared" ref="Y8:Y30" si="3">SUM(G8,+P8)</f>
        <v>0</v>
      </c>
      <c r="Z8" s="37">
        <f t="shared" ref="Z8:Z30" si="4">SUM(H8,+Q8)</f>
        <v>0</v>
      </c>
      <c r="AA8" s="37">
        <f t="shared" ref="AA8:AA30" si="5">SUM(I8,+R8)</f>
        <v>0</v>
      </c>
      <c r="AB8" s="37">
        <f t="shared" ref="AB8:AB30" si="6">SUM(J8,+S8)</f>
        <v>0</v>
      </c>
      <c r="AC8" s="37">
        <f t="shared" ref="AC8:AC30" si="7">SUM(K8,+T8)</f>
        <v>0</v>
      </c>
      <c r="AD8" s="37">
        <f t="shared" ref="AD8:AD30" si="8">SUM(L8,+U8)</f>
        <v>0</v>
      </c>
    </row>
    <row r="9" spans="1:30" s="5" customFormat="1" ht="12" customHeight="1">
      <c r="A9" s="14" t="s">
        <v>19</v>
      </c>
      <c r="B9" s="36" t="s">
        <v>22</v>
      </c>
      <c r="C9" s="14" t="s">
        <v>23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19</v>
      </c>
      <c r="B10" s="36" t="s">
        <v>24</v>
      </c>
      <c r="C10" s="14" t="s">
        <v>25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19</v>
      </c>
      <c r="B11" s="36" t="s">
        <v>26</v>
      </c>
      <c r="C11" s="14" t="s">
        <v>27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19</v>
      </c>
      <c r="B12" s="36" t="s">
        <v>28</v>
      </c>
      <c r="C12" s="14" t="s">
        <v>29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19</v>
      </c>
      <c r="B13" s="36" t="s">
        <v>30</v>
      </c>
      <c r="C13" s="14" t="s">
        <v>31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19</v>
      </c>
      <c r="B14" s="36" t="s">
        <v>32</v>
      </c>
      <c r="C14" s="14" t="s">
        <v>33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34</v>
      </c>
      <c r="C15" s="14" t="s">
        <v>35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19</v>
      </c>
      <c r="B16" s="36" t="s">
        <v>36</v>
      </c>
      <c r="C16" s="14" t="s">
        <v>37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19</v>
      </c>
      <c r="B17" s="36" t="s">
        <v>38</v>
      </c>
      <c r="C17" s="14" t="s">
        <v>39</v>
      </c>
      <c r="D17" s="37">
        <f>SUM(E17,+H17)</f>
        <v>3</v>
      </c>
      <c r="E17" s="37">
        <f>SUM(F17:G17)</f>
        <v>3</v>
      </c>
      <c r="F17" s="37">
        <v>3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3</v>
      </c>
      <c r="W17" s="37">
        <f t="shared" si="1"/>
        <v>3</v>
      </c>
      <c r="X17" s="37">
        <f t="shared" si="2"/>
        <v>3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19</v>
      </c>
      <c r="B18" s="36" t="s">
        <v>40</v>
      </c>
      <c r="C18" s="14" t="s">
        <v>41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19</v>
      </c>
      <c r="B19" s="36" t="s">
        <v>42</v>
      </c>
      <c r="C19" s="14" t="s">
        <v>43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19</v>
      </c>
      <c r="B20" s="36" t="s">
        <v>44</v>
      </c>
      <c r="C20" s="14" t="s">
        <v>45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19</v>
      </c>
      <c r="B21" s="36" t="s">
        <v>46</v>
      </c>
      <c r="C21" s="14" t="s">
        <v>47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19</v>
      </c>
      <c r="B22" s="36" t="s">
        <v>48</v>
      </c>
      <c r="C22" s="14" t="s">
        <v>49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19</v>
      </c>
      <c r="B23" s="36" t="s">
        <v>50</v>
      </c>
      <c r="C23" s="14" t="s">
        <v>51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19</v>
      </c>
      <c r="B24" s="36" t="s">
        <v>52</v>
      </c>
      <c r="C24" s="14" t="s">
        <v>53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19</v>
      </c>
      <c r="B25" s="36" t="s">
        <v>54</v>
      </c>
      <c r="C25" s="14" t="s">
        <v>55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19</v>
      </c>
      <c r="B26" s="36" t="s">
        <v>56</v>
      </c>
      <c r="C26" s="14" t="s">
        <v>57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19</v>
      </c>
      <c r="B27" s="36" t="s">
        <v>58</v>
      </c>
      <c r="C27" s="14" t="s">
        <v>59</v>
      </c>
      <c r="D27" s="37">
        <f>SUM(E27,+H27)</f>
        <v>1</v>
      </c>
      <c r="E27" s="37">
        <f>SUM(F27:G27)</f>
        <v>1</v>
      </c>
      <c r="F27" s="37">
        <v>1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1</v>
      </c>
      <c r="N27" s="37">
        <f>SUM(O27:P27)</f>
        <v>1</v>
      </c>
      <c r="O27" s="37">
        <v>1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2</v>
      </c>
      <c r="W27" s="37">
        <f t="shared" si="1"/>
        <v>2</v>
      </c>
      <c r="X27" s="37">
        <f t="shared" si="2"/>
        <v>2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19</v>
      </c>
      <c r="B28" s="36" t="s">
        <v>60</v>
      </c>
      <c r="C28" s="14" t="s">
        <v>61</v>
      </c>
      <c r="D28" s="37">
        <f>SUM(E28,+H28)</f>
        <v>2</v>
      </c>
      <c r="E28" s="37">
        <f>SUM(F28:G28)</f>
        <v>2</v>
      </c>
      <c r="F28" s="37">
        <v>2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5</v>
      </c>
      <c r="N28" s="37">
        <f>SUM(O28:P28)</f>
        <v>5</v>
      </c>
      <c r="O28" s="37">
        <v>3</v>
      </c>
      <c r="P28" s="37">
        <v>2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7</v>
      </c>
      <c r="W28" s="37">
        <f t="shared" si="1"/>
        <v>7</v>
      </c>
      <c r="X28" s="37">
        <f t="shared" si="2"/>
        <v>5</v>
      </c>
      <c r="Y28" s="37">
        <f t="shared" si="3"/>
        <v>2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19</v>
      </c>
      <c r="B29" s="36" t="s">
        <v>62</v>
      </c>
      <c r="C29" s="14" t="s">
        <v>63</v>
      </c>
      <c r="D29" s="37">
        <f>SUM(E29,+H29)</f>
        <v>1</v>
      </c>
      <c r="E29" s="37">
        <f>SUM(F29:G29)</f>
        <v>1</v>
      </c>
      <c r="F29" s="37">
        <v>1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1</v>
      </c>
      <c r="W29" s="37">
        <f t="shared" si="1"/>
        <v>1</v>
      </c>
      <c r="X29" s="37">
        <f t="shared" si="2"/>
        <v>1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64</v>
      </c>
      <c r="C30" s="14" t="s">
        <v>65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/>
      <c r="B31" s="36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5" customFormat="1" ht="12" customHeight="1">
      <c r="A32" s="14"/>
      <c r="B32" s="36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5" customFormat="1" ht="12" customHeight="1">
      <c r="A33" s="14"/>
      <c r="B33" s="36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5" customFormat="1" ht="12" customHeight="1">
      <c r="A34" s="14"/>
      <c r="B34" s="36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5" customFormat="1" ht="12" customHeight="1">
      <c r="A35" s="14"/>
      <c r="B35" s="36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95">
    <cfRule type="expression" dxfId="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ゴシック,標準"&amp;14【災害】廃棄物処理従事職員数（市区町村）（平成28年度実績）&amp;R&amp;A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D972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76</v>
      </c>
      <c r="B7" s="43" t="s">
        <v>77</v>
      </c>
      <c r="C7" s="42" t="s">
        <v>78</v>
      </c>
      <c r="D7" s="44">
        <f>SUM($D$8:$D$12)</f>
        <v>0</v>
      </c>
      <c r="E7" s="44">
        <f>SUM($E$8:$E$12)</f>
        <v>0</v>
      </c>
      <c r="F7" s="44">
        <f>SUM($F$8:$F$12)</f>
        <v>0</v>
      </c>
      <c r="G7" s="44">
        <f>SUM($G$8:$G$12)</f>
        <v>0</v>
      </c>
      <c r="H7" s="44">
        <f>SUM($H$8:$H$12)</f>
        <v>0</v>
      </c>
      <c r="I7" s="44">
        <f>SUM($I$8:$I$12)</f>
        <v>0</v>
      </c>
      <c r="J7" s="44">
        <f>SUM($J$8:$J$12)</f>
        <v>0</v>
      </c>
      <c r="K7" s="44">
        <f>SUM($K$8:$K$12)</f>
        <v>0</v>
      </c>
      <c r="L7" s="44">
        <f>SUM($L$8:$L$12)</f>
        <v>0</v>
      </c>
      <c r="M7" s="44">
        <f>SUM($M$8:$M$12)</f>
        <v>0</v>
      </c>
      <c r="N7" s="44">
        <f>SUM($N$8:$N$12)</f>
        <v>0</v>
      </c>
      <c r="O7" s="44">
        <f>SUM($O$8:$O$12)</f>
        <v>0</v>
      </c>
      <c r="P7" s="44">
        <f>SUM($P$8:$P$12)</f>
        <v>0</v>
      </c>
      <c r="Q7" s="44">
        <f>SUM($Q$8:$Q$12)</f>
        <v>0</v>
      </c>
      <c r="R7" s="44">
        <f>SUM($R$8:$R$12)</f>
        <v>0</v>
      </c>
      <c r="S7" s="44">
        <f>SUM($S$8:$S$12)</f>
        <v>0</v>
      </c>
      <c r="T7" s="44">
        <f>SUM($T$8:$T$12)</f>
        <v>0</v>
      </c>
      <c r="U7" s="44">
        <f>SUM($U$8:$U$12)</f>
        <v>0</v>
      </c>
      <c r="V7" s="44">
        <f>SUM($V$8:$V$12)</f>
        <v>0</v>
      </c>
      <c r="W7" s="44">
        <f>SUM($W$8:$W$12)</f>
        <v>0</v>
      </c>
      <c r="X7" s="44">
        <f>SUM($X$8:$X$12)</f>
        <v>0</v>
      </c>
      <c r="Y7" s="44">
        <f>SUM($Y$8:$Y$12)</f>
        <v>0</v>
      </c>
      <c r="Z7" s="44">
        <f>SUM($Z$8:$Z$12)</f>
        <v>0</v>
      </c>
      <c r="AA7" s="44">
        <f>SUM($AA$8:$AA$12)</f>
        <v>0</v>
      </c>
      <c r="AB7" s="44">
        <f>SUM($AB$8:$AB$12)</f>
        <v>0</v>
      </c>
      <c r="AC7" s="44">
        <f>SUM($AC$8:$AC$12)</f>
        <v>0</v>
      </c>
      <c r="AD7" s="44">
        <f>SUM($AD$8:$AD$12)</f>
        <v>0</v>
      </c>
    </row>
    <row r="8" spans="1:30" s="35" customFormat="1" ht="12" customHeight="1">
      <c r="A8" s="14" t="s">
        <v>19</v>
      </c>
      <c r="B8" s="36" t="s">
        <v>66</v>
      </c>
      <c r="C8" s="14" t="s">
        <v>67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2" si="0">SUM(D8,+M8)</f>
        <v>0</v>
      </c>
      <c r="W8" s="37">
        <f t="shared" ref="W8:W12" si="1">SUM(E8,+N8)</f>
        <v>0</v>
      </c>
      <c r="X8" s="37">
        <f t="shared" ref="X8:X12" si="2">SUM(F8,+O8)</f>
        <v>0</v>
      </c>
      <c r="Y8" s="37">
        <f t="shared" ref="Y8:Y12" si="3">SUM(G8,+P8)</f>
        <v>0</v>
      </c>
      <c r="Z8" s="37">
        <f t="shared" ref="Z8:Z12" si="4">SUM(H8,+Q8)</f>
        <v>0</v>
      </c>
      <c r="AA8" s="37">
        <f t="shared" ref="AA8:AA12" si="5">SUM(I8,+R8)</f>
        <v>0</v>
      </c>
      <c r="AB8" s="37">
        <f t="shared" ref="AB8:AB12" si="6">SUM(J8,+S8)</f>
        <v>0</v>
      </c>
      <c r="AC8" s="37">
        <f t="shared" ref="AC8:AC12" si="7">SUM(K8,+T8)</f>
        <v>0</v>
      </c>
      <c r="AD8" s="37">
        <f t="shared" ref="AD8:AD12" si="8">SUM(L8,+U8)</f>
        <v>0</v>
      </c>
    </row>
    <row r="9" spans="1:30" s="35" customFormat="1" ht="12" customHeight="1">
      <c r="A9" s="14" t="s">
        <v>19</v>
      </c>
      <c r="B9" s="36" t="s">
        <v>68</v>
      </c>
      <c r="C9" s="14" t="s">
        <v>69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19</v>
      </c>
      <c r="B10" s="36" t="s">
        <v>70</v>
      </c>
      <c r="C10" s="14" t="s">
        <v>71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19</v>
      </c>
      <c r="B11" s="36" t="s">
        <v>72</v>
      </c>
      <c r="C11" s="14" t="s">
        <v>73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19</v>
      </c>
      <c r="B12" s="36" t="s">
        <v>74</v>
      </c>
      <c r="C12" s="14" t="s">
        <v>75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  <row r="970" spans="1:30" s="35" customFormat="1" ht="12" customHeight="1">
      <c r="A970" s="14"/>
      <c r="B970" s="41"/>
      <c r="C970" s="14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</row>
    <row r="971" spans="1:30" s="35" customFormat="1" ht="12" customHeight="1">
      <c r="A971" s="14"/>
      <c r="B971" s="41"/>
      <c r="C971" s="14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</row>
    <row r="972" spans="1:30" s="35" customFormat="1" ht="12" customHeight="1">
      <c r="A972" s="14"/>
      <c r="B972" s="41"/>
      <c r="C972" s="14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72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ゴシック,標準"&amp;14【災害】廃棄物処理従事職員数（一部事務組合・広域連合）（平成28年度実績）&amp;R&amp;A</oddHeader>
    <oddFooter>&amp;R&amp;P/&amp;N</oddFooter>
  </headerFooter>
  <colBreaks count="2" manualBreakCount="2">
    <brk id="12" min="1" max="11" man="1"/>
    <brk id="21" min="1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cp:lastPrinted>2015-10-13T06:04:37Z</cp:lastPrinted>
  <dcterms:created xsi:type="dcterms:W3CDTF">2008-01-06T09:25:24Z</dcterms:created>
  <dcterms:modified xsi:type="dcterms:W3CDTF">2019-03-08T06:29:53Z</dcterms:modified>
</cp:coreProperties>
</file>