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'災害廃棄物事業経費（歳出）'!$2:$24</definedName>
    <definedName name="_xlnm.Print_Area" localSheetId="2">'災害廃棄物事業経費（歳入）'!$2:$24</definedName>
    <definedName name="_xlnm.Print_Area" localSheetId="0">'災害廃棄物事業経費（市町村）'!$2:$21</definedName>
    <definedName name="_xlnm.Print_Area" localSheetId="1">'災害廃棄物事業経費（組合）'!$2:$10</definedName>
    <definedName name="_xlnm.Print_Area" localSheetId="5">市町村分担金内訳!$2:$10</definedName>
    <definedName name="_xlnm.Print_Area" localSheetId="4">組合分担金内訳!$2:$21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25725"/>
</workbook>
</file>

<file path=xl/calcChain.xml><?xml version="1.0" encoding="utf-8"?>
<calcChain xmlns="http://schemas.openxmlformats.org/spreadsheetml/2006/main">
  <c r="DU7" i="6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E7" i="5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I7" i="4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2"/>
  <c r="DI7"/>
  <c r="DH7"/>
  <c r="DF7"/>
  <c r="DE7"/>
  <c r="DD7"/>
  <c r="DC7"/>
  <c r="DB7"/>
  <c r="DA7"/>
  <c r="CZ7"/>
  <c r="CY7"/>
  <c r="CX7"/>
  <c r="CW7"/>
  <c r="CV7"/>
  <c r="CU7"/>
  <c r="CT7"/>
  <c r="CS7"/>
  <c r="CR7"/>
  <c r="CQ7"/>
  <c r="CO7"/>
  <c r="CN7"/>
  <c r="CM7"/>
  <c r="CL7"/>
  <c r="CK7"/>
  <c r="CJ7"/>
  <c r="CI7"/>
  <c r="CH7"/>
  <c r="CG7"/>
  <c r="CF7"/>
  <c r="CD7"/>
  <c r="CC7"/>
  <c r="CB7"/>
  <c r="CA7"/>
  <c r="BZ7"/>
  <c r="BY7"/>
  <c r="BX7"/>
  <c r="BW7"/>
  <c r="BV7"/>
  <c r="BU7"/>
  <c r="BT7"/>
  <c r="BS7"/>
  <c r="BR7"/>
  <c r="BQ7"/>
  <c r="BP7"/>
  <c r="BO7"/>
  <c r="BM7"/>
  <c r="BL7"/>
  <c r="BK7"/>
  <c r="BJ7"/>
  <c r="BI7"/>
  <c r="BH7"/>
  <c r="BG7"/>
  <c r="BF7"/>
  <c r="BE7"/>
  <c r="BD7"/>
  <c r="BB7"/>
  <c r="BA7"/>
  <c r="AZ7"/>
  <c r="AY7"/>
  <c r="AX7"/>
  <c r="AW7"/>
  <c r="AV7"/>
  <c r="AU7"/>
  <c r="AT7"/>
  <c r="AS7"/>
  <c r="AR7"/>
  <c r="AQ7"/>
  <c r="AP7"/>
  <c r="AO7"/>
  <c r="AN7"/>
  <c r="AM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1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A7"/>
  <c r="Z7"/>
  <c r="Y7"/>
  <c r="X7"/>
  <c r="W7"/>
  <c r="V7"/>
  <c r="U7"/>
  <c r="T7"/>
  <c r="R7"/>
  <c r="Q7"/>
  <c r="P7"/>
  <c r="O7"/>
  <c r="N7"/>
  <c r="M7"/>
  <c r="L7"/>
  <c r="K7"/>
  <c r="I7"/>
  <c r="H7"/>
  <c r="G7"/>
  <c r="F7"/>
  <c r="E7"/>
  <c r="D7"/>
  <c r="D10" i="6"/>
  <c r="E10"/>
  <c r="CH24" i="4"/>
  <c r="CG24"/>
  <c r="CE24"/>
  <c r="CD24"/>
  <c r="CB24"/>
  <c r="BZ24"/>
  <c r="BY24"/>
  <c r="BX24"/>
  <c r="BW24"/>
  <c r="BV24"/>
  <c r="BU24"/>
  <c r="BT24"/>
  <c r="BS24"/>
  <c r="BN24"/>
  <c r="BM24"/>
  <c r="BL24"/>
  <c r="BK24"/>
  <c r="BJ24"/>
  <c r="M24" i="3"/>
  <c r="DC10" i="2"/>
  <c r="DF10"/>
  <c r="DE10"/>
  <c r="BZ10"/>
  <c r="DA10"/>
  <c r="CX10"/>
  <c r="CT10"/>
  <c r="BP10"/>
  <c r="CO10"/>
  <c r="CN10"/>
  <c r="CK10"/>
  <c r="DI10"/>
  <c r="DH10"/>
  <c r="DD10"/>
  <c r="AX10"/>
  <c r="CZ10"/>
  <c r="AS10"/>
  <c r="CV10"/>
  <c r="CU10"/>
  <c r="AN10"/>
  <c r="CM10"/>
  <c r="AF10"/>
  <c r="AE10" s="1"/>
  <c r="N10"/>
  <c r="M10" s="1"/>
  <c r="E10"/>
  <c r="E9" i="6"/>
  <c r="D9"/>
  <c r="BY23" i="4"/>
  <c r="CH23"/>
  <c r="CG23"/>
  <c r="CE23"/>
  <c r="CD23"/>
  <c r="CC23"/>
  <c r="CA23"/>
  <c r="BZ23"/>
  <c r="BV23"/>
  <c r="BX23"/>
  <c r="BW23"/>
  <c r="BU23"/>
  <c r="BT23"/>
  <c r="BS23"/>
  <c r="BR23"/>
  <c r="BP23"/>
  <c r="BN23"/>
  <c r="BM23"/>
  <c r="BL23"/>
  <c r="BK23"/>
  <c r="BJ23"/>
  <c r="M23" i="3"/>
  <c r="DA9" i="2"/>
  <c r="DI9"/>
  <c r="DH9"/>
  <c r="DF9"/>
  <c r="DD9"/>
  <c r="DC9"/>
  <c r="CZ9"/>
  <c r="CY9"/>
  <c r="CX9"/>
  <c r="CV9"/>
  <c r="CU9"/>
  <c r="CT9"/>
  <c r="BP9"/>
  <c r="CO9"/>
  <c r="CM9"/>
  <c r="CL9"/>
  <c r="CK9"/>
  <c r="DE9"/>
  <c r="AX9"/>
  <c r="AS9"/>
  <c r="AN9"/>
  <c r="CN9"/>
  <c r="AF9"/>
  <c r="AE9" s="1"/>
  <c r="N9"/>
  <c r="M9" s="1"/>
  <c r="E9"/>
  <c r="E8" i="6"/>
  <c r="D8"/>
  <c r="CH22" i="4"/>
  <c r="CG22"/>
  <c r="CE22"/>
  <c r="CD22"/>
  <c r="CC22"/>
  <c r="BZ22"/>
  <c r="BY22"/>
  <c r="BX22"/>
  <c r="BW22"/>
  <c r="BV22"/>
  <c r="BU22"/>
  <c r="BT22"/>
  <c r="BS22"/>
  <c r="BN22"/>
  <c r="BM22"/>
  <c r="BL22"/>
  <c r="BK22"/>
  <c r="BJ22"/>
  <c r="M22" i="3"/>
  <c r="DC8" i="2"/>
  <c r="DF8"/>
  <c r="DE8"/>
  <c r="BZ8"/>
  <c r="DA8"/>
  <c r="CX8"/>
  <c r="CT8"/>
  <c r="BP8"/>
  <c r="CO8"/>
  <c r="CN8"/>
  <c r="CK8"/>
  <c r="DI8"/>
  <c r="DH8"/>
  <c r="DD8"/>
  <c r="AX8"/>
  <c r="CZ8"/>
  <c r="AS8"/>
  <c r="CV8"/>
  <c r="CU8"/>
  <c r="AN8"/>
  <c r="CM8"/>
  <c r="AF8"/>
  <c r="AE8" s="1"/>
  <c r="N8"/>
  <c r="M8" s="1"/>
  <c r="E8"/>
  <c r="BE21" i="5"/>
  <c r="BB21"/>
  <c r="AW21"/>
  <c r="AT21"/>
  <c r="AO21"/>
  <c r="AL21"/>
  <c r="AG21"/>
  <c r="Q21"/>
  <c r="N21"/>
  <c r="H21"/>
  <c r="G21"/>
  <c r="E21"/>
  <c r="D21"/>
  <c r="CC21" i="4"/>
  <c r="CH21"/>
  <c r="CG21"/>
  <c r="CF21"/>
  <c r="CE21"/>
  <c r="CD21"/>
  <c r="CB21"/>
  <c r="BZ21"/>
  <c r="BY21"/>
  <c r="BX21"/>
  <c r="BW21"/>
  <c r="BV21"/>
  <c r="BU21"/>
  <c r="BT21"/>
  <c r="BS21"/>
  <c r="BO21"/>
  <c r="BN21"/>
  <c r="BM21"/>
  <c r="BL21"/>
  <c r="BK21"/>
  <c r="M21" i="3"/>
  <c r="DD21" i="1"/>
  <c r="DI21"/>
  <c r="DH21"/>
  <c r="DG21"/>
  <c r="DF21"/>
  <c r="DE21"/>
  <c r="BZ21"/>
  <c r="DC21"/>
  <c r="DA21"/>
  <c r="CZ21"/>
  <c r="CY21"/>
  <c r="CX21"/>
  <c r="BU21"/>
  <c r="CW21" s="1"/>
  <c r="CV21"/>
  <c r="CU21"/>
  <c r="CT21"/>
  <c r="BP21"/>
  <c r="CP21"/>
  <c r="CN21"/>
  <c r="CM21"/>
  <c r="CL21"/>
  <c r="BH21"/>
  <c r="AX21"/>
  <c r="AS21"/>
  <c r="AN21"/>
  <c r="AF21"/>
  <c r="N21"/>
  <c r="M21" s="1"/>
  <c r="E21"/>
  <c r="BE20" i="5"/>
  <c r="BB20"/>
  <c r="AW20"/>
  <c r="AT20"/>
  <c r="AO20"/>
  <c r="AL20"/>
  <c r="AG20"/>
  <c r="Q20"/>
  <c r="N20"/>
  <c r="H20"/>
  <c r="G20"/>
  <c r="E20"/>
  <c r="D20"/>
  <c r="CD20" i="4"/>
  <c r="CH20"/>
  <c r="CG20"/>
  <c r="CF20"/>
  <c r="CE20"/>
  <c r="CC20"/>
  <c r="CB20"/>
  <c r="CA20"/>
  <c r="BZ20"/>
  <c r="BY20"/>
  <c r="BX20"/>
  <c r="BV20"/>
  <c r="BU20"/>
  <c r="BT20"/>
  <c r="BS20"/>
  <c r="BO20"/>
  <c r="BN20"/>
  <c r="BM20"/>
  <c r="BL20"/>
  <c r="BK20"/>
  <c r="M20" i="3"/>
  <c r="D20"/>
  <c r="DE20" i="1"/>
  <c r="DI20"/>
  <c r="DH20"/>
  <c r="DG20"/>
  <c r="DF20"/>
  <c r="DD20"/>
  <c r="DC20"/>
  <c r="BZ20"/>
  <c r="DA20"/>
  <c r="CZ20"/>
  <c r="CY20"/>
  <c r="BU20"/>
  <c r="CV20"/>
  <c r="CU20"/>
  <c r="CT20"/>
  <c r="BP20"/>
  <c r="CP20"/>
  <c r="CN20"/>
  <c r="CM20"/>
  <c r="CL20"/>
  <c r="BH20"/>
  <c r="AX20"/>
  <c r="AS20"/>
  <c r="AN20"/>
  <c r="AF20"/>
  <c r="N20"/>
  <c r="E20"/>
  <c r="BE19" i="5"/>
  <c r="BB19"/>
  <c r="AW19"/>
  <c r="AT19"/>
  <c r="AO19"/>
  <c r="AL19"/>
  <c r="AG19"/>
  <c r="Q19"/>
  <c r="N19"/>
  <c r="H19"/>
  <c r="G19"/>
  <c r="E19"/>
  <c r="D19"/>
  <c r="CH19" i="4"/>
  <c r="CG19"/>
  <c r="CF19"/>
  <c r="CE19"/>
  <c r="CD19"/>
  <c r="CC19"/>
  <c r="CB19"/>
  <c r="CA19"/>
  <c r="BZ19"/>
  <c r="BY19"/>
  <c r="BX19"/>
  <c r="BW19"/>
  <c r="BU19"/>
  <c r="BT19"/>
  <c r="BS19"/>
  <c r="BR19"/>
  <c r="BO19"/>
  <c r="BN19"/>
  <c r="BM19"/>
  <c r="BL19"/>
  <c r="BK19"/>
  <c r="BJ19"/>
  <c r="M19" i="3"/>
  <c r="DD19" i="1"/>
  <c r="DI19"/>
  <c r="DH19"/>
  <c r="DG19"/>
  <c r="DF19"/>
  <c r="DE19"/>
  <c r="BZ19"/>
  <c r="DC19"/>
  <c r="DA19"/>
  <c r="CZ19"/>
  <c r="CY19"/>
  <c r="CX19"/>
  <c r="BU19"/>
  <c r="CV19"/>
  <c r="CU19"/>
  <c r="CT19"/>
  <c r="BP19"/>
  <c r="CP19"/>
  <c r="CN19"/>
  <c r="CM19"/>
  <c r="CL19"/>
  <c r="BH19"/>
  <c r="AX19"/>
  <c r="AS19"/>
  <c r="AN19"/>
  <c r="AF19"/>
  <c r="N19"/>
  <c r="M19" s="1"/>
  <c r="E19"/>
  <c r="BE18" i="5"/>
  <c r="BB18"/>
  <c r="AW18"/>
  <c r="AT18"/>
  <c r="AO18"/>
  <c r="AL18"/>
  <c r="AG18"/>
  <c r="Q18"/>
  <c r="N18"/>
  <c r="H18"/>
  <c r="G18"/>
  <c r="E18"/>
  <c r="D18"/>
  <c r="CC18" i="4"/>
  <c r="CH18"/>
  <c r="CG18"/>
  <c r="CF18"/>
  <c r="CE18"/>
  <c r="CD18"/>
  <c r="CB18"/>
  <c r="BZ18"/>
  <c r="BY18"/>
  <c r="BX18"/>
  <c r="BW18"/>
  <c r="BV18"/>
  <c r="BU18"/>
  <c r="BT18"/>
  <c r="BS18"/>
  <c r="BO18"/>
  <c r="BN18"/>
  <c r="BM18"/>
  <c r="BL18"/>
  <c r="BK18"/>
  <c r="M18" i="3"/>
  <c r="DI18" i="1"/>
  <c r="DH18"/>
  <c r="DG18"/>
  <c r="DF18"/>
  <c r="DE18"/>
  <c r="DD18"/>
  <c r="DC18"/>
  <c r="BZ18"/>
  <c r="DA18"/>
  <c r="CZ18"/>
  <c r="CY18"/>
  <c r="BU18"/>
  <c r="CV18"/>
  <c r="CU18"/>
  <c r="CT18"/>
  <c r="CS18"/>
  <c r="CP18"/>
  <c r="CN18"/>
  <c r="CM18"/>
  <c r="CL18"/>
  <c r="CK18"/>
  <c r="AX18"/>
  <c r="AS18"/>
  <c r="AN18"/>
  <c r="AF18"/>
  <c r="N18"/>
  <c r="D18"/>
  <c r="E18"/>
  <c r="BE17" i="5"/>
  <c r="BB17"/>
  <c r="AW17"/>
  <c r="AT17"/>
  <c r="AO17"/>
  <c r="AL17"/>
  <c r="AG17"/>
  <c r="Q17"/>
  <c r="N17"/>
  <c r="H17"/>
  <c r="G17"/>
  <c r="E17"/>
  <c r="D17"/>
  <c r="CC17" i="4"/>
  <c r="CH17"/>
  <c r="CG17"/>
  <c r="CF17"/>
  <c r="CE17"/>
  <c r="CD17"/>
  <c r="CB17"/>
  <c r="BZ17"/>
  <c r="BY17"/>
  <c r="BX17"/>
  <c r="BW17"/>
  <c r="BV17"/>
  <c r="BU17"/>
  <c r="BT17"/>
  <c r="BS17"/>
  <c r="BO17"/>
  <c r="BN17"/>
  <c r="BM17"/>
  <c r="BL17"/>
  <c r="BK17"/>
  <c r="M17" i="3"/>
  <c r="DI17" i="1"/>
  <c r="DH17"/>
  <c r="DG17"/>
  <c r="DF17"/>
  <c r="DE17"/>
  <c r="DD17"/>
  <c r="DC17"/>
  <c r="BZ17"/>
  <c r="DA17"/>
  <c r="CZ17"/>
  <c r="CY17"/>
  <c r="CX17"/>
  <c r="CV17"/>
  <c r="CU17"/>
  <c r="CT17"/>
  <c r="BP17"/>
  <c r="CP17"/>
  <c r="CN17"/>
  <c r="CM17"/>
  <c r="CL17"/>
  <c r="BH17"/>
  <c r="AX17"/>
  <c r="AS17"/>
  <c r="AN17"/>
  <c r="AF17"/>
  <c r="N17"/>
  <c r="BE16" i="5"/>
  <c r="BB16"/>
  <c r="AW16"/>
  <c r="AT16"/>
  <c r="AO16"/>
  <c r="AL16"/>
  <c r="AG16"/>
  <c r="Q16"/>
  <c r="N16"/>
  <c r="H16"/>
  <c r="G16"/>
  <c r="E16"/>
  <c r="CD16" i="4"/>
  <c r="CH16"/>
  <c r="CG16"/>
  <c r="CF16"/>
  <c r="CE16"/>
  <c r="CC16"/>
  <c r="CB16"/>
  <c r="BZ16"/>
  <c r="BY16"/>
  <c r="BX16"/>
  <c r="BV16"/>
  <c r="BU16"/>
  <c r="BT16"/>
  <c r="BS16"/>
  <c r="BO16"/>
  <c r="BN16"/>
  <c r="BM16"/>
  <c r="BL16"/>
  <c r="BK16"/>
  <c r="M16" i="3"/>
  <c r="DE16" i="1"/>
  <c r="DI16"/>
  <c r="DH16"/>
  <c r="DG16"/>
  <c r="DF16"/>
  <c r="DD16"/>
  <c r="DC16"/>
  <c r="BZ16"/>
  <c r="DA16"/>
  <c r="CZ16"/>
  <c r="CY16"/>
  <c r="BU16"/>
  <c r="CV16"/>
  <c r="CU16"/>
  <c r="CT16"/>
  <c r="BP16"/>
  <c r="CP16"/>
  <c r="CN16"/>
  <c r="CM16"/>
  <c r="CL16"/>
  <c r="BH16"/>
  <c r="AX16"/>
  <c r="AS16"/>
  <c r="AN16"/>
  <c r="AE16"/>
  <c r="AF16"/>
  <c r="N16"/>
  <c r="E16"/>
  <c r="BE15" i="5"/>
  <c r="BB15"/>
  <c r="AW15"/>
  <c r="AT15"/>
  <c r="AO15"/>
  <c r="AL15"/>
  <c r="AG15"/>
  <c r="Q15"/>
  <c r="N15"/>
  <c r="G15"/>
  <c r="E15"/>
  <c r="D15"/>
  <c r="CC15" i="4"/>
  <c r="BV15"/>
  <c r="CH15"/>
  <c r="CG15"/>
  <c r="CF15"/>
  <c r="CE15"/>
  <c r="CD15"/>
  <c r="CB15"/>
  <c r="BZ15"/>
  <c r="BY15"/>
  <c r="BX15"/>
  <c r="BW15"/>
  <c r="BU15"/>
  <c r="BT15"/>
  <c r="BS15"/>
  <c r="BO15"/>
  <c r="BN15"/>
  <c r="BM15"/>
  <c r="BL15"/>
  <c r="BK15"/>
  <c r="M15" i="3"/>
  <c r="DE15" i="1"/>
  <c r="DI15"/>
  <c r="DH15"/>
  <c r="DG15"/>
  <c r="DF15"/>
  <c r="DD15"/>
  <c r="DC15"/>
  <c r="DA15"/>
  <c r="CZ15"/>
  <c r="CY15"/>
  <c r="BU15"/>
  <c r="CV15"/>
  <c r="CU15"/>
  <c r="CT15"/>
  <c r="BP15"/>
  <c r="CP15"/>
  <c r="CN15"/>
  <c r="CM15"/>
  <c r="CL15"/>
  <c r="BH15"/>
  <c r="AX15"/>
  <c r="AS15"/>
  <c r="AN15"/>
  <c r="AF15"/>
  <c r="N15"/>
  <c r="E15"/>
  <c r="BE14" i="5"/>
  <c r="BB14"/>
  <c r="AW14"/>
  <c r="AT14"/>
  <c r="AO14"/>
  <c r="AL14"/>
  <c r="AG14"/>
  <c r="Q14"/>
  <c r="N14"/>
  <c r="H14"/>
  <c r="G14"/>
  <c r="E14"/>
  <c r="D14"/>
  <c r="CD14" i="4"/>
  <c r="CC14"/>
  <c r="CH14"/>
  <c r="CG14"/>
  <c r="CF14"/>
  <c r="CE14"/>
  <c r="CB14"/>
  <c r="BZ14"/>
  <c r="BY14"/>
  <c r="BX14"/>
  <c r="BW14"/>
  <c r="BV14"/>
  <c r="BU14"/>
  <c r="BT14"/>
  <c r="BS14"/>
  <c r="BO14"/>
  <c r="BN14"/>
  <c r="BM14"/>
  <c r="BL14"/>
  <c r="BK14"/>
  <c r="DD14" i="1"/>
  <c r="DA14"/>
  <c r="DI14"/>
  <c r="DH14"/>
  <c r="DG14"/>
  <c r="DF14"/>
  <c r="DE14"/>
  <c r="BZ14"/>
  <c r="DC14"/>
  <c r="CZ14"/>
  <c r="CY14"/>
  <c r="CX14"/>
  <c r="BU14"/>
  <c r="CV14"/>
  <c r="CU14"/>
  <c r="CT14"/>
  <c r="BP14"/>
  <c r="CP14"/>
  <c r="CN14"/>
  <c r="CM14"/>
  <c r="CL14"/>
  <c r="BH14"/>
  <c r="AX14"/>
  <c r="AS14"/>
  <c r="AN14"/>
  <c r="AF14"/>
  <c r="N14"/>
  <c r="M14" s="1"/>
  <c r="E14"/>
  <c r="BE13" i="5"/>
  <c r="BB13"/>
  <c r="AW13"/>
  <c r="AT13"/>
  <c r="AO13"/>
  <c r="AL13"/>
  <c r="AG13"/>
  <c r="Q13"/>
  <c r="N13"/>
  <c r="H13"/>
  <c r="G13"/>
  <c r="E13"/>
  <c r="CH13" i="4"/>
  <c r="CG13"/>
  <c r="CF13"/>
  <c r="CE13"/>
  <c r="CD13"/>
  <c r="CC13"/>
  <c r="CB13"/>
  <c r="BZ13"/>
  <c r="BY13"/>
  <c r="BX13"/>
  <c r="BW13"/>
  <c r="BV13"/>
  <c r="BU13"/>
  <c r="BT13"/>
  <c r="BS13"/>
  <c r="BO13"/>
  <c r="BN13"/>
  <c r="BM13"/>
  <c r="BL13"/>
  <c r="BK13"/>
  <c r="M13" i="3"/>
  <c r="DE13" i="1"/>
  <c r="DI13"/>
  <c r="DH13"/>
  <c r="DG13"/>
  <c r="DF13"/>
  <c r="DD13"/>
  <c r="DC13"/>
  <c r="BZ13"/>
  <c r="DA13"/>
  <c r="CZ13"/>
  <c r="CY13"/>
  <c r="BU13"/>
  <c r="CV13"/>
  <c r="CU13"/>
  <c r="CT13"/>
  <c r="BP13"/>
  <c r="CP13"/>
  <c r="CN13"/>
  <c r="CM13"/>
  <c r="CL13"/>
  <c r="BH13"/>
  <c r="AX13"/>
  <c r="AS13"/>
  <c r="AN13"/>
  <c r="AF13"/>
  <c r="N13"/>
  <c r="E13"/>
  <c r="BE12" i="5"/>
  <c r="H12"/>
  <c r="BB12"/>
  <c r="AW12"/>
  <c r="AT12"/>
  <c r="AO12"/>
  <c r="AL12"/>
  <c r="AG12"/>
  <c r="Q12"/>
  <c r="N12"/>
  <c r="G12"/>
  <c r="E12"/>
  <c r="D12"/>
  <c r="CH12" i="4"/>
  <c r="CG12"/>
  <c r="CF12"/>
  <c r="CE12"/>
  <c r="CD12"/>
  <c r="CC12"/>
  <c r="CB12"/>
  <c r="CA12"/>
  <c r="BZ12"/>
  <c r="BY12"/>
  <c r="BX12"/>
  <c r="BV12"/>
  <c r="BU12"/>
  <c r="BT12"/>
  <c r="BS12"/>
  <c r="BO12"/>
  <c r="BN12"/>
  <c r="BM12"/>
  <c r="BL12"/>
  <c r="BK12"/>
  <c r="M12" i="3"/>
  <c r="DI12" i="1"/>
  <c r="DH12"/>
  <c r="DG12"/>
  <c r="DF12"/>
  <c r="DE12"/>
  <c r="DD12"/>
  <c r="DC12"/>
  <c r="BZ12"/>
  <c r="DA12"/>
  <c r="CZ12"/>
  <c r="CY12"/>
  <c r="BU12"/>
  <c r="CV12"/>
  <c r="CU12"/>
  <c r="CT12"/>
  <c r="BP12"/>
  <c r="CP12"/>
  <c r="CN12"/>
  <c r="CM12"/>
  <c r="CL12"/>
  <c r="BH12"/>
  <c r="AX12"/>
  <c r="AS12"/>
  <c r="AN12"/>
  <c r="AF12"/>
  <c r="N12"/>
  <c r="BE11" i="5"/>
  <c r="BB11"/>
  <c r="AW11"/>
  <c r="AT11"/>
  <c r="AO11"/>
  <c r="AL11"/>
  <c r="AG11"/>
  <c r="Q11"/>
  <c r="N11"/>
  <c r="H11"/>
  <c r="G11"/>
  <c r="E11"/>
  <c r="D11"/>
  <c r="CH11" i="4"/>
  <c r="CG11"/>
  <c r="CF11"/>
  <c r="CE11"/>
  <c r="CD11"/>
  <c r="CC11"/>
  <c r="CB11"/>
  <c r="BZ11"/>
  <c r="BY11"/>
  <c r="BX11"/>
  <c r="BV11"/>
  <c r="BU11"/>
  <c r="BT11"/>
  <c r="BS11"/>
  <c r="BO11"/>
  <c r="BN11"/>
  <c r="BM11"/>
  <c r="BL11"/>
  <c r="BK11"/>
  <c r="M11" i="3"/>
  <c r="D11"/>
  <c r="DI11" i="1"/>
  <c r="DH11"/>
  <c r="DG11"/>
  <c r="DF11"/>
  <c r="DE11"/>
  <c r="DD11"/>
  <c r="DC11"/>
  <c r="DA11"/>
  <c r="CZ11"/>
  <c r="CY11"/>
  <c r="CX11"/>
  <c r="BU11"/>
  <c r="CV11"/>
  <c r="CU11"/>
  <c r="CT11"/>
  <c r="BP11"/>
  <c r="CP11"/>
  <c r="CN11"/>
  <c r="CM11"/>
  <c r="CL11"/>
  <c r="BH11"/>
  <c r="AX11"/>
  <c r="AS11"/>
  <c r="AN11"/>
  <c r="AF11"/>
  <c r="N11"/>
  <c r="E11"/>
  <c r="BE10" i="5"/>
  <c r="BB10"/>
  <c r="AW10"/>
  <c r="AT10"/>
  <c r="AO10"/>
  <c r="AL10"/>
  <c r="AG10"/>
  <c r="Q10"/>
  <c r="N10"/>
  <c r="H10"/>
  <c r="G10"/>
  <c r="E10"/>
  <c r="D10"/>
  <c r="CH10" i="4"/>
  <c r="CG10"/>
  <c r="CF10"/>
  <c r="CE10"/>
  <c r="CD10"/>
  <c r="CC10"/>
  <c r="CB10"/>
  <c r="BZ10"/>
  <c r="BY10"/>
  <c r="BX10"/>
  <c r="BU10"/>
  <c r="BT10"/>
  <c r="BS10"/>
  <c r="BR10"/>
  <c r="BO10"/>
  <c r="BN10"/>
  <c r="BM10"/>
  <c r="BL10"/>
  <c r="BK10"/>
  <c r="BJ10"/>
  <c r="M10" i="3"/>
  <c r="DI10" i="1"/>
  <c r="DH10"/>
  <c r="DG10"/>
  <c r="DF10"/>
  <c r="DE10"/>
  <c r="DD10"/>
  <c r="DC10"/>
  <c r="DA10"/>
  <c r="CZ10"/>
  <c r="CY10"/>
  <c r="CX10"/>
  <c r="CV10"/>
  <c r="CU10"/>
  <c r="CT10"/>
  <c r="BP10"/>
  <c r="CP10"/>
  <c r="CO10"/>
  <c r="CN10"/>
  <c r="CM10"/>
  <c r="CL10"/>
  <c r="BH10"/>
  <c r="AX10"/>
  <c r="AS10"/>
  <c r="AN10"/>
  <c r="AF10"/>
  <c r="AE10" s="1"/>
  <c r="N10"/>
  <c r="E10"/>
  <c r="BE9" i="5"/>
  <c r="BB9"/>
  <c r="AW9"/>
  <c r="AT9"/>
  <c r="AO9"/>
  <c r="AL9"/>
  <c r="AG9"/>
  <c r="Q9"/>
  <c r="N9"/>
  <c r="H9"/>
  <c r="G9"/>
  <c r="E9"/>
  <c r="D9"/>
  <c r="CH9" i="4"/>
  <c r="CG9"/>
  <c r="CF9"/>
  <c r="CE9"/>
  <c r="CD9"/>
  <c r="CC9"/>
  <c r="CB9"/>
  <c r="BZ9"/>
  <c r="BY9"/>
  <c r="BX9"/>
  <c r="BW9"/>
  <c r="BV9"/>
  <c r="BU9"/>
  <c r="BT9"/>
  <c r="BS9"/>
  <c r="BO9"/>
  <c r="BN9"/>
  <c r="BM9"/>
  <c r="BL9"/>
  <c r="BK9"/>
  <c r="M9" i="3"/>
  <c r="DI9" i="1"/>
  <c r="DH9"/>
  <c r="DG9"/>
  <c r="DF9"/>
  <c r="DE9"/>
  <c r="DD9"/>
  <c r="DC9"/>
  <c r="DA9"/>
  <c r="CZ9"/>
  <c r="CY9"/>
  <c r="CX9"/>
  <c r="BU9"/>
  <c r="CV9"/>
  <c r="CU9"/>
  <c r="CT9"/>
  <c r="BP9"/>
  <c r="CP9"/>
  <c r="CN9"/>
  <c r="CM9"/>
  <c r="CL9"/>
  <c r="BH9"/>
  <c r="AX9"/>
  <c r="AS9"/>
  <c r="AN9"/>
  <c r="AF9"/>
  <c r="N9"/>
  <c r="M9" s="1"/>
  <c r="E9"/>
  <c r="BE8" i="5"/>
  <c r="BB8"/>
  <c r="AW8"/>
  <c r="AT8"/>
  <c r="AO8"/>
  <c r="AL8"/>
  <c r="AG8"/>
  <c r="Q8"/>
  <c r="N8"/>
  <c r="H8"/>
  <c r="G8"/>
  <c r="E8"/>
  <c r="D8"/>
  <c r="CH8" i="4"/>
  <c r="CG8"/>
  <c r="CF8"/>
  <c r="CE8"/>
  <c r="CD8"/>
  <c r="CC8"/>
  <c r="CB8"/>
  <c r="BZ8"/>
  <c r="BY8"/>
  <c r="BX8"/>
  <c r="BW8"/>
  <c r="BV8"/>
  <c r="BU8"/>
  <c r="BT8"/>
  <c r="BS8"/>
  <c r="BO8"/>
  <c r="BN8"/>
  <c r="BM8"/>
  <c r="BL8"/>
  <c r="BK8"/>
  <c r="BJ8"/>
  <c r="M8" i="3"/>
  <c r="DI8" i="1"/>
  <c r="DH8"/>
  <c r="DG8"/>
  <c r="DF8"/>
  <c r="DE8"/>
  <c r="DD8"/>
  <c r="DC8"/>
  <c r="BZ8"/>
  <c r="DA8"/>
  <c r="CZ8"/>
  <c r="CY8"/>
  <c r="BU8"/>
  <c r="CV8"/>
  <c r="CU8"/>
  <c r="CT8"/>
  <c r="BP8"/>
  <c r="CP8"/>
  <c r="CO8"/>
  <c r="CN8"/>
  <c r="CM8"/>
  <c r="CL8"/>
  <c r="BH8"/>
  <c r="AX8"/>
  <c r="AS8"/>
  <c r="AN8"/>
  <c r="AF8"/>
  <c r="AE8" s="1"/>
  <c r="N8"/>
  <c r="M8" s="1"/>
  <c r="E8"/>
  <c r="BP24" i="4" l="1"/>
  <c r="BQ24"/>
  <c r="BH24"/>
  <c r="CA24"/>
  <c r="BI24"/>
  <c r="BR24"/>
  <c r="CC24"/>
  <c r="D24" i="3"/>
  <c r="D10" i="2"/>
  <c r="BO10"/>
  <c r="CR10"/>
  <c r="AM10"/>
  <c r="BF10" s="1"/>
  <c r="DB10"/>
  <c r="BH10"/>
  <c r="CJ10" s="1"/>
  <c r="BU10"/>
  <c r="CW10" s="1"/>
  <c r="CL10"/>
  <c r="CY10"/>
  <c r="CS10"/>
  <c r="BQ23" i="4"/>
  <c r="CB23"/>
  <c r="CR9" i="2"/>
  <c r="AM9"/>
  <c r="BF9" s="1"/>
  <c r="D9"/>
  <c r="CS9"/>
  <c r="BZ9"/>
  <c r="DB9" s="1"/>
  <c r="BH9"/>
  <c r="CJ9" s="1"/>
  <c r="BU9"/>
  <c r="CW9" s="1"/>
  <c r="BQ22" i="4"/>
  <c r="BP22"/>
  <c r="CA22"/>
  <c r="BH22"/>
  <c r="CI22"/>
  <c r="BI22"/>
  <c r="BR22"/>
  <c r="CB22"/>
  <c r="D22" i="3"/>
  <c r="D8" i="2"/>
  <c r="BO8"/>
  <c r="CR8"/>
  <c r="AM8"/>
  <c r="BF8" s="1"/>
  <c r="DB8"/>
  <c r="BH8"/>
  <c r="CJ8" s="1"/>
  <c r="BU8"/>
  <c r="CW8" s="1"/>
  <c r="CL8"/>
  <c r="CY8"/>
  <c r="CS8"/>
  <c r="I21" i="5"/>
  <c r="F21"/>
  <c r="BI21" i="4"/>
  <c r="BP21"/>
  <c r="BQ21"/>
  <c r="BJ21"/>
  <c r="BR21"/>
  <c r="CA21"/>
  <c r="D21" i="3"/>
  <c r="AE21" i="1"/>
  <c r="D21"/>
  <c r="AM21"/>
  <c r="CJ21"/>
  <c r="BG21"/>
  <c r="DB21"/>
  <c r="BO21"/>
  <c r="CR21"/>
  <c r="CK21"/>
  <c r="CO21"/>
  <c r="CS21"/>
  <c r="I20" i="5"/>
  <c r="F20"/>
  <c r="BI20" i="4"/>
  <c r="BP20"/>
  <c r="BQ20"/>
  <c r="BW20"/>
  <c r="BJ20"/>
  <c r="BR20"/>
  <c r="DB20" i="1"/>
  <c r="AM20"/>
  <c r="CJ20"/>
  <c r="BO20"/>
  <c r="CR20"/>
  <c r="AE20"/>
  <c r="CW20"/>
  <c r="M20"/>
  <c r="BG20"/>
  <c r="D20"/>
  <c r="CX20"/>
  <c r="CK20"/>
  <c r="CO20"/>
  <c r="CS20"/>
  <c r="I19" i="5"/>
  <c r="F19"/>
  <c r="BV19" i="4"/>
  <c r="D19" i="3"/>
  <c r="CW19" i="1"/>
  <c r="AM19"/>
  <c r="CJ19"/>
  <c r="BG19"/>
  <c r="CI19" s="1"/>
  <c r="DB19"/>
  <c r="D19"/>
  <c r="BO19"/>
  <c r="CR19"/>
  <c r="AE19"/>
  <c r="CK19"/>
  <c r="CO19"/>
  <c r="CS19"/>
  <c r="I18" i="5"/>
  <c r="F18"/>
  <c r="BI18" i="4"/>
  <c r="BQ18"/>
  <c r="BJ18"/>
  <c r="BR18"/>
  <c r="CA18"/>
  <c r="AM18" i="1"/>
  <c r="BF18" s="1"/>
  <c r="AE18"/>
  <c r="M18"/>
  <c r="CW18"/>
  <c r="DB18"/>
  <c r="CO18"/>
  <c r="BH18"/>
  <c r="CJ18" s="1"/>
  <c r="BP18"/>
  <c r="CX18"/>
  <c r="I17" i="5"/>
  <c r="F17"/>
  <c r="BQ17" i="4"/>
  <c r="BI17"/>
  <c r="BJ17"/>
  <c r="BR17"/>
  <c r="CA17"/>
  <c r="D17" i="3"/>
  <c r="DB17" i="1"/>
  <c r="AM17"/>
  <c r="BF17" s="1"/>
  <c r="CJ17"/>
  <c r="M17"/>
  <c r="BG17"/>
  <c r="CI17" s="1"/>
  <c r="D17"/>
  <c r="CR17"/>
  <c r="AE17"/>
  <c r="BU17"/>
  <c r="CW17" s="1"/>
  <c r="CK17"/>
  <c r="CS17"/>
  <c r="E17"/>
  <c r="CO17"/>
  <c r="I16" i="5"/>
  <c r="D16"/>
  <c r="F16" s="1"/>
  <c r="BP16" i="4"/>
  <c r="BQ16"/>
  <c r="CA16"/>
  <c r="BI16"/>
  <c r="BW16"/>
  <c r="BJ16"/>
  <c r="BR16"/>
  <c r="D16" i="3"/>
  <c r="DB16" i="1"/>
  <c r="CW16"/>
  <c r="AM16"/>
  <c r="BF16" s="1"/>
  <c r="M16"/>
  <c r="CJ16"/>
  <c r="BG16"/>
  <c r="CI16" s="1"/>
  <c r="BO16"/>
  <c r="CR16"/>
  <c r="D16"/>
  <c r="CX16"/>
  <c r="CK16"/>
  <c r="CO16"/>
  <c r="CS16"/>
  <c r="F15" i="5"/>
  <c r="H15"/>
  <c r="I15" s="1"/>
  <c r="BI15" i="4"/>
  <c r="BP15"/>
  <c r="BQ15"/>
  <c r="BJ15"/>
  <c r="BR15"/>
  <c r="CA15"/>
  <c r="D15" i="3"/>
  <c r="AM15" i="1"/>
  <c r="M15"/>
  <c r="D15"/>
  <c r="CJ15"/>
  <c r="BG15"/>
  <c r="CR15"/>
  <c r="AE15"/>
  <c r="CW15"/>
  <c r="BZ15"/>
  <c r="DB15" s="1"/>
  <c r="CX15"/>
  <c r="CK15"/>
  <c r="CO15"/>
  <c r="CS15"/>
  <c r="I14" i="5"/>
  <c r="F14"/>
  <c r="BI14" i="4"/>
  <c r="BQ14"/>
  <c r="BJ14"/>
  <c r="BR14"/>
  <c r="CA14"/>
  <c r="M14" i="3"/>
  <c r="D14"/>
  <c r="CW14" i="1"/>
  <c r="AE14"/>
  <c r="D14"/>
  <c r="BO14"/>
  <c r="CR14"/>
  <c r="AM14"/>
  <c r="CJ14"/>
  <c r="BG14"/>
  <c r="DB14"/>
  <c r="CK14"/>
  <c r="CO14"/>
  <c r="CS14"/>
  <c r="I13" i="5"/>
  <c r="D13"/>
  <c r="F13" s="1"/>
  <c r="BQ13" i="4"/>
  <c r="BI13"/>
  <c r="BJ13"/>
  <c r="BR13"/>
  <c r="CA13"/>
  <c r="DB13" i="1"/>
  <c r="CW13"/>
  <c r="AM13"/>
  <c r="D13"/>
  <c r="BO13"/>
  <c r="CR13"/>
  <c r="AE13"/>
  <c r="M13"/>
  <c r="CJ13"/>
  <c r="BG13"/>
  <c r="CX13"/>
  <c r="CK13"/>
  <c r="CO13"/>
  <c r="CS13"/>
  <c r="I12" i="5"/>
  <c r="F12"/>
  <c r="BP12" i="4"/>
  <c r="BQ12"/>
  <c r="BI12"/>
  <c r="BW12"/>
  <c r="BJ12"/>
  <c r="BR12"/>
  <c r="D12" i="3"/>
  <c r="DB12" i="1"/>
  <c r="AM12"/>
  <c r="CJ12"/>
  <c r="M12"/>
  <c r="BO12"/>
  <c r="CR12"/>
  <c r="BG12"/>
  <c r="AE12"/>
  <c r="CW12"/>
  <c r="CX12"/>
  <c r="CK12"/>
  <c r="CS12"/>
  <c r="E12"/>
  <c r="D12" s="1"/>
  <c r="CO12"/>
  <c r="I11" i="5"/>
  <c r="F11"/>
  <c r="BI11" i="4"/>
  <c r="BQ11"/>
  <c r="CA11"/>
  <c r="BW11"/>
  <c r="BJ11"/>
  <c r="BR11"/>
  <c r="AM11" i="1"/>
  <c r="CW11"/>
  <c r="CJ11"/>
  <c r="M11"/>
  <c r="BG11"/>
  <c r="D11"/>
  <c r="CR11"/>
  <c r="AE11"/>
  <c r="BZ11"/>
  <c r="DB11" s="1"/>
  <c r="CK11"/>
  <c r="CS11"/>
  <c r="CO11"/>
  <c r="F10" i="5"/>
  <c r="I10"/>
  <c r="BV10" i="4"/>
  <c r="BP10"/>
  <c r="BQ10"/>
  <c r="CA10"/>
  <c r="BW10"/>
  <c r="D10" i="3"/>
  <c r="BG10" i="1"/>
  <c r="CI10" s="1"/>
  <c r="CJ10"/>
  <c r="D10"/>
  <c r="CR10"/>
  <c r="M10"/>
  <c r="AM10"/>
  <c r="BF10" s="1"/>
  <c r="BU10"/>
  <c r="CW10" s="1"/>
  <c r="CK10"/>
  <c r="CS10"/>
  <c r="BZ10"/>
  <c r="DB10" s="1"/>
  <c r="F9" i="5"/>
  <c r="I9"/>
  <c r="BP9" i="4"/>
  <c r="BQ9"/>
  <c r="BI9"/>
  <c r="BJ9"/>
  <c r="CA9"/>
  <c r="BR9"/>
  <c r="AM9" i="1"/>
  <c r="CW9"/>
  <c r="CJ9"/>
  <c r="BG9"/>
  <c r="D9"/>
  <c r="CR9"/>
  <c r="AE9"/>
  <c r="CK9"/>
  <c r="BZ9"/>
  <c r="DB9" s="1"/>
  <c r="CS9"/>
  <c r="CO9"/>
  <c r="F8" i="5"/>
  <c r="I8"/>
  <c r="BP8" i="4"/>
  <c r="BQ8"/>
  <c r="BR8"/>
  <c r="CA8"/>
  <c r="AM8" i="1"/>
  <c r="BF8" s="1"/>
  <c r="BG8"/>
  <c r="CI8" s="1"/>
  <c r="CJ8"/>
  <c r="D8"/>
  <c r="BO8"/>
  <c r="CR8"/>
  <c r="CW8"/>
  <c r="DB8"/>
  <c r="CX8"/>
  <c r="CK8"/>
  <c r="CS8"/>
  <c r="BG9" i="2" l="1"/>
  <c r="CI9" s="1"/>
  <c r="CI13" i="1"/>
  <c r="BF13"/>
  <c r="BG18"/>
  <c r="CI24" i="4"/>
  <c r="BG10" i="2"/>
  <c r="CI10" s="1"/>
  <c r="CQ10"/>
  <c r="BI23" i="4"/>
  <c r="D23" i="3"/>
  <c r="BO9" i="2"/>
  <c r="CQ8"/>
  <c r="BG8"/>
  <c r="CI8" s="1"/>
  <c r="BH21" i="4"/>
  <c r="CI21"/>
  <c r="CI21" i="1"/>
  <c r="BF21"/>
  <c r="CQ21"/>
  <c r="CH21"/>
  <c r="BH20" i="4"/>
  <c r="CI20"/>
  <c r="BF20" i="1"/>
  <c r="CI20"/>
  <c r="CQ20"/>
  <c r="CH20"/>
  <c r="BI19" i="4"/>
  <c r="BP19"/>
  <c r="BQ19"/>
  <c r="CQ19" i="1"/>
  <c r="CH19"/>
  <c r="BF19"/>
  <c r="BH18" i="4"/>
  <c r="CI18"/>
  <c r="BP18"/>
  <c r="D18" i="3"/>
  <c r="CI18" i="1"/>
  <c r="BO18"/>
  <c r="CR18"/>
  <c r="BH17" i="4"/>
  <c r="CI17"/>
  <c r="BP17"/>
  <c r="BO17" i="1"/>
  <c r="CQ17" s="1"/>
  <c r="BH16" i="4"/>
  <c r="CI16"/>
  <c r="CQ16" i="1"/>
  <c r="CH16"/>
  <c r="DJ16" s="1"/>
  <c r="BH15" i="4"/>
  <c r="CI15"/>
  <c r="BF15" i="1"/>
  <c r="CI15"/>
  <c r="BO15"/>
  <c r="BH14" i="4"/>
  <c r="CI14"/>
  <c r="BP14"/>
  <c r="BF14" i="1"/>
  <c r="CI14"/>
  <c r="CQ14"/>
  <c r="CH14"/>
  <c r="BP13" i="4"/>
  <c r="BH13"/>
  <c r="CI13"/>
  <c r="D13" i="3"/>
  <c r="CQ13" i="1"/>
  <c r="CH13"/>
  <c r="BH12" i="4"/>
  <c r="CI12"/>
  <c r="BF12" i="1"/>
  <c r="CI12"/>
  <c r="CQ12"/>
  <c r="CH12"/>
  <c r="BH11" i="4"/>
  <c r="CI11"/>
  <c r="BP11"/>
  <c r="BF11" i="1"/>
  <c r="BO11"/>
  <c r="CI11"/>
  <c r="BI10" i="4"/>
  <c r="BO10" i="1"/>
  <c r="BH9" i="4"/>
  <c r="CI9"/>
  <c r="D9" i="3"/>
  <c r="BF9" i="1"/>
  <c r="CI9"/>
  <c r="BO9"/>
  <c r="BI8" i="4"/>
  <c r="D8" i="3"/>
  <c r="CQ8" i="1"/>
  <c r="CH8"/>
  <c r="DJ8" s="1"/>
  <c r="CH9" i="2" l="1"/>
  <c r="DJ9" s="1"/>
  <c r="CH8"/>
  <c r="DJ8" s="1"/>
  <c r="DJ19" i="1"/>
  <c r="DJ13"/>
  <c r="CH10" i="2"/>
  <c r="DJ10" s="1"/>
  <c r="BH23" i="4"/>
  <c r="CI23"/>
  <c r="CQ9" i="2"/>
  <c r="DJ21" i="1"/>
  <c r="DJ20"/>
  <c r="BH19" i="4"/>
  <c r="CI19"/>
  <c r="CQ18" i="1"/>
  <c r="CH18"/>
  <c r="DJ18" s="1"/>
  <c r="CH17"/>
  <c r="DJ17" s="1"/>
  <c r="CQ15"/>
  <c r="CH15"/>
  <c r="DJ15" s="1"/>
  <c r="DJ14"/>
  <c r="DJ12"/>
  <c r="CQ11"/>
  <c r="CH11"/>
  <c r="DJ11" s="1"/>
  <c r="BH10" i="4"/>
  <c r="CI10"/>
  <c r="CQ10" i="1"/>
  <c r="CH10"/>
  <c r="DJ10" s="1"/>
  <c r="CQ9"/>
  <c r="CH9"/>
  <c r="DJ9" s="1"/>
  <c r="BH8" i="4"/>
  <c r="CI8"/>
</calcChain>
</file>

<file path=xl/sharedStrings.xml><?xml version="1.0" encoding="utf-8"?>
<sst xmlns="http://schemas.openxmlformats.org/spreadsheetml/2006/main" count="1733" uniqueCount="280">
  <si>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</si>
  <si>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</si>
  <si>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</si>
  <si>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</si>
  <si>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</si>
  <si>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</si>
  <si>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</si>
  <si>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</si>
  <si>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</si>
  <si>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</si>
  <si>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</si>
  <si>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</si>
  <si>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</si>
  <si>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</si>
  <si>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</si>
  <si>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</si>
  <si>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</si>
  <si>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</si>
  <si>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</si>
  <si>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</si>
  <si>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</si>
  <si>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</si>
  <si>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</si>
  <si>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</si>
  <si>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</si>
  <si>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</si>
  <si>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</si>
  <si>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</si>
  <si>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</si>
  <si>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</si>
  <si>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</si>
  <si>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</si>
  <si>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</si>
  <si>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</si>
  <si>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</si>
  <si>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</si>
  <si>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</si>
  <si>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</si>
  <si>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</si>
  <si>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</si>
  <si>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</si>
  <si>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</si>
  <si>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</si>
  <si>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</si>
  <si>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</si>
  <si>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</si>
  <si>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</si>
  <si>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</si>
  <si>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</si>
  <si>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</si>
  <si>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</si>
  <si>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</si>
  <si>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</si>
  <si>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</si>
  <si>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</si>
  <si>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</si>
  <si>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</si>
  <si>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</si>
  <si>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</si>
  <si>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</si>
  <si>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</si>
  <si>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</si>
  <si>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</si>
  <si>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</si>
  <si>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</si>
  <si>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</si>
  <si>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</si>
  <si>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</si>
  <si>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</si>
  <si>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</si>
  <si>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</si>
  <si>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</si>
  <si>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</si>
  <si>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</si>
  <si>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</si>
  <si>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</si>
  <si>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</si>
  <si>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</si>
  <si>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</si>
  <si>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</si>
  <si>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</si>
  <si>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</si>
  <si>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</si>
  <si>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</si>
  <si>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</si>
  <si>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</si>
  <si>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</si>
  <si>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</si>
  <si>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</si>
  <si>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</si>
  <si>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</si>
  <si>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</si>
  <si>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</si>
  <si>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</si>
  <si>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</si>
  <si>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</si>
  <si>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</si>
  <si>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</si>
  <si>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</si>
  <si>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</si>
  <si>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</si>
  <si>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</si>
  <si>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</si>
  <si>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</si>
  <si>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</si>
  <si>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</si>
  <si>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</si>
  <si>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</si>
  <si>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</si>
  <si>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</si>
  <si>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</si>
  <si>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</si>
  <si>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</si>
  <si>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</si>
  <si>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</si>
  <si>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</si>
  <si>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</si>
  <si>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</si>
  <si>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</si>
  <si>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</si>
  <si>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</si>
  <si>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</si>
  <si>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</si>
  <si>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</si>
  <si>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</si>
  <si>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</si>
  <si>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</si>
  <si>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</si>
  <si>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</si>
  <si>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</si>
  <si>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</si>
  <si>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</si>
  <si>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</si>
  <si>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</si>
  <si>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</si>
  <si>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</si>
  <si>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</si>
  <si>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</si>
  <si>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</si>
  <si>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</si>
  <si>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</si>
  <si>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</si>
  <si>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</si>
  <si>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</si>
  <si>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</si>
  <si>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</si>
  <si>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</si>
  <si>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</si>
  <si>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</si>
  <si>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</si>
  <si>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</si>
  <si>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</si>
  <si>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</si>
  <si>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</si>
  <si>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</si>
  <si>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</si>
  <si>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</si>
  <si>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</si>
  <si>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</si>
  <si>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</si>
  <si>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</si>
  <si>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</si>
  <si>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</si>
  <si>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</si>
  <si>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</si>
  <si>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</si>
  <si>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</si>
  <si>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</si>
  <si>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</si>
  <si>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</si>
  <si>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</si>
  <si>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</si>
  <si>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</si>
  <si>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</si>
  <si>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</si>
  <si>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</si>
  <si>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</si>
  <si>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</si>
  <si>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</si>
  <si>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</si>
  <si>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</si>
  <si>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</si>
  <si>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</si>
  <si>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</si>
  <si>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</si>
  <si>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</si>
  <si>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</si>
  <si>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</si>
  <si>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</si>
  <si>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</si>
  <si>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</si>
  <si>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</si>
  <si>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</si>
  <si>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</si>
  <si>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</si>
  <si>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</si>
  <si>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</si>
  <si>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</si>
  <si>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</si>
  <si>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</si>
  <si>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滋賀県</t>
    <phoneticPr fontId="3"/>
  </si>
  <si>
    <t>25201</t>
    <phoneticPr fontId="3"/>
  </si>
  <si>
    <t>大津市</t>
    <phoneticPr fontId="3"/>
  </si>
  <si>
    <t/>
  </si>
  <si>
    <t>滋賀県</t>
    <phoneticPr fontId="3"/>
  </si>
  <si>
    <t>25201</t>
    <phoneticPr fontId="3"/>
  </si>
  <si>
    <t>大津市</t>
    <phoneticPr fontId="3"/>
  </si>
  <si>
    <t>25202</t>
    <phoneticPr fontId="3"/>
  </si>
  <si>
    <t>彦根市</t>
    <phoneticPr fontId="3"/>
  </si>
  <si>
    <t>25202</t>
    <phoneticPr fontId="3"/>
  </si>
  <si>
    <t>彦根市</t>
    <phoneticPr fontId="3"/>
  </si>
  <si>
    <t>25203</t>
    <phoneticPr fontId="3"/>
  </si>
  <si>
    <t>長浜市</t>
    <phoneticPr fontId="3"/>
  </si>
  <si>
    <t>25203</t>
    <phoneticPr fontId="3"/>
  </si>
  <si>
    <t>長浜市</t>
    <phoneticPr fontId="3"/>
  </si>
  <si>
    <t>25204</t>
    <phoneticPr fontId="3"/>
  </si>
  <si>
    <t>近江八幡市</t>
    <phoneticPr fontId="3"/>
  </si>
  <si>
    <t>25204</t>
    <phoneticPr fontId="3"/>
  </si>
  <si>
    <t>近江八幡市</t>
    <phoneticPr fontId="3"/>
  </si>
  <si>
    <t>25207</t>
    <phoneticPr fontId="3"/>
  </si>
  <si>
    <t>守山市</t>
    <phoneticPr fontId="3"/>
  </si>
  <si>
    <t>25207</t>
    <phoneticPr fontId="3"/>
  </si>
  <si>
    <t>守山市</t>
    <phoneticPr fontId="3"/>
  </si>
  <si>
    <t>25208</t>
    <phoneticPr fontId="3"/>
  </si>
  <si>
    <t>栗東市</t>
    <phoneticPr fontId="3"/>
  </si>
  <si>
    <t>25208</t>
    <phoneticPr fontId="3"/>
  </si>
  <si>
    <t>栗東市</t>
    <phoneticPr fontId="3"/>
  </si>
  <si>
    <t>25210</t>
    <phoneticPr fontId="3"/>
  </si>
  <si>
    <t>野洲市</t>
    <phoneticPr fontId="3"/>
  </si>
  <si>
    <t>25210</t>
    <phoneticPr fontId="3"/>
  </si>
  <si>
    <t>野洲市</t>
    <phoneticPr fontId="3"/>
  </si>
  <si>
    <t>25213</t>
    <phoneticPr fontId="3"/>
  </si>
  <si>
    <t>東近江市</t>
    <phoneticPr fontId="3"/>
  </si>
  <si>
    <t>25213</t>
    <phoneticPr fontId="3"/>
  </si>
  <si>
    <t>東近江市</t>
    <phoneticPr fontId="3"/>
  </si>
  <si>
    <t>25383</t>
    <phoneticPr fontId="3"/>
  </si>
  <si>
    <t>日野町</t>
    <phoneticPr fontId="3"/>
  </si>
  <si>
    <t>25383</t>
    <phoneticPr fontId="3"/>
  </si>
  <si>
    <t>日野町</t>
    <phoneticPr fontId="3"/>
  </si>
  <si>
    <t>25384</t>
    <phoneticPr fontId="3"/>
  </si>
  <si>
    <t>竜王町</t>
    <phoneticPr fontId="3"/>
  </si>
  <si>
    <t>25384</t>
    <phoneticPr fontId="3"/>
  </si>
  <si>
    <t>竜王町</t>
    <phoneticPr fontId="3"/>
  </si>
  <si>
    <t>25425</t>
    <phoneticPr fontId="3"/>
  </si>
  <si>
    <t>愛荘町</t>
    <phoneticPr fontId="3"/>
  </si>
  <si>
    <t>25425</t>
    <phoneticPr fontId="3"/>
  </si>
  <si>
    <t>愛荘町</t>
    <phoneticPr fontId="3"/>
  </si>
  <si>
    <t>25441</t>
    <phoneticPr fontId="3"/>
  </si>
  <si>
    <t>豊郷町</t>
    <phoneticPr fontId="3"/>
  </si>
  <si>
    <t>25441</t>
    <phoneticPr fontId="3"/>
  </si>
  <si>
    <t>豊郷町</t>
    <phoneticPr fontId="3"/>
  </si>
  <si>
    <t>25442</t>
    <phoneticPr fontId="3"/>
  </si>
  <si>
    <t>甲良町</t>
    <phoneticPr fontId="3"/>
  </si>
  <si>
    <t>25442</t>
    <phoneticPr fontId="3"/>
  </si>
  <si>
    <t>甲良町</t>
    <phoneticPr fontId="3"/>
  </si>
  <si>
    <t>25443</t>
    <phoneticPr fontId="3"/>
  </si>
  <si>
    <t>多賀町</t>
    <phoneticPr fontId="3"/>
  </si>
  <si>
    <t>25443</t>
    <phoneticPr fontId="3"/>
  </si>
  <si>
    <t>多賀町</t>
    <phoneticPr fontId="3"/>
  </si>
  <si>
    <t>25847</t>
    <phoneticPr fontId="3"/>
  </si>
  <si>
    <t>甲賀広域行政組合</t>
    <phoneticPr fontId="3"/>
  </si>
  <si>
    <t>25847</t>
    <phoneticPr fontId="3"/>
  </si>
  <si>
    <t>甲賀広域行政組合</t>
    <phoneticPr fontId="3"/>
  </si>
  <si>
    <t>25858</t>
    <phoneticPr fontId="3"/>
  </si>
  <si>
    <t>湖東広域衛生管理組合</t>
    <phoneticPr fontId="3"/>
  </si>
  <si>
    <t>25858</t>
    <phoneticPr fontId="3"/>
  </si>
  <si>
    <t>湖東広域衛生管理組合</t>
    <phoneticPr fontId="3"/>
  </si>
  <si>
    <t>25874</t>
    <phoneticPr fontId="3"/>
  </si>
  <si>
    <t>彦根愛知犬上広域行政組合</t>
    <phoneticPr fontId="3"/>
  </si>
  <si>
    <t>滋賀県</t>
    <phoneticPr fontId="3"/>
  </si>
  <si>
    <t>25874</t>
    <phoneticPr fontId="3"/>
  </si>
  <si>
    <t>彦根愛知犬上広域行政組合</t>
    <phoneticPr fontId="3"/>
  </si>
  <si>
    <t>滋賀県</t>
    <phoneticPr fontId="3"/>
  </si>
  <si>
    <t>25000</t>
    <phoneticPr fontId="3"/>
  </si>
  <si>
    <t>合計</t>
    <phoneticPr fontId="3"/>
  </si>
  <si>
    <t>-</t>
    <phoneticPr fontId="3"/>
  </si>
  <si>
    <t>滋賀県</t>
    <phoneticPr fontId="3"/>
  </si>
  <si>
    <t>25000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</si>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</sst>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272</v>
      </c>
      <c r="B7" s="92" t="s">
        <v>273</v>
      </c>
      <c r="C7" s="78" t="s">
        <v>274</v>
      </c>
      <c r="D7" s="79">
        <f>SUM($D$8:$D$21)</f>
        <v>43878</v>
      </c>
      <c r="E7" s="79">
        <f>SUM($E$8:$E$21)</f>
        <v>20138</v>
      </c>
      <c r="F7" s="79">
        <f>SUM($F$8:$F$21)</f>
        <v>20138</v>
      </c>
      <c r="G7" s="79">
        <f>SUM($G$8:$G$21)</f>
        <v>0</v>
      </c>
      <c r="H7" s="79">
        <f>SUM($H$8:$H$21)</f>
        <v>0</v>
      </c>
      <c r="I7" s="79">
        <f>SUM($I$8:$I$21)</f>
        <v>0</v>
      </c>
      <c r="J7" s="93" t="s">
        <v>275</v>
      </c>
      <c r="K7" s="79">
        <f>SUM($K$8:$K$21)</f>
        <v>0</v>
      </c>
      <c r="L7" s="79">
        <f>SUM($L$8:$L$21)</f>
        <v>23740</v>
      </c>
      <c r="M7" s="79">
        <f>SUM($M$8:$M$21)</f>
        <v>0</v>
      </c>
      <c r="N7" s="79">
        <f>SUM($N$8:$N$21)</f>
        <v>0</v>
      </c>
      <c r="O7" s="79">
        <f>SUM($O$8:$O$21)</f>
        <v>0</v>
      </c>
      <c r="P7" s="79">
        <f>SUM($P$8:$P$21)</f>
        <v>0</v>
      </c>
      <c r="Q7" s="79">
        <f>SUM($Q$8:$Q$21)</f>
        <v>0</v>
      </c>
      <c r="R7" s="79">
        <f>SUM($R$8:$R$21)</f>
        <v>0</v>
      </c>
      <c r="S7" s="93" t="s">
        <v>275</v>
      </c>
      <c r="T7" s="79">
        <f>SUM($T$8:$T$21)</f>
        <v>0</v>
      </c>
      <c r="U7" s="79">
        <f>SUM($U$8:$U$21)</f>
        <v>0</v>
      </c>
      <c r="V7" s="79">
        <f>SUM($V$8:$V$21)</f>
        <v>43878</v>
      </c>
      <c r="W7" s="79">
        <f>SUM($W$8:$W$21)</f>
        <v>20138</v>
      </c>
      <c r="X7" s="79">
        <f>SUM($X$8:$X$21)</f>
        <v>20138</v>
      </c>
      <c r="Y7" s="79">
        <f>SUM($Y$8:$Y$21)</f>
        <v>0</v>
      </c>
      <c r="Z7" s="79">
        <f>SUM($Z$8:$Z$21)</f>
        <v>0</v>
      </c>
      <c r="AA7" s="79">
        <f>SUM($AA$8:$AA$21)</f>
        <v>0</v>
      </c>
      <c r="AB7" s="93" t="s">
        <v>275</v>
      </c>
      <c r="AC7" s="79">
        <f>SUM($AC$8:$AC$21)</f>
        <v>0</v>
      </c>
      <c r="AD7" s="79">
        <f>SUM($AD$8:$AD$21)</f>
        <v>23740</v>
      </c>
      <c r="AE7" s="79">
        <f>SUM($AE$8:$AE$21)</f>
        <v>0</v>
      </c>
      <c r="AF7" s="79">
        <f>SUM($AF$8:$AF$21)</f>
        <v>0</v>
      </c>
      <c r="AG7" s="79">
        <f>SUM($AG$8:$AG$21)</f>
        <v>0</v>
      </c>
      <c r="AH7" s="79">
        <f>SUM($AH$8:$AH$21)</f>
        <v>0</v>
      </c>
      <c r="AI7" s="79">
        <f>SUM($AI$8:$AI$21)</f>
        <v>0</v>
      </c>
      <c r="AJ7" s="79">
        <f>SUM($AJ$8:$AJ$21)</f>
        <v>0</v>
      </c>
      <c r="AK7" s="79">
        <f>SUM($AK$8:$AK$21)</f>
        <v>0</v>
      </c>
      <c r="AL7" s="79">
        <f>SUM($AL$8:$AL$21)</f>
        <v>0</v>
      </c>
      <c r="AM7" s="79">
        <f>SUM($AM$8:$AM$21)</f>
        <v>43878</v>
      </c>
      <c r="AN7" s="79">
        <f>SUM($AN$8:$AN$21)</f>
        <v>0</v>
      </c>
      <c r="AO7" s="79">
        <f>SUM($AO$8:$AO$21)</f>
        <v>0</v>
      </c>
      <c r="AP7" s="79">
        <f>SUM($AP$8:$AP$21)</f>
        <v>0</v>
      </c>
      <c r="AQ7" s="79">
        <f>SUM($AQ$8:$AQ$21)</f>
        <v>0</v>
      </c>
      <c r="AR7" s="79">
        <f>SUM($AR$8:$AR$21)</f>
        <v>0</v>
      </c>
      <c r="AS7" s="79">
        <f>SUM($AS$8:$AS$21)</f>
        <v>9175</v>
      </c>
      <c r="AT7" s="79">
        <f>SUM($AT$8:$AT$21)</f>
        <v>0</v>
      </c>
      <c r="AU7" s="79">
        <f>SUM($AU$8:$AU$21)</f>
        <v>0</v>
      </c>
      <c r="AV7" s="79">
        <f>SUM($AV$8:$AV$21)</f>
        <v>9175</v>
      </c>
      <c r="AW7" s="79">
        <f>SUM($AW$8:$AW$21)</f>
        <v>0</v>
      </c>
      <c r="AX7" s="79">
        <f>SUM($AX$8:$AX$21)</f>
        <v>34703</v>
      </c>
      <c r="AY7" s="79">
        <f>SUM($AY$8:$AY$21)</f>
        <v>21713</v>
      </c>
      <c r="AZ7" s="79">
        <f>SUM($AZ$8:$AZ$21)</f>
        <v>10651</v>
      </c>
      <c r="BA7" s="79">
        <f>SUM($BA$8:$BA$21)</f>
        <v>0</v>
      </c>
      <c r="BB7" s="79">
        <f>SUM($BB$8:$BB$21)</f>
        <v>2339</v>
      </c>
      <c r="BC7" s="79">
        <f>SUM($BC$8:$BC$21)</f>
        <v>0</v>
      </c>
      <c r="BD7" s="79">
        <f>SUM($BD$8:$BD$21)</f>
        <v>0</v>
      </c>
      <c r="BE7" s="79">
        <f>SUM($BE$8:$BE$21)</f>
        <v>0</v>
      </c>
      <c r="BF7" s="79">
        <f>SUM($BF$8:$BF$21)</f>
        <v>43878</v>
      </c>
      <c r="BG7" s="79">
        <f>SUM($BG$8:$BG$21)</f>
        <v>0</v>
      </c>
      <c r="BH7" s="79">
        <f>SUM($BH$8:$BH$21)</f>
        <v>0</v>
      </c>
      <c r="BI7" s="79">
        <f>SUM($BI$8:$BI$21)</f>
        <v>0</v>
      </c>
      <c r="BJ7" s="79">
        <f>SUM($BJ$8:$BJ$21)</f>
        <v>0</v>
      </c>
      <c r="BK7" s="79">
        <f>SUM($BK$8:$BK$21)</f>
        <v>0</v>
      </c>
      <c r="BL7" s="79">
        <f>SUM($BL$8:$BL$21)</f>
        <v>0</v>
      </c>
      <c r="BM7" s="79">
        <f>SUM($BM$8:$BM$21)</f>
        <v>0</v>
      </c>
      <c r="BN7" s="79">
        <f>SUM($BN$8:$BN$21)</f>
        <v>0</v>
      </c>
      <c r="BO7" s="79">
        <f>SUM($BO$8:$BO$21)</f>
        <v>0</v>
      </c>
      <c r="BP7" s="79">
        <f>SUM($BP$8:$BP$21)</f>
        <v>0</v>
      </c>
      <c r="BQ7" s="79">
        <f>SUM($BQ$8:$BQ$21)</f>
        <v>0</v>
      </c>
      <c r="BR7" s="79">
        <f>SUM($BR$8:$BR$21)</f>
        <v>0</v>
      </c>
      <c r="BS7" s="79">
        <f>SUM($BS$8:$BS$21)</f>
        <v>0</v>
      </c>
      <c r="BT7" s="79">
        <f>SUM($BT$8:$BT$21)</f>
        <v>0</v>
      </c>
      <c r="BU7" s="79">
        <f>SUM($BU$8:$BU$21)</f>
        <v>0</v>
      </c>
      <c r="BV7" s="79">
        <f>SUM($BV$8:$BV$21)</f>
        <v>0</v>
      </c>
      <c r="BW7" s="79">
        <f>SUM($BW$8:$BW$21)</f>
        <v>0</v>
      </c>
      <c r="BX7" s="79">
        <f>SUM($BX$8:$BX$21)</f>
        <v>0</v>
      </c>
      <c r="BY7" s="79">
        <f>SUM($BY$8:$BY$21)</f>
        <v>0</v>
      </c>
      <c r="BZ7" s="79">
        <f>SUM($BZ$8:$BZ$21)</f>
        <v>0</v>
      </c>
      <c r="CA7" s="79">
        <f>SUM($CA$8:$CA$21)</f>
        <v>0</v>
      </c>
      <c r="CB7" s="79">
        <f>SUM($CB$8:$CB$21)</f>
        <v>0</v>
      </c>
      <c r="CC7" s="79">
        <f>SUM($CC$8:$CC$21)</f>
        <v>0</v>
      </c>
      <c r="CD7" s="79">
        <f>SUM($CD$8:$CD$21)</f>
        <v>0</v>
      </c>
      <c r="CE7" s="79">
        <f>SUM($CE$8:$CE$21)</f>
        <v>0</v>
      </c>
      <c r="CF7" s="79">
        <f>SUM($CF$8:$CF$21)</f>
        <v>0</v>
      </c>
      <c r="CG7" s="79">
        <f>SUM($CG$8:$CG$21)</f>
        <v>0</v>
      </c>
      <c r="CH7" s="79">
        <f>SUM($CH$8:$CH$21)</f>
        <v>0</v>
      </c>
      <c r="CI7" s="79">
        <f>SUM($CI$8:$CI$21)</f>
        <v>0</v>
      </c>
      <c r="CJ7" s="79">
        <f>SUM($CJ$8:$CJ$21)</f>
        <v>0</v>
      </c>
      <c r="CK7" s="79">
        <f>SUM($CK$8:$CK$21)</f>
        <v>0</v>
      </c>
      <c r="CL7" s="79">
        <f>SUM($CL$8:$CL$21)</f>
        <v>0</v>
      </c>
      <c r="CM7" s="79">
        <f>SUM($CM$8:$CM$21)</f>
        <v>0</v>
      </c>
      <c r="CN7" s="79">
        <f>SUM($CN$8:$CN$21)</f>
        <v>0</v>
      </c>
      <c r="CO7" s="79">
        <f>SUM($CO$8:$CO$21)</f>
        <v>0</v>
      </c>
      <c r="CP7" s="79">
        <f>SUM($CP$8:$CP$21)</f>
        <v>0</v>
      </c>
      <c r="CQ7" s="79">
        <f>SUM($CQ$8:$CQ$21)</f>
        <v>43878</v>
      </c>
      <c r="CR7" s="79">
        <f>SUM($CR$8:$CR$21)</f>
        <v>0</v>
      </c>
      <c r="CS7" s="79">
        <f>SUM($CS$8:$CS$21)</f>
        <v>0</v>
      </c>
      <c r="CT7" s="79">
        <f>SUM($CT$8:$CT$21)</f>
        <v>0</v>
      </c>
      <c r="CU7" s="79">
        <f>SUM($CU$8:$CU$21)</f>
        <v>0</v>
      </c>
      <c r="CV7" s="79">
        <f>SUM($CV$8:$CV$21)</f>
        <v>0</v>
      </c>
      <c r="CW7" s="79">
        <f>SUM($CW$8:$CW$21)</f>
        <v>9175</v>
      </c>
      <c r="CX7" s="79">
        <f>SUM($CX$8:$CX$21)</f>
        <v>0</v>
      </c>
      <c r="CY7" s="79">
        <f>SUM($CY$8:$CY$21)</f>
        <v>0</v>
      </c>
      <c r="CZ7" s="79">
        <f>SUM($CZ$8:$CZ$21)</f>
        <v>9175</v>
      </c>
      <c r="DA7" s="79">
        <f>SUM($DA$8:$DA$21)</f>
        <v>0</v>
      </c>
      <c r="DB7" s="79">
        <f>SUM($DB$8:$DB$21)</f>
        <v>34703</v>
      </c>
      <c r="DC7" s="79">
        <f>SUM($DC$8:$DC$21)</f>
        <v>21713</v>
      </c>
      <c r="DD7" s="79">
        <f>SUM($DD$8:$DD$21)</f>
        <v>10651</v>
      </c>
      <c r="DE7" s="79">
        <f>SUM($DE$8:$DE$21)</f>
        <v>0</v>
      </c>
      <c r="DF7" s="79">
        <f>SUM($DF$8:$DF$21)</f>
        <v>2339</v>
      </c>
      <c r="DG7" s="79">
        <f>SUM($DG$8:$DG$21)</f>
        <v>0</v>
      </c>
      <c r="DH7" s="79">
        <f>SUM($DH$8:$DH$21)</f>
        <v>0</v>
      </c>
      <c r="DI7" s="79">
        <f>SUM($DI$8:$DI$21)</f>
        <v>0</v>
      </c>
      <c r="DJ7" s="79">
        <f>SUM($DJ$8:$DJ$21)</f>
        <v>43878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29244</v>
      </c>
      <c r="E8" s="84">
        <f>SUM(F8:I8)+K8</f>
        <v>13295</v>
      </c>
      <c r="F8" s="84">
        <v>13295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15949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29244</v>
      </c>
      <c r="W8" s="84">
        <v>13295</v>
      </c>
      <c r="X8" s="84">
        <v>13295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15949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29244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29244</v>
      </c>
      <c r="AY8" s="84">
        <v>18593</v>
      </c>
      <c r="AZ8" s="84">
        <v>10651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29244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1" si="0">SUM(AE8,+BG8)</f>
        <v>0</v>
      </c>
      <c r="CJ8" s="84">
        <f t="shared" ref="CJ8:CJ21" si="1">SUM(AF8,+BH8)</f>
        <v>0</v>
      </c>
      <c r="CK8" s="84">
        <f t="shared" ref="CK8:CK21" si="2">SUM(AG8,+BI8)</f>
        <v>0</v>
      </c>
      <c r="CL8" s="84">
        <f t="shared" ref="CL8:CL21" si="3">SUM(AH8,+BJ8)</f>
        <v>0</v>
      </c>
      <c r="CM8" s="84">
        <f t="shared" ref="CM8:CM21" si="4">SUM(AI8,+BK8)</f>
        <v>0</v>
      </c>
      <c r="CN8" s="84">
        <f t="shared" ref="CN8:CN21" si="5">SUM(AJ8,+BL8)</f>
        <v>0</v>
      </c>
      <c r="CO8" s="84">
        <f t="shared" ref="CO8:CO21" si="6">SUM(AK8,+BM8)</f>
        <v>0</v>
      </c>
      <c r="CP8" s="84">
        <f t="shared" ref="CP8:CP21" si="7">SUM(AL8,+BN8)</f>
        <v>0</v>
      </c>
      <c r="CQ8" s="84">
        <f t="shared" ref="CQ8:CQ21" si="8">SUM(AM8,+BO8)</f>
        <v>29244</v>
      </c>
      <c r="CR8" s="84">
        <f t="shared" ref="CR8:CR21" si="9">SUM(AN8,+BP8)</f>
        <v>0</v>
      </c>
      <c r="CS8" s="84">
        <f t="shared" ref="CS8:CS21" si="10">SUM(AO8,+BQ8)</f>
        <v>0</v>
      </c>
      <c r="CT8" s="84">
        <f t="shared" ref="CT8:CT21" si="11">SUM(AP8,+BR8)</f>
        <v>0</v>
      </c>
      <c r="CU8" s="84">
        <f t="shared" ref="CU8:CU21" si="12">SUM(AQ8,+BS8)</f>
        <v>0</v>
      </c>
      <c r="CV8" s="84">
        <f t="shared" ref="CV8:CV21" si="13">SUM(AR8,+BT8)</f>
        <v>0</v>
      </c>
      <c r="CW8" s="84">
        <f t="shared" ref="CW8:CW21" si="14">SUM(AS8,+BU8)</f>
        <v>0</v>
      </c>
      <c r="CX8" s="84">
        <f t="shared" ref="CX8:CX21" si="15">SUM(AT8,+BV8)</f>
        <v>0</v>
      </c>
      <c r="CY8" s="84">
        <f t="shared" ref="CY8:CY21" si="16">SUM(AU8,+BW8)</f>
        <v>0</v>
      </c>
      <c r="CZ8" s="84">
        <f t="shared" ref="CZ8:CZ21" si="17">SUM(AV8,+BX8)</f>
        <v>0</v>
      </c>
      <c r="DA8" s="84">
        <f t="shared" ref="DA8:DA21" si="18">SUM(AW8,+BY8)</f>
        <v>0</v>
      </c>
      <c r="DB8" s="84">
        <f t="shared" ref="DB8:DB21" si="19">SUM(AX8,+BZ8)</f>
        <v>29244</v>
      </c>
      <c r="DC8" s="84">
        <f t="shared" ref="DC8:DC21" si="20">SUM(AY8,+CA8)</f>
        <v>18593</v>
      </c>
      <c r="DD8" s="84">
        <f t="shared" ref="DD8:DD21" si="21">SUM(AZ8,+CB8)</f>
        <v>10651</v>
      </c>
      <c r="DE8" s="84">
        <f t="shared" ref="DE8:DE21" si="22">SUM(BA8,+CC8)</f>
        <v>0</v>
      </c>
      <c r="DF8" s="84">
        <f t="shared" ref="DF8:DF21" si="23">SUM(BB8,+CD8)</f>
        <v>0</v>
      </c>
      <c r="DG8" s="84">
        <f t="shared" ref="DG8:DG21" si="24">SUM(BC8,+CE8)</f>
        <v>0</v>
      </c>
      <c r="DH8" s="84">
        <f t="shared" ref="DH8:DH21" si="25">SUM(BD8,+CF8)</f>
        <v>0</v>
      </c>
      <c r="DI8" s="84">
        <f t="shared" ref="DI8:DI21" si="26">SUM(BE8,+CG8)</f>
        <v>0</v>
      </c>
      <c r="DJ8" s="84">
        <f t="shared" ref="DJ8:DJ21" si="27">SUM(BF8,+CH8)</f>
        <v>29244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14634</v>
      </c>
      <c r="E17" s="84">
        <f>SUM(F17:I17)+K17</f>
        <v>6843</v>
      </c>
      <c r="F17" s="84">
        <v>6843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7791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14634</v>
      </c>
      <c r="W17" s="84">
        <v>6843</v>
      </c>
      <c r="X17" s="84">
        <v>6843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7791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14634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9175</v>
      </c>
      <c r="AT17" s="84">
        <v>0</v>
      </c>
      <c r="AU17" s="84">
        <v>0</v>
      </c>
      <c r="AV17" s="84">
        <v>9175</v>
      </c>
      <c r="AW17" s="84">
        <v>0</v>
      </c>
      <c r="AX17" s="84">
        <f>SUM(AY17:BB17)</f>
        <v>5459</v>
      </c>
      <c r="AY17" s="84">
        <v>3120</v>
      </c>
      <c r="AZ17" s="84">
        <v>0</v>
      </c>
      <c r="BA17" s="84">
        <v>0</v>
      </c>
      <c r="BB17" s="84">
        <v>2339</v>
      </c>
      <c r="BC17" s="84">
        <v>0</v>
      </c>
      <c r="BD17" s="84">
        <v>0</v>
      </c>
      <c r="BE17" s="84">
        <v>0</v>
      </c>
      <c r="BF17" s="84">
        <f>SUM(AE17,+AM17,+BE17)</f>
        <v>14634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14634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9175</v>
      </c>
      <c r="CX17" s="84">
        <f t="shared" si="15"/>
        <v>0</v>
      </c>
      <c r="CY17" s="84">
        <f t="shared" si="16"/>
        <v>0</v>
      </c>
      <c r="CZ17" s="84">
        <f t="shared" si="17"/>
        <v>9175</v>
      </c>
      <c r="DA17" s="84">
        <f t="shared" si="18"/>
        <v>0</v>
      </c>
      <c r="DB17" s="84">
        <f t="shared" si="19"/>
        <v>5459</v>
      </c>
      <c r="DC17" s="84">
        <f t="shared" si="20"/>
        <v>3120</v>
      </c>
      <c r="DD17" s="84">
        <f t="shared" si="21"/>
        <v>0</v>
      </c>
      <c r="DE17" s="84">
        <f t="shared" si="22"/>
        <v>0</v>
      </c>
      <c r="DF17" s="84">
        <f t="shared" si="23"/>
        <v>2339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14634</v>
      </c>
    </row>
    <row r="18" spans="1:114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247</v>
      </c>
      <c r="C19" s="80" t="s">
        <v>248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251</v>
      </c>
      <c r="C20" s="80" t="s">
        <v>252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255</v>
      </c>
      <c r="C21" s="80" t="s">
        <v>256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/>
      <c r="B22" s="83"/>
      <c r="C22" s="80"/>
      <c r="D22" s="84"/>
      <c r="E22" s="84"/>
      <c r="F22" s="84"/>
      <c r="G22" s="84"/>
      <c r="H22" s="84"/>
      <c r="I22" s="84"/>
      <c r="J22" s="94"/>
      <c r="K22" s="84"/>
      <c r="L22" s="84"/>
      <c r="M22" s="84"/>
      <c r="N22" s="84"/>
      <c r="O22" s="84"/>
      <c r="P22" s="84"/>
      <c r="Q22" s="84"/>
      <c r="R22" s="84"/>
      <c r="S22" s="94"/>
      <c r="T22" s="84"/>
      <c r="U22" s="84"/>
      <c r="V22" s="84"/>
      <c r="W22" s="84"/>
      <c r="X22" s="84"/>
      <c r="Y22" s="84"/>
      <c r="Z22" s="84"/>
      <c r="AA22" s="84"/>
      <c r="AB22" s="9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</row>
    <row r="23" spans="1:114" s="8" customFormat="1" ht="12" customHeight="1">
      <c r="A23" s="80"/>
      <c r="B23" s="83"/>
      <c r="C23" s="80"/>
      <c r="D23" s="84"/>
      <c r="E23" s="84"/>
      <c r="F23" s="84"/>
      <c r="G23" s="84"/>
      <c r="H23" s="84"/>
      <c r="I23" s="84"/>
      <c r="J23" s="94"/>
      <c r="K23" s="84"/>
      <c r="L23" s="84"/>
      <c r="M23" s="84"/>
      <c r="N23" s="84"/>
      <c r="O23" s="84"/>
      <c r="P23" s="84"/>
      <c r="Q23" s="84"/>
      <c r="R23" s="84"/>
      <c r="S23" s="94"/>
      <c r="T23" s="84"/>
      <c r="U23" s="84"/>
      <c r="V23" s="84"/>
      <c r="W23" s="84"/>
      <c r="X23" s="84"/>
      <c r="Y23" s="84"/>
      <c r="Z23" s="84"/>
      <c r="AA23" s="84"/>
      <c r="AB23" s="9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</row>
    <row r="24" spans="1:114" s="8" customFormat="1" ht="12" customHeight="1">
      <c r="A24" s="80"/>
      <c r="B24" s="83"/>
      <c r="C24" s="80"/>
      <c r="D24" s="84"/>
      <c r="E24" s="84"/>
      <c r="F24" s="84"/>
      <c r="G24" s="84"/>
      <c r="H24" s="84"/>
      <c r="I24" s="84"/>
      <c r="J24" s="94"/>
      <c r="K24" s="84"/>
      <c r="L24" s="84"/>
      <c r="M24" s="84"/>
      <c r="N24" s="84"/>
      <c r="O24" s="84"/>
      <c r="P24" s="84"/>
      <c r="Q24" s="84"/>
      <c r="R24" s="84"/>
      <c r="S24" s="94"/>
      <c r="T24" s="84"/>
      <c r="U24" s="84"/>
      <c r="V24" s="84"/>
      <c r="W24" s="84"/>
      <c r="X24" s="84"/>
      <c r="Y24" s="84"/>
      <c r="Z24" s="84"/>
      <c r="AA24" s="84"/>
      <c r="AB24" s="9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995">
    <cfRule type="expression" dxfId="1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20" man="1"/>
    <brk id="21" min="1" max="20" man="1"/>
    <brk id="30" min="1" max="20" man="1"/>
    <brk id="38" min="1" max="20" man="1"/>
    <brk id="58" min="1" max="20" man="1"/>
    <brk id="66" min="1" max="20" man="1"/>
    <brk id="86" min="1" max="20" man="1"/>
    <brk id="94" min="1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J98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276</v>
      </c>
      <c r="B7" s="92" t="s">
        <v>277</v>
      </c>
      <c r="C7" s="78" t="s">
        <v>278</v>
      </c>
      <c r="D7" s="79">
        <f>SUM($D$8:$D$10)</f>
        <v>0</v>
      </c>
      <c r="E7" s="79">
        <f>SUM($E$8:$E$10)</f>
        <v>0</v>
      </c>
      <c r="F7" s="79">
        <f>SUM($F$8:$F$10)</f>
        <v>0</v>
      </c>
      <c r="G7" s="79">
        <f>SUM($G$8:$G$10)</f>
        <v>0</v>
      </c>
      <c r="H7" s="79">
        <f>SUM($H$8:$H$10)</f>
        <v>0</v>
      </c>
      <c r="I7" s="79">
        <f>SUM($I$8:$I$10)</f>
        <v>0</v>
      </c>
      <c r="J7" s="79">
        <f>SUM($J$8:$J$10)</f>
        <v>0</v>
      </c>
      <c r="K7" s="79">
        <f>SUM($K$8:$K$10)</f>
        <v>0</v>
      </c>
      <c r="L7" s="79">
        <f>SUM($L$8:$L$10)</f>
        <v>0</v>
      </c>
      <c r="M7" s="79">
        <f>SUM($M$8:$M$10)</f>
        <v>0</v>
      </c>
      <c r="N7" s="79">
        <f>SUM($N$8:$N$10)</f>
        <v>0</v>
      </c>
      <c r="O7" s="79">
        <f>SUM($O$8:$O$10)</f>
        <v>0</v>
      </c>
      <c r="P7" s="79">
        <f>SUM($P$8:$P$10)</f>
        <v>0</v>
      </c>
      <c r="Q7" s="79">
        <f>SUM($Q$8:$Q$10)</f>
        <v>0</v>
      </c>
      <c r="R7" s="79">
        <f>SUM($R$8:$R$10)</f>
        <v>0</v>
      </c>
      <c r="S7" s="79">
        <f>SUM($S$8:$S$10)</f>
        <v>0</v>
      </c>
      <c r="T7" s="79">
        <f>SUM($T$8:$T$10)</f>
        <v>0</v>
      </c>
      <c r="U7" s="79">
        <f>SUM($U$8:$U$10)</f>
        <v>0</v>
      </c>
      <c r="V7" s="79">
        <f>SUM($V$8:$V$10)</f>
        <v>0</v>
      </c>
      <c r="W7" s="79">
        <f>SUM($W$8:$W$10)</f>
        <v>0</v>
      </c>
      <c r="X7" s="79">
        <f>SUM($X$8:$X$10)</f>
        <v>0</v>
      </c>
      <c r="Y7" s="79">
        <f>SUM($Y$8:$Y$10)</f>
        <v>0</v>
      </c>
      <c r="Z7" s="79">
        <f>SUM($Z$8:$Z$10)</f>
        <v>0</v>
      </c>
      <c r="AA7" s="79">
        <f>SUM($AA$8:$AA$10)</f>
        <v>0</v>
      </c>
      <c r="AB7" s="79">
        <f>SUM($AB$8:$AB$10)</f>
        <v>0</v>
      </c>
      <c r="AC7" s="79">
        <f>SUM($AC$8:$AC$10)</f>
        <v>0</v>
      </c>
      <c r="AD7" s="79">
        <f>SUM($AD$8:$AD$10)</f>
        <v>0</v>
      </c>
      <c r="AE7" s="79">
        <f>SUM($AE$8:$AE$10)</f>
        <v>0</v>
      </c>
      <c r="AF7" s="79">
        <f>SUM($AF$8:$AF$10)</f>
        <v>0</v>
      </c>
      <c r="AG7" s="79">
        <f>SUM($AG$8:$AG$10)</f>
        <v>0</v>
      </c>
      <c r="AH7" s="79">
        <f>SUM($AH$8:$AH$10)</f>
        <v>0</v>
      </c>
      <c r="AI7" s="79">
        <f>SUM($AI$8:$AI$10)</f>
        <v>0</v>
      </c>
      <c r="AJ7" s="79">
        <f>SUM($AJ$8:$AJ$10)</f>
        <v>0</v>
      </c>
      <c r="AK7" s="79">
        <f>SUM($AK$8:$AK$10)</f>
        <v>0</v>
      </c>
      <c r="AL7" s="93" t="s">
        <v>279</v>
      </c>
      <c r="AM7" s="79">
        <f>SUM($AM$8:$AM$10)</f>
        <v>0</v>
      </c>
      <c r="AN7" s="79">
        <f>SUM($AN$8:$AN$10)</f>
        <v>0</v>
      </c>
      <c r="AO7" s="79">
        <f>SUM($AO$8:$AO$10)</f>
        <v>0</v>
      </c>
      <c r="AP7" s="79">
        <f>SUM($AP$8:$AP$10)</f>
        <v>0</v>
      </c>
      <c r="AQ7" s="79">
        <f>SUM($AQ$8:$AQ$10)</f>
        <v>0</v>
      </c>
      <c r="AR7" s="79">
        <f>SUM($AR$8:$AR$10)</f>
        <v>0</v>
      </c>
      <c r="AS7" s="79">
        <f>SUM($AS$8:$AS$10)</f>
        <v>0</v>
      </c>
      <c r="AT7" s="79">
        <f>SUM($AT$8:$AT$10)</f>
        <v>0</v>
      </c>
      <c r="AU7" s="79">
        <f>SUM($AU$8:$AU$10)</f>
        <v>0</v>
      </c>
      <c r="AV7" s="79">
        <f>SUM($AV$8:$AV$10)</f>
        <v>0</v>
      </c>
      <c r="AW7" s="79">
        <f>SUM($AW$8:$AW$10)</f>
        <v>0</v>
      </c>
      <c r="AX7" s="79">
        <f>SUM($AX$8:$AX$10)</f>
        <v>0</v>
      </c>
      <c r="AY7" s="79">
        <f>SUM($AY$8:$AY$10)</f>
        <v>0</v>
      </c>
      <c r="AZ7" s="79">
        <f>SUM($AZ$8:$AZ$10)</f>
        <v>0</v>
      </c>
      <c r="BA7" s="79">
        <f>SUM($BA$8:$BA$10)</f>
        <v>0</v>
      </c>
      <c r="BB7" s="79">
        <f>SUM($BB$8:$BB$10)</f>
        <v>0</v>
      </c>
      <c r="BC7" s="93" t="s">
        <v>279</v>
      </c>
      <c r="BD7" s="79">
        <f>SUM($BD$8:$BD$10)</f>
        <v>0</v>
      </c>
      <c r="BE7" s="79">
        <f>SUM($BE$8:$BE$10)</f>
        <v>0</v>
      </c>
      <c r="BF7" s="79">
        <f>SUM($BF$8:$BF$10)</f>
        <v>0</v>
      </c>
      <c r="BG7" s="79">
        <f>SUM($BG$8:$BG$10)</f>
        <v>0</v>
      </c>
      <c r="BH7" s="79">
        <f>SUM($BH$8:$BH$10)</f>
        <v>0</v>
      </c>
      <c r="BI7" s="79">
        <f>SUM($BI$8:$BI$10)</f>
        <v>0</v>
      </c>
      <c r="BJ7" s="79">
        <f>SUM($BJ$8:$BJ$10)</f>
        <v>0</v>
      </c>
      <c r="BK7" s="79">
        <f>SUM($BK$8:$BK$10)</f>
        <v>0</v>
      </c>
      <c r="BL7" s="79">
        <f>SUM($BL$8:$BL$10)</f>
        <v>0</v>
      </c>
      <c r="BM7" s="79">
        <f>SUM($BM$8:$BM$10)</f>
        <v>0</v>
      </c>
      <c r="BN7" s="93" t="s">
        <v>279</v>
      </c>
      <c r="BO7" s="79">
        <f>SUM($BO$8:$BO$10)</f>
        <v>0</v>
      </c>
      <c r="BP7" s="79">
        <f>SUM($BP$8:$BP$10)</f>
        <v>0</v>
      </c>
      <c r="BQ7" s="79">
        <f>SUM($BQ$8:$BQ$10)</f>
        <v>0</v>
      </c>
      <c r="BR7" s="79">
        <f>SUM($BR$8:$BR$10)</f>
        <v>0</v>
      </c>
      <c r="BS7" s="79">
        <f>SUM($BS$8:$BS$10)</f>
        <v>0</v>
      </c>
      <c r="BT7" s="79">
        <f>SUM($BT$8:$BT$10)</f>
        <v>0</v>
      </c>
      <c r="BU7" s="79">
        <f>SUM($BU$8:$BU$10)</f>
        <v>0</v>
      </c>
      <c r="BV7" s="79">
        <f>SUM($BV$8:$BV$10)</f>
        <v>0</v>
      </c>
      <c r="BW7" s="79">
        <f>SUM($BW$8:$BW$10)</f>
        <v>0</v>
      </c>
      <c r="BX7" s="79">
        <f>SUM($BX$8:$BX$10)</f>
        <v>0</v>
      </c>
      <c r="BY7" s="79">
        <f>SUM($BY$8:$BY$10)</f>
        <v>0</v>
      </c>
      <c r="BZ7" s="79">
        <f>SUM($BZ$8:$BZ$10)</f>
        <v>0</v>
      </c>
      <c r="CA7" s="79">
        <f>SUM($CA$8:$CA$10)</f>
        <v>0</v>
      </c>
      <c r="CB7" s="79">
        <f>SUM($CB$8:$CB$10)</f>
        <v>0</v>
      </c>
      <c r="CC7" s="79">
        <f>SUM($CC$8:$CC$10)</f>
        <v>0</v>
      </c>
      <c r="CD7" s="79">
        <f>SUM($CD$8:$CD$10)</f>
        <v>0</v>
      </c>
      <c r="CE7" s="93" t="s">
        <v>279</v>
      </c>
      <c r="CF7" s="79">
        <f>SUM($CF$8:$CF$10)</f>
        <v>0</v>
      </c>
      <c r="CG7" s="79">
        <f>SUM($CG$8:$CG$10)</f>
        <v>0</v>
      </c>
      <c r="CH7" s="79">
        <f>SUM($CH$8:$CH$10)</f>
        <v>0</v>
      </c>
      <c r="CI7" s="79">
        <f>SUM($CI$8:$CI$10)</f>
        <v>0</v>
      </c>
      <c r="CJ7" s="79">
        <f>SUM($CJ$8:$CJ$10)</f>
        <v>0</v>
      </c>
      <c r="CK7" s="79">
        <f>SUM($CK$8:$CK$10)</f>
        <v>0</v>
      </c>
      <c r="CL7" s="79">
        <f>SUM($CL$8:$CL$10)</f>
        <v>0</v>
      </c>
      <c r="CM7" s="79">
        <f>SUM($CM$8:$CM$10)</f>
        <v>0</v>
      </c>
      <c r="CN7" s="79">
        <f>SUM($CN$8:$CN$10)</f>
        <v>0</v>
      </c>
      <c r="CO7" s="79">
        <f>SUM($CO$8:$CO$10)</f>
        <v>0</v>
      </c>
      <c r="CP7" s="93" t="s">
        <v>279</v>
      </c>
      <c r="CQ7" s="79">
        <f>SUM($CQ$8:$CQ$10)</f>
        <v>0</v>
      </c>
      <c r="CR7" s="79">
        <f>SUM($CR$8:$CR$10)</f>
        <v>0</v>
      </c>
      <c r="CS7" s="79">
        <f>SUM($CS$8:$CS$10)</f>
        <v>0</v>
      </c>
      <c r="CT7" s="79">
        <f>SUM($CT$8:$CT$10)</f>
        <v>0</v>
      </c>
      <c r="CU7" s="79">
        <f>SUM($CU$8:$CU$10)</f>
        <v>0</v>
      </c>
      <c r="CV7" s="79">
        <f>SUM($CV$8:$CV$10)</f>
        <v>0</v>
      </c>
      <c r="CW7" s="79">
        <f>SUM($CW$8:$CW$10)</f>
        <v>0</v>
      </c>
      <c r="CX7" s="79">
        <f>SUM($CX$8:$CX$10)</f>
        <v>0</v>
      </c>
      <c r="CY7" s="79">
        <f>SUM($CY$8:$CY$10)</f>
        <v>0</v>
      </c>
      <c r="CZ7" s="79">
        <f>SUM($CZ$8:$CZ$10)</f>
        <v>0</v>
      </c>
      <c r="DA7" s="79">
        <f>SUM($DA$8:$DA$10)</f>
        <v>0</v>
      </c>
      <c r="DB7" s="79">
        <f>SUM($DB$8:$DB$10)</f>
        <v>0</v>
      </c>
      <c r="DC7" s="79">
        <f>SUM($DC$8:$DC$10)</f>
        <v>0</v>
      </c>
      <c r="DD7" s="79">
        <f>SUM($DD$8:$DD$10)</f>
        <v>0</v>
      </c>
      <c r="DE7" s="79">
        <f>SUM($DE$8:$DE$10)</f>
        <v>0</v>
      </c>
      <c r="DF7" s="79">
        <f>SUM($DF$8:$DF$10)</f>
        <v>0</v>
      </c>
      <c r="DG7" s="93" t="s">
        <v>279</v>
      </c>
      <c r="DH7" s="79">
        <f>SUM($DH$8:$DH$10)</f>
        <v>0</v>
      </c>
      <c r="DI7" s="79">
        <f>SUM($DI$8:$DI$10)</f>
        <v>0</v>
      </c>
      <c r="DJ7" s="79">
        <f>SUM($DJ$8:$DJ$10)</f>
        <v>0</v>
      </c>
    </row>
    <row r="8" spans="1:114" s="8" customFormat="1" ht="12" customHeight="1">
      <c r="A8" s="80" t="s">
        <v>200</v>
      </c>
      <c r="B8" s="83" t="s">
        <v>259</v>
      </c>
      <c r="C8" s="80" t="s">
        <v>260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0" si="0">SUM(AE8,+BG8)</f>
        <v>0</v>
      </c>
      <c r="CJ8" s="84">
        <f t="shared" ref="CJ8:CJ10" si="1">SUM(AF8,+BH8)</f>
        <v>0</v>
      </c>
      <c r="CK8" s="84">
        <f t="shared" ref="CK8:CK10" si="2">SUM(AG8,+BI8)</f>
        <v>0</v>
      </c>
      <c r="CL8" s="84">
        <f t="shared" ref="CL8:CL10" si="3">SUM(AH8,+BJ8)</f>
        <v>0</v>
      </c>
      <c r="CM8" s="84">
        <f t="shared" ref="CM8:CM10" si="4">SUM(AI8,+BK8)</f>
        <v>0</v>
      </c>
      <c r="CN8" s="84">
        <f t="shared" ref="CN8:CN10" si="5">SUM(AJ8,+BL8)</f>
        <v>0</v>
      </c>
      <c r="CO8" s="84">
        <f t="shared" ref="CO8:CO10" si="6">SUM(AK8,+BM8)</f>
        <v>0</v>
      </c>
      <c r="CP8" s="94" t="s">
        <v>192</v>
      </c>
      <c r="CQ8" s="84">
        <f t="shared" ref="CQ8:CQ10" si="7">SUM(AM8,+BO8)</f>
        <v>0</v>
      </c>
      <c r="CR8" s="84">
        <f t="shared" ref="CR8:CR10" si="8">SUM(AN8,+BP8)</f>
        <v>0</v>
      </c>
      <c r="CS8" s="84">
        <f t="shared" ref="CS8:CS10" si="9">SUM(AO8,+BQ8)</f>
        <v>0</v>
      </c>
      <c r="CT8" s="84">
        <f t="shared" ref="CT8:CT10" si="10">SUM(AP8,+BR8)</f>
        <v>0</v>
      </c>
      <c r="CU8" s="84">
        <f t="shared" ref="CU8:CU10" si="11">SUM(AQ8,+BS8)</f>
        <v>0</v>
      </c>
      <c r="CV8" s="84">
        <f t="shared" ref="CV8:CV10" si="12">SUM(AR8,+BT8)</f>
        <v>0</v>
      </c>
      <c r="CW8" s="84">
        <f t="shared" ref="CW8:CW10" si="13">SUM(AS8,+BU8)</f>
        <v>0</v>
      </c>
      <c r="CX8" s="84">
        <f t="shared" ref="CX8:CX10" si="14">SUM(AT8,+BV8)</f>
        <v>0</v>
      </c>
      <c r="CY8" s="84">
        <f t="shared" ref="CY8:CY10" si="15">SUM(AU8,+BW8)</f>
        <v>0</v>
      </c>
      <c r="CZ8" s="84">
        <f t="shared" ref="CZ8:CZ10" si="16">SUM(AV8,+BX8)</f>
        <v>0</v>
      </c>
      <c r="DA8" s="84">
        <f t="shared" ref="DA8:DA10" si="17">SUM(AW8,+BY8)</f>
        <v>0</v>
      </c>
      <c r="DB8" s="84">
        <f t="shared" ref="DB8:DB10" si="18">SUM(AX8,+BZ8)</f>
        <v>0</v>
      </c>
      <c r="DC8" s="84">
        <f t="shared" ref="DC8:DC10" si="19">SUM(AY8,+CA8)</f>
        <v>0</v>
      </c>
      <c r="DD8" s="84">
        <f t="shared" ref="DD8:DD10" si="20">SUM(AZ8,+CB8)</f>
        <v>0</v>
      </c>
      <c r="DE8" s="84">
        <f t="shared" ref="DE8:DE10" si="21">SUM(BA8,+CC8)</f>
        <v>0</v>
      </c>
      <c r="DF8" s="84">
        <f t="shared" ref="DF8:DF10" si="22">SUM(BB8,+CD8)</f>
        <v>0</v>
      </c>
      <c r="DG8" s="94" t="s">
        <v>192</v>
      </c>
      <c r="DH8" s="84">
        <f t="shared" ref="DH8:DH10" si="23">SUM(BD8,+CF8)</f>
        <v>0</v>
      </c>
      <c r="DI8" s="84">
        <f t="shared" ref="DI8:DI10" si="24">SUM(BE8,+CG8)</f>
        <v>0</v>
      </c>
      <c r="DJ8" s="84">
        <f t="shared" ref="DJ8:DJ10" si="25">SUM(BF8,+CH8)</f>
        <v>0</v>
      </c>
    </row>
    <row r="9" spans="1:114" s="8" customFormat="1" ht="12" customHeight="1">
      <c r="A9" s="80" t="s">
        <v>200</v>
      </c>
      <c r="B9" s="83" t="s">
        <v>263</v>
      </c>
      <c r="C9" s="80" t="s">
        <v>264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267</v>
      </c>
      <c r="C10" s="80" t="s">
        <v>268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  <row r="981" spans="1:114" s="8" customFormat="1" ht="12" customHeight="1">
      <c r="A981" s="80"/>
      <c r="B981" s="96"/>
      <c r="C981" s="80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9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  <c r="AX981" s="84"/>
      <c r="AY981" s="84"/>
      <c r="AZ981" s="84"/>
      <c r="BA981" s="84"/>
      <c r="BB981" s="84"/>
      <c r="BC981" s="94"/>
      <c r="BD981" s="84"/>
      <c r="BE981" s="84"/>
      <c r="BF981" s="84"/>
      <c r="BG981" s="84"/>
      <c r="BH981" s="84"/>
      <c r="BI981" s="84"/>
      <c r="BJ981" s="84"/>
      <c r="BK981" s="84"/>
      <c r="BL981" s="84"/>
      <c r="BM981" s="84"/>
      <c r="BN981" s="94"/>
      <c r="BO981" s="84"/>
      <c r="BP981" s="84"/>
      <c r="BQ981" s="84"/>
      <c r="BR981" s="84"/>
      <c r="BS981" s="84"/>
      <c r="BT981" s="84"/>
      <c r="BU981" s="84"/>
      <c r="BV981" s="84"/>
      <c r="BW981" s="84"/>
      <c r="BX981" s="84"/>
      <c r="BY981" s="84"/>
      <c r="BZ981" s="84"/>
      <c r="CA981" s="84"/>
      <c r="CB981" s="84"/>
      <c r="CC981" s="84"/>
      <c r="CD981" s="84"/>
      <c r="CE981" s="94"/>
      <c r="CF981" s="84"/>
      <c r="CG981" s="84"/>
      <c r="CH981" s="84"/>
      <c r="CI981" s="84"/>
      <c r="CJ981" s="84"/>
      <c r="CK981" s="84"/>
      <c r="CL981" s="84"/>
      <c r="CM981" s="84"/>
      <c r="CN981" s="84"/>
      <c r="CO981" s="84"/>
      <c r="CP981" s="94"/>
      <c r="CQ981" s="84"/>
      <c r="CR981" s="84"/>
      <c r="CS981" s="84"/>
      <c r="CT981" s="84"/>
      <c r="CU981" s="84"/>
      <c r="CV981" s="84"/>
      <c r="CW981" s="84"/>
      <c r="CX981" s="84"/>
      <c r="CY981" s="84"/>
      <c r="CZ981" s="84"/>
      <c r="DA981" s="84"/>
      <c r="DB981" s="84"/>
      <c r="DC981" s="84"/>
      <c r="DD981" s="84"/>
      <c r="DE981" s="84"/>
      <c r="DF981" s="84"/>
      <c r="DG981" s="94"/>
      <c r="DH981" s="84"/>
      <c r="DI981" s="84"/>
      <c r="DJ981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981">
    <cfRule type="expression" dxfId="12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9" man="1"/>
    <brk id="30" min="1" max="9" man="1"/>
    <brk id="38" min="1" max="9" man="1"/>
    <brk id="66" min="1" max="9" man="1"/>
    <brk id="94" min="1" max="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276</v>
      </c>
      <c r="B7" s="92" t="s">
        <v>277</v>
      </c>
      <c r="C7" s="78" t="s">
        <v>278</v>
      </c>
      <c r="D7" s="79">
        <f>SUM($D$8:$D$24)</f>
        <v>43878</v>
      </c>
      <c r="E7" s="79">
        <f>SUM($E$8:$E$24)</f>
        <v>20138</v>
      </c>
      <c r="F7" s="79">
        <f>SUM($F$8:$F$24)</f>
        <v>20138</v>
      </c>
      <c r="G7" s="79">
        <f>SUM($G$8:$G$24)</f>
        <v>0</v>
      </c>
      <c r="H7" s="79">
        <f>SUM($H$8:$H$24)</f>
        <v>0</v>
      </c>
      <c r="I7" s="79">
        <f>SUM($I$8:$I$24)</f>
        <v>0</v>
      </c>
      <c r="J7" s="79">
        <f>SUM($J$8:$J$24)</f>
        <v>0</v>
      </c>
      <c r="K7" s="79">
        <f>SUM($K$8:$K$24)</f>
        <v>0</v>
      </c>
      <c r="L7" s="79">
        <f>SUM($L$8:$L$24)</f>
        <v>23740</v>
      </c>
      <c r="M7" s="79">
        <f>SUM($M$8:$M$24)</f>
        <v>0</v>
      </c>
      <c r="N7" s="79">
        <f>SUM($N$8:$N$24)</f>
        <v>0</v>
      </c>
      <c r="O7" s="79">
        <f>SUM($O$8:$O$24)</f>
        <v>0</v>
      </c>
      <c r="P7" s="79">
        <f>SUM($P$8:$P$24)</f>
        <v>0</v>
      </c>
      <c r="Q7" s="79">
        <f>SUM($Q$8:$Q$24)</f>
        <v>0</v>
      </c>
      <c r="R7" s="79">
        <f>SUM($R$8:$R$24)</f>
        <v>0</v>
      </c>
      <c r="S7" s="79">
        <f>SUM($S$8:$S$24)</f>
        <v>0</v>
      </c>
      <c r="T7" s="79">
        <f>SUM($T$8:$T$24)</f>
        <v>0</v>
      </c>
      <c r="U7" s="79">
        <f>SUM($U$8:$U$24)</f>
        <v>0</v>
      </c>
      <c r="V7" s="79">
        <f>SUM($V$8:$V$24)</f>
        <v>43878</v>
      </c>
      <c r="W7" s="79">
        <f>SUM($W$8:$W$24)</f>
        <v>20138</v>
      </c>
      <c r="X7" s="79">
        <f>SUM($X$8:$X$24)</f>
        <v>20138</v>
      </c>
      <c r="Y7" s="79">
        <f>SUM($Y$8:$Y$24)</f>
        <v>0</v>
      </c>
      <c r="Z7" s="79">
        <f>SUM($Z$8:$Z$24)</f>
        <v>0</v>
      </c>
      <c r="AA7" s="79">
        <f>SUM($AA$8:$AA$24)</f>
        <v>0</v>
      </c>
      <c r="AB7" s="79">
        <f>SUM($AB$8:$AB$24)</f>
        <v>0</v>
      </c>
      <c r="AC7" s="79">
        <f>SUM($AC$8:$AC$24)</f>
        <v>0</v>
      </c>
      <c r="AD7" s="79">
        <f>SUM($AD$8:$AD$24)</f>
        <v>23740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29244</v>
      </c>
      <c r="E8" s="84">
        <v>13295</v>
      </c>
      <c r="F8" s="84">
        <v>13295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15949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29244</v>
      </c>
      <c r="W8" s="84">
        <v>13295</v>
      </c>
      <c r="X8" s="84">
        <v>13295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15949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14634</v>
      </c>
      <c r="E17" s="84">
        <v>6843</v>
      </c>
      <c r="F17" s="84">
        <v>6843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7791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14634</v>
      </c>
      <c r="W17" s="84">
        <v>6843</v>
      </c>
      <c r="X17" s="84">
        <v>6843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7791</v>
      </c>
    </row>
    <row r="18" spans="1:30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247</v>
      </c>
      <c r="C19" s="80" t="s">
        <v>248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251</v>
      </c>
      <c r="C20" s="80" t="s">
        <v>252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255</v>
      </c>
      <c r="C21" s="80" t="s">
        <v>256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259</v>
      </c>
      <c r="C22" s="80" t="s">
        <v>260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263</v>
      </c>
      <c r="C23" s="80" t="s">
        <v>264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267</v>
      </c>
      <c r="C24" s="80" t="s">
        <v>268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:AD995">
    <cfRule type="expression" dxfId="11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23" man="1"/>
    <brk id="21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I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272</v>
      </c>
      <c r="B7" s="92" t="s">
        <v>273</v>
      </c>
      <c r="C7" s="78" t="s">
        <v>274</v>
      </c>
      <c r="D7" s="79">
        <f>SUM($D$8:$D$24)</f>
        <v>0</v>
      </c>
      <c r="E7" s="79">
        <f>SUM($E$8:$E$24)</f>
        <v>0</v>
      </c>
      <c r="F7" s="79">
        <f>SUM($F$8:$F$24)</f>
        <v>0</v>
      </c>
      <c r="G7" s="79">
        <f>SUM($G$8:$G$24)</f>
        <v>0</v>
      </c>
      <c r="H7" s="79">
        <f>SUM($H$8:$H$24)</f>
        <v>0</v>
      </c>
      <c r="I7" s="79">
        <f>SUM($I$8:$I$24)</f>
        <v>0</v>
      </c>
      <c r="J7" s="79">
        <f>SUM($J$8:$J$24)</f>
        <v>0</v>
      </c>
      <c r="K7" s="79">
        <f>SUM($K$8:$K$24)</f>
        <v>0</v>
      </c>
      <c r="L7" s="79">
        <f>SUM($L$8:$L$24)</f>
        <v>43878</v>
      </c>
      <c r="M7" s="79">
        <f>SUM($M$8:$M$24)</f>
        <v>0</v>
      </c>
      <c r="N7" s="79">
        <f>SUM($N$8:$N$24)</f>
        <v>0</v>
      </c>
      <c r="O7" s="79">
        <f>SUM($O$8:$O$24)</f>
        <v>0</v>
      </c>
      <c r="P7" s="79">
        <f>SUM($P$8:$P$24)</f>
        <v>0</v>
      </c>
      <c r="Q7" s="79">
        <f>SUM($Q$8:$Q$24)</f>
        <v>0</v>
      </c>
      <c r="R7" s="79">
        <f>SUM($R$8:$R$24)</f>
        <v>9175</v>
      </c>
      <c r="S7" s="79">
        <f>SUM($S$8:$S$24)</f>
        <v>0</v>
      </c>
      <c r="T7" s="79">
        <f>SUM($T$8:$T$24)</f>
        <v>0</v>
      </c>
      <c r="U7" s="79">
        <f>SUM($U$8:$U$24)</f>
        <v>9175</v>
      </c>
      <c r="V7" s="79">
        <f>SUM($V$8:$V$24)</f>
        <v>0</v>
      </c>
      <c r="W7" s="79">
        <f>SUM($W$8:$W$24)</f>
        <v>34703</v>
      </c>
      <c r="X7" s="79">
        <f>SUM($X$8:$X$24)</f>
        <v>21713</v>
      </c>
      <c r="Y7" s="79">
        <f>SUM($Y$8:$Y$24)</f>
        <v>10651</v>
      </c>
      <c r="Z7" s="79">
        <f>SUM($Z$8:$Z$24)</f>
        <v>0</v>
      </c>
      <c r="AA7" s="79">
        <f>SUM($AA$8:$AA$24)</f>
        <v>2339</v>
      </c>
      <c r="AB7" s="79">
        <f>SUM($AB$8:$AB$24)</f>
        <v>0</v>
      </c>
      <c r="AC7" s="79">
        <f>SUM($AC$8:$AC$24)</f>
        <v>0</v>
      </c>
      <c r="AD7" s="79">
        <f>SUM($AD$8:$AD$24)</f>
        <v>0</v>
      </c>
      <c r="AE7" s="79">
        <f>SUM($AE$8:$AE$24)</f>
        <v>43878</v>
      </c>
      <c r="AF7" s="79">
        <f>SUM($AF$8:$AF$24)</f>
        <v>0</v>
      </c>
      <c r="AG7" s="79">
        <f>SUM($AG$8:$AG$24)</f>
        <v>0</v>
      </c>
      <c r="AH7" s="79">
        <f>SUM($AH$8:$AH$24)</f>
        <v>0</v>
      </c>
      <c r="AI7" s="79">
        <f>SUM($AI$8:$AI$24)</f>
        <v>0</v>
      </c>
      <c r="AJ7" s="79">
        <f>SUM($AJ$8:$AJ$24)</f>
        <v>0</v>
      </c>
      <c r="AK7" s="79">
        <f>SUM($AK$8:$AK$24)</f>
        <v>0</v>
      </c>
      <c r="AL7" s="79">
        <f>SUM($AL$8:$AL$24)</f>
        <v>0</v>
      </c>
      <c r="AM7" s="79">
        <f>SUM($AM$8:$AM$24)</f>
        <v>0</v>
      </c>
      <c r="AN7" s="79">
        <f>SUM($AN$8:$AN$24)</f>
        <v>0</v>
      </c>
      <c r="AO7" s="79">
        <f>SUM($AO$8:$AO$24)</f>
        <v>0</v>
      </c>
      <c r="AP7" s="79">
        <f>SUM($AP$8:$AP$24)</f>
        <v>0</v>
      </c>
      <c r="AQ7" s="79">
        <f>SUM($AQ$8:$AQ$24)</f>
        <v>0</v>
      </c>
      <c r="AR7" s="79">
        <f>SUM($AR$8:$AR$24)</f>
        <v>0</v>
      </c>
      <c r="AS7" s="79">
        <f>SUM($AS$8:$AS$24)</f>
        <v>0</v>
      </c>
      <c r="AT7" s="79">
        <f>SUM($AT$8:$AT$24)</f>
        <v>0</v>
      </c>
      <c r="AU7" s="79">
        <f>SUM($AU$8:$AU$24)</f>
        <v>0</v>
      </c>
      <c r="AV7" s="79">
        <f>SUM($AV$8:$AV$24)</f>
        <v>0</v>
      </c>
      <c r="AW7" s="79">
        <f>SUM($AW$8:$AW$24)</f>
        <v>0</v>
      </c>
      <c r="AX7" s="79">
        <f>SUM($AX$8:$AX$24)</f>
        <v>0</v>
      </c>
      <c r="AY7" s="79">
        <f>SUM($AY$8:$AY$24)</f>
        <v>0</v>
      </c>
      <c r="AZ7" s="79">
        <f>SUM($AZ$8:$AZ$24)</f>
        <v>0</v>
      </c>
      <c r="BA7" s="79">
        <f>SUM($BA$8:$BA$24)</f>
        <v>0</v>
      </c>
      <c r="BB7" s="79">
        <f>SUM($BB$8:$BB$24)</f>
        <v>0</v>
      </c>
      <c r="BC7" s="79">
        <f>SUM($BC$8:$BC$24)</f>
        <v>0</v>
      </c>
      <c r="BD7" s="79">
        <f>SUM($BD$8:$BD$24)</f>
        <v>0</v>
      </c>
      <c r="BE7" s="79">
        <f>SUM($BE$8:$BE$24)</f>
        <v>0</v>
      </c>
      <c r="BF7" s="79">
        <f>SUM($BF$8:$BF$24)</f>
        <v>0</v>
      </c>
      <c r="BG7" s="79">
        <f>SUM($BG$8:$BG$24)</f>
        <v>0</v>
      </c>
      <c r="BH7" s="79">
        <f>SUM($BH$8:$BH$24)</f>
        <v>0</v>
      </c>
      <c r="BI7" s="79">
        <f>SUM($BI$8:$BI$24)</f>
        <v>0</v>
      </c>
      <c r="BJ7" s="79">
        <f>SUM($BJ$8:$BJ$24)</f>
        <v>0</v>
      </c>
      <c r="BK7" s="79">
        <f>SUM($BK$8:$BK$24)</f>
        <v>0</v>
      </c>
      <c r="BL7" s="79">
        <f>SUM($BL$8:$BL$24)</f>
        <v>0</v>
      </c>
      <c r="BM7" s="79">
        <f>SUM($BM$8:$BM$24)</f>
        <v>0</v>
      </c>
      <c r="BN7" s="79">
        <f>SUM($BN$8:$BN$24)</f>
        <v>0</v>
      </c>
      <c r="BO7" s="79">
        <f>SUM($BO$8:$BO$24)</f>
        <v>0</v>
      </c>
      <c r="BP7" s="79">
        <f>SUM($BP$8:$BP$24)</f>
        <v>43878</v>
      </c>
      <c r="BQ7" s="79">
        <f>SUM($BQ$8:$BQ$24)</f>
        <v>0</v>
      </c>
      <c r="BR7" s="79">
        <f>SUM($BR$8:$BR$24)</f>
        <v>0</v>
      </c>
      <c r="BS7" s="79">
        <f>SUM($BS$8:$BS$24)</f>
        <v>0</v>
      </c>
      <c r="BT7" s="79">
        <f>SUM($BT$8:$BT$24)</f>
        <v>0</v>
      </c>
      <c r="BU7" s="79">
        <f>SUM($BU$8:$BU$24)</f>
        <v>0</v>
      </c>
      <c r="BV7" s="79">
        <f>SUM($BV$8:$BV$24)</f>
        <v>9175</v>
      </c>
      <c r="BW7" s="79">
        <f>SUM($BW$8:$BW$24)</f>
        <v>0</v>
      </c>
      <c r="BX7" s="79">
        <f>SUM($BX$8:$BX$24)</f>
        <v>0</v>
      </c>
      <c r="BY7" s="79">
        <f>SUM($BY$8:$BY$24)</f>
        <v>9175</v>
      </c>
      <c r="BZ7" s="79">
        <f>SUM($BZ$8:$BZ$24)</f>
        <v>0</v>
      </c>
      <c r="CA7" s="79">
        <f>SUM($CA$8:$CA$24)</f>
        <v>34703</v>
      </c>
      <c r="CB7" s="79">
        <f>SUM($CB$8:$CB$24)</f>
        <v>21713</v>
      </c>
      <c r="CC7" s="79">
        <f>SUM($CC$8:$CC$24)</f>
        <v>10651</v>
      </c>
      <c r="CD7" s="79">
        <f>SUM($CD$8:$CD$24)</f>
        <v>0</v>
      </c>
      <c r="CE7" s="79">
        <f>SUM($CE$8:$CE$24)</f>
        <v>2339</v>
      </c>
      <c r="CF7" s="79">
        <f>SUM($CF$8:$CF$24)</f>
        <v>0</v>
      </c>
      <c r="CG7" s="79">
        <f>SUM($CG$8:$CG$24)</f>
        <v>0</v>
      </c>
      <c r="CH7" s="79">
        <f>SUM($CH$8:$CH$24)</f>
        <v>0</v>
      </c>
      <c r="CI7" s="79">
        <f>SUM($CI$8:$CI$24)</f>
        <v>43878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29244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29244</v>
      </c>
      <c r="X8" s="84">
        <v>18593</v>
      </c>
      <c r="Y8" s="84">
        <v>10651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29244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24" si="0">SUM(D8,AF8)</f>
        <v>0</v>
      </c>
      <c r="BI8" s="84">
        <f t="shared" ref="BI8:BI24" si="1">SUM(E8,AG8)</f>
        <v>0</v>
      </c>
      <c r="BJ8" s="84">
        <f t="shared" ref="BJ8:BJ24" si="2">SUM(F8,AH8)</f>
        <v>0</v>
      </c>
      <c r="BK8" s="84">
        <f t="shared" ref="BK8:BK24" si="3">SUM(G8,AI8)</f>
        <v>0</v>
      </c>
      <c r="BL8" s="84">
        <f t="shared" ref="BL8:BL24" si="4">SUM(H8,AJ8)</f>
        <v>0</v>
      </c>
      <c r="BM8" s="84">
        <f t="shared" ref="BM8:BM24" si="5">SUM(I8,AK8)</f>
        <v>0</v>
      </c>
      <c r="BN8" s="84">
        <f t="shared" ref="BN8:BN24" si="6">SUM(J8,AL8)</f>
        <v>0</v>
      </c>
      <c r="BO8" s="94">
        <f t="shared" ref="BO8:BO21" si="7">SUM(K8,AM8)</f>
        <v>0</v>
      </c>
      <c r="BP8" s="84">
        <f t="shared" ref="BP8:BP24" si="8">SUM(L8,AN8)</f>
        <v>29244</v>
      </c>
      <c r="BQ8" s="84">
        <f t="shared" ref="BQ8:BQ24" si="9">SUM(M8,AO8)</f>
        <v>0</v>
      </c>
      <c r="BR8" s="84">
        <f t="shared" ref="BR8:BR24" si="10">SUM(N8,AP8)</f>
        <v>0</v>
      </c>
      <c r="BS8" s="84">
        <f t="shared" ref="BS8:BS24" si="11">SUM(O8,AQ8)</f>
        <v>0</v>
      </c>
      <c r="BT8" s="84">
        <f t="shared" ref="BT8:BT24" si="12">SUM(P8,AR8)</f>
        <v>0</v>
      </c>
      <c r="BU8" s="84">
        <f t="shared" ref="BU8:BU24" si="13">SUM(Q8,AS8)</f>
        <v>0</v>
      </c>
      <c r="BV8" s="84">
        <f t="shared" ref="BV8:BV24" si="14">SUM(R8,AT8)</f>
        <v>0</v>
      </c>
      <c r="BW8" s="84">
        <f t="shared" ref="BW8:BW24" si="15">SUM(S8,AU8)</f>
        <v>0</v>
      </c>
      <c r="BX8" s="84">
        <f t="shared" ref="BX8:BX24" si="16">SUM(T8,AV8)</f>
        <v>0</v>
      </c>
      <c r="BY8" s="84">
        <f t="shared" ref="BY8:BY24" si="17">SUM(U8,AW8)</f>
        <v>0</v>
      </c>
      <c r="BZ8" s="84">
        <f t="shared" ref="BZ8:BZ24" si="18">SUM(V8,AX8)</f>
        <v>0</v>
      </c>
      <c r="CA8" s="84">
        <f t="shared" ref="CA8:CA24" si="19">SUM(W8,AY8)</f>
        <v>29244</v>
      </c>
      <c r="CB8" s="84">
        <f t="shared" ref="CB8:CB24" si="20">SUM(X8,AZ8)</f>
        <v>18593</v>
      </c>
      <c r="CC8" s="84">
        <f t="shared" ref="CC8:CC24" si="21">SUM(Y8,BA8)</f>
        <v>10651</v>
      </c>
      <c r="CD8" s="84">
        <f t="shared" ref="CD8:CD24" si="22">SUM(Z8,BB8)</f>
        <v>0</v>
      </c>
      <c r="CE8" s="84">
        <f t="shared" ref="CE8:CE24" si="23">SUM(AA8,BC8)</f>
        <v>0</v>
      </c>
      <c r="CF8" s="94">
        <f t="shared" ref="CF8:CF21" si="24">SUM(AB8,BD8)</f>
        <v>0</v>
      </c>
      <c r="CG8" s="84">
        <f t="shared" ref="CG8:CG24" si="25">SUM(AC8,BE8)</f>
        <v>0</v>
      </c>
      <c r="CH8" s="84">
        <f t="shared" ref="CH8:CH24" si="26">SUM(AD8,BF8)</f>
        <v>0</v>
      </c>
      <c r="CI8" s="84">
        <f t="shared" ref="CI8:CI24" si="27">SUM(AE8,BG8)</f>
        <v>29244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227</v>
      </c>
      <c r="C14" s="80" t="s">
        <v>228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231</v>
      </c>
      <c r="C15" s="80" t="s">
        <v>232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235</v>
      </c>
      <c r="C16" s="80" t="s">
        <v>236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239</v>
      </c>
      <c r="C17" s="80" t="s">
        <v>240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14634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9175</v>
      </c>
      <c r="S17" s="84">
        <v>0</v>
      </c>
      <c r="T17" s="84">
        <v>0</v>
      </c>
      <c r="U17" s="84">
        <v>9175</v>
      </c>
      <c r="V17" s="84">
        <v>0</v>
      </c>
      <c r="W17" s="84">
        <v>5459</v>
      </c>
      <c r="X17" s="84">
        <v>3120</v>
      </c>
      <c r="Y17" s="84">
        <v>0</v>
      </c>
      <c r="Z17" s="84">
        <v>0</v>
      </c>
      <c r="AA17" s="84">
        <v>2339</v>
      </c>
      <c r="AB17" s="94">
        <v>0</v>
      </c>
      <c r="AC17" s="84">
        <v>0</v>
      </c>
      <c r="AD17" s="84">
        <v>0</v>
      </c>
      <c r="AE17" s="84">
        <v>14634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14634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9175</v>
      </c>
      <c r="BW17" s="84">
        <f t="shared" si="15"/>
        <v>0</v>
      </c>
      <c r="BX17" s="84">
        <f t="shared" si="16"/>
        <v>0</v>
      </c>
      <c r="BY17" s="84">
        <f t="shared" si="17"/>
        <v>9175</v>
      </c>
      <c r="BZ17" s="84">
        <f t="shared" si="18"/>
        <v>0</v>
      </c>
      <c r="CA17" s="84">
        <f t="shared" si="19"/>
        <v>5459</v>
      </c>
      <c r="CB17" s="84">
        <f t="shared" si="20"/>
        <v>3120</v>
      </c>
      <c r="CC17" s="84">
        <f t="shared" si="21"/>
        <v>0</v>
      </c>
      <c r="CD17" s="84">
        <f t="shared" si="22"/>
        <v>0</v>
      </c>
      <c r="CE17" s="84">
        <f t="shared" si="23"/>
        <v>2339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14634</v>
      </c>
    </row>
    <row r="18" spans="1:87" s="8" customFormat="1" ht="12" customHeight="1">
      <c r="A18" s="80" t="s">
        <v>200</v>
      </c>
      <c r="B18" s="83" t="s">
        <v>243</v>
      </c>
      <c r="C18" s="80" t="s">
        <v>244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247</v>
      </c>
      <c r="C19" s="80" t="s">
        <v>248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251</v>
      </c>
      <c r="C20" s="80" t="s">
        <v>252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255</v>
      </c>
      <c r="C21" s="80" t="s">
        <v>256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259</v>
      </c>
      <c r="C22" s="80" t="s">
        <v>260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263</v>
      </c>
      <c r="C23" s="80" t="s">
        <v>264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267</v>
      </c>
      <c r="C24" s="80" t="s">
        <v>268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995">
    <cfRule type="expression" dxfId="11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23" man="1"/>
    <brk id="67" min="1" max="2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E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276</v>
      </c>
      <c r="B7" s="92" t="s">
        <v>277</v>
      </c>
      <c r="C7" s="78" t="s">
        <v>278</v>
      </c>
      <c r="D7" s="101">
        <f>SUM($D$8:$D$21)</f>
        <v>0</v>
      </c>
      <c r="E7" s="101">
        <f>SUM($E$8:$E$21)</f>
        <v>0</v>
      </c>
      <c r="F7" s="101">
        <f>SUM($F$8:$F$21)</f>
        <v>0</v>
      </c>
      <c r="G7" s="101">
        <f>SUM($G$8:$G$21)</f>
        <v>0</v>
      </c>
      <c r="H7" s="101">
        <f>SUM($H$8:$H$21)</f>
        <v>0</v>
      </c>
      <c r="I7" s="101">
        <f>SUM($I$8:$I$21)</f>
        <v>0</v>
      </c>
      <c r="J7" s="101">
        <f>COUNTIF($J$8:$J$21,"&lt;&gt;") - COUNTIF($J$8:$J$21,"&lt; &gt;")</f>
        <v>0</v>
      </c>
      <c r="K7" s="101">
        <f>COUNTIF($K$8:$K$21,"&lt;&gt;") - COUNTIF($K$8:$K$21,"&lt; &gt;")</f>
        <v>0</v>
      </c>
      <c r="L7" s="101">
        <f>SUM($L$8:$L$21)</f>
        <v>0</v>
      </c>
      <c r="M7" s="101">
        <f>SUM($M$8:$M$21)</f>
        <v>0</v>
      </c>
      <c r="N7" s="101">
        <f>SUM($N$8:$N$21)</f>
        <v>0</v>
      </c>
      <c r="O7" s="101">
        <f>SUM($O$8:$O$21)</f>
        <v>0</v>
      </c>
      <c r="P7" s="101">
        <f>SUM($P$8:$P$21)</f>
        <v>0</v>
      </c>
      <c r="Q7" s="101">
        <f>SUM($Q$8:$Q$21)</f>
        <v>0</v>
      </c>
      <c r="R7" s="101">
        <f>COUNTIF($R$8:$R$21,"&lt;&gt;") - COUNTIF($R$8:$R$21,"&lt; &gt;")</f>
        <v>0</v>
      </c>
      <c r="S7" s="101">
        <f>COUNTIF($S$8:$S$21,"&lt;&gt;") - COUNTIF($S$8:$S$21,"&lt; &gt;")</f>
        <v>0</v>
      </c>
      <c r="T7" s="101">
        <f>SUM($T$8:$T$21)</f>
        <v>0</v>
      </c>
      <c r="U7" s="101">
        <f>SUM($U$8:$U$21)</f>
        <v>0</v>
      </c>
      <c r="V7" s="101">
        <f>SUM($V$8:$V$21)</f>
        <v>0</v>
      </c>
      <c r="W7" s="101">
        <f>SUM($W$8:$W$21)</f>
        <v>0</v>
      </c>
      <c r="X7" s="101">
        <f>SUM($X$8:$X$21)</f>
        <v>0</v>
      </c>
      <c r="Y7" s="101">
        <f>SUM($Y$8:$Y$21)</f>
        <v>0</v>
      </c>
      <c r="Z7" s="101">
        <f>COUNTIF($Z$8:$Z$21,"&lt;&gt;") - COUNTIF($Z$8:$Z$21,"&lt; &gt;")</f>
        <v>0</v>
      </c>
      <c r="AA7" s="101">
        <f>COUNTIF($AA$8:$AA$21,"&lt;&gt;") - COUNTIF($AA$8:$AA$21,"&lt; &gt;")</f>
        <v>0</v>
      </c>
      <c r="AB7" s="101">
        <f>SUM($AB$8:$AB$21)</f>
        <v>0</v>
      </c>
      <c r="AC7" s="101">
        <f>SUM($AC$8:$AC$21)</f>
        <v>0</v>
      </c>
      <c r="AD7" s="101">
        <f>SUM($AD$8:$AD$21)</f>
        <v>0</v>
      </c>
      <c r="AE7" s="101">
        <f>SUM($AE$8:$AE$21)</f>
        <v>0</v>
      </c>
      <c r="AF7" s="101">
        <f>SUM($AF$8:$AF$21)</f>
        <v>0</v>
      </c>
      <c r="AG7" s="101">
        <f>SUM($AG$8:$AG$21)</f>
        <v>0</v>
      </c>
      <c r="AH7" s="101">
        <f>COUNTIF($AH$8:$AH$21,"&lt;&gt;") - COUNTIF($AH$8:$AH$21,"&lt; &gt;")</f>
        <v>0</v>
      </c>
      <c r="AI7" s="101">
        <f>COUNTIF($AI$8:$AI$21,"&lt;&gt;") - COUNTIF($AI$8:$AI$21,"&lt; &gt;")</f>
        <v>0</v>
      </c>
      <c r="AJ7" s="101">
        <f>SUM($AJ$8:$AJ$21)</f>
        <v>0</v>
      </c>
      <c r="AK7" s="101">
        <f>SUM($AK$8:$AK$21)</f>
        <v>0</v>
      </c>
      <c r="AL7" s="101">
        <f>SUM($AL$8:$AL$21)</f>
        <v>0</v>
      </c>
      <c r="AM7" s="101">
        <f>SUM($AM$8:$AM$21)</f>
        <v>0</v>
      </c>
      <c r="AN7" s="101">
        <f>SUM($AN$8:$AN$21)</f>
        <v>0</v>
      </c>
      <c r="AO7" s="101">
        <f>SUM($AO$8:$AO$21)</f>
        <v>0</v>
      </c>
      <c r="AP7" s="101">
        <f>COUNTIF($AP$8:$AP$21,"&lt;&gt;") - COUNTIF($AP$8:$AP$21,"&lt; &gt;")</f>
        <v>0</v>
      </c>
      <c r="AQ7" s="101">
        <f>COUNTIF($AQ$8:$AQ$21,"&lt;&gt;") - COUNTIF($AQ$8:$AQ$21,"&lt; &gt;")</f>
        <v>0</v>
      </c>
      <c r="AR7" s="101">
        <f>SUM($AR$8:$AR$21)</f>
        <v>0</v>
      </c>
      <c r="AS7" s="101">
        <f>SUM($AS$8:$AS$21)</f>
        <v>0</v>
      </c>
      <c r="AT7" s="101">
        <f>SUM($AT$8:$AT$21)</f>
        <v>0</v>
      </c>
      <c r="AU7" s="101">
        <f>SUM($AU$8:$AU$21)</f>
        <v>0</v>
      </c>
      <c r="AV7" s="101">
        <f>SUM($AV$8:$AV$21)</f>
        <v>0</v>
      </c>
      <c r="AW7" s="101">
        <f>SUM($AW$8:$AW$21)</f>
        <v>0</v>
      </c>
      <c r="AX7" s="101">
        <f>COUNTIF($AX$8:$AX$21,"&lt;&gt;") - COUNTIF($AX$8:$AX$21,"&lt; &gt;")</f>
        <v>0</v>
      </c>
      <c r="AY7" s="101">
        <f>COUNTIF($AY$8:$AY$21,"&lt;&gt;") - COUNTIF($AY$8:$AY$21,"&lt; &gt;")</f>
        <v>0</v>
      </c>
      <c r="AZ7" s="101">
        <f>SUM($AZ$8:$AZ$21)</f>
        <v>0</v>
      </c>
      <c r="BA7" s="101">
        <f>SUM($BA$8:$BA$21)</f>
        <v>0</v>
      </c>
      <c r="BB7" s="101">
        <f>SUM($BB$8:$BB$21)</f>
        <v>0</v>
      </c>
      <c r="BC7" s="101">
        <f>SUM($BC$8:$BC$21)</f>
        <v>0</v>
      </c>
      <c r="BD7" s="101">
        <f>SUM($BD$8:$BD$21)</f>
        <v>0</v>
      </c>
      <c r="BE7" s="101">
        <f>SUM($BE$8:$BE$21)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225</v>
      </c>
      <c r="C13" s="80" t="s">
        <v>226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229</v>
      </c>
      <c r="C14" s="80" t="s">
        <v>230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233</v>
      </c>
      <c r="C15" s="80" t="s">
        <v>234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237</v>
      </c>
      <c r="C16" s="80" t="s">
        <v>238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241</v>
      </c>
      <c r="C17" s="80" t="s">
        <v>242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245</v>
      </c>
      <c r="C18" s="80" t="s">
        <v>246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249</v>
      </c>
      <c r="C19" s="80" t="s">
        <v>250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253</v>
      </c>
      <c r="C20" s="80" t="s">
        <v>254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257</v>
      </c>
      <c r="C21" s="80" t="s">
        <v>258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/>
      <c r="B22" s="83"/>
      <c r="C22" s="80"/>
      <c r="D22" s="84"/>
      <c r="E22" s="84"/>
      <c r="F22" s="84"/>
      <c r="G22" s="84"/>
      <c r="H22" s="84"/>
      <c r="I22" s="84"/>
      <c r="J22" s="82"/>
      <c r="K22" s="81"/>
      <c r="L22" s="84"/>
      <c r="M22" s="84"/>
      <c r="N22" s="84"/>
      <c r="O22" s="84"/>
      <c r="P22" s="84"/>
      <c r="Q22" s="84"/>
      <c r="R22" s="82"/>
      <c r="S22" s="81"/>
      <c r="T22" s="84"/>
      <c r="U22" s="84"/>
      <c r="V22" s="84"/>
      <c r="W22" s="84"/>
      <c r="X22" s="84"/>
      <c r="Y22" s="84"/>
      <c r="Z22" s="82"/>
      <c r="AA22" s="81"/>
      <c r="AB22" s="84"/>
      <c r="AC22" s="84"/>
      <c r="AD22" s="84"/>
      <c r="AE22" s="84"/>
      <c r="AF22" s="84"/>
      <c r="AG22" s="84"/>
      <c r="AH22" s="82"/>
      <c r="AI22" s="81"/>
      <c r="AJ22" s="84"/>
      <c r="AK22" s="84"/>
      <c r="AL22" s="84"/>
      <c r="AM22" s="84"/>
      <c r="AN22" s="84"/>
      <c r="AO22" s="84"/>
      <c r="AP22" s="82"/>
      <c r="AQ22" s="81"/>
      <c r="AR22" s="84"/>
      <c r="AS22" s="84"/>
      <c r="AT22" s="84"/>
      <c r="AU22" s="84"/>
      <c r="AV22" s="84"/>
      <c r="AW22" s="84"/>
      <c r="AX22" s="82"/>
      <c r="AY22" s="81"/>
      <c r="AZ22" s="84"/>
      <c r="BA22" s="84"/>
      <c r="BB22" s="84"/>
      <c r="BC22" s="84"/>
      <c r="BD22" s="84"/>
      <c r="BE22" s="84"/>
    </row>
    <row r="23" spans="1:57" s="8" customFormat="1" ht="12" customHeight="1">
      <c r="A23" s="80"/>
      <c r="B23" s="83"/>
      <c r="C23" s="80"/>
      <c r="D23" s="84"/>
      <c r="E23" s="84"/>
      <c r="F23" s="84"/>
      <c r="G23" s="84"/>
      <c r="H23" s="84"/>
      <c r="I23" s="84"/>
      <c r="J23" s="82"/>
      <c r="K23" s="81"/>
      <c r="L23" s="84"/>
      <c r="M23" s="84"/>
      <c r="N23" s="84"/>
      <c r="O23" s="84"/>
      <c r="P23" s="84"/>
      <c r="Q23" s="84"/>
      <c r="R23" s="82"/>
      <c r="S23" s="81"/>
      <c r="T23" s="84"/>
      <c r="U23" s="84"/>
      <c r="V23" s="84"/>
      <c r="W23" s="84"/>
      <c r="X23" s="84"/>
      <c r="Y23" s="84"/>
      <c r="Z23" s="82"/>
      <c r="AA23" s="81"/>
      <c r="AB23" s="84"/>
      <c r="AC23" s="84"/>
      <c r="AD23" s="84"/>
      <c r="AE23" s="84"/>
      <c r="AF23" s="84"/>
      <c r="AG23" s="84"/>
      <c r="AH23" s="82"/>
      <c r="AI23" s="81"/>
      <c r="AJ23" s="84"/>
      <c r="AK23" s="84"/>
      <c r="AL23" s="84"/>
      <c r="AM23" s="84"/>
      <c r="AN23" s="84"/>
      <c r="AO23" s="84"/>
      <c r="AP23" s="82"/>
      <c r="AQ23" s="81"/>
      <c r="AR23" s="84"/>
      <c r="AS23" s="84"/>
      <c r="AT23" s="84"/>
      <c r="AU23" s="84"/>
      <c r="AV23" s="84"/>
      <c r="AW23" s="84"/>
      <c r="AX23" s="82"/>
      <c r="AY23" s="81"/>
      <c r="AZ23" s="84"/>
      <c r="BA23" s="84"/>
      <c r="BB23" s="84"/>
      <c r="BC23" s="84"/>
      <c r="BD23" s="84"/>
      <c r="BE23" s="84"/>
    </row>
    <row r="24" spans="1:57" s="8" customFormat="1" ht="12" customHeight="1">
      <c r="A24" s="80"/>
      <c r="B24" s="83"/>
      <c r="C24" s="80"/>
      <c r="D24" s="84"/>
      <c r="E24" s="84"/>
      <c r="F24" s="84"/>
      <c r="G24" s="84"/>
      <c r="H24" s="84"/>
      <c r="I24" s="84"/>
      <c r="J24" s="82"/>
      <c r="K24" s="81"/>
      <c r="L24" s="84"/>
      <c r="M24" s="84"/>
      <c r="N24" s="84"/>
      <c r="O24" s="84"/>
      <c r="P24" s="84"/>
      <c r="Q24" s="84"/>
      <c r="R24" s="82"/>
      <c r="S24" s="81"/>
      <c r="T24" s="84"/>
      <c r="U24" s="84"/>
      <c r="V24" s="84"/>
      <c r="W24" s="84"/>
      <c r="X24" s="84"/>
      <c r="Y24" s="84"/>
      <c r="Z24" s="82"/>
      <c r="AA24" s="81"/>
      <c r="AB24" s="84"/>
      <c r="AC24" s="84"/>
      <c r="AD24" s="84"/>
      <c r="AE24" s="84"/>
      <c r="AF24" s="84"/>
      <c r="AG24" s="84"/>
      <c r="AH24" s="82"/>
      <c r="AI24" s="81"/>
      <c r="AJ24" s="84"/>
      <c r="AK24" s="84"/>
      <c r="AL24" s="84"/>
      <c r="AM24" s="84"/>
      <c r="AN24" s="84"/>
      <c r="AO24" s="84"/>
      <c r="AP24" s="82"/>
      <c r="AQ24" s="81"/>
      <c r="AR24" s="84"/>
      <c r="AS24" s="84"/>
      <c r="AT24" s="84"/>
      <c r="AU24" s="84"/>
      <c r="AV24" s="84"/>
      <c r="AW24" s="84"/>
      <c r="AX24" s="82"/>
      <c r="AY24" s="81"/>
      <c r="AZ24" s="84"/>
      <c r="BA24" s="84"/>
      <c r="BB24" s="84"/>
      <c r="BC24" s="84"/>
      <c r="BD24" s="84"/>
      <c r="BE24" s="84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995">
    <cfRule type="expression" dxfId="11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20" man="1"/>
    <brk id="17" min="1" max="20" man="1"/>
    <brk id="25" min="1" max="20" man="1"/>
    <brk id="33" min="1" max="20" man="1"/>
    <brk id="41" min="1" max="20" man="1"/>
    <brk id="49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U981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272</v>
      </c>
      <c r="B7" s="92" t="s">
        <v>273</v>
      </c>
      <c r="C7" s="78" t="s">
        <v>274</v>
      </c>
      <c r="D7" s="101">
        <f>SUM($D$8:$D$10)</f>
        <v>0</v>
      </c>
      <c r="E7" s="101">
        <f>SUM($E$8:$E$10)</f>
        <v>0</v>
      </c>
      <c r="F7" s="101">
        <f>COUNTIF($F$8:$F$10,"&lt;&gt;") - COUNTIF($F$8:$F$10,"&lt; &gt;")</f>
        <v>0</v>
      </c>
      <c r="G7" s="101">
        <f>COUNTIF($G$8:$G$10,"&lt;&gt;") - COUNTIF($G$8:$G$10,"&lt; &gt;")</f>
        <v>0</v>
      </c>
      <c r="H7" s="101">
        <f>SUM($H$8:$H$10)</f>
        <v>0</v>
      </c>
      <c r="I7" s="101">
        <f>SUM($I$8:$I$10)</f>
        <v>0</v>
      </c>
      <c r="J7" s="101">
        <f>COUNTIF($J$8:$J$10,"&lt;&gt;") - COUNTIF($J$8:$J$10,"&lt; &gt;")</f>
        <v>0</v>
      </c>
      <c r="K7" s="101">
        <f>COUNTIF($K$8:$K$10,"&lt;&gt;") - COUNTIF($K$8:$K$10,"&lt; &gt;")</f>
        <v>0</v>
      </c>
      <c r="L7" s="101">
        <f>SUM($L$8:$L$10)</f>
        <v>0</v>
      </c>
      <c r="M7" s="101">
        <f>SUM($M$8:$M$10)</f>
        <v>0</v>
      </c>
      <c r="N7" s="101">
        <f>COUNTIF($N$8:$N$10,"&lt;&gt;") - COUNTIF($N$8:$N$10,"&lt; &gt;")</f>
        <v>0</v>
      </c>
      <c r="O7" s="101">
        <f>COUNTIF($O$8:$O$10,"&lt;&gt;") - COUNTIF($O$8:$O$10,"&lt; &gt;")</f>
        <v>0</v>
      </c>
      <c r="P7" s="101">
        <f>SUM($P$8:$P$10)</f>
        <v>0</v>
      </c>
      <c r="Q7" s="101">
        <f>SUM($Q$8:$Q$10)</f>
        <v>0</v>
      </c>
      <c r="R7" s="101">
        <f>COUNTIF($R$8:$R$10,"&lt;&gt;") - COUNTIF($R$8:$R$10,"&lt; &gt;")</f>
        <v>0</v>
      </c>
      <c r="S7" s="101">
        <f>COUNTIF($S$8:$S$10,"&lt;&gt;") - COUNTIF($S$8:$S$10,"&lt; &gt;")</f>
        <v>0</v>
      </c>
      <c r="T7" s="101">
        <f>SUM($T$8:$T$10)</f>
        <v>0</v>
      </c>
      <c r="U7" s="101">
        <f>SUM($U$8:$U$10)</f>
        <v>0</v>
      </c>
      <c r="V7" s="101">
        <f>COUNTIF($V$8:$V$10,"&lt;&gt;") - COUNTIF($V$8:$V$10,"&lt; &gt;")</f>
        <v>0</v>
      </c>
      <c r="W7" s="101">
        <f>COUNTIF($W$8:$W$10,"&lt;&gt;") - COUNTIF($W$8:$W$10,"&lt; &gt;")</f>
        <v>0</v>
      </c>
      <c r="X7" s="101">
        <f>SUM($X$8:$X$10)</f>
        <v>0</v>
      </c>
      <c r="Y7" s="101">
        <f>SUM($Y$8:$Y$10)</f>
        <v>0</v>
      </c>
      <c r="Z7" s="101">
        <f>COUNTIF($Z$8:$Z$10,"&lt;&gt;") - COUNTIF($Z$8:$Z$10,"&lt; &gt;")</f>
        <v>0</v>
      </c>
      <c r="AA7" s="101">
        <f>COUNTIF($AA$8:$AA$10,"&lt;&gt;") - COUNTIF($AA$8:$AA$10,"&lt; &gt;")</f>
        <v>0</v>
      </c>
      <c r="AB7" s="101">
        <f>SUM($AB$8:$AB$10)</f>
        <v>0</v>
      </c>
      <c r="AC7" s="101">
        <f>SUM($AC$8:$AC$10)</f>
        <v>0</v>
      </c>
      <c r="AD7" s="101">
        <f>COUNTIF($AD$8:$AD$10,"&lt;&gt;") - COUNTIF($AD$8:$AD$10,"&lt; &gt;")</f>
        <v>0</v>
      </c>
      <c r="AE7" s="101">
        <f>COUNTIF($AE$8:$AE$10,"&lt;&gt;") - COUNTIF($AE$8:$AE$10,"&lt; &gt;")</f>
        <v>0</v>
      </c>
      <c r="AF7" s="101">
        <f>SUM($AF$8:$AF$10)</f>
        <v>0</v>
      </c>
      <c r="AG7" s="101">
        <f>SUM($AG$8:$AG$10)</f>
        <v>0</v>
      </c>
      <c r="AH7" s="101">
        <f>COUNTIF($AH$8:$AH$10,"&lt;&gt;") - COUNTIF($AH$8:$AH$10,"&lt; &gt;")</f>
        <v>0</v>
      </c>
      <c r="AI7" s="101">
        <f>COUNTIF($AI$8:$AI$10,"&lt;&gt;") - COUNTIF($AI$8:$AI$10,"&lt; &gt;")</f>
        <v>0</v>
      </c>
      <c r="AJ7" s="101">
        <f>SUM($AJ$8:$AJ$10)</f>
        <v>0</v>
      </c>
      <c r="AK7" s="101">
        <f>SUM($AK$8:$AK$10)</f>
        <v>0</v>
      </c>
      <c r="AL7" s="101">
        <f>COUNTIF($AL$8:$AL$10,"&lt;&gt;") - COUNTIF($AL$8:$AL$10,"&lt; &gt;")</f>
        <v>0</v>
      </c>
      <c r="AM7" s="101">
        <f>COUNTIF($AM$8:$AM$10,"&lt;&gt;") - COUNTIF($AM$8:$AM$10,"&lt; &gt;")</f>
        <v>0</v>
      </c>
      <c r="AN7" s="101">
        <f>SUM($AN$8:$AN$10)</f>
        <v>0</v>
      </c>
      <c r="AO7" s="101">
        <f>SUM($AO$8:$AO$10)</f>
        <v>0</v>
      </c>
      <c r="AP7" s="101">
        <f>COUNTIF($AP$8:$AP$10,"&lt;&gt;") - COUNTIF($AP$8:$AP$10,"&lt; &gt;")</f>
        <v>0</v>
      </c>
      <c r="AQ7" s="101">
        <f>COUNTIF($AQ$8:$AQ$10,"&lt;&gt;") - COUNTIF($AQ$8:$AQ$10,"&lt; &gt;")</f>
        <v>0</v>
      </c>
      <c r="AR7" s="101">
        <f>SUM($AR$8:$AR$10)</f>
        <v>0</v>
      </c>
      <c r="AS7" s="101">
        <f>SUM($AS$8:$AS$10)</f>
        <v>0</v>
      </c>
      <c r="AT7" s="101">
        <f>COUNTIF($AT$8:$AT$10,"&lt;&gt;") - COUNTIF($AT$8:$AT$10,"&lt; &gt;")</f>
        <v>0</v>
      </c>
      <c r="AU7" s="101">
        <f>COUNTIF($AU$8:$AU$10,"&lt;&gt;") - COUNTIF($AU$8:$AU$10,"&lt; &gt;")</f>
        <v>0</v>
      </c>
      <c r="AV7" s="101">
        <f>SUM($AV$8:$AV$10)</f>
        <v>0</v>
      </c>
      <c r="AW7" s="101">
        <f>SUM($AW$8:$AW$10)</f>
        <v>0</v>
      </c>
      <c r="AX7" s="101">
        <f>COUNTIF($AX$8:$AX$10,"&lt;&gt;") - COUNTIF($AX$8:$AX$10,"&lt; &gt;")</f>
        <v>0</v>
      </c>
      <c r="AY7" s="101">
        <f>COUNTIF($AY$8:$AY$10,"&lt;&gt;") - COUNTIF($AY$8:$AY$10,"&lt; &gt;")</f>
        <v>0</v>
      </c>
      <c r="AZ7" s="101">
        <f>SUM($AZ$8:$AZ$10)</f>
        <v>0</v>
      </c>
      <c r="BA7" s="101">
        <f>SUM($BA$8:$BA$10)</f>
        <v>0</v>
      </c>
      <c r="BB7" s="101">
        <f>COUNTIF($BB$8:$BB$10,"&lt;&gt;") - COUNTIF($BB$8:$BB$10,"&lt; &gt;")</f>
        <v>0</v>
      </c>
      <c r="BC7" s="101">
        <f>COUNTIF($BC$8:$BC$10,"&lt;&gt;") - COUNTIF($BC$8:$BC$10,"&lt; &gt;")</f>
        <v>0</v>
      </c>
      <c r="BD7" s="101">
        <f>SUM($BD$8:$BD$10)</f>
        <v>0</v>
      </c>
      <c r="BE7" s="101">
        <f>SUM($BE$8:$BE$10)</f>
        <v>0</v>
      </c>
      <c r="BF7" s="101">
        <f>COUNTIF($BF$8:$BF$10,"&lt;&gt;") - COUNTIF($BF$8:$BF$10,"&lt; &gt;")</f>
        <v>0</v>
      </c>
      <c r="BG7" s="101">
        <f>COUNTIF($BG$8:$BG$10,"&lt;&gt;") - COUNTIF($BG$8:$BG$10,"&lt; &gt;")</f>
        <v>0</v>
      </c>
      <c r="BH7" s="101">
        <f>SUM($BH$8:$BH$10)</f>
        <v>0</v>
      </c>
      <c r="BI7" s="101">
        <f>SUM($BI$8:$BI$10)</f>
        <v>0</v>
      </c>
      <c r="BJ7" s="101">
        <f>COUNTIF($BJ$8:$BJ$10,"&lt;&gt;") - COUNTIF($BJ$8:$BJ$10,"&lt; &gt;")</f>
        <v>0</v>
      </c>
      <c r="BK7" s="101">
        <f>COUNTIF($BK$8:$BK$10,"&lt;&gt;") - COUNTIF($BK$8:$BK$10,"&lt; &gt;")</f>
        <v>0</v>
      </c>
      <c r="BL7" s="101">
        <f>SUM($BL$8:$BL$10)</f>
        <v>0</v>
      </c>
      <c r="BM7" s="101">
        <f>SUM($BM$8:$BM$10)</f>
        <v>0</v>
      </c>
      <c r="BN7" s="101">
        <f>COUNTIF($BN$8:$BN$10,"&lt;&gt;") - COUNTIF($BN$8:$BN$10,"&lt; &gt;")</f>
        <v>0</v>
      </c>
      <c r="BO7" s="101">
        <f>COUNTIF($BO$8:$BO$10,"&lt;&gt;") - COUNTIF($BO$8:$BO$10,"&lt; &gt;")</f>
        <v>0</v>
      </c>
      <c r="BP7" s="101">
        <f>SUM($BP$8:$BP$10)</f>
        <v>0</v>
      </c>
      <c r="BQ7" s="101">
        <f>SUM($BQ$8:$BQ$10)</f>
        <v>0</v>
      </c>
      <c r="BR7" s="101">
        <f>COUNTIF($BR$8:$BR$10,"&lt;&gt;") - COUNTIF($BR$8:$BR$10,"&lt; &gt;")</f>
        <v>0</v>
      </c>
      <c r="BS7" s="101">
        <f>COUNTIF($BS$8:$BS$10,"&lt;&gt;") - COUNTIF($BS$8:$BS$10,"&lt; &gt;")</f>
        <v>0</v>
      </c>
      <c r="BT7" s="101">
        <f>SUM($BT$8:$BT$10)</f>
        <v>0</v>
      </c>
      <c r="BU7" s="101">
        <f>SUM($BU$8:$BU$10)</f>
        <v>0</v>
      </c>
      <c r="BV7" s="101">
        <f>COUNTIF($BV$8:$BV$10,"&lt;&gt;") - COUNTIF($BV$8:$BV$10,"&lt; &gt;")</f>
        <v>0</v>
      </c>
      <c r="BW7" s="101">
        <f>COUNTIF($BW$8:$BW$10,"&lt;&gt;") - COUNTIF($BW$8:$BW$10,"&lt; &gt;")</f>
        <v>0</v>
      </c>
      <c r="BX7" s="101">
        <f>SUM($BX$8:$BX$10)</f>
        <v>0</v>
      </c>
      <c r="BY7" s="101">
        <f>SUM($BY$8:$BY$10)</f>
        <v>0</v>
      </c>
      <c r="BZ7" s="101">
        <f>COUNTIF($BZ$8:$BZ$10,"&lt;&gt;") - COUNTIF($BZ$8:$BZ$10,"&lt; &gt;")</f>
        <v>0</v>
      </c>
      <c r="CA7" s="101">
        <f>COUNTIF($CA$8:$CA$10,"&lt;&gt;") - COUNTIF($CA$8:$CA$10,"&lt; &gt;")</f>
        <v>0</v>
      </c>
      <c r="CB7" s="101">
        <f>SUM($CB$8:$CB$10)</f>
        <v>0</v>
      </c>
      <c r="CC7" s="101">
        <f>SUM($CC$8:$CC$10)</f>
        <v>0</v>
      </c>
      <c r="CD7" s="101">
        <f>COUNTIF($CD$8:$CD$10,"&lt;&gt;") - COUNTIF($CD$8:$CD$10,"&lt; &gt;")</f>
        <v>0</v>
      </c>
      <c r="CE7" s="101">
        <f>COUNTIF($CE$8:$CE$10,"&lt;&gt;") - COUNTIF($CE$8:$CE$10,"&lt; &gt;")</f>
        <v>0</v>
      </c>
      <c r="CF7" s="101">
        <f>SUM($CF$8:$CF$10)</f>
        <v>0</v>
      </c>
      <c r="CG7" s="101">
        <f>SUM($CG$8:$CG$10)</f>
        <v>0</v>
      </c>
      <c r="CH7" s="101">
        <f>COUNTIF($CH$8:$CH$10,"&lt;&gt;") - COUNTIF($CH$8:$CH$10,"&lt; &gt;")</f>
        <v>0</v>
      </c>
      <c r="CI7" s="101">
        <f>COUNTIF($CI$8:$CI$10,"&lt;&gt;") - COUNTIF($CI$8:$CI$10,"&lt; &gt;")</f>
        <v>0</v>
      </c>
      <c r="CJ7" s="101">
        <f>SUM($CJ$8:$CJ$10)</f>
        <v>0</v>
      </c>
      <c r="CK7" s="101">
        <f>SUM($CK$8:$CK$10)</f>
        <v>0</v>
      </c>
      <c r="CL7" s="101">
        <f>COUNTIF($CL$8:$CL$10,"&lt;&gt;") - COUNTIF($CL$8:$CL$10,"&lt; &gt;")</f>
        <v>0</v>
      </c>
      <c r="CM7" s="101">
        <f>COUNTIF($CM$8:$CM$10,"&lt;&gt;") - COUNTIF($CM$8:$CM$10,"&lt; &gt;")</f>
        <v>0</v>
      </c>
      <c r="CN7" s="101">
        <f>SUM($CN$8:$CN$10)</f>
        <v>0</v>
      </c>
      <c r="CO7" s="101">
        <f>SUM($CO$8:$CO$10)</f>
        <v>0</v>
      </c>
      <c r="CP7" s="101">
        <f>COUNTIF($CP$8:$CP$10,"&lt;&gt;") - COUNTIF($CP$8:$CP$10,"&lt; &gt;")</f>
        <v>0</v>
      </c>
      <c r="CQ7" s="101">
        <f>COUNTIF($CQ$8:$CQ$10,"&lt;&gt;") - COUNTIF($CQ$8:$CQ$10,"&lt; &gt;")</f>
        <v>0</v>
      </c>
      <c r="CR7" s="101">
        <f>SUM($CR$8:$CR$10)</f>
        <v>0</v>
      </c>
      <c r="CS7" s="101">
        <f>SUM($CS$8:$CS$10)</f>
        <v>0</v>
      </c>
      <c r="CT7" s="101">
        <f>COUNTIF($CT$8:$CT$10,"&lt;&gt;") - COUNTIF($CT$8:$CT$10,"&lt; &gt;")</f>
        <v>0</v>
      </c>
      <c r="CU7" s="101">
        <f>COUNTIF($CU$8:$CU$10,"&lt;&gt;") - COUNTIF($CU$8:$CU$10,"&lt; &gt;")</f>
        <v>0</v>
      </c>
      <c r="CV7" s="101">
        <f>SUM($CV$8:$CV$10)</f>
        <v>0</v>
      </c>
      <c r="CW7" s="101">
        <f>SUM($CW$8:$CW$10)</f>
        <v>0</v>
      </c>
      <c r="CX7" s="101">
        <f>COUNTIF($CX$8:$CX$10,"&lt;&gt;") - COUNTIF($CX$8:$CX$10,"&lt; &gt;")</f>
        <v>0</v>
      </c>
      <c r="CY7" s="101">
        <f>COUNTIF($CY$8:$CY$10,"&lt;&gt;") - COUNTIF($CY$8:$CY$10,"&lt; &gt;")</f>
        <v>0</v>
      </c>
      <c r="CZ7" s="101">
        <f>SUM($CZ$8:$CZ$10)</f>
        <v>0</v>
      </c>
      <c r="DA7" s="101">
        <f>SUM($DA$8:$DA$10)</f>
        <v>0</v>
      </c>
      <c r="DB7" s="101">
        <f>COUNTIF($DB$8:$DB$10,"&lt;&gt;") - COUNTIF($DB$8:$DB$10,"&lt; &gt;")</f>
        <v>0</v>
      </c>
      <c r="DC7" s="101">
        <f>COUNTIF($DC$8:$DC$10,"&lt;&gt;") - COUNTIF($DC$8:$DC$10,"&lt; &gt;")</f>
        <v>0</v>
      </c>
      <c r="DD7" s="101">
        <f>SUM($DD$8:$DD$10)</f>
        <v>0</v>
      </c>
      <c r="DE7" s="101">
        <f>SUM($DE$8:$DE$10)</f>
        <v>0</v>
      </c>
      <c r="DF7" s="101">
        <f>COUNTIF($DF$8:$DF$10,"&lt;&gt;") - COUNTIF($DF$8:$DF$10,"&lt; &gt;")</f>
        <v>0</v>
      </c>
      <c r="DG7" s="101">
        <f>COUNTIF($DG$8:$DG$10,"&lt;&gt;") - COUNTIF($DG$8:$DG$10,"&lt; &gt;")</f>
        <v>0</v>
      </c>
      <c r="DH7" s="101">
        <f>SUM($DH$8:$DH$10)</f>
        <v>0</v>
      </c>
      <c r="DI7" s="101">
        <f>SUM($DI$8:$DI$10)</f>
        <v>0</v>
      </c>
      <c r="DJ7" s="101">
        <f>COUNTIF($DJ$8:$DJ$10,"&lt;&gt;") - COUNTIF($DJ$8:$DJ$10,"&lt; &gt;")</f>
        <v>0</v>
      </c>
      <c r="DK7" s="101">
        <f>COUNTIF($DK$8:$DK$10,"&lt;&gt;") - COUNTIF($DK$8:$DK$10,"&lt; &gt;")</f>
        <v>0</v>
      </c>
      <c r="DL7" s="101">
        <f>SUM($DL$8:$DL$10)</f>
        <v>0</v>
      </c>
      <c r="DM7" s="101">
        <f>SUM($DM$8:$DM$10)</f>
        <v>0</v>
      </c>
      <c r="DN7" s="101">
        <f>COUNTIF($DN$8:$DN$10,"&lt;&gt;") - COUNTIF($DN$8:$DN$10,"&lt; &gt;")</f>
        <v>0</v>
      </c>
      <c r="DO7" s="101">
        <f>COUNTIF($DO$8:$DO$10,"&lt;&gt;") - COUNTIF($DO$8:$DO$10,"&lt; &gt;")</f>
        <v>0</v>
      </c>
      <c r="DP7" s="101">
        <f>SUM($DP$8:$DP$10)</f>
        <v>0</v>
      </c>
      <c r="DQ7" s="101">
        <f>SUM($DQ$8:$DQ$10)</f>
        <v>0</v>
      </c>
      <c r="DR7" s="101">
        <f>COUNTIF($DR$8:$DR$10,"&lt;&gt;") - COUNTIF($DR$8:$DR$10,"&lt; &gt;")</f>
        <v>0</v>
      </c>
      <c r="DS7" s="101">
        <f>COUNTIF($DS$8:$DS$10,"&lt;&gt;") - COUNTIF($DS$8:$DS$10,"&lt; &gt;")</f>
        <v>0</v>
      </c>
      <c r="DT7" s="101">
        <f>SUM($DT$8:$DT$10)</f>
        <v>0</v>
      </c>
      <c r="DU7" s="101">
        <f>SUM($DU$8:$DU$10)</f>
        <v>0</v>
      </c>
    </row>
    <row r="8" spans="1:125" s="8" customFormat="1" ht="12" customHeight="1">
      <c r="A8" s="80" t="s">
        <v>204</v>
      </c>
      <c r="B8" s="83" t="s">
        <v>261</v>
      </c>
      <c r="C8" s="80" t="s">
        <v>262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204</v>
      </c>
      <c r="B9" s="83" t="s">
        <v>265</v>
      </c>
      <c r="C9" s="80" t="s">
        <v>266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269</v>
      </c>
      <c r="B10" s="83" t="s">
        <v>270</v>
      </c>
      <c r="C10" s="80" t="s">
        <v>271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/>
      <c r="B11" s="96"/>
      <c r="C11" s="80"/>
      <c r="D11" s="84"/>
      <c r="E11" s="84"/>
      <c r="F11" s="97"/>
      <c r="G11" s="97"/>
      <c r="H11" s="97"/>
      <c r="I11" s="97"/>
      <c r="J11" s="97"/>
      <c r="K11" s="81"/>
      <c r="L11" s="84"/>
      <c r="M11" s="84"/>
      <c r="N11" s="97"/>
      <c r="O11" s="81"/>
      <c r="P11" s="84"/>
      <c r="Q11" s="84"/>
      <c r="R11" s="97"/>
      <c r="S11" s="81"/>
      <c r="T11" s="84"/>
      <c r="U11" s="84"/>
      <c r="V11" s="97"/>
      <c r="W11" s="81"/>
      <c r="X11" s="84"/>
      <c r="Y11" s="84"/>
      <c r="Z11" s="97"/>
      <c r="AA11" s="81"/>
      <c r="AB11" s="84"/>
      <c r="AC11" s="84"/>
      <c r="AD11" s="97"/>
      <c r="AE11" s="81"/>
      <c r="AF11" s="84"/>
      <c r="AG11" s="84"/>
      <c r="AH11" s="97"/>
      <c r="AI11" s="81"/>
      <c r="AJ11" s="84"/>
      <c r="AK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BN11" s="97"/>
      <c r="BO11" s="81"/>
      <c r="BP11" s="84"/>
      <c r="BQ11" s="84"/>
      <c r="BR11" s="97"/>
      <c r="BS11" s="81"/>
      <c r="BT11" s="84"/>
      <c r="BU11" s="84"/>
      <c r="BV11" s="97"/>
      <c r="BW11" s="81"/>
      <c r="BX11" s="84"/>
      <c r="BY11" s="84"/>
      <c r="BZ11" s="97"/>
      <c r="CA11" s="81"/>
      <c r="CB11" s="84"/>
      <c r="CC11" s="84"/>
      <c r="CD11" s="97"/>
      <c r="CE11" s="81"/>
      <c r="CF11" s="84"/>
      <c r="CG11" s="84"/>
      <c r="CH11" s="97"/>
      <c r="CI11" s="81"/>
      <c r="CJ11" s="84"/>
      <c r="CK11" s="84"/>
      <c r="CL11" s="97"/>
      <c r="CM11" s="81"/>
      <c r="CN11" s="84"/>
      <c r="CO11" s="84"/>
      <c r="CP11" s="97"/>
      <c r="CQ11" s="81"/>
      <c r="CR11" s="84"/>
      <c r="CS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F12" s="97"/>
      <c r="G12" s="97"/>
      <c r="H12" s="97"/>
      <c r="I12" s="97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N12" s="97"/>
      <c r="BO12" s="81"/>
      <c r="BP12" s="84"/>
      <c r="BQ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97"/>
      <c r="H13" s="97"/>
      <c r="I13" s="97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97"/>
      <c r="H18" s="97"/>
      <c r="I18" s="97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97"/>
      <c r="H19" s="97"/>
      <c r="I19" s="97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  <row r="981" spans="1:125" s="8" customFormat="1" ht="12" customHeight="1">
      <c r="A981" s="80"/>
      <c r="B981" s="96"/>
      <c r="C981" s="80"/>
      <c r="D981" s="84"/>
      <c r="E981" s="84"/>
      <c r="F981" s="97"/>
      <c r="G981" s="81"/>
      <c r="H981" s="84"/>
      <c r="I981" s="84"/>
      <c r="J981" s="97"/>
      <c r="K981" s="81"/>
      <c r="L981" s="84"/>
      <c r="M981" s="84"/>
      <c r="N981" s="97"/>
      <c r="O981" s="81"/>
      <c r="P981" s="84"/>
      <c r="Q981" s="84"/>
      <c r="R981" s="97"/>
      <c r="S981" s="81"/>
      <c r="T981" s="84"/>
      <c r="U981" s="84"/>
      <c r="V981" s="97"/>
      <c r="W981" s="81"/>
      <c r="X981" s="84"/>
      <c r="Y981" s="84"/>
      <c r="Z981" s="97"/>
      <c r="AA981" s="81"/>
      <c r="AB981" s="84"/>
      <c r="AC981" s="84"/>
      <c r="AD981" s="97"/>
      <c r="AE981" s="81"/>
      <c r="AF981" s="84"/>
      <c r="AG981" s="84"/>
      <c r="AH981" s="97"/>
      <c r="AI981" s="81"/>
      <c r="AJ981" s="84"/>
      <c r="AK981" s="84"/>
      <c r="AL981" s="97"/>
      <c r="AM981" s="81"/>
      <c r="AN981" s="84"/>
      <c r="AO981" s="84"/>
      <c r="AP981" s="97"/>
      <c r="AQ981" s="81"/>
      <c r="AR981" s="84"/>
      <c r="AS981" s="84"/>
      <c r="AT981" s="97"/>
      <c r="AU981" s="81"/>
      <c r="AV981" s="84"/>
      <c r="AW981" s="84"/>
      <c r="AX981" s="97"/>
      <c r="AY981" s="81"/>
      <c r="AZ981" s="84"/>
      <c r="BA981" s="84"/>
      <c r="BB981" s="97"/>
      <c r="BC981" s="81"/>
      <c r="BD981" s="84"/>
      <c r="BE981" s="84"/>
      <c r="BF981" s="97"/>
      <c r="BG981" s="81"/>
      <c r="BH981" s="84"/>
      <c r="BI981" s="84"/>
      <c r="BJ981" s="97"/>
      <c r="BK981" s="81"/>
      <c r="BL981" s="84"/>
      <c r="BM981" s="84"/>
      <c r="BN981" s="97"/>
      <c r="BO981" s="81"/>
      <c r="BP981" s="84"/>
      <c r="BQ981" s="84"/>
      <c r="BR981" s="97"/>
      <c r="BS981" s="81"/>
      <c r="BT981" s="84"/>
      <c r="BU981" s="84"/>
      <c r="BV981" s="97"/>
      <c r="BW981" s="81"/>
      <c r="BX981" s="84"/>
      <c r="BY981" s="84"/>
      <c r="BZ981" s="97"/>
      <c r="CA981" s="81"/>
      <c r="CB981" s="84"/>
      <c r="CC981" s="84"/>
      <c r="CD981" s="97"/>
      <c r="CE981" s="81"/>
      <c r="CF981" s="84"/>
      <c r="CG981" s="84"/>
      <c r="CH981" s="97"/>
      <c r="CI981" s="81"/>
      <c r="CJ981" s="84"/>
      <c r="CK981" s="84"/>
      <c r="CL981" s="97"/>
      <c r="CM981" s="81"/>
      <c r="CN981" s="84"/>
      <c r="CO981" s="84"/>
      <c r="CP981" s="97"/>
      <c r="CQ981" s="81"/>
      <c r="CR981" s="84"/>
      <c r="CS981" s="84"/>
      <c r="CT981" s="97"/>
      <c r="CU981" s="81"/>
      <c r="CV981" s="84"/>
      <c r="CW981" s="84"/>
      <c r="CX981" s="97"/>
      <c r="CY981" s="81"/>
      <c r="CZ981" s="84"/>
      <c r="DA981" s="84"/>
      <c r="DB981" s="97"/>
      <c r="DC981" s="81"/>
      <c r="DD981" s="84"/>
      <c r="DE981" s="84"/>
      <c r="DF981" s="97"/>
      <c r="DG981" s="81"/>
      <c r="DH981" s="84"/>
      <c r="DI981" s="84"/>
      <c r="DJ981" s="97"/>
      <c r="DK981" s="81"/>
      <c r="DL981" s="84"/>
      <c r="DM981" s="84"/>
      <c r="DN981" s="97"/>
      <c r="DO981" s="81"/>
      <c r="DP981" s="84"/>
      <c r="DQ981" s="84"/>
      <c r="DR981" s="97"/>
      <c r="DS981" s="81"/>
      <c r="DT981" s="84"/>
      <c r="DU981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I10 F8:DU981 A7:DU7 A7:E981">
    <cfRule type="expression" dxfId="116" priority="133" stopIfTrue="1">
      <formula>$A7&lt;&gt;""</formula>
    </cfRule>
  </conditionalFormatting>
  <conditionalFormatting sqref="J8:M8 BR8:BU8">
    <cfRule type="expression" dxfId="115" priority="116" stopIfTrue="1">
      <formula>$A9&lt;&gt;""</formula>
    </cfRule>
  </conditionalFormatting>
  <conditionalFormatting sqref="N8:Q8 BV8:BY8">
    <cfRule type="expression" dxfId="114" priority="115" stopIfTrue="1">
      <formula>$A10&lt;&gt;""</formula>
    </cfRule>
  </conditionalFormatting>
  <conditionalFormatting sqref="R8:U8 BZ8:CC8">
    <cfRule type="expression" dxfId="113" priority="114" stopIfTrue="1">
      <formula>$A11&lt;&gt;""</formula>
    </cfRule>
  </conditionalFormatting>
  <conditionalFormatting sqref="V8:Y8 CD8:CG8">
    <cfRule type="expression" dxfId="112" priority="113" stopIfTrue="1">
      <formula>$A12&lt;&gt;""</formula>
    </cfRule>
  </conditionalFormatting>
  <conditionalFormatting sqref="Z8:AC8 CH8:CK8">
    <cfRule type="expression" dxfId="111" priority="112" stopIfTrue="1">
      <formula>$A13&lt;&gt;""</formula>
    </cfRule>
  </conditionalFormatting>
  <conditionalFormatting sqref="AD8:AG8 CL8:CO8">
    <cfRule type="expression" dxfId="110" priority="111" stopIfTrue="1">
      <formula>$A14&lt;&gt;""</formula>
    </cfRule>
  </conditionalFormatting>
  <conditionalFormatting sqref="AH8:AK8 CP8:CS8">
    <cfRule type="expression" dxfId="109" priority="110" stopIfTrue="1">
      <formula>$A15&lt;&gt;""</formula>
    </cfRule>
  </conditionalFormatting>
  <conditionalFormatting sqref="AL8:AO8 CT8:CW8">
    <cfRule type="expression" dxfId="108" priority="109" stopIfTrue="1">
      <formula>$A16&lt;&gt;""</formula>
    </cfRule>
  </conditionalFormatting>
  <conditionalFormatting sqref="AP8:AS8 CX8:DA8">
    <cfRule type="expression" dxfId="107" priority="108" stopIfTrue="1">
      <formula>$A17&lt;&gt;""</formula>
    </cfRule>
  </conditionalFormatting>
  <conditionalFormatting sqref="AT8:AW8 DB8:DE8">
    <cfRule type="expression" dxfId="106" priority="107" stopIfTrue="1">
      <formula>$A18&lt;&gt;""</formula>
    </cfRule>
  </conditionalFormatting>
  <conditionalFormatting sqref="AX8:BA8 DF8:DI8">
    <cfRule type="expression" dxfId="105" priority="106" stopIfTrue="1">
      <formula>$A19&lt;&gt;""</formula>
    </cfRule>
  </conditionalFormatting>
  <conditionalFormatting sqref="BB8:BE8 DJ8:DM8">
    <cfRule type="expression" dxfId="104" priority="105" stopIfTrue="1">
      <formula>$A20&lt;&gt;""</formula>
    </cfRule>
  </conditionalFormatting>
  <conditionalFormatting sqref="BF8:BI8 DN8:DQ8">
    <cfRule type="expression" dxfId="103" priority="104" stopIfTrue="1">
      <formula>$A21&lt;&gt;""</formula>
    </cfRule>
  </conditionalFormatting>
  <conditionalFormatting sqref="BJ8:BM8 DR8:DU8">
    <cfRule type="expression" dxfId="102" priority="103" stopIfTrue="1">
      <formula>$A22&lt;&gt;""</formula>
    </cfRule>
  </conditionalFormatting>
  <conditionalFormatting sqref="BN8:BQ8">
    <cfRule type="expression" dxfId="101" priority="102" stopIfTrue="1">
      <formula>$A22&lt;&gt;""</formula>
    </cfRule>
  </conditionalFormatting>
  <conditionalFormatting sqref="BR8:BU8">
    <cfRule type="expression" dxfId="100" priority="101" stopIfTrue="1">
      <formula>$A23&lt;&gt;""</formula>
    </cfRule>
  </conditionalFormatting>
  <conditionalFormatting sqref="BV8:BY8">
    <cfRule type="expression" dxfId="99" priority="100" stopIfTrue="1">
      <formula>$A24&lt;&gt;""</formula>
    </cfRule>
  </conditionalFormatting>
  <conditionalFormatting sqref="BZ8:CC8">
    <cfRule type="expression" dxfId="98" priority="99" stopIfTrue="1">
      <formula>$A25&lt;&gt;""</formula>
    </cfRule>
  </conditionalFormatting>
  <conditionalFormatting sqref="CD8:CG8">
    <cfRule type="expression" dxfId="97" priority="98" stopIfTrue="1">
      <formula>$A26&lt;&gt;""</formula>
    </cfRule>
  </conditionalFormatting>
  <conditionalFormatting sqref="CH8:CK8">
    <cfRule type="expression" dxfId="96" priority="97" stopIfTrue="1">
      <formula>$A27&lt;&gt;""</formula>
    </cfRule>
  </conditionalFormatting>
  <conditionalFormatting sqref="CL8:CO8">
    <cfRule type="expression" dxfId="95" priority="96" stopIfTrue="1">
      <formula>$A28&lt;&gt;""</formula>
    </cfRule>
  </conditionalFormatting>
  <conditionalFormatting sqref="CP8:CS8">
    <cfRule type="expression" dxfId="94" priority="95" stopIfTrue="1">
      <formula>$A29&lt;&gt;""</formula>
    </cfRule>
  </conditionalFormatting>
  <conditionalFormatting sqref="CT8:CW8">
    <cfRule type="expression" dxfId="93" priority="94" stopIfTrue="1">
      <formula>$A30&lt;&gt;""</formula>
    </cfRule>
  </conditionalFormatting>
  <conditionalFormatting sqref="CX8:DA8">
    <cfRule type="expression" dxfId="92" priority="93" stopIfTrue="1">
      <formula>$A31&lt;&gt;""</formula>
    </cfRule>
  </conditionalFormatting>
  <conditionalFormatting sqref="DB8:DE8">
    <cfRule type="expression" dxfId="91" priority="92" stopIfTrue="1">
      <formula>$A32&lt;&gt;""</formula>
    </cfRule>
  </conditionalFormatting>
  <conditionalFormatting sqref="DF8:DI8">
    <cfRule type="expression" dxfId="90" priority="91" stopIfTrue="1">
      <formula>$A33&lt;&gt;""</formula>
    </cfRule>
  </conditionalFormatting>
  <conditionalFormatting sqref="DJ8:DM8">
    <cfRule type="expression" dxfId="89" priority="90" stopIfTrue="1">
      <formula>$A34&lt;&gt;""</formula>
    </cfRule>
  </conditionalFormatting>
  <conditionalFormatting sqref="DN8:DQ8">
    <cfRule type="expression" dxfId="88" priority="89" stopIfTrue="1">
      <formula>$A35&lt;&gt;""</formula>
    </cfRule>
  </conditionalFormatting>
  <conditionalFormatting sqref="DR8:DU8">
    <cfRule type="expression" dxfId="87" priority="88" stopIfTrue="1">
      <formula>$A36&lt;&gt;""</formula>
    </cfRule>
  </conditionalFormatting>
  <conditionalFormatting sqref="J8:M8 BR8:BU8">
    <cfRule type="expression" dxfId="86" priority="87" stopIfTrue="1">
      <formula>$A9&lt;&gt;""</formula>
    </cfRule>
  </conditionalFormatting>
  <conditionalFormatting sqref="N8:Q8 BV8:BY8">
    <cfRule type="expression" dxfId="85" priority="86" stopIfTrue="1">
      <formula>$A10&lt;&gt;""</formula>
    </cfRule>
  </conditionalFormatting>
  <conditionalFormatting sqref="R8:U8 BZ8:CC8">
    <cfRule type="expression" dxfId="84" priority="85" stopIfTrue="1">
      <formula>$A11&lt;&gt;""</formula>
    </cfRule>
  </conditionalFormatting>
  <conditionalFormatting sqref="V8:Y8 CD8:CG8">
    <cfRule type="expression" dxfId="83" priority="84" stopIfTrue="1">
      <formula>$A12&lt;&gt;""</formula>
    </cfRule>
  </conditionalFormatting>
  <conditionalFormatting sqref="Z8:AC8 CH8:CK8">
    <cfRule type="expression" dxfId="82" priority="83" stopIfTrue="1">
      <formula>$A13&lt;&gt;""</formula>
    </cfRule>
  </conditionalFormatting>
  <conditionalFormatting sqref="AD8:AG8 CL8:CO8">
    <cfRule type="expression" dxfId="81" priority="82" stopIfTrue="1">
      <formula>$A14&lt;&gt;""</formula>
    </cfRule>
  </conditionalFormatting>
  <conditionalFormatting sqref="AH8:AK8 CP8:CS8">
    <cfRule type="expression" dxfId="80" priority="81" stopIfTrue="1">
      <formula>$A15&lt;&gt;""</formula>
    </cfRule>
  </conditionalFormatting>
  <conditionalFormatting sqref="AL8:AO8 CT8:CW8">
    <cfRule type="expression" dxfId="79" priority="80" stopIfTrue="1">
      <formula>$A16&lt;&gt;""</formula>
    </cfRule>
  </conditionalFormatting>
  <conditionalFormatting sqref="AP8:AS8 CX8:DA8">
    <cfRule type="expression" dxfId="78" priority="79" stopIfTrue="1">
      <formula>$A17&lt;&gt;""</formula>
    </cfRule>
  </conditionalFormatting>
  <conditionalFormatting sqref="AT8:AW8 DB8:DE8">
    <cfRule type="expression" dxfId="77" priority="78" stopIfTrue="1">
      <formula>$A18&lt;&gt;""</formula>
    </cfRule>
  </conditionalFormatting>
  <conditionalFormatting sqref="AX8:BA8 DF8:DI8">
    <cfRule type="expression" dxfId="76" priority="77" stopIfTrue="1">
      <formula>$A19&lt;&gt;""</formula>
    </cfRule>
  </conditionalFormatting>
  <conditionalFormatting sqref="BB8:BE8 DJ8:DM8">
    <cfRule type="expression" dxfId="75" priority="76" stopIfTrue="1">
      <formula>$A20&lt;&gt;""</formula>
    </cfRule>
  </conditionalFormatting>
  <conditionalFormatting sqref="BF8:BI8 DN8:DQ8">
    <cfRule type="expression" dxfId="74" priority="75" stopIfTrue="1">
      <formula>$A21&lt;&gt;""</formula>
    </cfRule>
  </conditionalFormatting>
  <conditionalFormatting sqref="BJ8:BM8 DR8:DU8">
    <cfRule type="expression" dxfId="73" priority="74" stopIfTrue="1">
      <formula>$A22&lt;&gt;""</formula>
    </cfRule>
  </conditionalFormatting>
  <conditionalFormatting sqref="BN8:BQ8">
    <cfRule type="expression" dxfId="72" priority="73" stopIfTrue="1">
      <formula>$A22&lt;&gt;""</formula>
    </cfRule>
  </conditionalFormatting>
  <conditionalFormatting sqref="BR8:BU8">
    <cfRule type="expression" dxfId="71" priority="72" stopIfTrue="1">
      <formula>$A23&lt;&gt;""</formula>
    </cfRule>
  </conditionalFormatting>
  <conditionalFormatting sqref="BV8:BY8">
    <cfRule type="expression" dxfId="70" priority="71" stopIfTrue="1">
      <formula>$A24&lt;&gt;""</formula>
    </cfRule>
  </conditionalFormatting>
  <conditionalFormatting sqref="BZ8:CC8">
    <cfRule type="expression" dxfId="69" priority="70" stopIfTrue="1">
      <formula>$A25&lt;&gt;""</formula>
    </cfRule>
  </conditionalFormatting>
  <conditionalFormatting sqref="CD8:CG8">
    <cfRule type="expression" dxfId="68" priority="69" stopIfTrue="1">
      <formula>$A26&lt;&gt;""</formula>
    </cfRule>
  </conditionalFormatting>
  <conditionalFormatting sqref="CH8:CK8">
    <cfRule type="expression" dxfId="67" priority="68" stopIfTrue="1">
      <formula>$A27&lt;&gt;""</formula>
    </cfRule>
  </conditionalFormatting>
  <conditionalFormatting sqref="CL8:CO8">
    <cfRule type="expression" dxfId="66" priority="67" stopIfTrue="1">
      <formula>$A28&lt;&gt;""</formula>
    </cfRule>
  </conditionalFormatting>
  <conditionalFormatting sqref="CP8:CS8">
    <cfRule type="expression" dxfId="65" priority="66" stopIfTrue="1">
      <formula>$A29&lt;&gt;""</formula>
    </cfRule>
  </conditionalFormatting>
  <conditionalFormatting sqref="CT8:CW8">
    <cfRule type="expression" dxfId="64" priority="65" stopIfTrue="1">
      <formula>$A30&lt;&gt;""</formula>
    </cfRule>
  </conditionalFormatting>
  <conditionalFormatting sqref="CX8:DA8">
    <cfRule type="expression" dxfId="63" priority="64" stopIfTrue="1">
      <formula>$A31&lt;&gt;""</formula>
    </cfRule>
  </conditionalFormatting>
  <conditionalFormatting sqref="DB8:DE8">
    <cfRule type="expression" dxfId="62" priority="63" stopIfTrue="1">
      <formula>$A32&lt;&gt;""</formula>
    </cfRule>
  </conditionalFormatting>
  <conditionalFormatting sqref="DF8:DI8">
    <cfRule type="expression" dxfId="61" priority="62" stopIfTrue="1">
      <formula>$A33&lt;&gt;""</formula>
    </cfRule>
  </conditionalFormatting>
  <conditionalFormatting sqref="DJ8:DM8">
    <cfRule type="expression" dxfId="60" priority="61" stopIfTrue="1">
      <formula>$A34&lt;&gt;""</formula>
    </cfRule>
  </conditionalFormatting>
  <conditionalFormatting sqref="DN8:DQ8">
    <cfRule type="expression" dxfId="59" priority="60" stopIfTrue="1">
      <formula>$A35&lt;&gt;""</formula>
    </cfRule>
  </conditionalFormatting>
  <conditionalFormatting sqref="DR8:DU8">
    <cfRule type="expression" dxfId="58" priority="59" stopIfTrue="1">
      <formula>$A36&lt;&gt;""</formula>
    </cfRule>
  </conditionalFormatting>
  <conditionalFormatting sqref="J9:M9 BR9:BU9">
    <cfRule type="expression" dxfId="57" priority="58" stopIfTrue="1">
      <formula>$A10&lt;&gt;""</formula>
    </cfRule>
  </conditionalFormatting>
  <conditionalFormatting sqref="N9:Q9 BV9:BY9">
    <cfRule type="expression" dxfId="56" priority="57" stopIfTrue="1">
      <formula>$A11&lt;&gt;""</formula>
    </cfRule>
  </conditionalFormatting>
  <conditionalFormatting sqref="R9:U9 BZ9:CC9">
    <cfRule type="expression" dxfId="55" priority="56" stopIfTrue="1">
      <formula>$A12&lt;&gt;""</formula>
    </cfRule>
  </conditionalFormatting>
  <conditionalFormatting sqref="V9:Y9 CD9:CG9">
    <cfRule type="expression" dxfId="54" priority="55" stopIfTrue="1">
      <formula>$A13&lt;&gt;""</formula>
    </cfRule>
  </conditionalFormatting>
  <conditionalFormatting sqref="Z9:AC9 CH9:CK9">
    <cfRule type="expression" dxfId="53" priority="54" stopIfTrue="1">
      <formula>$A14&lt;&gt;""</formula>
    </cfRule>
  </conditionalFormatting>
  <conditionalFormatting sqref="AD9:AG9 CL9:CO9">
    <cfRule type="expression" dxfId="52" priority="53" stopIfTrue="1">
      <formula>$A15&lt;&gt;""</formula>
    </cfRule>
  </conditionalFormatting>
  <conditionalFormatting sqref="AH9:AK9 CP9:CS9">
    <cfRule type="expression" dxfId="51" priority="52" stopIfTrue="1">
      <formula>$A16&lt;&gt;""</formula>
    </cfRule>
  </conditionalFormatting>
  <conditionalFormatting sqref="AL9:AO9 CT9:CW9">
    <cfRule type="expression" dxfId="50" priority="51" stopIfTrue="1">
      <formula>$A17&lt;&gt;""</formula>
    </cfRule>
  </conditionalFormatting>
  <conditionalFormatting sqref="AP9:AS9 CX9:DA9">
    <cfRule type="expression" dxfId="49" priority="50" stopIfTrue="1">
      <formula>$A18&lt;&gt;""</formula>
    </cfRule>
  </conditionalFormatting>
  <conditionalFormatting sqref="AT9:AW9 DB9:DE9">
    <cfRule type="expression" dxfId="48" priority="49" stopIfTrue="1">
      <formula>$A19&lt;&gt;""</formula>
    </cfRule>
  </conditionalFormatting>
  <conditionalFormatting sqref="AX9:BA9 DF9:DI9">
    <cfRule type="expression" dxfId="47" priority="48" stopIfTrue="1">
      <formula>$A20&lt;&gt;""</formula>
    </cfRule>
  </conditionalFormatting>
  <conditionalFormatting sqref="BB9:BE9 DJ9:DM9">
    <cfRule type="expression" dxfId="46" priority="47" stopIfTrue="1">
      <formula>$A21&lt;&gt;""</formula>
    </cfRule>
  </conditionalFormatting>
  <conditionalFormatting sqref="BF9:BI9 DN9:DQ9">
    <cfRule type="expression" dxfId="45" priority="46" stopIfTrue="1">
      <formula>$A22&lt;&gt;""</formula>
    </cfRule>
  </conditionalFormatting>
  <conditionalFormatting sqref="BJ9:BM9 DR9:DU9">
    <cfRule type="expression" dxfId="44" priority="45" stopIfTrue="1">
      <formula>$A23&lt;&gt;""</formula>
    </cfRule>
  </conditionalFormatting>
  <conditionalFormatting sqref="BN9:BQ9">
    <cfRule type="expression" dxfId="43" priority="44" stopIfTrue="1">
      <formula>$A23&lt;&gt;""</formula>
    </cfRule>
  </conditionalFormatting>
  <conditionalFormatting sqref="BR9:BU9">
    <cfRule type="expression" dxfId="42" priority="43" stopIfTrue="1">
      <formula>$A24&lt;&gt;""</formula>
    </cfRule>
  </conditionalFormatting>
  <conditionalFormatting sqref="BV9:BY9">
    <cfRule type="expression" dxfId="41" priority="42" stopIfTrue="1">
      <formula>$A25&lt;&gt;""</formula>
    </cfRule>
  </conditionalFormatting>
  <conditionalFormatting sqref="BZ9:CC9">
    <cfRule type="expression" dxfId="40" priority="41" stopIfTrue="1">
      <formula>$A26&lt;&gt;""</formula>
    </cfRule>
  </conditionalFormatting>
  <conditionalFormatting sqref="CD9:CG9">
    <cfRule type="expression" dxfId="39" priority="40" stopIfTrue="1">
      <formula>$A27&lt;&gt;""</formula>
    </cfRule>
  </conditionalFormatting>
  <conditionalFormatting sqref="CH9:CK9">
    <cfRule type="expression" dxfId="38" priority="39" stopIfTrue="1">
      <formula>$A28&lt;&gt;""</formula>
    </cfRule>
  </conditionalFormatting>
  <conditionalFormatting sqref="CL9:CO9">
    <cfRule type="expression" dxfId="37" priority="38" stopIfTrue="1">
      <formula>$A29&lt;&gt;""</formula>
    </cfRule>
  </conditionalFormatting>
  <conditionalFormatting sqref="CP9:CS9">
    <cfRule type="expression" dxfId="36" priority="37" stopIfTrue="1">
      <formula>$A30&lt;&gt;""</formula>
    </cfRule>
  </conditionalFormatting>
  <conditionalFormatting sqref="CT9:CW9">
    <cfRule type="expression" dxfId="35" priority="36" stopIfTrue="1">
      <formula>$A31&lt;&gt;""</formula>
    </cfRule>
  </conditionalFormatting>
  <conditionalFormatting sqref="CX9:DA9">
    <cfRule type="expression" dxfId="34" priority="35" stopIfTrue="1">
      <formula>$A32&lt;&gt;""</formula>
    </cfRule>
  </conditionalFormatting>
  <conditionalFormatting sqref="DB9:DE9">
    <cfRule type="expression" dxfId="33" priority="34" stopIfTrue="1">
      <formula>$A33&lt;&gt;""</formula>
    </cfRule>
  </conditionalFormatting>
  <conditionalFormatting sqref="DF9:DI9">
    <cfRule type="expression" dxfId="32" priority="33" stopIfTrue="1">
      <formula>$A34&lt;&gt;""</formula>
    </cfRule>
  </conditionalFormatting>
  <conditionalFormatting sqref="DJ9:DM9">
    <cfRule type="expression" dxfId="31" priority="32" stopIfTrue="1">
      <formula>$A35&lt;&gt;""</formula>
    </cfRule>
  </conditionalFormatting>
  <conditionalFormatting sqref="DN9:DQ9">
    <cfRule type="expression" dxfId="30" priority="31" stopIfTrue="1">
      <formula>$A36&lt;&gt;""</formula>
    </cfRule>
  </conditionalFormatting>
  <conditionalFormatting sqref="DR9:DU9">
    <cfRule type="expression" dxfId="29" priority="30" stopIfTrue="1">
      <formula>$A37&lt;&gt;""</formula>
    </cfRule>
  </conditionalFormatting>
  <conditionalFormatting sqref="J10:M10 BR10:BU10">
    <cfRule type="expression" dxfId="28" priority="29" stopIfTrue="1">
      <formula>$A11&lt;&gt;""</formula>
    </cfRule>
  </conditionalFormatting>
  <conditionalFormatting sqref="N10:Q10 BV10:BY10">
    <cfRule type="expression" dxfId="27" priority="28" stopIfTrue="1">
      <formula>$A12&lt;&gt;""</formula>
    </cfRule>
  </conditionalFormatting>
  <conditionalFormatting sqref="R10:U10 BZ10:CC10">
    <cfRule type="expression" dxfId="26" priority="27" stopIfTrue="1">
      <formula>$A13&lt;&gt;""</formula>
    </cfRule>
  </conditionalFormatting>
  <conditionalFormatting sqref="V10:Y10 CD10:CG10">
    <cfRule type="expression" dxfId="25" priority="26" stopIfTrue="1">
      <formula>$A14&lt;&gt;""</formula>
    </cfRule>
  </conditionalFormatting>
  <conditionalFormatting sqref="Z10:AC10 CH10:CK10">
    <cfRule type="expression" dxfId="24" priority="25" stopIfTrue="1">
      <formula>$A15&lt;&gt;""</formula>
    </cfRule>
  </conditionalFormatting>
  <conditionalFormatting sqref="AD10:AG10 CL10:CO10">
    <cfRule type="expression" dxfId="23" priority="24" stopIfTrue="1">
      <formula>$A16&lt;&gt;""</formula>
    </cfRule>
  </conditionalFormatting>
  <conditionalFormatting sqref="AH10:AK10 CP10:CS10">
    <cfRule type="expression" dxfId="22" priority="23" stopIfTrue="1">
      <formula>$A17&lt;&gt;""</formula>
    </cfRule>
  </conditionalFormatting>
  <conditionalFormatting sqref="AL10:AO10 CT10:CW10">
    <cfRule type="expression" dxfId="21" priority="22" stopIfTrue="1">
      <formula>$A18&lt;&gt;""</formula>
    </cfRule>
  </conditionalFormatting>
  <conditionalFormatting sqref="AP10:AS10 CX10:DA10">
    <cfRule type="expression" dxfId="20" priority="21" stopIfTrue="1">
      <formula>$A19&lt;&gt;""</formula>
    </cfRule>
  </conditionalFormatting>
  <conditionalFormatting sqref="AT10:AW10 DB10:DE10">
    <cfRule type="expression" dxfId="19" priority="20" stopIfTrue="1">
      <formula>$A20&lt;&gt;""</formula>
    </cfRule>
  </conditionalFormatting>
  <conditionalFormatting sqref="AX10:BA10 DF10:DI10">
    <cfRule type="expression" dxfId="18" priority="19" stopIfTrue="1">
      <formula>$A21&lt;&gt;""</formula>
    </cfRule>
  </conditionalFormatting>
  <conditionalFormatting sqref="BB10:BE10 DJ10:DM10">
    <cfRule type="expression" dxfId="17" priority="18" stopIfTrue="1">
      <formula>$A22&lt;&gt;""</formula>
    </cfRule>
  </conditionalFormatting>
  <conditionalFormatting sqref="BF10:BI10 DN10:DQ10">
    <cfRule type="expression" dxfId="16" priority="17" stopIfTrue="1">
      <formula>$A23&lt;&gt;""</formula>
    </cfRule>
  </conditionalFormatting>
  <conditionalFormatting sqref="BJ10:BM10 DR10:DU10">
    <cfRule type="expression" dxfId="15" priority="16" stopIfTrue="1">
      <formula>$A24&lt;&gt;""</formula>
    </cfRule>
  </conditionalFormatting>
  <conditionalFormatting sqref="BN10:BQ10">
    <cfRule type="expression" dxfId="14" priority="15" stopIfTrue="1">
      <formula>$A24&lt;&gt;""</formula>
    </cfRule>
  </conditionalFormatting>
  <conditionalFormatting sqref="BR10:BU10">
    <cfRule type="expression" dxfId="13" priority="14" stopIfTrue="1">
      <formula>$A25&lt;&gt;""</formula>
    </cfRule>
  </conditionalFormatting>
  <conditionalFormatting sqref="BV10:BY10">
    <cfRule type="expression" dxfId="12" priority="13" stopIfTrue="1">
      <formula>$A26&lt;&gt;""</formula>
    </cfRule>
  </conditionalFormatting>
  <conditionalFormatting sqref="BZ10:CC10">
    <cfRule type="expression" dxfId="11" priority="12" stopIfTrue="1">
      <formula>$A27&lt;&gt;""</formula>
    </cfRule>
  </conditionalFormatting>
  <conditionalFormatting sqref="CD10:CG10">
    <cfRule type="expression" dxfId="10" priority="11" stopIfTrue="1">
      <formula>$A28&lt;&gt;""</formula>
    </cfRule>
  </conditionalFormatting>
  <conditionalFormatting sqref="CH10:CK10">
    <cfRule type="expression" dxfId="9" priority="10" stopIfTrue="1">
      <formula>$A29&lt;&gt;""</formula>
    </cfRule>
  </conditionalFormatting>
  <conditionalFormatting sqref="CL10:CO10">
    <cfRule type="expression" dxfId="8" priority="9" stopIfTrue="1">
      <formula>$A30&lt;&gt;""</formula>
    </cfRule>
  </conditionalFormatting>
  <conditionalFormatting sqref="CP10:CS10">
    <cfRule type="expression" dxfId="7" priority="8" stopIfTrue="1">
      <formula>$A31&lt;&gt;""</formula>
    </cfRule>
  </conditionalFormatting>
  <conditionalFormatting sqref="CT10:CW10">
    <cfRule type="expression" dxfId="6" priority="7" stopIfTrue="1">
      <formula>$A32&lt;&gt;""</formula>
    </cfRule>
  </conditionalFormatting>
  <conditionalFormatting sqref="CX10:DA10">
    <cfRule type="expression" dxfId="5" priority="6" stopIfTrue="1">
      <formula>$A33&lt;&gt;""</formula>
    </cfRule>
  </conditionalFormatting>
  <conditionalFormatting sqref="DB10:DE10">
    <cfRule type="expression" dxfId="4" priority="5" stopIfTrue="1">
      <formula>$A34&lt;&gt;""</formula>
    </cfRule>
  </conditionalFormatting>
  <conditionalFormatting sqref="DF10:DI10">
    <cfRule type="expression" dxfId="3" priority="4" stopIfTrue="1">
      <formula>$A35&lt;&gt;""</formula>
    </cfRule>
  </conditionalFormatting>
  <conditionalFormatting sqref="DJ10:DM10">
    <cfRule type="expression" dxfId="2" priority="3" stopIfTrue="1">
      <formula>$A36&lt;&gt;""</formula>
    </cfRule>
  </conditionalFormatting>
  <conditionalFormatting sqref="DN10:DQ10">
    <cfRule type="expression" dxfId="1" priority="2" stopIfTrue="1">
      <formula>$A37&lt;&gt;""</formula>
    </cfRule>
  </conditionalFormatting>
  <conditionalFormatting sqref="DR10:DU10">
    <cfRule type="expression" dxfId="0" priority="1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9" man="1"/>
    <brk id="21" min="1" max="9" man="1"/>
    <brk id="33" min="1" max="9" man="1"/>
    <brk id="45" min="1" max="9" man="1"/>
    <brk id="57" min="1" max="9" man="1"/>
    <brk id="69" min="1" max="9" man="1"/>
    <brk id="81" min="1" max="9" man="1"/>
    <brk id="93" min="1" max="9" man="1"/>
    <brk id="105" min="1" max="9" man="1"/>
    <brk id="117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2015-10-13T06:03:07Z</cp:lastPrinted>
  <dcterms:created xsi:type="dcterms:W3CDTF">2008-01-24T06:28:57Z</dcterms:created>
  <dcterms:modified xsi:type="dcterms:W3CDTF">2019-03-08T06:08:54Z</dcterms:modified>
</cp:coreProperties>
</file>