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3愛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<sst xmlns="http://schemas.openxmlformats.org/spreadsheetml/2006/main" count="16102" uniqueCount="313">
  <si>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</si>
  <si>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</si>
  <si>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</si>
  <si>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</si>
  <si>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</si>
  <si>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</si>
  <si>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</si>
  <si>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</si>
  <si>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</si>
  <si>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</si>
  <si>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</si>
  <si>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</si>
  <si>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</si>
  <si>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</si>
  <si>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</si>
  <si>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</si>
  <si>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</si>
  <si>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</si>
  <si>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</si>
  <si>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</si>
  <si>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</si>
  <si>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</si>
  <si>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</si>
  <si>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</si>
  <si>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</si>
  <si>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</si>
  <si>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</si>
  <si>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</si>
  <si>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</si>
  <si>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</si>
  <si>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</si>
  <si>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</si>
  <si>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</si>
  <si>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</si>
  <si>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</si>
  <si>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</si>
  <si>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</si>
  <si>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</si>
  <si>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</si>
  <si>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</si>
  <si>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</si>
  <si>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</si>
  <si>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</si>
  <si>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</si>
  <si>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</si>
  <si>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</si>
  <si>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</si>
  <si>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</si>
  <si>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</si>
  <si>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</si>
  <si>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</si>
  <si>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</si>
  <si>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</si>
  <si>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</si>
  <si>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</si>
  <si>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</si>
  <si>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</si>
  <si>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</si>
  <si>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</si>
  <si>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</si>
  <si>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</si>
  <si>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</si>
  <si>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</si>
  <si>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</si>
  <si>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</si>
  <si>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</si>
  <si>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</si>
  <si>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</si>
  <si>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</si>
  <si>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</si>
  <si>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</si>
  <si>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</si>
  <si>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</si>
  <si>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</si>
  <si>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</si>
  <si>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</si>
  <si>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</si>
  <si>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</si>
  <si>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</si>
  <si>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</si>
  <si>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</si>
  <si>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</si>
  <si>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</si>
  <si>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</si>
  <si>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</si>
  <si>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</si>
  <si>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</si>
  <si>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</si>
  <si>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</si>
  <si>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</si>
  <si>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</si>
  <si>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</si>
  <si>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</si>
  <si>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</si>
  <si>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</si>
  <si>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</si>
  <si>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</si>
  <si>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</si>
  <si>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</si>
  <si>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</si>
  <si>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</si>
  <si>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</si>
  <si>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</si>
  <si>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</si>
  <si>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</si>
  <si>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</si>
  <si>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</si>
  <si>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</si>
  <si>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</si>
  <si>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</si>
  <si>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</si>
  <si>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</si>
  <si>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</si>
  <si>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</si>
  <si>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</si>
  <si>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</si>
  <si>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</si>
  <si>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</si>
  <si>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</si>
  <si>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</si>
  <si>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</si>
  <si>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</si>
  <si>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</si>
  <si>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</si>
  <si>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</si>
  <si>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</si>
  <si>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</si>
  <si>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</si>
  <si>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愛知県</t>
  </si>
  <si>
    <t>23000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</si>
  <si>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</si>
  <si>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</si>
  <si>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</si>
  <si>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</si>
  <si>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</si>
  <si>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</si>
  <si>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</si>
  <si>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23100</t>
  </si>
  <si>
    <t>名古屋市</t>
  </si>
  <si>
    <t>○</t>
  </si>
  <si>
    <t>２回</t>
  </si>
  <si>
    <t>各戸収集方式</t>
  </si>
  <si>
    <t>１回</t>
  </si>
  <si>
    <t>４回</t>
  </si>
  <si>
    <t>その他</t>
  </si>
  <si>
    <t>ステーション方式</t>
  </si>
  <si>
    <t>不定期</t>
  </si>
  <si>
    <t>７回以上</t>
  </si>
  <si>
    <t>231084</t>
    <phoneticPr fontId="2"/>
  </si>
  <si>
    <t>23201</t>
  </si>
  <si>
    <t>豊橋市</t>
  </si>
  <si>
    <t>１回未満</t>
  </si>
  <si>
    <t>231085</t>
    <phoneticPr fontId="2"/>
  </si>
  <si>
    <t>23202</t>
  </si>
  <si>
    <t>岡崎市</t>
  </si>
  <si>
    <t>231086</t>
    <phoneticPr fontId="2"/>
  </si>
  <si>
    <t>23203</t>
  </si>
  <si>
    <t>一宮市</t>
  </si>
  <si>
    <t>231087</t>
    <phoneticPr fontId="2"/>
  </si>
  <si>
    <t>23204</t>
  </si>
  <si>
    <t>瀬戸市</t>
  </si>
  <si>
    <t>231138</t>
    <phoneticPr fontId="2"/>
  </si>
  <si>
    <t>23205</t>
  </si>
  <si>
    <t>半田市</t>
  </si>
  <si>
    <t>231089</t>
    <phoneticPr fontId="2"/>
  </si>
  <si>
    <t>23206</t>
  </si>
  <si>
    <t>春日井市</t>
  </si>
  <si>
    <t>231090</t>
    <phoneticPr fontId="2"/>
  </si>
  <si>
    <t>23207</t>
  </si>
  <si>
    <t>豊川市</t>
  </si>
  <si>
    <t>231091</t>
    <phoneticPr fontId="2"/>
  </si>
  <si>
    <t>23208</t>
  </si>
  <si>
    <t>津島市</t>
  </si>
  <si>
    <t>231175</t>
    <phoneticPr fontId="2"/>
  </si>
  <si>
    <t>23209</t>
  </si>
  <si>
    <t>碧南市</t>
  </si>
  <si>
    <t>231176</t>
    <phoneticPr fontId="2"/>
  </si>
  <si>
    <t>23210</t>
  </si>
  <si>
    <t>刈谷市</t>
  </si>
  <si>
    <t>併用</t>
  </si>
  <si>
    <t>231141</t>
    <phoneticPr fontId="2"/>
  </si>
  <si>
    <t>23211</t>
  </si>
  <si>
    <t>豊田市</t>
  </si>
  <si>
    <t>231095</t>
    <phoneticPr fontId="2"/>
  </si>
  <si>
    <t>23212</t>
  </si>
  <si>
    <t>安城市</t>
  </si>
  <si>
    <t>231096</t>
    <phoneticPr fontId="2"/>
  </si>
  <si>
    <t>23213</t>
  </si>
  <si>
    <t>西尾市</t>
  </si>
  <si>
    <t>231097</t>
    <phoneticPr fontId="2"/>
  </si>
  <si>
    <t>23214</t>
  </si>
  <si>
    <t>蒲郡市</t>
  </si>
  <si>
    <t>231098</t>
    <phoneticPr fontId="2"/>
  </si>
  <si>
    <t>23215</t>
  </si>
  <si>
    <t>犬山市</t>
  </si>
  <si>
    <t>231099</t>
    <phoneticPr fontId="2"/>
  </si>
  <si>
    <t>23216</t>
  </si>
  <si>
    <t>常滑市</t>
  </si>
  <si>
    <t>231232</t>
    <phoneticPr fontId="2"/>
  </si>
  <si>
    <t>23217</t>
  </si>
  <si>
    <t>江南市</t>
  </si>
  <si>
    <t>231178</t>
    <phoneticPr fontId="2"/>
  </si>
  <si>
    <t>23219</t>
  </si>
  <si>
    <t>小牧市</t>
  </si>
  <si>
    <t>231144</t>
    <phoneticPr fontId="2"/>
  </si>
  <si>
    <t>23220</t>
  </si>
  <si>
    <t>稲沢市</t>
  </si>
  <si>
    <t>231103</t>
    <phoneticPr fontId="2"/>
  </si>
  <si>
    <t>23221</t>
  </si>
  <si>
    <t>新城市</t>
  </si>
  <si>
    <t>231104</t>
    <phoneticPr fontId="2"/>
  </si>
  <si>
    <t>23222</t>
  </si>
  <si>
    <t>東海市</t>
  </si>
  <si>
    <t>231105</t>
    <phoneticPr fontId="2"/>
  </si>
  <si>
    <t>23223</t>
  </si>
  <si>
    <t>大府市</t>
  </si>
  <si>
    <t>231145</t>
    <phoneticPr fontId="2"/>
  </si>
  <si>
    <t>23224</t>
  </si>
  <si>
    <t>知多市</t>
  </si>
  <si>
    <t>231107</t>
    <phoneticPr fontId="2"/>
  </si>
  <si>
    <t>23225</t>
  </si>
  <si>
    <t>知立市</t>
  </si>
  <si>
    <t>231256</t>
    <phoneticPr fontId="2"/>
  </si>
  <si>
    <t>23226</t>
  </si>
  <si>
    <t>尾張旭市</t>
  </si>
  <si>
    <t>231279</t>
    <phoneticPr fontId="2"/>
  </si>
  <si>
    <t>23227</t>
  </si>
  <si>
    <t>高浜市</t>
  </si>
  <si>
    <t>231210</t>
    <phoneticPr fontId="2"/>
  </si>
  <si>
    <t>23228</t>
  </si>
  <si>
    <t>岩倉市</t>
  </si>
  <si>
    <t>231182</t>
    <phoneticPr fontId="2"/>
  </si>
  <si>
    <t>23229</t>
  </si>
  <si>
    <t>豊明市</t>
  </si>
  <si>
    <t>231183</t>
    <phoneticPr fontId="2"/>
  </si>
  <si>
    <t>23230</t>
  </si>
  <si>
    <t>日進市</t>
  </si>
  <si>
    <t>231151</t>
    <phoneticPr fontId="2"/>
  </si>
  <si>
    <t>23231</t>
  </si>
  <si>
    <t>田原市</t>
  </si>
  <si>
    <t>231114</t>
    <phoneticPr fontId="2"/>
  </si>
  <si>
    <t>23232</t>
  </si>
  <si>
    <t>愛西市</t>
  </si>
  <si>
    <t>231280</t>
    <phoneticPr fontId="2"/>
  </si>
  <si>
    <t>23233</t>
  </si>
  <si>
    <t>清須市</t>
  </si>
  <si>
    <t>231308</t>
    <phoneticPr fontId="2"/>
  </si>
  <si>
    <t>23234</t>
  </si>
  <si>
    <t>北名古屋市</t>
  </si>
  <si>
    <t>231282</t>
    <phoneticPr fontId="2"/>
  </si>
  <si>
    <t>23235</t>
  </si>
  <si>
    <t>弥富市</t>
  </si>
  <si>
    <t>231261</t>
    <phoneticPr fontId="2"/>
  </si>
  <si>
    <t>23236</t>
  </si>
  <si>
    <t>みよし市</t>
  </si>
  <si>
    <t>231283</t>
    <phoneticPr fontId="2"/>
  </si>
  <si>
    <t>23237</t>
  </si>
  <si>
    <t>あま市</t>
  </si>
  <si>
    <t>231284</t>
    <phoneticPr fontId="2"/>
  </si>
  <si>
    <t>23238</t>
  </si>
  <si>
    <t>長久手市</t>
  </si>
  <si>
    <t>231317</t>
    <phoneticPr fontId="2"/>
  </si>
  <si>
    <t>23302</t>
  </si>
  <si>
    <t>東郷町</t>
  </si>
  <si>
    <t>231327</t>
    <phoneticPr fontId="2"/>
  </si>
  <si>
    <t>23342</t>
  </si>
  <si>
    <t>豊山町</t>
  </si>
  <si>
    <t>231324</t>
    <phoneticPr fontId="2"/>
  </si>
  <si>
    <t>23361</t>
  </si>
  <si>
    <t>大口町</t>
  </si>
  <si>
    <t>231193</t>
    <phoneticPr fontId="2"/>
  </si>
  <si>
    <t>23362</t>
  </si>
  <si>
    <t>扶桑町</t>
  </si>
  <si>
    <t>231328</t>
    <phoneticPr fontId="2"/>
  </si>
  <si>
    <t>23424</t>
  </si>
  <si>
    <t>大治町</t>
  </si>
  <si>
    <t>231313</t>
    <phoneticPr fontId="2"/>
  </si>
  <si>
    <t>23425</t>
  </si>
  <si>
    <t>蟹江町</t>
  </si>
  <si>
    <t>231290</t>
    <phoneticPr fontId="2"/>
  </si>
  <si>
    <t>23427</t>
  </si>
  <si>
    <t>飛島村</t>
  </si>
  <si>
    <t>231270</t>
    <phoneticPr fontId="2"/>
  </si>
  <si>
    <t>23441</t>
  </si>
  <si>
    <t>阿久比町</t>
  </si>
  <si>
    <t>231326</t>
    <phoneticPr fontId="2"/>
  </si>
  <si>
    <t>23442</t>
  </si>
  <si>
    <t>東浦町</t>
  </si>
  <si>
    <t>231322</t>
    <phoneticPr fontId="2"/>
  </si>
  <si>
    <t>23445</t>
  </si>
  <si>
    <t>南知多町</t>
  </si>
  <si>
    <t>231293</t>
    <phoneticPr fontId="2"/>
  </si>
  <si>
    <t>23446</t>
  </si>
  <si>
    <t>美浜町</t>
  </si>
  <si>
    <t>３回</t>
  </si>
  <si>
    <t>231316</t>
    <phoneticPr fontId="2"/>
  </si>
  <si>
    <t>23447</t>
  </si>
  <si>
    <t>武豊町</t>
  </si>
  <si>
    <t>231295</t>
    <phoneticPr fontId="2"/>
  </si>
  <si>
    <t>23501</t>
  </si>
  <si>
    <t>幸田町</t>
  </si>
  <si>
    <t>無し</t>
  </si>
  <si>
    <t>231203</t>
    <phoneticPr fontId="2"/>
  </si>
  <si>
    <t>23561</t>
  </si>
  <si>
    <t>設楽町</t>
  </si>
  <si>
    <t>231307</t>
    <phoneticPr fontId="2"/>
  </si>
  <si>
    <t>23562</t>
  </si>
  <si>
    <t>東栄町</t>
  </si>
  <si>
    <t>231297</t>
    <phoneticPr fontId="2"/>
  </si>
  <si>
    <t>23563</t>
  </si>
  <si>
    <t>豊根村</t>
  </si>
  <si>
    <t>５回</t>
  </si>
  <si>
    <t>231278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</si>
</sst>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17</v>
      </c>
      <c r="M7" s="46">
        <f t="shared" si="1"/>
        <v>49</v>
      </c>
      <c r="N7" s="46">
        <f t="shared" si="1"/>
        <v>3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14</v>
      </c>
      <c r="U7" s="46">
        <f t="shared" si="2"/>
        <v>47</v>
      </c>
      <c r="V7" s="46">
        <f t="shared" si="2"/>
        <v>3</v>
      </c>
      <c r="W7" s="46">
        <f t="shared" si="2"/>
        <v>0</v>
      </c>
      <c r="X7" s="46">
        <f t="shared" si="2"/>
        <v>54</v>
      </c>
      <c r="Y7" s="46">
        <f t="shared" si="2"/>
        <v>0</v>
      </c>
      <c r="Z7" s="46">
        <f>COUNTIF(Z$8:Z$207,"&lt;&gt;")</f>
        <v>54</v>
      </c>
      <c r="AA7" s="46">
        <f>COUNTIF(AA$8:AA$207,"&lt;&gt;")</f>
        <v>54</v>
      </c>
      <c r="AB7" s="46">
        <f t="shared" ref="AB7:AG7" si="3">COUNTIF(AB$8:AB$207,"○")</f>
        <v>6</v>
      </c>
      <c r="AC7" s="46">
        <f t="shared" si="3"/>
        <v>47</v>
      </c>
      <c r="AD7" s="46">
        <f t="shared" si="3"/>
        <v>2</v>
      </c>
      <c r="AE7" s="46">
        <f t="shared" si="3"/>
        <v>3</v>
      </c>
      <c r="AF7" s="46">
        <f t="shared" si="3"/>
        <v>49</v>
      </c>
      <c r="AG7" s="46">
        <f t="shared" si="3"/>
        <v>2</v>
      </c>
      <c r="AH7" s="46">
        <f>COUNTIF(AH$8:AH$207,"&lt;&gt;")</f>
        <v>51</v>
      </c>
      <c r="AI7" s="46">
        <f>COUNTIF(AI$8:AI$207,"&lt;&gt;")</f>
        <v>51</v>
      </c>
      <c r="AJ7" s="46">
        <f t="shared" ref="AJ7:AO7" si="4">COUNTIF(AJ$8:AJ$207,"○")</f>
        <v>10</v>
      </c>
      <c r="AK7" s="46">
        <f t="shared" si="4"/>
        <v>43</v>
      </c>
      <c r="AL7" s="46">
        <f t="shared" si="4"/>
        <v>1</v>
      </c>
      <c r="AM7" s="46">
        <f t="shared" si="4"/>
        <v>3</v>
      </c>
      <c r="AN7" s="46">
        <f t="shared" si="4"/>
        <v>49</v>
      </c>
      <c r="AO7" s="46">
        <f t="shared" si="4"/>
        <v>2</v>
      </c>
      <c r="AP7" s="46">
        <f>COUNTIF(AP$8:AP$207,"&lt;&gt;")</f>
        <v>51</v>
      </c>
      <c r="AQ7" s="46">
        <f>COUNTIF(AQ$8:AQ$207,"&lt;&gt;")</f>
        <v>51</v>
      </c>
      <c r="AR7" s="46">
        <f t="shared" ref="AR7:AW7" si="5">COUNTIF(AR$8:AR$207,"○")</f>
        <v>8</v>
      </c>
      <c r="AS7" s="46">
        <f t="shared" si="5"/>
        <v>39</v>
      </c>
      <c r="AT7" s="46">
        <f t="shared" si="5"/>
        <v>2</v>
      </c>
      <c r="AU7" s="46">
        <f t="shared" si="5"/>
        <v>9</v>
      </c>
      <c r="AV7" s="46">
        <f t="shared" si="5"/>
        <v>43</v>
      </c>
      <c r="AW7" s="46">
        <f t="shared" si="5"/>
        <v>2</v>
      </c>
      <c r="AX7" s="46">
        <f>COUNTIF(AX$8:AX$207,"&lt;&gt;")</f>
        <v>45</v>
      </c>
      <c r="AY7" s="46">
        <f>COUNTIF(AY$8:AY$207,"&lt;&gt;")</f>
        <v>45</v>
      </c>
      <c r="AZ7" s="46">
        <f t="shared" ref="AZ7:BE7" si="6">COUNTIF(AZ$8:AZ$207,"○")</f>
        <v>7</v>
      </c>
      <c r="BA7" s="46">
        <f t="shared" si="6"/>
        <v>47</v>
      </c>
      <c r="BB7" s="46">
        <f t="shared" si="6"/>
        <v>2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8</v>
      </c>
      <c r="BI7" s="46">
        <f t="shared" si="7"/>
        <v>46</v>
      </c>
      <c r="BJ7" s="46">
        <f t="shared" si="7"/>
        <v>2</v>
      </c>
      <c r="BK7" s="46">
        <f t="shared" si="7"/>
        <v>1</v>
      </c>
      <c r="BL7" s="46">
        <f t="shared" si="7"/>
        <v>53</v>
      </c>
      <c r="BM7" s="46">
        <f t="shared" si="7"/>
        <v>0</v>
      </c>
      <c r="BN7" s="46">
        <f>COUNTIF(BN$8:BN$207,"&lt;&gt;")</f>
        <v>53</v>
      </c>
      <c r="BO7" s="46">
        <f>COUNTIF(BO$8:BO$207,"&lt;&gt;")</f>
        <v>53</v>
      </c>
      <c r="BP7" s="46">
        <f t="shared" ref="BP7:BU7" si="8">COUNTIF(BP$8:BP$207,"○")</f>
        <v>11</v>
      </c>
      <c r="BQ7" s="46">
        <f t="shared" si="8"/>
        <v>48</v>
      </c>
      <c r="BR7" s="46">
        <f t="shared" si="8"/>
        <v>2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8</v>
      </c>
      <c r="BY7" s="46">
        <f t="shared" si="9"/>
        <v>43</v>
      </c>
      <c r="BZ7" s="46">
        <f t="shared" si="9"/>
        <v>2</v>
      </c>
      <c r="CA7" s="46">
        <f t="shared" si="9"/>
        <v>7</v>
      </c>
      <c r="CB7" s="46">
        <f t="shared" si="9"/>
        <v>47</v>
      </c>
      <c r="CC7" s="46">
        <f t="shared" si="9"/>
        <v>0</v>
      </c>
      <c r="CD7" s="46">
        <f>COUNTIF(CD$8:CD$207,"&lt;&gt;")</f>
        <v>47</v>
      </c>
      <c r="CE7" s="46">
        <f>COUNTIF(CE$8:CE$207,"&lt;&gt;")</f>
        <v>47</v>
      </c>
      <c r="CF7" s="46">
        <f t="shared" ref="CF7:CK7" si="10">COUNTIF(CF$8:CF$207,"○")</f>
        <v>7</v>
      </c>
      <c r="CG7" s="46">
        <f t="shared" si="10"/>
        <v>38</v>
      </c>
      <c r="CH7" s="46">
        <f t="shared" si="10"/>
        <v>1</v>
      </c>
      <c r="CI7" s="46">
        <f t="shared" si="10"/>
        <v>13</v>
      </c>
      <c r="CJ7" s="46">
        <f t="shared" si="10"/>
        <v>41</v>
      </c>
      <c r="CK7" s="46">
        <f t="shared" si="10"/>
        <v>0</v>
      </c>
      <c r="CL7" s="46">
        <f>COUNTIF(CL$8:CL$207,"&lt;&gt;")</f>
        <v>41</v>
      </c>
      <c r="CM7" s="46">
        <f>COUNTIF(CM$8:CM$207,"&lt;&gt;")</f>
        <v>41</v>
      </c>
      <c r="CN7" s="46">
        <f t="shared" ref="CN7:CS7" si="11">COUNTIF(CN$8:CN$207,"○")</f>
        <v>0</v>
      </c>
      <c r="CO7" s="46">
        <f t="shared" si="11"/>
        <v>8</v>
      </c>
      <c r="CP7" s="46">
        <f t="shared" si="11"/>
        <v>2</v>
      </c>
      <c r="CQ7" s="46">
        <f t="shared" si="11"/>
        <v>46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5</v>
      </c>
      <c r="CW7" s="46">
        <f t="shared" si="12"/>
        <v>48</v>
      </c>
      <c r="CX7" s="46">
        <f t="shared" si="12"/>
        <v>1</v>
      </c>
      <c r="CY7" s="46">
        <f t="shared" si="12"/>
        <v>4</v>
      </c>
      <c r="CZ7" s="46">
        <f t="shared" si="12"/>
        <v>47</v>
      </c>
      <c r="DA7" s="46">
        <f t="shared" si="12"/>
        <v>3</v>
      </c>
      <c r="DB7" s="46">
        <f>COUNTIF(DB$8:DB$207,"&lt;&gt;")</f>
        <v>50</v>
      </c>
      <c r="DC7" s="46">
        <f>COUNTIF(DC$8:DC$207,"&lt;&gt;")</f>
        <v>50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51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15</v>
      </c>
      <c r="DM7" s="46">
        <f t="shared" si="14"/>
        <v>19</v>
      </c>
      <c r="DN7" s="46">
        <f t="shared" si="14"/>
        <v>0</v>
      </c>
      <c r="DO7" s="46">
        <f t="shared" si="14"/>
        <v>23</v>
      </c>
      <c r="DP7" s="46">
        <f t="shared" si="14"/>
        <v>25</v>
      </c>
      <c r="DQ7" s="46">
        <f t="shared" si="14"/>
        <v>6</v>
      </c>
      <c r="DR7" s="46">
        <f>COUNTIF(DR$8:DR$207,"&lt;&gt;")</f>
        <v>31</v>
      </c>
      <c r="DS7" s="46">
        <f>COUNTIF(DS$8:DS$207,"&lt;&gt;")</f>
        <v>31</v>
      </c>
      <c r="DT7" s="46">
        <f t="shared" ref="DT7:DY7" si="15">COUNTIF(DT$8:DT$207,"○")</f>
        <v>1</v>
      </c>
      <c r="DU7" s="46">
        <f t="shared" si="15"/>
        <v>6</v>
      </c>
      <c r="DV7" s="46">
        <f t="shared" si="15"/>
        <v>0</v>
      </c>
      <c r="DW7" s="46">
        <f t="shared" si="15"/>
        <v>47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17</v>
      </c>
      <c r="EC7" s="46">
        <f t="shared" si="16"/>
        <v>27</v>
      </c>
      <c r="ED7" s="46">
        <f t="shared" si="16"/>
        <v>2</v>
      </c>
      <c r="EE7" s="46">
        <f t="shared" si="16"/>
        <v>11</v>
      </c>
      <c r="EF7" s="46">
        <f t="shared" si="16"/>
        <v>38</v>
      </c>
      <c r="EG7" s="46">
        <f t="shared" si="16"/>
        <v>5</v>
      </c>
      <c r="EH7" s="46">
        <f>COUNTIF(EH$8:EH$207,"&lt;&gt;")</f>
        <v>43</v>
      </c>
      <c r="EI7" s="46">
        <f>COUNTIF(EI$8:EI$207,"&lt;&gt;")</f>
        <v>43</v>
      </c>
      <c r="EJ7" s="46">
        <f t="shared" ref="EJ7:EO7" si="17">COUNTIF(EJ$8:EJ$207,"○")</f>
        <v>9</v>
      </c>
      <c r="EK7" s="46">
        <f t="shared" si="17"/>
        <v>27</v>
      </c>
      <c r="EL7" s="46">
        <f t="shared" si="17"/>
        <v>0</v>
      </c>
      <c r="EM7" s="46">
        <f t="shared" si="17"/>
        <v>19</v>
      </c>
      <c r="EN7" s="46">
        <f t="shared" si="17"/>
        <v>33</v>
      </c>
      <c r="EO7" s="46">
        <f t="shared" si="17"/>
        <v>2</v>
      </c>
      <c r="EP7" s="46">
        <f>COUNTIF(EP$8:EP$207,"&lt;&gt;")</f>
        <v>35</v>
      </c>
      <c r="EQ7" s="46">
        <f>COUNTIF(EQ$8:EQ$207,"&lt;&gt;")</f>
        <v>35</v>
      </c>
      <c r="ER7" s="46">
        <f t="shared" ref="ER7:EW7" si="18">COUNTIF(ER$8:ER$207,"○")</f>
        <v>11</v>
      </c>
      <c r="ES7" s="46">
        <f t="shared" si="18"/>
        <v>23</v>
      </c>
      <c r="ET7" s="46">
        <f t="shared" si="18"/>
        <v>1</v>
      </c>
      <c r="EU7" s="46">
        <f t="shared" si="18"/>
        <v>23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17</v>
      </c>
      <c r="FA7" s="46">
        <f t="shared" si="19"/>
        <v>31</v>
      </c>
      <c r="FB7" s="46">
        <f t="shared" si="19"/>
        <v>4</v>
      </c>
      <c r="FC7" s="46">
        <f t="shared" si="19"/>
        <v>4</v>
      </c>
      <c r="FD7" s="46">
        <f t="shared" si="19"/>
        <v>49</v>
      </c>
      <c r="FE7" s="46">
        <f t="shared" si="19"/>
        <v>1</v>
      </c>
      <c r="FF7" s="46">
        <f>COUNTIF(FF$8:FF$207,"&lt;&gt;")</f>
        <v>50</v>
      </c>
      <c r="FG7" s="46">
        <f>COUNTIF(FG$8:FG$207,"&lt;&gt;")</f>
        <v>50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/>
      <c r="AL8" s="40"/>
      <c r="AM8" s="40"/>
      <c r="AN8" s="40" t="s">
        <v>139</v>
      </c>
      <c r="AO8" s="40"/>
      <c r="AP8" s="40" t="s">
        <v>143</v>
      </c>
      <c r="AQ8" s="40" t="s">
        <v>144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143</v>
      </c>
      <c r="AY8" s="40" t="s">
        <v>145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145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143</v>
      </c>
      <c r="BW8" s="40" t="s">
        <v>145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146</v>
      </c>
      <c r="DS8" s="40" t="s">
        <v>144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146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147</v>
      </c>
      <c r="EY8" s="40" t="s">
        <v>141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142</v>
      </c>
      <c r="FG8" s="40" t="s">
        <v>141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145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145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145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145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145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151</v>
      </c>
      <c r="DC9" s="40" t="s">
        <v>145</v>
      </c>
      <c r="DD9" s="40" t="s">
        <v>139</v>
      </c>
      <c r="DE9" s="40" t="s">
        <v>139</v>
      </c>
      <c r="DF9" s="40"/>
      <c r="DG9" s="40"/>
      <c r="DH9" s="40" t="s">
        <v>139</v>
      </c>
      <c r="DI9" s="40"/>
      <c r="DJ9" s="40" t="s">
        <v>147</v>
      </c>
      <c r="DK9" s="40" t="s">
        <v>145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142</v>
      </c>
      <c r="EY9" s="40" t="s">
        <v>145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146</v>
      </c>
      <c r="FG9" s="40" t="s">
        <v>141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145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140</v>
      </c>
      <c r="AA10" s="40" t="s">
        <v>145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144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144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145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140</v>
      </c>
      <c r="BG10" s="40" t="s">
        <v>145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140</v>
      </c>
      <c r="BO10" s="40" t="s">
        <v>145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143</v>
      </c>
      <c r="BW10" s="40" t="s">
        <v>145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145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/>
      <c r="EG10" s="40" t="s">
        <v>139</v>
      </c>
      <c r="EH10" s="40" t="s">
        <v>147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144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146</v>
      </c>
      <c r="FG10" s="40" t="s">
        <v>141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145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145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145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145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145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145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145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145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142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147</v>
      </c>
      <c r="DS11" s="40" t="s">
        <v>144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 t="s">
        <v>139</v>
      </c>
      <c r="EE11" s="40"/>
      <c r="EF11" s="40" t="s">
        <v>139</v>
      </c>
      <c r="EG11" s="40"/>
      <c r="EH11" s="40" t="s">
        <v>146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142</v>
      </c>
      <c r="EY11" s="40" t="s">
        <v>145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141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145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146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145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145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145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145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145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140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146</v>
      </c>
      <c r="DS12" s="40" t="s">
        <v>144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146</v>
      </c>
      <c r="FG12" s="40" t="s">
        <v>141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140</v>
      </c>
      <c r="S13" s="40" t="s">
        <v>145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145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 t="s">
        <v>139</v>
      </c>
      <c r="BQ13" s="40"/>
      <c r="BR13" s="40"/>
      <c r="BS13" s="40"/>
      <c r="BT13" s="40" t="s">
        <v>139</v>
      </c>
      <c r="BU13" s="40"/>
      <c r="BV13" s="40" t="s">
        <v>143</v>
      </c>
      <c r="BW13" s="40" t="s">
        <v>145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145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146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143</v>
      </c>
      <c r="EY13" s="40" t="s">
        <v>145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141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140</v>
      </c>
      <c r="S14" s="40" t="s">
        <v>145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145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145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145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145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140</v>
      </c>
      <c r="DS14" s="40" t="s">
        <v>144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142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146</v>
      </c>
      <c r="FG14" s="40" t="s">
        <v>141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140</v>
      </c>
      <c r="S15" s="40" t="s">
        <v>145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145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145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145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145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/>
      <c r="DQ15" s="40" t="s">
        <v>139</v>
      </c>
      <c r="DR15" s="40" t="s">
        <v>146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140</v>
      </c>
      <c r="EY15" s="40" t="s">
        <v>145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144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145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145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145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145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145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145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145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145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145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145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142</v>
      </c>
      <c r="EI16" s="40" t="s">
        <v>144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145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145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141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144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145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140</v>
      </c>
      <c r="AQ17" s="40" t="s">
        <v>145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145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145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145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145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145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140</v>
      </c>
      <c r="CU17" s="40" t="s">
        <v>145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140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140</v>
      </c>
      <c r="EI17" s="40" t="s">
        <v>145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140</v>
      </c>
      <c r="EQ17" s="40" t="s">
        <v>145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140</v>
      </c>
      <c r="EY17" s="40" t="s">
        <v>145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142</v>
      </c>
      <c r="FG17" s="40" t="s">
        <v>145</v>
      </c>
      <c r="FH17" s="119" t="s">
        <v>176</v>
      </c>
      <c r="FI17" s="118"/>
    </row>
    <row r="18" spans="1:165" s="15" customFormat="1" ht="13.5" customHeight="1" x14ac:dyDescent="0.15">
      <c r="A18" s="40" t="s">
        <v>128</v>
      </c>
      <c r="B18" s="41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140</v>
      </c>
      <c r="S18" s="40" t="s">
        <v>179</v>
      </c>
      <c r="T18" s="40"/>
      <c r="U18" s="40" t="s">
        <v>139</v>
      </c>
      <c r="V18" s="40" t="s">
        <v>139</v>
      </c>
      <c r="W18" s="40"/>
      <c r="X18" s="40" t="s">
        <v>139</v>
      </c>
      <c r="Y18" s="40"/>
      <c r="Z18" s="40" t="s">
        <v>142</v>
      </c>
      <c r="AA18" s="40" t="s">
        <v>145</v>
      </c>
      <c r="AB18" s="40"/>
      <c r="AC18" s="40" t="s">
        <v>139</v>
      </c>
      <c r="AD18" s="40" t="s">
        <v>139</v>
      </c>
      <c r="AE18" s="40"/>
      <c r="AF18" s="40" t="s">
        <v>139</v>
      </c>
      <c r="AG18" s="40"/>
      <c r="AH18" s="40" t="s">
        <v>140</v>
      </c>
      <c r="AI18" s="40" t="s">
        <v>145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 t="s">
        <v>139</v>
      </c>
      <c r="AU18" s="40"/>
      <c r="AV18" s="40" t="s">
        <v>139</v>
      </c>
      <c r="AW18" s="40"/>
      <c r="AX18" s="40" t="s">
        <v>140</v>
      </c>
      <c r="AY18" s="40" t="s">
        <v>145</v>
      </c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140</v>
      </c>
      <c r="BG18" s="40" t="s">
        <v>145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140</v>
      </c>
      <c r="BO18" s="40" t="s">
        <v>145</v>
      </c>
      <c r="BP18" s="40" t="s">
        <v>139</v>
      </c>
      <c r="BQ18" s="40" t="s">
        <v>139</v>
      </c>
      <c r="BR18" s="40" t="s">
        <v>139</v>
      </c>
      <c r="BS18" s="40"/>
      <c r="BT18" s="40" t="s">
        <v>139</v>
      </c>
      <c r="BU18" s="40"/>
      <c r="BV18" s="40" t="s">
        <v>140</v>
      </c>
      <c r="BW18" s="40" t="s">
        <v>145</v>
      </c>
      <c r="BX18" s="40"/>
      <c r="BY18" s="40" t="s">
        <v>139</v>
      </c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145</v>
      </c>
      <c r="CF18" s="40"/>
      <c r="CG18" s="40" t="s">
        <v>139</v>
      </c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145</v>
      </c>
      <c r="CN18" s="40"/>
      <c r="CO18" s="40" t="s">
        <v>139</v>
      </c>
      <c r="CP18" s="40" t="s">
        <v>139</v>
      </c>
      <c r="CQ18" s="40"/>
      <c r="CR18" s="40" t="s">
        <v>139</v>
      </c>
      <c r="CS18" s="40"/>
      <c r="CT18" s="40" t="s">
        <v>142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144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143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140</v>
      </c>
      <c r="S19" s="40" t="s">
        <v>145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142</v>
      </c>
      <c r="AA19" s="40" t="s">
        <v>145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147</v>
      </c>
      <c r="AI19" s="40" t="s">
        <v>145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147</v>
      </c>
      <c r="AQ19" s="40" t="s">
        <v>145</v>
      </c>
      <c r="AR19" s="40"/>
      <c r="AS19" s="40" t="s">
        <v>139</v>
      </c>
      <c r="AT19" s="40"/>
      <c r="AU19" s="40"/>
      <c r="AV19" s="40"/>
      <c r="AW19" s="40" t="s">
        <v>139</v>
      </c>
      <c r="AX19" s="40" t="s">
        <v>147</v>
      </c>
      <c r="AY19" s="40" t="s">
        <v>145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145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145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147</v>
      </c>
      <c r="BW19" s="40" t="s">
        <v>145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143</v>
      </c>
      <c r="CE19" s="40" t="s">
        <v>145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143</v>
      </c>
      <c r="CM19" s="40" t="s">
        <v>145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147</v>
      </c>
      <c r="DC19" s="40" t="s">
        <v>145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147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147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142</v>
      </c>
      <c r="EQ19" s="40" t="s">
        <v>145</v>
      </c>
      <c r="ER19" s="40" t="s">
        <v>139</v>
      </c>
      <c r="ES19" s="40"/>
      <c r="ET19" s="40"/>
      <c r="EU19" s="40"/>
      <c r="EV19" s="40" t="s">
        <v>139</v>
      </c>
      <c r="EW19" s="40"/>
      <c r="EX19" s="40" t="s">
        <v>142</v>
      </c>
      <c r="EY19" s="40" t="s">
        <v>145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147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145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145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145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145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145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145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147</v>
      </c>
      <c r="BW20" s="40" t="s">
        <v>144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145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140</v>
      </c>
      <c r="EQ20" s="40" t="s">
        <v>145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140</v>
      </c>
      <c r="EY20" s="40" t="s">
        <v>145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147</v>
      </c>
      <c r="FG20" s="40" t="s">
        <v>141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145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145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145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145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145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145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146</v>
      </c>
      <c r="BW21" s="40" t="s">
        <v>179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146</v>
      </c>
      <c r="CE21" s="40" t="s">
        <v>179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146</v>
      </c>
      <c r="DC21" s="40" t="s">
        <v>179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140</v>
      </c>
      <c r="DS21" s="40" t="s">
        <v>179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 t="s">
        <v>139</v>
      </c>
      <c r="ED21" s="40"/>
      <c r="EE21" s="40"/>
      <c r="EF21" s="40"/>
      <c r="EG21" s="40" t="s">
        <v>139</v>
      </c>
      <c r="EH21" s="40" t="s">
        <v>140</v>
      </c>
      <c r="EI21" s="40" t="s">
        <v>179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144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143</v>
      </c>
      <c r="FG21" s="40" t="s">
        <v>141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145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145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140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146</v>
      </c>
      <c r="FG22" s="40" t="s">
        <v>141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145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145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145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145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145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145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146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146</v>
      </c>
      <c r="EI23" s="40" t="s">
        <v>144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140</v>
      </c>
      <c r="EQ23" s="40" t="s">
        <v>145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140</v>
      </c>
      <c r="EY23" s="40" t="s">
        <v>145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140</v>
      </c>
      <c r="FG23" s="40" t="s">
        <v>141</v>
      </c>
      <c r="FH23" s="119" t="s">
        <v>195</v>
      </c>
      <c r="FI23" s="118"/>
    </row>
    <row r="24" spans="1:165" s="15" customFormat="1" ht="13.5" customHeight="1" x14ac:dyDescent="0.15">
      <c r="A24" s="40" t="s">
        <v>128</v>
      </c>
      <c r="B24" s="41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145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145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145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145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145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145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140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/>
      <c r="DQ24" s="40" t="s">
        <v>139</v>
      </c>
      <c r="DR24" s="40" t="s">
        <v>147</v>
      </c>
      <c r="DS24" s="40" t="s">
        <v>145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142</v>
      </c>
      <c r="EA24" s="40" t="s">
        <v>145</v>
      </c>
      <c r="EB24" s="40"/>
      <c r="EC24" s="40" t="s">
        <v>139</v>
      </c>
      <c r="ED24" s="40"/>
      <c r="EE24" s="40"/>
      <c r="EF24" s="40"/>
      <c r="EG24" s="40" t="s">
        <v>139</v>
      </c>
      <c r="EH24" s="40" t="s">
        <v>147</v>
      </c>
      <c r="EI24" s="40" t="s">
        <v>145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147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198</v>
      </c>
      <c r="FI24" s="118"/>
    </row>
    <row r="25" spans="1:165" s="15" customFormat="1" ht="13.5" customHeight="1" x14ac:dyDescent="0.15">
      <c r="A25" s="40" t="s">
        <v>128</v>
      </c>
      <c r="B25" s="41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145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145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145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145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145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145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145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145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145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140</v>
      </c>
      <c r="CU25" s="40" t="s">
        <v>145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142</v>
      </c>
      <c r="DS25" s="40" t="s">
        <v>145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140</v>
      </c>
      <c r="EA25" s="40" t="s">
        <v>145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146</v>
      </c>
      <c r="EI25" s="40" t="s">
        <v>144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140</v>
      </c>
      <c r="EQ25" s="40" t="s">
        <v>145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140</v>
      </c>
      <c r="EY25" s="40" t="s">
        <v>145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141</v>
      </c>
      <c r="FH25" s="119" t="s">
        <v>201</v>
      </c>
      <c r="FI25" s="118"/>
    </row>
    <row r="26" spans="1:165" s="15" customFormat="1" ht="13.5" customHeight="1" x14ac:dyDescent="0.15">
      <c r="A26" s="40" t="s">
        <v>128</v>
      </c>
      <c r="B26" s="41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145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140</v>
      </c>
      <c r="AA26" s="40" t="s">
        <v>145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145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145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145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145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140</v>
      </c>
      <c r="BO26" s="40" t="s">
        <v>145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145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145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145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140</v>
      </c>
      <c r="DC26" s="40" t="s">
        <v>145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 t="s">
        <v>139</v>
      </c>
      <c r="DN26" s="40"/>
      <c r="DO26" s="40"/>
      <c r="DP26" s="40" t="s">
        <v>139</v>
      </c>
      <c r="DQ26" s="40"/>
      <c r="DR26" s="40" t="s">
        <v>146</v>
      </c>
      <c r="DS26" s="40" t="s">
        <v>144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146</v>
      </c>
      <c r="EA26" s="40" t="s">
        <v>144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140</v>
      </c>
      <c r="EI26" s="40" t="s">
        <v>145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145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141</v>
      </c>
      <c r="FH26" s="119" t="s">
        <v>204</v>
      </c>
      <c r="FI26" s="118"/>
    </row>
    <row r="27" spans="1:165" s="15" customFormat="1" ht="13.5" customHeight="1" x14ac:dyDescent="0.15">
      <c r="A27" s="40" t="s">
        <v>128</v>
      </c>
      <c r="B27" s="41" t="s">
        <v>205</v>
      </c>
      <c r="C27" s="40" t="s">
        <v>206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145</v>
      </c>
      <c r="T27" s="40" t="s">
        <v>139</v>
      </c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145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145</v>
      </c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145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145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145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145</v>
      </c>
      <c r="BP27" s="40" t="s">
        <v>139</v>
      </c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145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145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145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 t="s">
        <v>139</v>
      </c>
      <c r="DN27" s="40"/>
      <c r="DO27" s="40"/>
      <c r="DP27" s="40" t="s">
        <v>139</v>
      </c>
      <c r="DQ27" s="40"/>
      <c r="DR27" s="40" t="s">
        <v>146</v>
      </c>
      <c r="DS27" s="40" t="s">
        <v>144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144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146</v>
      </c>
      <c r="EQ27" s="40" t="s">
        <v>144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146</v>
      </c>
      <c r="FG27" s="40" t="s">
        <v>141</v>
      </c>
      <c r="FH27" s="119" t="s">
        <v>207</v>
      </c>
      <c r="FI27" s="118"/>
    </row>
    <row r="28" spans="1:165" s="15" customFormat="1" ht="13.5" customHeight="1" x14ac:dyDescent="0.15">
      <c r="A28" s="40" t="s">
        <v>128</v>
      </c>
      <c r="B28" s="41" t="s">
        <v>208</v>
      </c>
      <c r="C28" s="40" t="s">
        <v>209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 t="s">
        <v>139</v>
      </c>
      <c r="O28" s="40"/>
      <c r="P28" s="40" t="s">
        <v>139</v>
      </c>
      <c r="Q28" s="40"/>
      <c r="R28" s="40" t="s">
        <v>140</v>
      </c>
      <c r="S28" s="40" t="s">
        <v>145</v>
      </c>
      <c r="T28" s="40"/>
      <c r="U28" s="40" t="s">
        <v>139</v>
      </c>
      <c r="V28" s="40" t="s">
        <v>139</v>
      </c>
      <c r="W28" s="40"/>
      <c r="X28" s="40" t="s">
        <v>139</v>
      </c>
      <c r="Y28" s="40"/>
      <c r="Z28" s="40" t="s">
        <v>142</v>
      </c>
      <c r="AA28" s="40" t="s">
        <v>145</v>
      </c>
      <c r="AB28" s="40"/>
      <c r="AC28" s="40" t="s">
        <v>139</v>
      </c>
      <c r="AD28" s="40" t="s">
        <v>139</v>
      </c>
      <c r="AE28" s="40"/>
      <c r="AF28" s="40" t="s">
        <v>139</v>
      </c>
      <c r="AG28" s="40"/>
      <c r="AH28" s="40" t="s">
        <v>142</v>
      </c>
      <c r="AI28" s="40" t="s">
        <v>145</v>
      </c>
      <c r="AJ28" s="40"/>
      <c r="AK28" s="40" t="s">
        <v>139</v>
      </c>
      <c r="AL28" s="40" t="s">
        <v>139</v>
      </c>
      <c r="AM28" s="40"/>
      <c r="AN28" s="40" t="s">
        <v>139</v>
      </c>
      <c r="AO28" s="40"/>
      <c r="AP28" s="40" t="s">
        <v>142</v>
      </c>
      <c r="AQ28" s="40" t="s">
        <v>145</v>
      </c>
      <c r="AR28" s="40"/>
      <c r="AS28" s="40" t="s">
        <v>139</v>
      </c>
      <c r="AT28" s="40" t="s">
        <v>139</v>
      </c>
      <c r="AU28" s="40"/>
      <c r="AV28" s="40" t="s">
        <v>139</v>
      </c>
      <c r="AW28" s="40"/>
      <c r="AX28" s="40" t="s">
        <v>142</v>
      </c>
      <c r="AY28" s="40" t="s">
        <v>145</v>
      </c>
      <c r="AZ28" s="40"/>
      <c r="BA28" s="40" t="s">
        <v>139</v>
      </c>
      <c r="BB28" s="40" t="s">
        <v>139</v>
      </c>
      <c r="BC28" s="40"/>
      <c r="BD28" s="40" t="s">
        <v>139</v>
      </c>
      <c r="BE28" s="40"/>
      <c r="BF28" s="40" t="s">
        <v>142</v>
      </c>
      <c r="BG28" s="40" t="s">
        <v>145</v>
      </c>
      <c r="BH28" s="40"/>
      <c r="BI28" s="40" t="s">
        <v>139</v>
      </c>
      <c r="BJ28" s="40" t="s">
        <v>139</v>
      </c>
      <c r="BK28" s="40"/>
      <c r="BL28" s="40" t="s">
        <v>139</v>
      </c>
      <c r="BM28" s="40"/>
      <c r="BN28" s="40" t="s">
        <v>142</v>
      </c>
      <c r="BO28" s="40" t="s">
        <v>145</v>
      </c>
      <c r="BP28" s="40"/>
      <c r="BQ28" s="40" t="s">
        <v>139</v>
      </c>
      <c r="BR28" s="40" t="s">
        <v>139</v>
      </c>
      <c r="BS28" s="40"/>
      <c r="BT28" s="40" t="s">
        <v>139</v>
      </c>
      <c r="BU28" s="40"/>
      <c r="BV28" s="40" t="s">
        <v>142</v>
      </c>
      <c r="BW28" s="40" t="s">
        <v>145</v>
      </c>
      <c r="BX28" s="40"/>
      <c r="BY28" s="40" t="s">
        <v>139</v>
      </c>
      <c r="BZ28" s="40" t="s">
        <v>139</v>
      </c>
      <c r="CA28" s="40"/>
      <c r="CB28" s="40" t="s">
        <v>139</v>
      </c>
      <c r="CC28" s="40"/>
      <c r="CD28" s="40" t="s">
        <v>142</v>
      </c>
      <c r="CE28" s="40" t="s">
        <v>145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 t="s">
        <v>139</v>
      </c>
      <c r="CQ28" s="40"/>
      <c r="CR28" s="40" t="s">
        <v>139</v>
      </c>
      <c r="CS28" s="40"/>
      <c r="CT28" s="40" t="s">
        <v>142</v>
      </c>
      <c r="CU28" s="40" t="s">
        <v>145</v>
      </c>
      <c r="CV28" s="40"/>
      <c r="CW28" s="40" t="s">
        <v>139</v>
      </c>
      <c r="CX28" s="40" t="s">
        <v>139</v>
      </c>
      <c r="CY28" s="40"/>
      <c r="CZ28" s="40" t="s">
        <v>139</v>
      </c>
      <c r="DA28" s="40"/>
      <c r="DB28" s="40" t="s">
        <v>142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142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 t="s">
        <v>139</v>
      </c>
      <c r="EE28" s="40"/>
      <c r="EF28" s="40" t="s">
        <v>139</v>
      </c>
      <c r="EG28" s="40"/>
      <c r="EH28" s="40" t="s">
        <v>142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 t="s">
        <v>139</v>
      </c>
      <c r="EU28" s="40"/>
      <c r="EV28" s="40" t="s">
        <v>139</v>
      </c>
      <c r="EW28" s="40"/>
      <c r="EX28" s="40" t="s">
        <v>142</v>
      </c>
      <c r="EY28" s="40" t="s">
        <v>145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141</v>
      </c>
      <c r="FH28" s="119" t="s">
        <v>210</v>
      </c>
      <c r="FI28" s="118"/>
    </row>
    <row r="29" spans="1:165" s="15" customFormat="1" ht="13.5" customHeight="1" x14ac:dyDescent="0.15">
      <c r="A29" s="40" t="s">
        <v>128</v>
      </c>
      <c r="B29" s="41" t="s">
        <v>211</v>
      </c>
      <c r="C29" s="40" t="s">
        <v>212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145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145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147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147</v>
      </c>
      <c r="AQ29" s="40" t="s">
        <v>144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147</v>
      </c>
      <c r="AY29" s="40" t="s">
        <v>144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147</v>
      </c>
      <c r="BG29" s="40" t="s">
        <v>144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147</v>
      </c>
      <c r="BO29" s="40" t="s">
        <v>144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147</v>
      </c>
      <c r="BW29" s="40" t="s">
        <v>144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147</v>
      </c>
      <c r="CE29" s="40" t="s">
        <v>144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147</v>
      </c>
      <c r="CM29" s="40" t="s">
        <v>144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147</v>
      </c>
      <c r="CU29" s="40" t="s">
        <v>144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147</v>
      </c>
      <c r="DC29" s="40" t="s">
        <v>144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147</v>
      </c>
      <c r="DS29" s="40" t="s">
        <v>144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147</v>
      </c>
      <c r="EI29" s="40" t="s">
        <v>144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147</v>
      </c>
      <c r="EQ29" s="40" t="s">
        <v>144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147</v>
      </c>
      <c r="EY29" s="40" t="s">
        <v>144</v>
      </c>
      <c r="EZ29" s="40" t="s">
        <v>139</v>
      </c>
      <c r="FA29" s="40" t="s">
        <v>139</v>
      </c>
      <c r="FB29" s="40"/>
      <c r="FC29" s="40"/>
      <c r="FD29" s="40" t="s">
        <v>139</v>
      </c>
      <c r="FE29" s="40"/>
      <c r="FF29" s="40" t="s">
        <v>147</v>
      </c>
      <c r="FG29" s="40" t="s">
        <v>179</v>
      </c>
      <c r="FH29" s="119" t="s">
        <v>213</v>
      </c>
      <c r="FI29" s="118"/>
    </row>
    <row r="30" spans="1:165" s="15" customFormat="1" ht="13.5" customHeight="1" x14ac:dyDescent="0.15">
      <c r="A30" s="40" t="s">
        <v>128</v>
      </c>
      <c r="B30" s="41" t="s">
        <v>214</v>
      </c>
      <c r="C30" s="40" t="s">
        <v>215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145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145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145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145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145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145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145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145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140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140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140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142</v>
      </c>
      <c r="EI30" s="40" t="s">
        <v>144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142</v>
      </c>
      <c r="EQ30" s="40" t="s">
        <v>144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141</v>
      </c>
      <c r="FH30" s="119" t="s">
        <v>216</v>
      </c>
      <c r="FI30" s="118"/>
    </row>
    <row r="31" spans="1:165" s="15" customFormat="1" ht="13.5" customHeight="1" x14ac:dyDescent="0.15">
      <c r="A31" s="40" t="s">
        <v>128</v>
      </c>
      <c r="B31" s="41" t="s">
        <v>217</v>
      </c>
      <c r="C31" s="40" t="s">
        <v>218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145</v>
      </c>
      <c r="T31" s="40" t="s">
        <v>139</v>
      </c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145</v>
      </c>
      <c r="AB31" s="40" t="s">
        <v>139</v>
      </c>
      <c r="AC31" s="40" t="s">
        <v>139</v>
      </c>
      <c r="AD31" s="40"/>
      <c r="AE31" s="40"/>
      <c r="AF31" s="40" t="s">
        <v>139</v>
      </c>
      <c r="AG31" s="40"/>
      <c r="AH31" s="40" t="s">
        <v>142</v>
      </c>
      <c r="AI31" s="40" t="s">
        <v>145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142</v>
      </c>
      <c r="AQ31" s="40" t="s">
        <v>145</v>
      </c>
      <c r="AR31" s="40" t="s">
        <v>139</v>
      </c>
      <c r="AS31" s="40" t="s">
        <v>139</v>
      </c>
      <c r="AT31" s="40"/>
      <c r="AU31" s="40"/>
      <c r="AV31" s="40" t="s">
        <v>139</v>
      </c>
      <c r="AW31" s="40"/>
      <c r="AX31" s="40" t="s">
        <v>142</v>
      </c>
      <c r="AY31" s="40" t="s">
        <v>145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142</v>
      </c>
      <c r="BG31" s="40" t="s">
        <v>145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142</v>
      </c>
      <c r="BO31" s="40" t="s">
        <v>145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142</v>
      </c>
      <c r="BW31" s="40" t="s">
        <v>145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142</v>
      </c>
      <c r="CE31" s="40" t="s">
        <v>145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142</v>
      </c>
      <c r="CM31" s="40" t="s">
        <v>145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 t="s">
        <v>139</v>
      </c>
      <c r="CX31" s="40"/>
      <c r="CY31" s="40"/>
      <c r="CZ31" s="40" t="s">
        <v>139</v>
      </c>
      <c r="DA31" s="40"/>
      <c r="DB31" s="40" t="s">
        <v>142</v>
      </c>
      <c r="DC31" s="40" t="s">
        <v>145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142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142</v>
      </c>
      <c r="EQ31" s="40" t="s">
        <v>145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142</v>
      </c>
      <c r="EY31" s="40" t="s">
        <v>145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146</v>
      </c>
      <c r="FG31" s="40" t="s">
        <v>141</v>
      </c>
      <c r="FH31" s="119" t="s">
        <v>219</v>
      </c>
      <c r="FI31" s="118"/>
    </row>
    <row r="32" spans="1:165" s="15" customFormat="1" ht="13.5" customHeight="1" x14ac:dyDescent="0.15">
      <c r="A32" s="40" t="s">
        <v>128</v>
      </c>
      <c r="B32" s="41" t="s">
        <v>220</v>
      </c>
      <c r="C32" s="40" t="s">
        <v>221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145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147</v>
      </c>
      <c r="AI32" s="40" t="s">
        <v>145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147</v>
      </c>
      <c r="AQ32" s="40" t="s">
        <v>145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147</v>
      </c>
      <c r="AY32" s="40" t="s">
        <v>145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145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145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145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145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147</v>
      </c>
      <c r="DC32" s="40" t="s">
        <v>145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147</v>
      </c>
      <c r="DS32" s="40" t="s">
        <v>145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146</v>
      </c>
      <c r="EI32" s="40" t="s">
        <v>145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140</v>
      </c>
      <c r="EQ32" s="40" t="s">
        <v>145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141</v>
      </c>
      <c r="FH32" s="119" t="s">
        <v>222</v>
      </c>
      <c r="FI32" s="118"/>
    </row>
    <row r="33" spans="1:165" s="15" customFormat="1" ht="13.5" customHeight="1" x14ac:dyDescent="0.15">
      <c r="A33" s="40" t="s">
        <v>128</v>
      </c>
      <c r="B33" s="41" t="s">
        <v>223</v>
      </c>
      <c r="C33" s="40" t="s">
        <v>224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140</v>
      </c>
      <c r="S33" s="40" t="s">
        <v>145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142</v>
      </c>
      <c r="AA33" s="40" t="s">
        <v>145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145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146</v>
      </c>
      <c r="AQ33" s="40" t="s">
        <v>144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140</v>
      </c>
      <c r="AY33" s="40" t="s">
        <v>145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140</v>
      </c>
      <c r="BG33" s="40" t="s">
        <v>145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140</v>
      </c>
      <c r="BO33" s="40" t="s">
        <v>145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146</v>
      </c>
      <c r="BW33" s="40" t="s">
        <v>144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146</v>
      </c>
      <c r="CE33" s="40" t="s">
        <v>144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145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140</v>
      </c>
      <c r="DC33" s="40" t="s">
        <v>145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146</v>
      </c>
      <c r="DS33" s="40" t="s">
        <v>144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146</v>
      </c>
      <c r="EI33" s="40" t="s">
        <v>144</v>
      </c>
      <c r="EJ33" s="40" t="s">
        <v>139</v>
      </c>
      <c r="EK33" s="40"/>
      <c r="EL33" s="40"/>
      <c r="EM33" s="40"/>
      <c r="EN33" s="40" t="s">
        <v>139</v>
      </c>
      <c r="EO33" s="40"/>
      <c r="EP33" s="40" t="s">
        <v>142</v>
      </c>
      <c r="EQ33" s="40" t="s">
        <v>144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146</v>
      </c>
      <c r="FG33" s="40" t="s">
        <v>144</v>
      </c>
      <c r="FH33" s="119" t="s">
        <v>225</v>
      </c>
      <c r="FI33" s="118"/>
    </row>
    <row r="34" spans="1:165" s="15" customFormat="1" ht="13.5" customHeight="1" x14ac:dyDescent="0.15">
      <c r="A34" s="40" t="s">
        <v>128</v>
      </c>
      <c r="B34" s="41" t="s">
        <v>226</v>
      </c>
      <c r="C34" s="40" t="s">
        <v>227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145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140</v>
      </c>
      <c r="AA34" s="40" t="s">
        <v>145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145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145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140</v>
      </c>
      <c r="AY34" s="40" t="s">
        <v>145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145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145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145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145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145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140</v>
      </c>
      <c r="DC34" s="40" t="s">
        <v>145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140</v>
      </c>
      <c r="EI34" s="40" t="s">
        <v>145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140</v>
      </c>
      <c r="EQ34" s="40" t="s">
        <v>145</v>
      </c>
      <c r="ER34" s="40"/>
      <c r="ES34" s="40" t="s">
        <v>139</v>
      </c>
      <c r="ET34" s="40"/>
      <c r="EU34" s="40"/>
      <c r="EV34" s="40" t="s">
        <v>139</v>
      </c>
      <c r="EW34" s="40"/>
      <c r="EX34" s="40" t="s">
        <v>140</v>
      </c>
      <c r="EY34" s="40" t="s">
        <v>145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146</v>
      </c>
      <c r="FG34" s="40" t="s">
        <v>141</v>
      </c>
      <c r="FH34" s="119" t="s">
        <v>228</v>
      </c>
      <c r="FI34" s="118"/>
    </row>
    <row r="35" spans="1:165" s="15" customFormat="1" ht="13.5" customHeight="1" x14ac:dyDescent="0.15">
      <c r="A35" s="40" t="s">
        <v>128</v>
      </c>
      <c r="B35" s="41" t="s">
        <v>229</v>
      </c>
      <c r="C35" s="40" t="s">
        <v>230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140</v>
      </c>
      <c r="S35" s="40" t="s">
        <v>145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143</v>
      </c>
      <c r="AA35" s="40" t="s">
        <v>145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140</v>
      </c>
      <c r="AI35" s="40" t="s">
        <v>144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140</v>
      </c>
      <c r="AQ35" s="40" t="s">
        <v>144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140</v>
      </c>
      <c r="AY35" s="40" t="s">
        <v>144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142</v>
      </c>
      <c r="BG35" s="40" t="s">
        <v>144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142</v>
      </c>
      <c r="BO35" s="40" t="s">
        <v>144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142</v>
      </c>
      <c r="BW35" s="40" t="s">
        <v>144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145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145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142</v>
      </c>
      <c r="EI35" s="40" t="s">
        <v>144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142</v>
      </c>
      <c r="EQ35" s="40" t="s">
        <v>144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142</v>
      </c>
      <c r="EY35" s="40" t="s">
        <v>144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140</v>
      </c>
      <c r="FG35" s="40" t="s">
        <v>141</v>
      </c>
      <c r="FH35" s="119" t="s">
        <v>231</v>
      </c>
      <c r="FI35" s="118"/>
    </row>
    <row r="36" spans="1:165" s="15" customFormat="1" ht="13.5" customHeight="1" x14ac:dyDescent="0.15">
      <c r="A36" s="40" t="s">
        <v>128</v>
      </c>
      <c r="B36" s="41" t="s">
        <v>232</v>
      </c>
      <c r="C36" s="40" t="s">
        <v>233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145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145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145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145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142</v>
      </c>
      <c r="AY36" s="40" t="s">
        <v>145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145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145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142</v>
      </c>
      <c r="BW36" s="40" t="s">
        <v>145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145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145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142</v>
      </c>
      <c r="DC36" s="40" t="s">
        <v>145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146</v>
      </c>
      <c r="DS36" s="40" t="s">
        <v>144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146</v>
      </c>
      <c r="EI36" s="40" t="s">
        <v>144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142</v>
      </c>
      <c r="EQ36" s="40" t="s">
        <v>145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141</v>
      </c>
      <c r="FH36" s="119" t="s">
        <v>234</v>
      </c>
      <c r="FI36" s="118"/>
    </row>
    <row r="37" spans="1:165" s="15" customFormat="1" ht="13.5" customHeight="1" x14ac:dyDescent="0.15">
      <c r="A37" s="40" t="s">
        <v>128</v>
      </c>
      <c r="B37" s="41" t="s">
        <v>235</v>
      </c>
      <c r="C37" s="40" t="s">
        <v>236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145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145</v>
      </c>
      <c r="AB37" s="40"/>
      <c r="AC37" s="40" t="s">
        <v>139</v>
      </c>
      <c r="AD37" s="40"/>
      <c r="AE37" s="40"/>
      <c r="AF37" s="40"/>
      <c r="AG37" s="40" t="s">
        <v>139</v>
      </c>
      <c r="AH37" s="40" t="s">
        <v>146</v>
      </c>
      <c r="AI37" s="40" t="s">
        <v>145</v>
      </c>
      <c r="AJ37" s="40"/>
      <c r="AK37" s="40" t="s">
        <v>139</v>
      </c>
      <c r="AL37" s="40"/>
      <c r="AM37" s="40"/>
      <c r="AN37" s="40"/>
      <c r="AO37" s="40" t="s">
        <v>139</v>
      </c>
      <c r="AP37" s="40" t="s">
        <v>146</v>
      </c>
      <c r="AQ37" s="40" t="s">
        <v>145</v>
      </c>
      <c r="AR37" s="40"/>
      <c r="AS37" s="40" t="s">
        <v>139</v>
      </c>
      <c r="AT37" s="40"/>
      <c r="AU37" s="40"/>
      <c r="AV37" s="40"/>
      <c r="AW37" s="40" t="s">
        <v>139</v>
      </c>
      <c r="AX37" s="40" t="s">
        <v>146</v>
      </c>
      <c r="AY37" s="40" t="s">
        <v>145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145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145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147</v>
      </c>
      <c r="BW37" s="40" t="s">
        <v>145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145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145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/>
      <c r="DA37" s="40" t="s">
        <v>139</v>
      </c>
      <c r="DB37" s="40" t="s">
        <v>146</v>
      </c>
      <c r="DC37" s="40" t="s">
        <v>145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/>
      <c r="DQ37" s="40" t="s">
        <v>139</v>
      </c>
      <c r="DR37" s="40" t="s">
        <v>140</v>
      </c>
      <c r="DS37" s="40" t="s">
        <v>145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/>
      <c r="EG37" s="40" t="s">
        <v>139</v>
      </c>
      <c r="EH37" s="40" t="s">
        <v>146</v>
      </c>
      <c r="EI37" s="40" t="s">
        <v>145</v>
      </c>
      <c r="EJ37" s="40"/>
      <c r="EK37" s="40" t="s">
        <v>139</v>
      </c>
      <c r="EL37" s="40"/>
      <c r="EM37" s="40"/>
      <c r="EN37" s="40"/>
      <c r="EO37" s="40" t="s">
        <v>139</v>
      </c>
      <c r="EP37" s="40" t="s">
        <v>146</v>
      </c>
      <c r="EQ37" s="40" t="s">
        <v>145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141</v>
      </c>
      <c r="FH37" s="119" t="s">
        <v>237</v>
      </c>
      <c r="FI37" s="118"/>
    </row>
    <row r="38" spans="1:165" s="15" customFormat="1" ht="13.5" customHeight="1" x14ac:dyDescent="0.15">
      <c r="A38" s="40" t="s">
        <v>128</v>
      </c>
      <c r="B38" s="41" t="s">
        <v>238</v>
      </c>
      <c r="C38" s="40" t="s">
        <v>239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145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145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145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145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145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145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145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145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140</v>
      </c>
      <c r="CM38" s="40" t="s">
        <v>145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142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142</v>
      </c>
      <c r="EI38" s="40" t="s">
        <v>145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142</v>
      </c>
      <c r="EQ38" s="40" t="s">
        <v>145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142</v>
      </c>
      <c r="EY38" s="40" t="s">
        <v>145</v>
      </c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240</v>
      </c>
      <c r="FI38" s="118"/>
    </row>
    <row r="39" spans="1:165" s="15" customFormat="1" ht="13.5" customHeight="1" x14ac:dyDescent="0.15">
      <c r="A39" s="40" t="s">
        <v>128</v>
      </c>
      <c r="B39" s="41" t="s">
        <v>241</v>
      </c>
      <c r="C39" s="40" t="s">
        <v>242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145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145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145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145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145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145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145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140</v>
      </c>
      <c r="CE39" s="40" t="s">
        <v>145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140</v>
      </c>
      <c r="DC39" s="40" t="s">
        <v>145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146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143</v>
      </c>
      <c r="EY39" s="40" t="s">
        <v>145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140</v>
      </c>
      <c r="FG39" s="40" t="s">
        <v>145</v>
      </c>
      <c r="FH39" s="119" t="s">
        <v>243</v>
      </c>
      <c r="FI39" s="118"/>
    </row>
    <row r="40" spans="1:165" s="15" customFormat="1" ht="13.5" customHeight="1" x14ac:dyDescent="0.15">
      <c r="A40" s="40" t="s">
        <v>128</v>
      </c>
      <c r="B40" s="41" t="s">
        <v>244</v>
      </c>
      <c r="C40" s="40" t="s">
        <v>245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140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142</v>
      </c>
      <c r="AI40" s="40" t="s">
        <v>145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142</v>
      </c>
      <c r="AQ40" s="40" t="s">
        <v>145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142</v>
      </c>
      <c r="AY40" s="40" t="s">
        <v>145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142</v>
      </c>
      <c r="BG40" s="40" t="s">
        <v>145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142</v>
      </c>
      <c r="BO40" s="40" t="s">
        <v>145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142</v>
      </c>
      <c r="BW40" s="40" t="s">
        <v>145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143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143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142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146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142</v>
      </c>
      <c r="EY40" s="40" t="s">
        <v>145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146</v>
      </c>
      <c r="FG40" s="40" t="s">
        <v>141</v>
      </c>
      <c r="FH40" s="119" t="s">
        <v>246</v>
      </c>
      <c r="FI40" s="118"/>
    </row>
    <row r="41" spans="1:165" s="15" customFormat="1" ht="13.5" customHeight="1" x14ac:dyDescent="0.15">
      <c r="A41" s="40" t="s">
        <v>128</v>
      </c>
      <c r="B41" s="41" t="s">
        <v>247</v>
      </c>
      <c r="C41" s="40" t="s">
        <v>248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179</v>
      </c>
      <c r="T41" s="40" t="s">
        <v>139</v>
      </c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179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145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145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145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145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145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145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145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179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145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146</v>
      </c>
      <c r="EI41" s="40" t="s">
        <v>145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140</v>
      </c>
      <c r="EQ41" s="40" t="s">
        <v>145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146</v>
      </c>
      <c r="EY41" s="40" t="s">
        <v>145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146</v>
      </c>
      <c r="FG41" s="40" t="s">
        <v>141</v>
      </c>
      <c r="FH41" s="119" t="s">
        <v>249</v>
      </c>
      <c r="FI41" s="118"/>
    </row>
    <row r="42" spans="1:165" s="15" customFormat="1" ht="13.5" customHeight="1" x14ac:dyDescent="0.15">
      <c r="A42" s="40" t="s">
        <v>128</v>
      </c>
      <c r="B42" s="41" t="s">
        <v>250</v>
      </c>
      <c r="C42" s="40" t="s">
        <v>251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145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145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142</v>
      </c>
      <c r="AI42" s="40" t="s">
        <v>145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142</v>
      </c>
      <c r="AQ42" s="40" t="s">
        <v>145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142</v>
      </c>
      <c r="BG42" s="40" t="s">
        <v>145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145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144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142</v>
      </c>
      <c r="DC42" s="40" t="s">
        <v>145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/>
      <c r="DQ42" s="40" t="s">
        <v>139</v>
      </c>
      <c r="DR42" s="40" t="s">
        <v>142</v>
      </c>
      <c r="DS42" s="40" t="s">
        <v>145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146</v>
      </c>
      <c r="EI42" s="40" t="s">
        <v>144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142</v>
      </c>
      <c r="EY42" s="40" t="s">
        <v>145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142</v>
      </c>
      <c r="FG42" s="40" t="s">
        <v>145</v>
      </c>
      <c r="FH42" s="119" t="s">
        <v>252</v>
      </c>
      <c r="FI42" s="118"/>
    </row>
    <row r="43" spans="1:165" s="15" customFormat="1" ht="13.5" customHeight="1" x14ac:dyDescent="0.15">
      <c r="A43" s="40" t="s">
        <v>128</v>
      </c>
      <c r="B43" s="41" t="s">
        <v>253</v>
      </c>
      <c r="C43" s="40" t="s">
        <v>254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145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140</v>
      </c>
      <c r="AA43" s="40" t="s">
        <v>145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147</v>
      </c>
      <c r="AI43" s="40" t="s">
        <v>144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147</v>
      </c>
      <c r="AQ43" s="40" t="s">
        <v>144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147</v>
      </c>
      <c r="AY43" s="40" t="s">
        <v>144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147</v>
      </c>
      <c r="BG43" s="40" t="s">
        <v>145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147</v>
      </c>
      <c r="BO43" s="40" t="s">
        <v>145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147</v>
      </c>
      <c r="BW43" s="40" t="s">
        <v>144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147</v>
      </c>
      <c r="CE43" s="40" t="s">
        <v>144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147</v>
      </c>
      <c r="CM43" s="40" t="s">
        <v>144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147</v>
      </c>
      <c r="DC43" s="40" t="s">
        <v>144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 t="s">
        <v>139</v>
      </c>
      <c r="DM43" s="40"/>
      <c r="DN43" s="40"/>
      <c r="DO43" s="40"/>
      <c r="DP43" s="40" t="s">
        <v>139</v>
      </c>
      <c r="DQ43" s="40"/>
      <c r="DR43" s="40" t="s">
        <v>147</v>
      </c>
      <c r="DS43" s="40" t="s">
        <v>144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147</v>
      </c>
      <c r="EI43" s="40" t="s">
        <v>144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147</v>
      </c>
      <c r="EQ43" s="40" t="s">
        <v>144</v>
      </c>
      <c r="ER43" s="40" t="s">
        <v>139</v>
      </c>
      <c r="ES43" s="40"/>
      <c r="ET43" s="40"/>
      <c r="EU43" s="40"/>
      <c r="EV43" s="40" t="s">
        <v>139</v>
      </c>
      <c r="EW43" s="40"/>
      <c r="EX43" s="40" t="s">
        <v>147</v>
      </c>
      <c r="EY43" s="40" t="s">
        <v>144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141</v>
      </c>
      <c r="FH43" s="119" t="s">
        <v>255</v>
      </c>
      <c r="FI43" s="118"/>
    </row>
    <row r="44" spans="1:165" s="15" customFormat="1" ht="13.5" customHeight="1" x14ac:dyDescent="0.15">
      <c r="A44" s="40" t="s">
        <v>128</v>
      </c>
      <c r="B44" s="41" t="s">
        <v>256</v>
      </c>
      <c r="C44" s="40" t="s">
        <v>257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144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142</v>
      </c>
      <c r="AA44" s="40" t="s">
        <v>144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142</v>
      </c>
      <c r="AI44" s="40" t="s">
        <v>145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142</v>
      </c>
      <c r="AQ44" s="40" t="s">
        <v>145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142</v>
      </c>
      <c r="AY44" s="40" t="s">
        <v>145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142</v>
      </c>
      <c r="BG44" s="40" t="s">
        <v>145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142</v>
      </c>
      <c r="BO44" s="40" t="s">
        <v>145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142</v>
      </c>
      <c r="BW44" s="40" t="s">
        <v>145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144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142</v>
      </c>
      <c r="DC44" s="40" t="s">
        <v>145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142</v>
      </c>
      <c r="EQ44" s="40" t="s">
        <v>144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142</v>
      </c>
      <c r="FG44" s="40" t="s">
        <v>141</v>
      </c>
      <c r="FH44" s="119" t="s">
        <v>258</v>
      </c>
      <c r="FI44" s="118"/>
    </row>
    <row r="45" spans="1:165" s="15" customFormat="1" ht="13.5" customHeight="1" x14ac:dyDescent="0.15">
      <c r="A45" s="40" t="s">
        <v>128</v>
      </c>
      <c r="B45" s="41" t="s">
        <v>259</v>
      </c>
      <c r="C45" s="40" t="s">
        <v>260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 t="s">
        <v>139</v>
      </c>
      <c r="U45" s="40"/>
      <c r="V45" s="40"/>
      <c r="W45" s="40"/>
      <c r="X45" s="40" t="s">
        <v>139</v>
      </c>
      <c r="Y45" s="40"/>
      <c r="Z45" s="40" t="s">
        <v>142</v>
      </c>
      <c r="AA45" s="40" t="s">
        <v>145</v>
      </c>
      <c r="AB45" s="40" t="s">
        <v>139</v>
      </c>
      <c r="AC45" s="40" t="s">
        <v>139</v>
      </c>
      <c r="AD45" s="40"/>
      <c r="AE45" s="40"/>
      <c r="AF45" s="40" t="s">
        <v>139</v>
      </c>
      <c r="AG45" s="40"/>
      <c r="AH45" s="40" t="s">
        <v>142</v>
      </c>
      <c r="AI45" s="40" t="s">
        <v>179</v>
      </c>
      <c r="AJ45" s="40" t="s">
        <v>139</v>
      </c>
      <c r="AK45" s="40" t="s">
        <v>139</v>
      </c>
      <c r="AL45" s="40"/>
      <c r="AM45" s="40"/>
      <c r="AN45" s="40" t="s">
        <v>139</v>
      </c>
      <c r="AO45" s="40"/>
      <c r="AP45" s="40" t="s">
        <v>146</v>
      </c>
      <c r="AQ45" s="40" t="s">
        <v>179</v>
      </c>
      <c r="AR45" s="40" t="s">
        <v>139</v>
      </c>
      <c r="AS45" s="40" t="s">
        <v>139</v>
      </c>
      <c r="AT45" s="40"/>
      <c r="AU45" s="40"/>
      <c r="AV45" s="40" t="s">
        <v>139</v>
      </c>
      <c r="AW45" s="40"/>
      <c r="AX45" s="40" t="s">
        <v>142</v>
      </c>
      <c r="AY45" s="40" t="s">
        <v>145</v>
      </c>
      <c r="AZ45" s="40" t="s">
        <v>139</v>
      </c>
      <c r="BA45" s="40"/>
      <c r="BB45" s="40"/>
      <c r="BC45" s="40"/>
      <c r="BD45" s="40" t="s">
        <v>139</v>
      </c>
      <c r="BE45" s="40"/>
      <c r="BF45" s="40" t="s">
        <v>140</v>
      </c>
      <c r="BG45" s="40" t="s">
        <v>145</v>
      </c>
      <c r="BH45" s="40" t="s">
        <v>139</v>
      </c>
      <c r="BI45" s="40"/>
      <c r="BJ45" s="40"/>
      <c r="BK45" s="40"/>
      <c r="BL45" s="40" t="s">
        <v>139</v>
      </c>
      <c r="BM45" s="40"/>
      <c r="BN45" s="40" t="s">
        <v>140</v>
      </c>
      <c r="BO45" s="40" t="s">
        <v>145</v>
      </c>
      <c r="BP45" s="40" t="s">
        <v>139</v>
      </c>
      <c r="BQ45" s="40" t="s">
        <v>139</v>
      </c>
      <c r="BR45" s="40"/>
      <c r="BS45" s="40"/>
      <c r="BT45" s="40" t="s">
        <v>139</v>
      </c>
      <c r="BU45" s="40"/>
      <c r="BV45" s="40" t="s">
        <v>142</v>
      </c>
      <c r="BW45" s="40" t="s">
        <v>179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140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140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 t="s">
        <v>139</v>
      </c>
      <c r="CX45" s="40"/>
      <c r="CY45" s="40"/>
      <c r="CZ45" s="40" t="s">
        <v>139</v>
      </c>
      <c r="DA45" s="40"/>
      <c r="DB45" s="40" t="s">
        <v>142</v>
      </c>
      <c r="DC45" s="40" t="s">
        <v>179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 t="s">
        <v>139</v>
      </c>
      <c r="DM45" s="40"/>
      <c r="DN45" s="40"/>
      <c r="DO45" s="40"/>
      <c r="DP45" s="40" t="s">
        <v>139</v>
      </c>
      <c r="DQ45" s="40"/>
      <c r="DR45" s="40" t="s">
        <v>146</v>
      </c>
      <c r="DS45" s="40" t="s">
        <v>144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146</v>
      </c>
      <c r="EI45" s="40" t="s">
        <v>144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146</v>
      </c>
      <c r="EQ45" s="40" t="s">
        <v>144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/>
      <c r="FC45" s="40"/>
      <c r="FD45" s="40" t="s">
        <v>139</v>
      </c>
      <c r="FE45" s="40"/>
      <c r="FF45" s="40" t="s">
        <v>147</v>
      </c>
      <c r="FG45" s="40" t="s">
        <v>141</v>
      </c>
      <c r="FH45" s="119" t="s">
        <v>261</v>
      </c>
      <c r="FI45" s="118"/>
    </row>
    <row r="46" spans="1:165" s="15" customFormat="1" ht="13.5" customHeight="1" x14ac:dyDescent="0.15">
      <c r="A46" s="40" t="s">
        <v>128</v>
      </c>
      <c r="B46" s="41" t="s">
        <v>262</v>
      </c>
      <c r="C46" s="40" t="s">
        <v>263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145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140</v>
      </c>
      <c r="AA46" s="40" t="s">
        <v>145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147</v>
      </c>
      <c r="AI46" s="40" t="s">
        <v>144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147</v>
      </c>
      <c r="AQ46" s="40" t="s">
        <v>144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147</v>
      </c>
      <c r="AY46" s="40" t="s">
        <v>144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147</v>
      </c>
      <c r="BG46" s="40" t="s">
        <v>144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147</v>
      </c>
      <c r="BO46" s="40" t="s">
        <v>144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147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147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147</v>
      </c>
      <c r="CM46" s="40" t="s">
        <v>144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147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147</v>
      </c>
      <c r="DS46" s="40" t="s">
        <v>144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147</v>
      </c>
      <c r="EI46" s="40" t="s">
        <v>144</v>
      </c>
      <c r="EJ46" s="40"/>
      <c r="EK46" s="40" t="s">
        <v>139</v>
      </c>
      <c r="EL46" s="40"/>
      <c r="EM46" s="40"/>
      <c r="EN46" s="40" t="s">
        <v>139</v>
      </c>
      <c r="EO46" s="40"/>
      <c r="EP46" s="40" t="s">
        <v>147</v>
      </c>
      <c r="EQ46" s="40" t="s">
        <v>144</v>
      </c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143</v>
      </c>
      <c r="FG46" s="40" t="s">
        <v>141</v>
      </c>
      <c r="FH46" s="119" t="s">
        <v>264</v>
      </c>
      <c r="FI46" s="118"/>
    </row>
    <row r="47" spans="1:165" s="15" customFormat="1" ht="13.5" customHeight="1" x14ac:dyDescent="0.15">
      <c r="A47" s="40" t="s">
        <v>128</v>
      </c>
      <c r="B47" s="41" t="s">
        <v>265</v>
      </c>
      <c r="C47" s="40" t="s">
        <v>266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140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142</v>
      </c>
      <c r="AI47" s="40" t="s">
        <v>145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145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140</v>
      </c>
      <c r="AY47" s="40" t="s">
        <v>145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145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145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145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145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140</v>
      </c>
      <c r="CM47" s="40" t="s">
        <v>145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140</v>
      </c>
      <c r="CU47" s="40" t="s">
        <v>145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142</v>
      </c>
      <c r="DC47" s="40" t="s">
        <v>145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140</v>
      </c>
      <c r="EI47" s="40" t="s">
        <v>145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146</v>
      </c>
      <c r="EQ47" s="40" t="s">
        <v>145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143</v>
      </c>
      <c r="FG47" s="40" t="s">
        <v>141</v>
      </c>
      <c r="FH47" s="119" t="s">
        <v>267</v>
      </c>
      <c r="FI47" s="118"/>
    </row>
    <row r="48" spans="1:165" s="15" customFormat="1" ht="13.5" customHeight="1" x14ac:dyDescent="0.15">
      <c r="A48" s="40" t="s">
        <v>128</v>
      </c>
      <c r="B48" s="41" t="s">
        <v>268</v>
      </c>
      <c r="C48" s="40" t="s">
        <v>269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142</v>
      </c>
      <c r="AA48" s="40" t="s">
        <v>145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147</v>
      </c>
      <c r="AI48" s="40" t="s">
        <v>179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147</v>
      </c>
      <c r="AQ48" s="40" t="s">
        <v>179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147</v>
      </c>
      <c r="AY48" s="40" t="s">
        <v>179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147</v>
      </c>
      <c r="BG48" s="40" t="s">
        <v>179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147</v>
      </c>
      <c r="BO48" s="40" t="s">
        <v>179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147</v>
      </c>
      <c r="BW48" s="40" t="s">
        <v>179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147</v>
      </c>
      <c r="CE48" s="40" t="s">
        <v>179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147</v>
      </c>
      <c r="CM48" s="40" t="s">
        <v>179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147</v>
      </c>
      <c r="CU48" s="40" t="s">
        <v>179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147</v>
      </c>
      <c r="DC48" s="40" t="s">
        <v>179</v>
      </c>
      <c r="DD48" s="40"/>
      <c r="DE48" s="40" t="s">
        <v>139</v>
      </c>
      <c r="DF48" s="40"/>
      <c r="DG48" s="40"/>
      <c r="DH48" s="40"/>
      <c r="DI48" s="40" t="s">
        <v>139</v>
      </c>
      <c r="DJ48" s="40" t="s">
        <v>147</v>
      </c>
      <c r="DK48" s="40" t="s">
        <v>141</v>
      </c>
      <c r="DL48" s="40"/>
      <c r="DM48" s="40" t="s">
        <v>139</v>
      </c>
      <c r="DN48" s="40"/>
      <c r="DO48" s="40"/>
      <c r="DP48" s="40" t="s">
        <v>139</v>
      </c>
      <c r="DQ48" s="40"/>
      <c r="DR48" s="40" t="s">
        <v>147</v>
      </c>
      <c r="DS48" s="40" t="s">
        <v>179</v>
      </c>
      <c r="DT48" s="40"/>
      <c r="DU48" s="40" t="s">
        <v>139</v>
      </c>
      <c r="DV48" s="40"/>
      <c r="DW48" s="40"/>
      <c r="DX48" s="40" t="s">
        <v>139</v>
      </c>
      <c r="DY48" s="40"/>
      <c r="DZ48" s="40" t="s">
        <v>147</v>
      </c>
      <c r="EA48" s="40" t="s">
        <v>145</v>
      </c>
      <c r="EB48" s="40"/>
      <c r="EC48" s="40" t="s">
        <v>139</v>
      </c>
      <c r="ED48" s="40"/>
      <c r="EE48" s="40"/>
      <c r="EF48" s="40" t="s">
        <v>139</v>
      </c>
      <c r="EG48" s="40"/>
      <c r="EH48" s="40" t="s">
        <v>147</v>
      </c>
      <c r="EI48" s="40" t="s">
        <v>145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147</v>
      </c>
      <c r="EQ48" s="40" t="s">
        <v>179</v>
      </c>
      <c r="ER48" s="40"/>
      <c r="ES48" s="40" t="s">
        <v>139</v>
      </c>
      <c r="ET48" s="40"/>
      <c r="EU48" s="40"/>
      <c r="EV48" s="40" t="s">
        <v>139</v>
      </c>
      <c r="EW48" s="40"/>
      <c r="EX48" s="40" t="s">
        <v>147</v>
      </c>
      <c r="EY48" s="40" t="s">
        <v>145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143</v>
      </c>
      <c r="FG48" s="40" t="s">
        <v>141</v>
      </c>
      <c r="FH48" s="119" t="s">
        <v>270</v>
      </c>
      <c r="FI48" s="118"/>
    </row>
    <row r="49" spans="1:165" s="15" customFormat="1" ht="13.5" customHeight="1" x14ac:dyDescent="0.15">
      <c r="A49" s="40" t="s">
        <v>128</v>
      </c>
      <c r="B49" s="41" t="s">
        <v>271</v>
      </c>
      <c r="C49" s="40" t="s">
        <v>272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179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142</v>
      </c>
      <c r="AA49" s="40" t="s">
        <v>145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142</v>
      </c>
      <c r="AI49" s="40" t="s">
        <v>145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151</v>
      </c>
      <c r="AQ49" s="40" t="s">
        <v>145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151</v>
      </c>
      <c r="AY49" s="40" t="s">
        <v>145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142</v>
      </c>
      <c r="BG49" s="40" t="s">
        <v>145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142</v>
      </c>
      <c r="BO49" s="40" t="s">
        <v>145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142</v>
      </c>
      <c r="BW49" s="40" t="s">
        <v>145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142</v>
      </c>
      <c r="CE49" s="40" t="s">
        <v>145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142</v>
      </c>
      <c r="CM49" s="40" t="s">
        <v>145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142</v>
      </c>
      <c r="CU49" s="40" t="s">
        <v>145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142</v>
      </c>
      <c r="DC49" s="40" t="s">
        <v>145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 t="s">
        <v>139</v>
      </c>
      <c r="DN49" s="40"/>
      <c r="DO49" s="40"/>
      <c r="DP49" s="40" t="s">
        <v>139</v>
      </c>
      <c r="DQ49" s="40"/>
      <c r="DR49" s="40" t="s">
        <v>142</v>
      </c>
      <c r="DS49" s="40" t="s">
        <v>145</v>
      </c>
      <c r="DT49" s="40" t="s">
        <v>139</v>
      </c>
      <c r="DU49" s="40"/>
      <c r="DV49" s="40"/>
      <c r="DW49" s="40"/>
      <c r="DX49" s="40" t="s">
        <v>139</v>
      </c>
      <c r="DY49" s="40"/>
      <c r="DZ49" s="40" t="s">
        <v>142</v>
      </c>
      <c r="EA49" s="40" t="s">
        <v>145</v>
      </c>
      <c r="EB49" s="40" t="s">
        <v>139</v>
      </c>
      <c r="EC49" s="40"/>
      <c r="ED49" s="40"/>
      <c r="EE49" s="40"/>
      <c r="EF49" s="40" t="s">
        <v>139</v>
      </c>
      <c r="EG49" s="40"/>
      <c r="EH49" s="40" t="s">
        <v>142</v>
      </c>
      <c r="EI49" s="40" t="s">
        <v>145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142</v>
      </c>
      <c r="EQ49" s="40" t="s">
        <v>145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142</v>
      </c>
      <c r="EY49" s="40" t="s">
        <v>145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140</v>
      </c>
      <c r="FG49" s="40" t="s">
        <v>144</v>
      </c>
      <c r="FH49" s="119" t="s">
        <v>273</v>
      </c>
      <c r="FI49" s="118"/>
    </row>
    <row r="50" spans="1:165" s="15" customFormat="1" ht="13.5" customHeight="1" x14ac:dyDescent="0.15">
      <c r="A50" s="40" t="s">
        <v>128</v>
      </c>
      <c r="B50" s="41" t="s">
        <v>274</v>
      </c>
      <c r="C50" s="40" t="s">
        <v>275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143</v>
      </c>
      <c r="S50" s="40" t="s">
        <v>144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142</v>
      </c>
      <c r="AA50" s="40" t="s">
        <v>145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142</v>
      </c>
      <c r="AI50" s="40" t="s">
        <v>145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142</v>
      </c>
      <c r="AQ50" s="40" t="s">
        <v>145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142</v>
      </c>
      <c r="BG50" s="40" t="s">
        <v>145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142</v>
      </c>
      <c r="BO50" s="40" t="s">
        <v>145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142</v>
      </c>
      <c r="BW50" s="40" t="s">
        <v>145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142</v>
      </c>
      <c r="DC50" s="40" t="s">
        <v>145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147</v>
      </c>
      <c r="EI50" s="40" t="s">
        <v>145</v>
      </c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142</v>
      </c>
      <c r="EY50" s="40" t="s">
        <v>145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142</v>
      </c>
      <c r="FG50" s="40" t="s">
        <v>141</v>
      </c>
      <c r="FH50" s="119" t="s">
        <v>276</v>
      </c>
      <c r="FI50" s="118"/>
    </row>
    <row r="51" spans="1:165" s="15" customFormat="1" ht="13.5" customHeight="1" x14ac:dyDescent="0.15">
      <c r="A51" s="40" t="s">
        <v>128</v>
      </c>
      <c r="B51" s="41" t="s">
        <v>277</v>
      </c>
      <c r="C51" s="40" t="s">
        <v>278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144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143</v>
      </c>
      <c r="AA51" s="40" t="s">
        <v>144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142</v>
      </c>
      <c r="AI51" s="40" t="s">
        <v>145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142</v>
      </c>
      <c r="AQ51" s="40" t="s">
        <v>145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142</v>
      </c>
      <c r="BG51" s="40" t="s">
        <v>145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142</v>
      </c>
      <c r="BO51" s="40" t="s">
        <v>145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142</v>
      </c>
      <c r="BW51" s="40" t="s">
        <v>145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142</v>
      </c>
      <c r="CE51" s="40" t="s">
        <v>145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142</v>
      </c>
      <c r="DC51" s="40" t="s">
        <v>145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146</v>
      </c>
      <c r="EI51" s="40" t="s">
        <v>145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147</v>
      </c>
      <c r="FG51" s="40" t="s">
        <v>141</v>
      </c>
      <c r="FH51" s="119" t="s">
        <v>279</v>
      </c>
      <c r="FI51" s="118"/>
    </row>
    <row r="52" spans="1:165" s="15" customFormat="1" ht="13.5" customHeight="1" x14ac:dyDescent="0.15">
      <c r="A52" s="40" t="s">
        <v>128</v>
      </c>
      <c r="B52" s="41" t="s">
        <v>280</v>
      </c>
      <c r="C52" s="40" t="s">
        <v>281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145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140</v>
      </c>
      <c r="AA52" s="40" t="s">
        <v>145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145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145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145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145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145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145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 t="s">
        <v>139</v>
      </c>
      <c r="DN52" s="40"/>
      <c r="DO52" s="40"/>
      <c r="DP52" s="40" t="s">
        <v>139</v>
      </c>
      <c r="DQ52" s="40"/>
      <c r="DR52" s="40" t="s">
        <v>146</v>
      </c>
      <c r="DS52" s="40" t="s">
        <v>145</v>
      </c>
      <c r="DT52" s="40"/>
      <c r="DU52" s="40" t="s">
        <v>139</v>
      </c>
      <c r="DV52" s="40"/>
      <c r="DW52" s="40"/>
      <c r="DX52" s="40" t="s">
        <v>139</v>
      </c>
      <c r="DY52" s="40"/>
      <c r="DZ52" s="40" t="s">
        <v>146</v>
      </c>
      <c r="EA52" s="40" t="s">
        <v>145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146</v>
      </c>
      <c r="EI52" s="40" t="s">
        <v>145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140</v>
      </c>
      <c r="FG52" s="40" t="s">
        <v>144</v>
      </c>
      <c r="FH52" s="119" t="s">
        <v>282</v>
      </c>
      <c r="FI52" s="118"/>
    </row>
    <row r="53" spans="1:165" s="15" customFormat="1" ht="13.5" customHeight="1" x14ac:dyDescent="0.15">
      <c r="A53" s="40" t="s">
        <v>128</v>
      </c>
      <c r="B53" s="41" t="s">
        <v>283</v>
      </c>
      <c r="C53" s="40" t="s">
        <v>284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140</v>
      </c>
      <c r="S53" s="40" t="s">
        <v>145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140</v>
      </c>
      <c r="AA53" s="40" t="s">
        <v>145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140</v>
      </c>
      <c r="AI53" s="40" t="s">
        <v>145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140</v>
      </c>
      <c r="AQ53" s="40" t="s">
        <v>145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140</v>
      </c>
      <c r="AY53" s="40" t="s">
        <v>145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140</v>
      </c>
      <c r="BG53" s="40" t="s">
        <v>145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140</v>
      </c>
      <c r="BO53" s="40" t="s">
        <v>145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145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143</v>
      </c>
      <c r="CE53" s="40" t="s">
        <v>145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143</v>
      </c>
      <c r="CM53" s="40" t="s">
        <v>145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140</v>
      </c>
      <c r="DC53" s="40" t="s">
        <v>145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140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140</v>
      </c>
      <c r="EY53" s="40" t="s">
        <v>144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151</v>
      </c>
      <c r="FG53" s="40" t="s">
        <v>144</v>
      </c>
      <c r="FH53" s="119" t="s">
        <v>285</v>
      </c>
      <c r="FI53" s="118"/>
    </row>
    <row r="54" spans="1:165" s="15" customFormat="1" ht="13.5" customHeight="1" x14ac:dyDescent="0.15">
      <c r="A54" s="40" t="s">
        <v>128</v>
      </c>
      <c r="B54" s="41" t="s">
        <v>286</v>
      </c>
      <c r="C54" s="40" t="s">
        <v>287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145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140</v>
      </c>
      <c r="AA54" s="40" t="s">
        <v>145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140</v>
      </c>
      <c r="AI54" s="40" t="s">
        <v>145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140</v>
      </c>
      <c r="AQ54" s="40" t="s">
        <v>145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140</v>
      </c>
      <c r="AY54" s="40" t="s">
        <v>145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140</v>
      </c>
      <c r="BG54" s="40" t="s">
        <v>145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140</v>
      </c>
      <c r="BO54" s="40" t="s">
        <v>145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140</v>
      </c>
      <c r="BW54" s="40" t="s">
        <v>145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140</v>
      </c>
      <c r="CE54" s="40" t="s">
        <v>145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143</v>
      </c>
      <c r="CM54" s="40" t="s">
        <v>145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140</v>
      </c>
      <c r="DC54" s="40" t="s">
        <v>145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146</v>
      </c>
      <c r="EI54" s="40" t="s">
        <v>144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142</v>
      </c>
      <c r="EQ54" s="40" t="s">
        <v>144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140</v>
      </c>
      <c r="EY54" s="40" t="s">
        <v>145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140</v>
      </c>
      <c r="FG54" s="40" t="s">
        <v>141</v>
      </c>
      <c r="FH54" s="119" t="s">
        <v>288</v>
      </c>
      <c r="FI54" s="118"/>
    </row>
    <row r="55" spans="1:165" s="15" customFormat="1" ht="13.5" customHeight="1" x14ac:dyDescent="0.15">
      <c r="A55" s="40" t="s">
        <v>128</v>
      </c>
      <c r="B55" s="41" t="s">
        <v>289</v>
      </c>
      <c r="C55" s="40" t="s">
        <v>290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140</v>
      </c>
      <c r="S55" s="40" t="s">
        <v>145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140</v>
      </c>
      <c r="AA55" s="40" t="s">
        <v>145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140</v>
      </c>
      <c r="AI55" s="40" t="s">
        <v>145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140</v>
      </c>
      <c r="AQ55" s="40" t="s">
        <v>145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143</v>
      </c>
      <c r="AY55" s="40" t="s">
        <v>145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140</v>
      </c>
      <c r="BG55" s="40" t="s">
        <v>145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140</v>
      </c>
      <c r="BO55" s="40" t="s">
        <v>145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140</v>
      </c>
      <c r="BW55" s="40" t="s">
        <v>145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140</v>
      </c>
      <c r="DC55" s="40" t="s">
        <v>145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 t="s">
        <v>139</v>
      </c>
      <c r="DM55" s="40"/>
      <c r="DN55" s="40"/>
      <c r="DO55" s="40"/>
      <c r="DP55" s="40" t="s">
        <v>139</v>
      </c>
      <c r="DQ55" s="40"/>
      <c r="DR55" s="40" t="s">
        <v>151</v>
      </c>
      <c r="DS55" s="40" t="s">
        <v>145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140</v>
      </c>
      <c r="EQ55" s="40" t="s">
        <v>145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/>
      <c r="FE55" s="40" t="s">
        <v>139</v>
      </c>
      <c r="FF55" s="40" t="s">
        <v>142</v>
      </c>
      <c r="FG55" s="40" t="s">
        <v>145</v>
      </c>
      <c r="FH55" s="119" t="s">
        <v>291</v>
      </c>
      <c r="FI55" s="118"/>
    </row>
    <row r="56" spans="1:165" s="15" customFormat="1" ht="13.5" customHeight="1" x14ac:dyDescent="0.15">
      <c r="A56" s="40" t="s">
        <v>128</v>
      </c>
      <c r="B56" s="41" t="s">
        <v>292</v>
      </c>
      <c r="C56" s="40" t="s">
        <v>293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294</v>
      </c>
      <c r="S56" s="40" t="s">
        <v>145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140</v>
      </c>
      <c r="AA56" s="40" t="s">
        <v>145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140</v>
      </c>
      <c r="AI56" s="40" t="s">
        <v>145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140</v>
      </c>
      <c r="AQ56" s="40" t="s">
        <v>145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145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140</v>
      </c>
      <c r="BG56" s="40" t="s">
        <v>145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140</v>
      </c>
      <c r="BO56" s="40" t="s">
        <v>145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140</v>
      </c>
      <c r="BW56" s="40" t="s">
        <v>145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140</v>
      </c>
      <c r="DC56" s="40" t="s">
        <v>145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 t="s">
        <v>139</v>
      </c>
      <c r="DN56" s="40"/>
      <c r="DO56" s="40"/>
      <c r="DP56" s="40" t="s">
        <v>139</v>
      </c>
      <c r="DQ56" s="40"/>
      <c r="DR56" s="40" t="s">
        <v>151</v>
      </c>
      <c r="DS56" s="40" t="s">
        <v>144</v>
      </c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 t="s">
        <v>139</v>
      </c>
      <c r="EL56" s="40"/>
      <c r="EM56" s="40"/>
      <c r="EN56" s="40" t="s">
        <v>139</v>
      </c>
      <c r="EO56" s="40"/>
      <c r="EP56" s="40" t="s">
        <v>140</v>
      </c>
      <c r="EQ56" s="40" t="s">
        <v>145</v>
      </c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146</v>
      </c>
      <c r="FG56" s="40" t="s">
        <v>141</v>
      </c>
      <c r="FH56" s="119" t="s">
        <v>295</v>
      </c>
      <c r="FI56" s="118"/>
    </row>
    <row r="57" spans="1:165" s="15" customFormat="1" ht="13.5" customHeight="1" x14ac:dyDescent="0.15">
      <c r="A57" s="40" t="s">
        <v>128</v>
      </c>
      <c r="B57" s="41" t="s">
        <v>296</v>
      </c>
      <c r="C57" s="40" t="s">
        <v>297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140</v>
      </c>
      <c r="S57" s="40" t="s">
        <v>145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140</v>
      </c>
      <c r="AA57" s="40" t="s">
        <v>145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140</v>
      </c>
      <c r="AI57" s="40" t="s">
        <v>145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140</v>
      </c>
      <c r="AQ57" s="40" t="s">
        <v>145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140</v>
      </c>
      <c r="AY57" s="40" t="s">
        <v>145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140</v>
      </c>
      <c r="BG57" s="40" t="s">
        <v>145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140</v>
      </c>
      <c r="BO57" s="40" t="s">
        <v>145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140</v>
      </c>
      <c r="BW57" s="40" t="s">
        <v>145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143</v>
      </c>
      <c r="CE57" s="40" t="s">
        <v>145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143</v>
      </c>
      <c r="CM57" s="40" t="s">
        <v>145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140</v>
      </c>
      <c r="DC57" s="40" t="s">
        <v>145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 t="s">
        <v>139</v>
      </c>
      <c r="EL57" s="40"/>
      <c r="EM57" s="40"/>
      <c r="EN57" s="40" t="s">
        <v>139</v>
      </c>
      <c r="EO57" s="40"/>
      <c r="EP57" s="40" t="s">
        <v>140</v>
      </c>
      <c r="EQ57" s="40" t="s">
        <v>145</v>
      </c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151</v>
      </c>
      <c r="FG57" s="40" t="s">
        <v>145</v>
      </c>
      <c r="FH57" s="119" t="s">
        <v>298</v>
      </c>
      <c r="FI57" s="118"/>
    </row>
    <row r="58" spans="1:165" s="15" customFormat="1" ht="13.5" customHeight="1" x14ac:dyDescent="0.15">
      <c r="A58" s="40" t="s">
        <v>128</v>
      </c>
      <c r="B58" s="41" t="s">
        <v>299</v>
      </c>
      <c r="C58" s="40" t="s">
        <v>300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140</v>
      </c>
      <c r="S58" s="40" t="s">
        <v>145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145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145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142</v>
      </c>
      <c r="AQ58" s="40" t="s">
        <v>145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145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145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145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145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145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145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142</v>
      </c>
      <c r="DC58" s="40" t="s">
        <v>145</v>
      </c>
      <c r="DD58" s="40" t="s">
        <v>139</v>
      </c>
      <c r="DE58" s="40" t="s">
        <v>139</v>
      </c>
      <c r="DF58" s="40"/>
      <c r="DG58" s="40"/>
      <c r="DH58" s="40" t="s">
        <v>139</v>
      </c>
      <c r="DI58" s="40"/>
      <c r="DJ58" s="40" t="s">
        <v>147</v>
      </c>
      <c r="DK58" s="40" t="s">
        <v>144</v>
      </c>
      <c r="DL58" s="40" t="s">
        <v>139</v>
      </c>
      <c r="DM58" s="40" t="s">
        <v>139</v>
      </c>
      <c r="DN58" s="40"/>
      <c r="DO58" s="40"/>
      <c r="DP58" s="40" t="s">
        <v>139</v>
      </c>
      <c r="DQ58" s="40"/>
      <c r="DR58" s="40" t="s">
        <v>146</v>
      </c>
      <c r="DS58" s="40" t="s">
        <v>145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146</v>
      </c>
      <c r="EA58" s="40" t="s">
        <v>144</v>
      </c>
      <c r="EB58" s="40"/>
      <c r="EC58" s="40" t="s">
        <v>139</v>
      </c>
      <c r="ED58" s="40"/>
      <c r="EE58" s="40"/>
      <c r="EF58" s="40" t="s">
        <v>139</v>
      </c>
      <c r="EG58" s="40"/>
      <c r="EH58" s="40" t="s">
        <v>142</v>
      </c>
      <c r="EI58" s="40" t="s">
        <v>145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146</v>
      </c>
      <c r="EY58" s="40" t="s">
        <v>145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147</v>
      </c>
      <c r="FG58" s="40" t="s">
        <v>144</v>
      </c>
      <c r="FH58" s="119" t="s">
        <v>302</v>
      </c>
      <c r="FI58" s="118"/>
    </row>
    <row r="59" spans="1:165" s="15" customFormat="1" ht="13.5" customHeight="1" x14ac:dyDescent="0.15">
      <c r="A59" s="40" t="s">
        <v>128</v>
      </c>
      <c r="B59" s="41" t="s">
        <v>303</v>
      </c>
      <c r="C59" s="40" t="s">
        <v>304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140</v>
      </c>
      <c r="S59" s="40" t="s">
        <v>145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147</v>
      </c>
      <c r="AA59" s="40" t="s">
        <v>145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147</v>
      </c>
      <c r="AI59" s="40" t="s">
        <v>144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147</v>
      </c>
      <c r="AQ59" s="40" t="s">
        <v>144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147</v>
      </c>
      <c r="AY59" s="40" t="s">
        <v>144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147</v>
      </c>
      <c r="BG59" s="40" t="s">
        <v>145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147</v>
      </c>
      <c r="BO59" s="40" t="s">
        <v>145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142</v>
      </c>
      <c r="BW59" s="40" t="s">
        <v>145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142</v>
      </c>
      <c r="CE59" s="40" t="s">
        <v>145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147</v>
      </c>
      <c r="DC59" s="40" t="s">
        <v>144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 t="s">
        <v>139</v>
      </c>
      <c r="EL59" s="40"/>
      <c r="EM59" s="40"/>
      <c r="EN59" s="40" t="s">
        <v>139</v>
      </c>
      <c r="EO59" s="40"/>
      <c r="EP59" s="40" t="s">
        <v>142</v>
      </c>
      <c r="EQ59" s="40" t="s">
        <v>145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305</v>
      </c>
      <c r="FI59" s="118"/>
    </row>
    <row r="60" spans="1:165" s="15" customFormat="1" ht="13.5" customHeight="1" x14ac:dyDescent="0.15">
      <c r="A60" s="40" t="s">
        <v>128</v>
      </c>
      <c r="B60" s="41" t="s">
        <v>306</v>
      </c>
      <c r="C60" s="40" t="s">
        <v>307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145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147</v>
      </c>
      <c r="AA60" s="40" t="s">
        <v>145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147</v>
      </c>
      <c r="AI60" s="40" t="s">
        <v>144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147</v>
      </c>
      <c r="AQ60" s="40" t="s">
        <v>144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147</v>
      </c>
      <c r="AY60" s="40" t="s">
        <v>144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147</v>
      </c>
      <c r="BG60" s="40" t="s">
        <v>145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147</v>
      </c>
      <c r="BO60" s="40" t="s">
        <v>145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142</v>
      </c>
      <c r="BW60" s="40" t="s">
        <v>145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142</v>
      </c>
      <c r="CE60" s="40" t="s">
        <v>145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151</v>
      </c>
      <c r="EI60" s="40" t="s">
        <v>144</v>
      </c>
      <c r="EJ60" s="40"/>
      <c r="EK60" s="40" t="s">
        <v>139</v>
      </c>
      <c r="EL60" s="40"/>
      <c r="EM60" s="40"/>
      <c r="EN60" s="40" t="s">
        <v>139</v>
      </c>
      <c r="EO60" s="40"/>
      <c r="EP60" s="40" t="s">
        <v>142</v>
      </c>
      <c r="EQ60" s="40" t="s">
        <v>145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 t="s">
        <v>139</v>
      </c>
      <c r="FA60" s="40"/>
      <c r="FB60" s="40"/>
      <c r="FC60" s="40"/>
      <c r="FD60" s="40" t="s">
        <v>139</v>
      </c>
      <c r="FE60" s="40"/>
      <c r="FF60" s="40" t="s">
        <v>147</v>
      </c>
      <c r="FG60" s="40" t="s">
        <v>144</v>
      </c>
      <c r="FH60" s="119" t="s">
        <v>308</v>
      </c>
      <c r="FI60" s="118"/>
    </row>
    <row r="61" spans="1:165" s="15" customFormat="1" ht="13.5" customHeight="1" x14ac:dyDescent="0.15">
      <c r="A61" s="40" t="s">
        <v>128</v>
      </c>
      <c r="B61" s="41" t="s">
        <v>309</v>
      </c>
      <c r="C61" s="40" t="s">
        <v>310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142</v>
      </c>
      <c r="S61" s="40" t="s">
        <v>145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311</v>
      </c>
      <c r="AA61" s="40" t="s">
        <v>145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147</v>
      </c>
      <c r="AI61" s="40" t="s">
        <v>144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147</v>
      </c>
      <c r="AQ61" s="40" t="s">
        <v>144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147</v>
      </c>
      <c r="AY61" s="40" t="s">
        <v>144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311</v>
      </c>
      <c r="BG61" s="40" t="s">
        <v>145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311</v>
      </c>
      <c r="BO61" s="40" t="s">
        <v>145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142</v>
      </c>
      <c r="BW61" s="40" t="s">
        <v>145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142</v>
      </c>
      <c r="CE61" s="40" t="s">
        <v>145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 t="s">
        <v>139</v>
      </c>
      <c r="CW61" s="40"/>
      <c r="CX61" s="40"/>
      <c r="CY61" s="40"/>
      <c r="CZ61" s="40" t="s">
        <v>139</v>
      </c>
      <c r="DA61" s="40"/>
      <c r="DB61" s="40" t="s">
        <v>147</v>
      </c>
      <c r="DC61" s="40" t="s">
        <v>144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142</v>
      </c>
      <c r="EQ61" s="40" t="s">
        <v>145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312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</v>
      </c>
      <c r="N7" s="46">
        <f t="shared" si="1"/>
        <v>50</v>
      </c>
      <c r="O7" s="46">
        <f t="shared" si="1"/>
        <v>1</v>
      </c>
      <c r="P7" s="46">
        <f t="shared" si="1"/>
        <v>53</v>
      </c>
      <c r="Q7" s="46">
        <f t="shared" si="1"/>
        <v>0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3</v>
      </c>
      <c r="U7" s="46">
        <f t="shared" si="2"/>
        <v>2</v>
      </c>
      <c r="V7" s="46">
        <f t="shared" si="2"/>
        <v>22</v>
      </c>
      <c r="W7" s="46">
        <f t="shared" si="2"/>
        <v>27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3</v>
      </c>
      <c r="AC7" s="46">
        <f t="shared" si="3"/>
        <v>2</v>
      </c>
      <c r="AD7" s="46">
        <f t="shared" si="3"/>
        <v>6</v>
      </c>
      <c r="AE7" s="46">
        <f t="shared" si="3"/>
        <v>43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3</v>
      </c>
      <c r="AK7" s="46">
        <f t="shared" si="4"/>
        <v>1</v>
      </c>
      <c r="AL7" s="46">
        <f t="shared" si="4"/>
        <v>5</v>
      </c>
      <c r="AM7" s="46">
        <f t="shared" si="4"/>
        <v>45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4</v>
      </c>
      <c r="AS7" s="46">
        <f t="shared" si="5"/>
        <v>2</v>
      </c>
      <c r="AT7" s="46">
        <f t="shared" si="5"/>
        <v>2</v>
      </c>
      <c r="AU7" s="46">
        <f t="shared" si="5"/>
        <v>46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6</v>
      </c>
      <c r="BC7" s="46">
        <f t="shared" si="6"/>
        <v>42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3</v>
      </c>
      <c r="BI7" s="46">
        <f t="shared" si="7"/>
        <v>3</v>
      </c>
      <c r="BJ7" s="46">
        <f t="shared" si="7"/>
        <v>6</v>
      </c>
      <c r="BK7" s="46">
        <f t="shared" si="7"/>
        <v>42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5</v>
      </c>
      <c r="BQ7" s="46">
        <f t="shared" si="8"/>
        <v>2</v>
      </c>
      <c r="BR7" s="46">
        <f t="shared" si="8"/>
        <v>4</v>
      </c>
      <c r="BS7" s="46">
        <f t="shared" si="8"/>
        <v>44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4</v>
      </c>
      <c r="BY7" s="46">
        <f t="shared" si="9"/>
        <v>3</v>
      </c>
      <c r="BZ7" s="46">
        <f t="shared" si="9"/>
        <v>2</v>
      </c>
      <c r="CA7" s="46">
        <f t="shared" si="9"/>
        <v>46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1</v>
      </c>
      <c r="CG7" s="46">
        <f t="shared" si="10"/>
        <v>3</v>
      </c>
      <c r="CH7" s="46">
        <f t="shared" si="10"/>
        <v>2</v>
      </c>
      <c r="CI7" s="46">
        <f t="shared" si="10"/>
        <v>49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53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5</v>
      </c>
      <c r="CY7" s="46">
        <f t="shared" si="12"/>
        <v>47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11</v>
      </c>
      <c r="DG7" s="46">
        <f t="shared" si="13"/>
        <v>41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52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6</v>
      </c>
      <c r="DW7" s="46">
        <f t="shared" si="15"/>
        <v>47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0</v>
      </c>
      <c r="EE7" s="46">
        <f t="shared" si="16"/>
        <v>52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3</v>
      </c>
      <c r="EK7" s="46">
        <f t="shared" si="17"/>
        <v>0</v>
      </c>
      <c r="EL7" s="46">
        <f t="shared" si="17"/>
        <v>4</v>
      </c>
      <c r="EM7" s="46">
        <f t="shared" si="17"/>
        <v>47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52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17</v>
      </c>
      <c r="FC7" s="46">
        <f t="shared" si="19"/>
        <v>36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 t="s">
        <v>139</v>
      </c>
      <c r="AS8" s="40"/>
      <c r="AT8" s="40"/>
      <c r="AU8" s="40"/>
      <c r="AV8" s="40" t="s">
        <v>139</v>
      </c>
      <c r="AW8" s="40"/>
      <c r="AX8" s="40" t="s">
        <v>143</v>
      </c>
      <c r="AY8" s="40" t="s">
        <v>145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145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143</v>
      </c>
      <c r="BW8" s="40" t="s">
        <v>145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146</v>
      </c>
      <c r="DK8" s="40" t="s">
        <v>144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146</v>
      </c>
      <c r="EA8" s="40" t="s">
        <v>144</v>
      </c>
      <c r="EB8" s="40" t="s">
        <v>139</v>
      </c>
      <c r="EC8" s="40"/>
      <c r="ED8" s="40"/>
      <c r="EE8" s="40"/>
      <c r="EF8" s="40" t="s">
        <v>139</v>
      </c>
      <c r="EG8" s="40"/>
      <c r="EH8" s="40" t="s">
        <v>146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 t="s">
        <v>139</v>
      </c>
      <c r="EV8" s="40" t="s">
        <v>139</v>
      </c>
      <c r="EW8" s="40"/>
      <c r="EX8" s="40" t="s">
        <v>146</v>
      </c>
      <c r="EY8" s="40" t="s">
        <v>144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146</v>
      </c>
      <c r="DK9" s="40" t="s">
        <v>141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141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141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141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141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141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146</v>
      </c>
      <c r="DK11" s="40" t="s">
        <v>141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146</v>
      </c>
      <c r="EA11" s="40" t="s">
        <v>141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141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141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144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141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141</v>
      </c>
    </row>
    <row r="18" spans="1:16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140</v>
      </c>
      <c r="S18" s="40" t="s">
        <v>179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145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145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145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145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145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145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145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142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141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 t="s">
        <v>139</v>
      </c>
      <c r="DI19" s="40"/>
      <c r="DJ19" s="40" t="s">
        <v>146</v>
      </c>
      <c r="DK19" s="40" t="s">
        <v>141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141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141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/>
      <c r="DI21" s="40" t="s">
        <v>139</v>
      </c>
      <c r="DJ21" s="40" t="s">
        <v>146</v>
      </c>
      <c r="DK21" s="40" t="s">
        <v>141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141</v>
      </c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141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141</v>
      </c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141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141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141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141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141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141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141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141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146</v>
      </c>
      <c r="DC23" s="40" t="s">
        <v>141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146</v>
      </c>
      <c r="DK23" s="40" t="s">
        <v>141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 t="s">
        <v>139</v>
      </c>
      <c r="DW23" s="40"/>
      <c r="DX23" s="40" t="s">
        <v>139</v>
      </c>
      <c r="DY23" s="40"/>
      <c r="DZ23" s="40" t="s">
        <v>146</v>
      </c>
      <c r="EA23" s="40" t="s">
        <v>141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146</v>
      </c>
      <c r="EQ23" s="40" t="s">
        <v>141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146</v>
      </c>
      <c r="EY23" s="40" t="s">
        <v>141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141</v>
      </c>
    </row>
    <row r="24" spans="1:16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141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/>
      <c r="DI25" s="40" t="s">
        <v>139</v>
      </c>
      <c r="DJ25" s="40" t="s">
        <v>146</v>
      </c>
      <c r="DK25" s="40" t="s">
        <v>141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146</v>
      </c>
      <c r="EA25" s="40" t="s">
        <v>141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141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141</v>
      </c>
    </row>
    <row r="27" spans="1:16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141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141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141</v>
      </c>
    </row>
    <row r="28" spans="1:16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144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144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144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144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144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144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144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141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141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141</v>
      </c>
    </row>
    <row r="33" spans="1:163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141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141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141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146</v>
      </c>
      <c r="FG34" s="40" t="s">
        <v>141</v>
      </c>
    </row>
    <row r="35" spans="1:163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141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146</v>
      </c>
      <c r="FG35" s="40" t="s">
        <v>141</v>
      </c>
    </row>
    <row r="36" spans="1:163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141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/>
      <c r="DQ36" s="40" t="s">
        <v>139</v>
      </c>
      <c r="DR36" s="40" t="s">
        <v>140</v>
      </c>
      <c r="DS36" s="40" t="s">
        <v>144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141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141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146</v>
      </c>
      <c r="AI38" s="40" t="s">
        <v>141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146</v>
      </c>
      <c r="AQ38" s="40" t="s">
        <v>141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146</v>
      </c>
      <c r="BG38" s="40" t="s">
        <v>141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146</v>
      </c>
      <c r="BO38" s="40" t="s">
        <v>141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146</v>
      </c>
      <c r="BW38" s="40" t="s">
        <v>141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146</v>
      </c>
      <c r="CE38" s="40" t="s">
        <v>141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146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146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 t="s">
        <v>139</v>
      </c>
      <c r="EM38" s="40"/>
      <c r="EN38" s="40" t="s">
        <v>139</v>
      </c>
      <c r="EO38" s="40"/>
      <c r="EP38" s="40" t="s">
        <v>146</v>
      </c>
      <c r="EQ38" s="40" t="s">
        <v>141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146</v>
      </c>
      <c r="FG38" s="40" t="s">
        <v>141</v>
      </c>
    </row>
    <row r="39" spans="1:163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141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146</v>
      </c>
      <c r="DK40" s="40" t="s">
        <v>141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141</v>
      </c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146</v>
      </c>
      <c r="DK41" s="40" t="s">
        <v>141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141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141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146</v>
      </c>
      <c r="FG43" s="40" t="s">
        <v>141</v>
      </c>
    </row>
    <row r="44" spans="1:163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146</v>
      </c>
      <c r="S44" s="40" t="s">
        <v>141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141</v>
      </c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 t="s">
        <v>139</v>
      </c>
      <c r="DG45" s="40"/>
      <c r="DH45" s="40" t="s">
        <v>139</v>
      </c>
      <c r="DI45" s="40"/>
      <c r="DJ45" s="40" t="s">
        <v>146</v>
      </c>
      <c r="DK45" s="40" t="s">
        <v>141</v>
      </c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146</v>
      </c>
      <c r="FG45" s="40" t="s">
        <v>141</v>
      </c>
    </row>
    <row r="46" spans="1:163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146</v>
      </c>
      <c r="S46" s="40" t="s">
        <v>141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146</v>
      </c>
      <c r="S47" s="40" t="s">
        <v>141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141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146</v>
      </c>
      <c r="DK47" s="40" t="s">
        <v>141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141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146</v>
      </c>
      <c r="S49" s="40" t="s">
        <v>144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 t="s">
        <v>139</v>
      </c>
      <c r="DG49" s="40"/>
      <c r="DH49" s="40" t="s">
        <v>139</v>
      </c>
      <c r="DI49" s="40"/>
      <c r="DJ49" s="40" t="s">
        <v>146</v>
      </c>
      <c r="DK49" s="40" t="s">
        <v>144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146</v>
      </c>
      <c r="S50" s="40" t="s">
        <v>141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146</v>
      </c>
      <c r="S51" s="40" t="s">
        <v>141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146</v>
      </c>
      <c r="S52" s="40" t="s">
        <v>141</v>
      </c>
      <c r="T52" s="40"/>
      <c r="U52" s="40"/>
      <c r="V52" s="40"/>
      <c r="W52" s="40" t="s">
        <v>139</v>
      </c>
      <c r="X52" s="40"/>
      <c r="Y52" s="40"/>
      <c r="Z52" s="40"/>
      <c r="AA52" s="40"/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146</v>
      </c>
      <c r="S53" s="40" t="s">
        <v>141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146</v>
      </c>
      <c r="AA53" s="40" t="s">
        <v>141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146</v>
      </c>
      <c r="FG53" s="40" t="s">
        <v>141</v>
      </c>
    </row>
    <row r="54" spans="1:163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146</v>
      </c>
      <c r="S54" s="40" t="s">
        <v>141</v>
      </c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146</v>
      </c>
      <c r="S55" s="40" t="s">
        <v>141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146</v>
      </c>
      <c r="AA55" s="40" t="s">
        <v>141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146</v>
      </c>
      <c r="AI55" s="40" t="s">
        <v>141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146</v>
      </c>
      <c r="AQ55" s="40" t="s">
        <v>141</v>
      </c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 t="s">
        <v>139</v>
      </c>
      <c r="BC55" s="40"/>
      <c r="BD55" s="40" t="s">
        <v>139</v>
      </c>
      <c r="BE55" s="40"/>
      <c r="BF55" s="40" t="s">
        <v>146</v>
      </c>
      <c r="BG55" s="40" t="s">
        <v>141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146</v>
      </c>
      <c r="BO55" s="40" t="s">
        <v>141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146</v>
      </c>
      <c r="BW55" s="40" t="s">
        <v>141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146</v>
      </c>
      <c r="DC55" s="40" t="s">
        <v>141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 t="s">
        <v>139</v>
      </c>
      <c r="EM55" s="40"/>
      <c r="EN55" s="40" t="s">
        <v>139</v>
      </c>
      <c r="EO55" s="40"/>
      <c r="EP55" s="40" t="s">
        <v>146</v>
      </c>
      <c r="EQ55" s="40" t="s">
        <v>141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146</v>
      </c>
      <c r="FG55" s="40" t="s">
        <v>141</v>
      </c>
    </row>
    <row r="56" spans="1:163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146</v>
      </c>
      <c r="S56" s="40" t="s">
        <v>141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146</v>
      </c>
      <c r="AA56" s="40" t="s">
        <v>141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146</v>
      </c>
      <c r="AI56" s="40" t="s">
        <v>141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146</v>
      </c>
      <c r="AQ56" s="40" t="s">
        <v>141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 t="s">
        <v>139</v>
      </c>
      <c r="BC56" s="40"/>
      <c r="BD56" s="40" t="s">
        <v>139</v>
      </c>
      <c r="BE56" s="40"/>
      <c r="BF56" s="40" t="s">
        <v>146</v>
      </c>
      <c r="BG56" s="40" t="s">
        <v>141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146</v>
      </c>
      <c r="BO56" s="40" t="s">
        <v>141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146</v>
      </c>
      <c r="BW56" s="40" t="s">
        <v>141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 t="s">
        <v>139</v>
      </c>
      <c r="CY56" s="40"/>
      <c r="CZ56" s="40" t="s">
        <v>139</v>
      </c>
      <c r="DA56" s="40"/>
      <c r="DB56" s="40" t="s">
        <v>146</v>
      </c>
      <c r="DC56" s="40" t="s">
        <v>141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 t="s">
        <v>139</v>
      </c>
      <c r="EM56" s="40"/>
      <c r="EN56" s="40" t="s">
        <v>139</v>
      </c>
      <c r="EO56" s="40"/>
      <c r="EP56" s="40" t="s">
        <v>146</v>
      </c>
      <c r="EQ56" s="40" t="s">
        <v>141</v>
      </c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146</v>
      </c>
      <c r="FG56" s="40" t="s">
        <v>141</v>
      </c>
    </row>
    <row r="57" spans="1:163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 t="s">
        <v>139</v>
      </c>
      <c r="O58" s="40"/>
      <c r="P58" s="40" t="s">
        <v>139</v>
      </c>
      <c r="Q58" s="40"/>
      <c r="R58" s="40" t="s">
        <v>146</v>
      </c>
      <c r="S58" s="40" t="s">
        <v>141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301</v>
      </c>
      <c r="AA58" s="40" t="s">
        <v>141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142</v>
      </c>
      <c r="AI58" s="40" t="s">
        <v>141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142</v>
      </c>
      <c r="AQ58" s="40" t="s">
        <v>141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142</v>
      </c>
      <c r="AY58" s="40" t="s">
        <v>141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142</v>
      </c>
      <c r="BG58" s="40" t="s">
        <v>141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142</v>
      </c>
      <c r="BO58" s="40" t="s">
        <v>141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142</v>
      </c>
      <c r="BW58" s="40" t="s">
        <v>141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142</v>
      </c>
      <c r="CE58" s="40" t="s">
        <v>141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142</v>
      </c>
      <c r="CM58" s="40" t="s">
        <v>141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 t="s">
        <v>139</v>
      </c>
      <c r="DF58" s="40"/>
      <c r="DG58" s="40"/>
      <c r="DH58" s="40" t="s">
        <v>139</v>
      </c>
      <c r="DI58" s="40"/>
      <c r="DJ58" s="40" t="s">
        <v>147</v>
      </c>
      <c r="DK58" s="40" t="s">
        <v>141</v>
      </c>
      <c r="DL58" s="40"/>
      <c r="DM58" s="40" t="s">
        <v>139</v>
      </c>
      <c r="DN58" s="40"/>
      <c r="DO58" s="40"/>
      <c r="DP58" s="40" t="s">
        <v>139</v>
      </c>
      <c r="DQ58" s="40"/>
      <c r="DR58" s="40" t="s">
        <v>142</v>
      </c>
      <c r="DS58" s="40" t="s">
        <v>141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146</v>
      </c>
      <c r="EA58" s="40" t="s">
        <v>141</v>
      </c>
      <c r="EB58" s="40" t="s">
        <v>139</v>
      </c>
      <c r="EC58" s="40"/>
      <c r="ED58" s="40"/>
      <c r="EE58" s="40"/>
      <c r="EF58" s="40" t="s">
        <v>139</v>
      </c>
      <c r="EG58" s="40"/>
      <c r="EH58" s="40" t="s">
        <v>301</v>
      </c>
      <c r="EI58" s="40" t="s">
        <v>141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146</v>
      </c>
      <c r="EY58" s="40" t="s">
        <v>141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 t="s">
        <v>139</v>
      </c>
      <c r="M59" s="40"/>
      <c r="N59" s="40"/>
      <c r="O59" s="40"/>
      <c r="P59" s="40" t="s">
        <v>139</v>
      </c>
      <c r="Q59" s="40"/>
      <c r="R59" s="40" t="s">
        <v>140</v>
      </c>
      <c r="S59" s="40" t="s">
        <v>144</v>
      </c>
      <c r="T59" s="40" t="s">
        <v>139</v>
      </c>
      <c r="U59" s="40"/>
      <c r="V59" s="40"/>
      <c r="W59" s="40"/>
      <c r="X59" s="40" t="s">
        <v>139</v>
      </c>
      <c r="Y59" s="40"/>
      <c r="Z59" s="40" t="s">
        <v>147</v>
      </c>
      <c r="AA59" s="40" t="s">
        <v>144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147</v>
      </c>
      <c r="AI59" s="40" t="s">
        <v>144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147</v>
      </c>
      <c r="AQ59" s="40" t="s">
        <v>144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147</v>
      </c>
      <c r="AY59" s="40" t="s">
        <v>144</v>
      </c>
      <c r="AZ59" s="40" t="s">
        <v>139</v>
      </c>
      <c r="BA59" s="40"/>
      <c r="BB59" s="40"/>
      <c r="BC59" s="40"/>
      <c r="BD59" s="40" t="s">
        <v>139</v>
      </c>
      <c r="BE59" s="40"/>
      <c r="BF59" s="40" t="s">
        <v>147</v>
      </c>
      <c r="BG59" s="40" t="s">
        <v>144</v>
      </c>
      <c r="BH59" s="40" t="s">
        <v>139</v>
      </c>
      <c r="BI59" s="40"/>
      <c r="BJ59" s="40"/>
      <c r="BK59" s="40"/>
      <c r="BL59" s="40" t="s">
        <v>139</v>
      </c>
      <c r="BM59" s="40"/>
      <c r="BN59" s="40" t="s">
        <v>147</v>
      </c>
      <c r="BO59" s="40" t="s">
        <v>144</v>
      </c>
      <c r="BP59" s="40" t="s">
        <v>139</v>
      </c>
      <c r="BQ59" s="40"/>
      <c r="BR59" s="40"/>
      <c r="BS59" s="40"/>
      <c r="BT59" s="40" t="s">
        <v>139</v>
      </c>
      <c r="BU59" s="40"/>
      <c r="BV59" s="40" t="s">
        <v>147</v>
      </c>
      <c r="BW59" s="40" t="s">
        <v>144</v>
      </c>
      <c r="BX59" s="40" t="s">
        <v>139</v>
      </c>
      <c r="BY59" s="40"/>
      <c r="BZ59" s="40"/>
      <c r="CA59" s="40"/>
      <c r="CB59" s="40" t="s">
        <v>139</v>
      </c>
      <c r="CC59" s="40"/>
      <c r="CD59" s="40" t="s">
        <v>147</v>
      </c>
      <c r="CE59" s="40" t="s">
        <v>144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147</v>
      </c>
      <c r="DC59" s="40" t="s">
        <v>144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 t="s">
        <v>139</v>
      </c>
      <c r="EK59" s="40"/>
      <c r="EL59" s="40"/>
      <c r="EM59" s="40"/>
      <c r="EN59" s="40" t="s">
        <v>139</v>
      </c>
      <c r="EO59" s="40"/>
      <c r="EP59" s="40" t="s">
        <v>147</v>
      </c>
      <c r="EQ59" s="40" t="s">
        <v>144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/>
      <c r="N60" s="40"/>
      <c r="O60" s="40"/>
      <c r="P60" s="40" t="s">
        <v>139</v>
      </c>
      <c r="Q60" s="40"/>
      <c r="R60" s="40" t="s">
        <v>140</v>
      </c>
      <c r="S60" s="40" t="s">
        <v>144</v>
      </c>
      <c r="T60" s="40" t="s">
        <v>139</v>
      </c>
      <c r="U60" s="40"/>
      <c r="V60" s="40"/>
      <c r="W60" s="40"/>
      <c r="X60" s="40" t="s">
        <v>139</v>
      </c>
      <c r="Y60" s="40"/>
      <c r="Z60" s="40" t="s">
        <v>147</v>
      </c>
      <c r="AA60" s="40" t="s">
        <v>144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147</v>
      </c>
      <c r="AI60" s="40" t="s">
        <v>144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147</v>
      </c>
      <c r="AQ60" s="40" t="s">
        <v>144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147</v>
      </c>
      <c r="AY60" s="40" t="s">
        <v>144</v>
      </c>
      <c r="AZ60" s="40" t="s">
        <v>139</v>
      </c>
      <c r="BA60" s="40"/>
      <c r="BB60" s="40"/>
      <c r="BC60" s="40"/>
      <c r="BD60" s="40" t="s">
        <v>139</v>
      </c>
      <c r="BE60" s="40"/>
      <c r="BF60" s="40" t="s">
        <v>147</v>
      </c>
      <c r="BG60" s="40" t="s">
        <v>144</v>
      </c>
      <c r="BH60" s="40" t="s">
        <v>139</v>
      </c>
      <c r="BI60" s="40"/>
      <c r="BJ60" s="40"/>
      <c r="BK60" s="40"/>
      <c r="BL60" s="40" t="s">
        <v>139</v>
      </c>
      <c r="BM60" s="40"/>
      <c r="BN60" s="40" t="s">
        <v>147</v>
      </c>
      <c r="BO60" s="40" t="s">
        <v>144</v>
      </c>
      <c r="BP60" s="40" t="s">
        <v>139</v>
      </c>
      <c r="BQ60" s="40"/>
      <c r="BR60" s="40"/>
      <c r="BS60" s="40"/>
      <c r="BT60" s="40" t="s">
        <v>139</v>
      </c>
      <c r="BU60" s="40"/>
      <c r="BV60" s="40" t="s">
        <v>147</v>
      </c>
      <c r="BW60" s="40" t="s">
        <v>144</v>
      </c>
      <c r="BX60" s="40" t="s">
        <v>139</v>
      </c>
      <c r="BY60" s="40"/>
      <c r="BZ60" s="40"/>
      <c r="CA60" s="40"/>
      <c r="CB60" s="40" t="s">
        <v>139</v>
      </c>
      <c r="CC60" s="40"/>
      <c r="CD60" s="40" t="s">
        <v>147</v>
      </c>
      <c r="CE60" s="40" t="s">
        <v>144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 t="s">
        <v>139</v>
      </c>
      <c r="EK60" s="40"/>
      <c r="EL60" s="40"/>
      <c r="EM60" s="40"/>
      <c r="EN60" s="40" t="s">
        <v>139</v>
      </c>
      <c r="EO60" s="40"/>
      <c r="EP60" s="40" t="s">
        <v>147</v>
      </c>
      <c r="EQ60" s="40" t="s">
        <v>144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 t="s">
        <v>139</v>
      </c>
      <c r="FA60" s="40"/>
      <c r="FB60" s="40"/>
      <c r="FC60" s="40"/>
      <c r="FD60" s="40" t="s">
        <v>139</v>
      </c>
      <c r="FE60" s="40"/>
      <c r="FF60" s="40" t="s">
        <v>147</v>
      </c>
      <c r="FG60" s="40" t="s">
        <v>144</v>
      </c>
    </row>
    <row r="61" spans="1:16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140</v>
      </c>
      <c r="S61" s="40" t="s">
        <v>144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147</v>
      </c>
      <c r="AA61" s="40" t="s">
        <v>144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147</v>
      </c>
      <c r="AI61" s="40" t="s">
        <v>144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147</v>
      </c>
      <c r="AQ61" s="40" t="s">
        <v>144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147</v>
      </c>
      <c r="AY61" s="40" t="s">
        <v>144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147</v>
      </c>
      <c r="BG61" s="40" t="s">
        <v>144</v>
      </c>
      <c r="BH61" s="40" t="s">
        <v>139</v>
      </c>
      <c r="BI61" s="40"/>
      <c r="BJ61" s="40"/>
      <c r="BK61" s="40"/>
      <c r="BL61" s="40" t="s">
        <v>139</v>
      </c>
      <c r="BM61" s="40"/>
      <c r="BN61" s="40" t="s">
        <v>147</v>
      </c>
      <c r="BO61" s="40" t="s">
        <v>144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147</v>
      </c>
      <c r="BW61" s="40" t="s">
        <v>144</v>
      </c>
      <c r="BX61" s="40" t="s">
        <v>139</v>
      </c>
      <c r="BY61" s="40"/>
      <c r="BZ61" s="40"/>
      <c r="CA61" s="40"/>
      <c r="CB61" s="40" t="s">
        <v>139</v>
      </c>
      <c r="CC61" s="40"/>
      <c r="CD61" s="40" t="s">
        <v>147</v>
      </c>
      <c r="CE61" s="40" t="s">
        <v>144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 t="s">
        <v>139</v>
      </c>
      <c r="CW61" s="40"/>
      <c r="CX61" s="40"/>
      <c r="CY61" s="40"/>
      <c r="CZ61" s="40" t="s">
        <v>139</v>
      </c>
      <c r="DA61" s="40"/>
      <c r="DB61" s="40" t="s">
        <v>147</v>
      </c>
      <c r="DC61" s="40" t="s">
        <v>144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 t="s">
        <v>139</v>
      </c>
      <c r="EK61" s="40"/>
      <c r="EL61" s="40"/>
      <c r="EM61" s="40"/>
      <c r="EN61" s="40" t="s">
        <v>139</v>
      </c>
      <c r="EO61" s="40"/>
      <c r="EP61" s="40" t="s">
        <v>147</v>
      </c>
      <c r="EQ61" s="40" t="s">
        <v>144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1</v>
      </c>
      <c r="Q7" s="46">
        <f t="shared" si="0"/>
        <v>6</v>
      </c>
      <c r="R7" s="46">
        <f t="shared" si="0"/>
        <v>2</v>
      </c>
      <c r="S7" s="46">
        <f t="shared" si="0"/>
        <v>2</v>
      </c>
      <c r="T7" s="46">
        <f t="shared" si="0"/>
        <v>1</v>
      </c>
      <c r="U7" s="46">
        <f t="shared" si="0"/>
        <v>4</v>
      </c>
      <c r="V7" s="46">
        <f t="shared" si="0"/>
        <v>5</v>
      </c>
      <c r="W7" s="46">
        <f t="shared" si="0"/>
        <v>4</v>
      </c>
      <c r="X7" s="46">
        <f t="shared" si="0"/>
        <v>4</v>
      </c>
      <c r="Y7" s="46">
        <f t="shared" si="0"/>
        <v>3</v>
      </c>
      <c r="Z7" s="46">
        <f t="shared" si="0"/>
        <v>2</v>
      </c>
      <c r="AA7" s="46">
        <f t="shared" si="0"/>
        <v>3</v>
      </c>
      <c r="AB7" s="46">
        <f t="shared" si="0"/>
        <v>1</v>
      </c>
      <c r="AC7" s="46">
        <f t="shared" si="0"/>
        <v>3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20</v>
      </c>
      <c r="AP7" s="46">
        <f t="shared" si="0"/>
        <v>40</v>
      </c>
      <c r="AQ7" s="46">
        <f t="shared" si="0"/>
        <v>32</v>
      </c>
      <c r="AR7" s="46">
        <f t="shared" si="0"/>
        <v>41</v>
      </c>
      <c r="AS7" s="46">
        <f t="shared" si="0"/>
        <v>24</v>
      </c>
      <c r="AT7" s="46">
        <f t="shared" si="0"/>
        <v>33</v>
      </c>
      <c r="AU7" s="46">
        <f t="shared" si="0"/>
        <v>53</v>
      </c>
      <c r="AV7" s="46">
        <f t="shared" si="0"/>
        <v>41</v>
      </c>
      <c r="AW7" s="46">
        <f t="shared" si="0"/>
        <v>49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14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54</v>
      </c>
      <c r="BH7" s="46">
        <f t="shared" si="0"/>
        <v>41</v>
      </c>
      <c r="BI7" s="46">
        <f t="shared" si="0"/>
        <v>47</v>
      </c>
      <c r="BJ7" s="46">
        <f t="shared" si="0"/>
        <v>8</v>
      </c>
      <c r="BK7" s="46">
        <f t="shared" si="0"/>
        <v>51</v>
      </c>
      <c r="BL7" s="46">
        <f t="shared" si="0"/>
        <v>45</v>
      </c>
      <c r="BM7" s="46">
        <f t="shared" si="0"/>
        <v>3</v>
      </c>
      <c r="BN7" s="46">
        <f t="shared" si="0"/>
        <v>31</v>
      </c>
      <c r="BO7" s="46">
        <f t="shared" si="0"/>
        <v>7</v>
      </c>
      <c r="BP7" s="46">
        <f t="shared" si="0"/>
        <v>5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38</v>
      </c>
      <c r="BU7" s="46">
        <f t="shared" si="1"/>
        <v>25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37</v>
      </c>
      <c r="CV7" s="46">
        <f t="shared" si="1"/>
        <v>0</v>
      </c>
      <c r="CW7" s="46">
        <f t="shared" si="1"/>
        <v>0</v>
      </c>
      <c r="CX7" s="46">
        <f t="shared" si="1"/>
        <v>44</v>
      </c>
      <c r="CY7" s="46">
        <f t="shared" si="1"/>
        <v>10</v>
      </c>
      <c r="CZ7" s="46">
        <f t="shared" si="1"/>
        <v>0</v>
      </c>
      <c r="DA7" s="46">
        <f t="shared" si="1"/>
        <v>1</v>
      </c>
      <c r="DB7" s="46">
        <f t="shared" si="1"/>
        <v>30</v>
      </c>
      <c r="DC7" s="46">
        <f t="shared" si="1"/>
        <v>30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29</v>
      </c>
      <c r="DH7" s="46">
        <f t="shared" si="1"/>
        <v>0</v>
      </c>
      <c r="DI7" s="46">
        <f t="shared" si="1"/>
        <v>22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40</v>
      </c>
      <c r="DN7" s="46">
        <f t="shared" si="1"/>
        <v>4</v>
      </c>
      <c r="DO7" s="46">
        <f t="shared" si="1"/>
        <v>28</v>
      </c>
      <c r="DP7" s="46">
        <f t="shared" si="1"/>
        <v>0</v>
      </c>
      <c r="DQ7" s="46">
        <f t="shared" si="1"/>
        <v>23</v>
      </c>
      <c r="DR7" s="46">
        <f t="shared" si="1"/>
        <v>2</v>
      </c>
      <c r="DS7" s="46">
        <f t="shared" si="1"/>
        <v>12</v>
      </c>
      <c r="DT7" s="46">
        <f t="shared" si="1"/>
        <v>0</v>
      </c>
      <c r="DU7" s="46">
        <f t="shared" si="1"/>
        <v>40</v>
      </c>
      <c r="DV7" s="46">
        <f t="shared" si="1"/>
        <v>2</v>
      </c>
      <c r="DW7" s="46">
        <f t="shared" si="1"/>
        <v>27</v>
      </c>
      <c r="DX7" s="46">
        <f t="shared" si="1"/>
        <v>0</v>
      </c>
      <c r="DY7" s="46">
        <f t="shared" si="1"/>
        <v>26</v>
      </c>
      <c r="DZ7" s="46">
        <f t="shared" si="1"/>
        <v>0</v>
      </c>
      <c r="EA7" s="46">
        <f t="shared" si="1"/>
        <v>11</v>
      </c>
      <c r="EB7" s="46">
        <f t="shared" si="1"/>
        <v>0</v>
      </c>
      <c r="EC7" s="46">
        <f t="shared" ref="EC7:GN7" si="2">COUNTIF(EC$8:EC$207,"○")</f>
        <v>43</v>
      </c>
      <c r="ED7" s="46">
        <f t="shared" si="2"/>
        <v>17</v>
      </c>
      <c r="EE7" s="46">
        <f t="shared" si="2"/>
        <v>28</v>
      </c>
      <c r="EF7" s="46">
        <f t="shared" si="2"/>
        <v>0</v>
      </c>
      <c r="EG7" s="46">
        <f t="shared" si="2"/>
        <v>12</v>
      </c>
      <c r="EH7" s="46">
        <f t="shared" si="2"/>
        <v>3</v>
      </c>
      <c r="EI7" s="46">
        <f t="shared" si="2"/>
        <v>14</v>
      </c>
      <c r="EJ7" s="46">
        <f t="shared" si="2"/>
        <v>0</v>
      </c>
      <c r="EK7" s="46">
        <f t="shared" si="2"/>
        <v>37</v>
      </c>
      <c r="EL7" s="46">
        <f t="shared" si="2"/>
        <v>16</v>
      </c>
      <c r="EM7" s="46">
        <f t="shared" si="2"/>
        <v>33</v>
      </c>
      <c r="EN7" s="46">
        <f t="shared" si="2"/>
        <v>0</v>
      </c>
      <c r="EO7" s="46">
        <f t="shared" si="2"/>
        <v>7</v>
      </c>
      <c r="EP7" s="46">
        <f t="shared" si="2"/>
        <v>4</v>
      </c>
      <c r="EQ7" s="46">
        <f t="shared" si="2"/>
        <v>17</v>
      </c>
      <c r="ER7" s="46">
        <f t="shared" si="2"/>
        <v>0</v>
      </c>
      <c r="ES7" s="46">
        <f t="shared" si="2"/>
        <v>33</v>
      </c>
      <c r="ET7" s="46">
        <f t="shared" si="2"/>
        <v>14</v>
      </c>
      <c r="EU7" s="46">
        <f t="shared" si="2"/>
        <v>38</v>
      </c>
      <c r="EV7" s="46">
        <f t="shared" si="2"/>
        <v>0</v>
      </c>
      <c r="EW7" s="46">
        <f t="shared" si="2"/>
        <v>6</v>
      </c>
      <c r="EX7" s="46">
        <f t="shared" si="2"/>
        <v>4</v>
      </c>
      <c r="EY7" s="46">
        <f t="shared" si="2"/>
        <v>16</v>
      </c>
      <c r="EZ7" s="46">
        <f t="shared" si="2"/>
        <v>0</v>
      </c>
      <c r="FA7" s="46">
        <f t="shared" si="2"/>
        <v>34</v>
      </c>
      <c r="FB7" s="46">
        <f t="shared" si="2"/>
        <v>4</v>
      </c>
      <c r="FC7" s="46">
        <f t="shared" si="2"/>
        <v>40</v>
      </c>
      <c r="FD7" s="46">
        <f t="shared" si="2"/>
        <v>0</v>
      </c>
      <c r="FE7" s="46">
        <f t="shared" si="2"/>
        <v>12</v>
      </c>
      <c r="FF7" s="46">
        <f t="shared" si="2"/>
        <v>1</v>
      </c>
      <c r="FG7" s="46">
        <f t="shared" si="2"/>
        <v>16</v>
      </c>
      <c r="FH7" s="46">
        <f t="shared" si="2"/>
        <v>0</v>
      </c>
      <c r="FI7" s="46">
        <f t="shared" si="2"/>
        <v>37</v>
      </c>
      <c r="FJ7" s="46">
        <f t="shared" si="2"/>
        <v>4</v>
      </c>
      <c r="FK7" s="46">
        <f t="shared" si="2"/>
        <v>35</v>
      </c>
      <c r="FL7" s="46">
        <f t="shared" si="2"/>
        <v>0</v>
      </c>
      <c r="FM7" s="46">
        <f t="shared" si="2"/>
        <v>17</v>
      </c>
      <c r="FN7" s="46">
        <f t="shared" si="2"/>
        <v>2</v>
      </c>
      <c r="FO7" s="46">
        <f t="shared" si="2"/>
        <v>15</v>
      </c>
      <c r="FP7" s="46">
        <f t="shared" si="2"/>
        <v>0</v>
      </c>
      <c r="FQ7" s="46">
        <f t="shared" si="2"/>
        <v>37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48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51</v>
      </c>
      <c r="FZ7" s="46">
        <f t="shared" si="2"/>
        <v>5</v>
      </c>
      <c r="GA7" s="46">
        <f t="shared" si="2"/>
        <v>24</v>
      </c>
      <c r="GB7" s="46">
        <f t="shared" si="2"/>
        <v>0</v>
      </c>
      <c r="GC7" s="46">
        <f t="shared" si="2"/>
        <v>26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38</v>
      </c>
      <c r="GH7" s="46">
        <f t="shared" si="2"/>
        <v>6</v>
      </c>
      <c r="GI7" s="46">
        <f t="shared" si="2"/>
        <v>1</v>
      </c>
      <c r="GJ7" s="46">
        <f t="shared" si="2"/>
        <v>3</v>
      </c>
      <c r="GK7" s="46">
        <f t="shared" si="2"/>
        <v>45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49</v>
      </c>
      <c r="GP7" s="46">
        <f t="shared" si="3"/>
        <v>4</v>
      </c>
      <c r="GQ7" s="46">
        <f t="shared" si="3"/>
        <v>17</v>
      </c>
      <c r="GR7" s="46">
        <f t="shared" si="3"/>
        <v>0</v>
      </c>
      <c r="GS7" s="46">
        <f t="shared" si="3"/>
        <v>33</v>
      </c>
      <c r="GT7" s="46">
        <f t="shared" si="3"/>
        <v>1</v>
      </c>
      <c r="GU7" s="46">
        <f t="shared" si="3"/>
        <v>10</v>
      </c>
      <c r="GV7" s="46">
        <f t="shared" si="3"/>
        <v>0</v>
      </c>
      <c r="GW7" s="46">
        <f t="shared" si="3"/>
        <v>43</v>
      </c>
      <c r="GX7" s="46">
        <f t="shared" si="3"/>
        <v>4</v>
      </c>
      <c r="GY7" s="46">
        <f t="shared" si="3"/>
        <v>10</v>
      </c>
      <c r="GZ7" s="46">
        <f t="shared" si="3"/>
        <v>6</v>
      </c>
      <c r="HA7" s="46">
        <f t="shared" si="3"/>
        <v>34</v>
      </c>
      <c r="HB7" s="46">
        <f t="shared" si="3"/>
        <v>1</v>
      </c>
      <c r="HC7" s="46">
        <f t="shared" si="3"/>
        <v>6</v>
      </c>
      <c r="HD7" s="46">
        <f t="shared" si="3"/>
        <v>0</v>
      </c>
      <c r="HE7" s="46">
        <f t="shared" si="3"/>
        <v>47</v>
      </c>
      <c r="HF7" s="46">
        <f t="shared" si="3"/>
        <v>5</v>
      </c>
      <c r="HG7" s="46">
        <f t="shared" si="3"/>
        <v>23</v>
      </c>
      <c r="HH7" s="46">
        <f t="shared" si="3"/>
        <v>0</v>
      </c>
      <c r="HI7" s="46">
        <f t="shared" si="3"/>
        <v>26</v>
      </c>
      <c r="HJ7" s="46">
        <f t="shared" si="3"/>
        <v>1</v>
      </c>
      <c r="HK7" s="46">
        <f t="shared" si="3"/>
        <v>15</v>
      </c>
      <c r="HL7" s="46">
        <f t="shared" si="3"/>
        <v>0</v>
      </c>
      <c r="HM7" s="46">
        <f t="shared" si="3"/>
        <v>38</v>
      </c>
      <c r="HN7" s="46">
        <f t="shared" si="3"/>
        <v>9</v>
      </c>
      <c r="HO7" s="46">
        <f t="shared" si="3"/>
        <v>19</v>
      </c>
      <c r="HP7" s="46">
        <f t="shared" si="3"/>
        <v>0</v>
      </c>
      <c r="HQ7" s="46">
        <f t="shared" si="3"/>
        <v>27</v>
      </c>
      <c r="HR7" s="46">
        <f t="shared" si="3"/>
        <v>2</v>
      </c>
      <c r="HS7" s="46">
        <f t="shared" si="3"/>
        <v>15</v>
      </c>
      <c r="HT7" s="46">
        <f t="shared" si="3"/>
        <v>0</v>
      </c>
      <c r="HU7" s="46">
        <f t="shared" si="3"/>
        <v>37</v>
      </c>
      <c r="HV7" s="46">
        <f t="shared" si="3"/>
        <v>9</v>
      </c>
      <c r="HW7" s="46">
        <f t="shared" si="3"/>
        <v>22</v>
      </c>
      <c r="HX7" s="46">
        <f t="shared" si="3"/>
        <v>0</v>
      </c>
      <c r="HY7" s="46">
        <f t="shared" si="3"/>
        <v>23</v>
      </c>
      <c r="HZ7" s="46">
        <f t="shared" si="3"/>
        <v>5</v>
      </c>
      <c r="IA7" s="46">
        <f t="shared" si="3"/>
        <v>23</v>
      </c>
      <c r="IB7" s="46">
        <f t="shared" si="3"/>
        <v>0</v>
      </c>
      <c r="IC7" s="46">
        <f t="shared" si="3"/>
        <v>29</v>
      </c>
      <c r="ID7" s="46">
        <f t="shared" si="3"/>
        <v>43</v>
      </c>
      <c r="IE7" s="46">
        <f t="shared" si="3"/>
        <v>11</v>
      </c>
      <c r="IF7" s="46">
        <f t="shared" si="3"/>
        <v>0</v>
      </c>
      <c r="IG7" s="46">
        <f t="shared" si="3"/>
        <v>2</v>
      </c>
      <c r="IH7" s="46">
        <f t="shared" si="3"/>
        <v>23</v>
      </c>
      <c r="II7" s="46">
        <f t="shared" si="3"/>
        <v>29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 t="s">
        <v>139</v>
      </c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/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6</v>
      </c>
      <c r="E13" s="42"/>
      <c r="F13" s="42"/>
      <c r="G13" s="42"/>
      <c r="H13" s="42"/>
      <c r="I13" s="42"/>
      <c r="J13" s="42" t="s">
        <v>139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29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 t="s">
        <v>139</v>
      </c>
      <c r="GY20" s="42"/>
      <c r="GZ20" s="42"/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 t="s">
        <v>139</v>
      </c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 t="s">
        <v>139</v>
      </c>
      <c r="HA21" s="42"/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18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 t="s">
        <v>139</v>
      </c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 t="s">
        <v>139</v>
      </c>
      <c r="IA26" s="42"/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0">
        <v>21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/>
      <c r="EV27" s="42"/>
      <c r="EW27" s="42" t="s">
        <v>139</v>
      </c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0">
        <v>27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0">
        <v>30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0">
        <v>25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0">
        <v>21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 t="s">
        <v>139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 t="s">
        <v>139</v>
      </c>
      <c r="CZ32" s="42"/>
      <c r="DA32" s="42"/>
      <c r="DB32" s="42" t="s">
        <v>139</v>
      </c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 t="s">
        <v>139</v>
      </c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0">
        <v>25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/>
      <c r="GM34" s="42" t="s">
        <v>139</v>
      </c>
      <c r="GN34" s="42"/>
      <c r="GO34" s="42"/>
      <c r="GP34" s="42" t="s">
        <v>139</v>
      </c>
      <c r="GQ34" s="42"/>
      <c r="GR34" s="42"/>
      <c r="GS34" s="42"/>
      <c r="GT34" s="42"/>
      <c r="GU34" s="42" t="s">
        <v>139</v>
      </c>
      <c r="GV34" s="42"/>
      <c r="GW34" s="42"/>
      <c r="GX34" s="42" t="s">
        <v>139</v>
      </c>
      <c r="GY34" s="42"/>
      <c r="GZ34" s="42"/>
      <c r="HA34" s="42"/>
      <c r="HB34" s="42"/>
      <c r="HC34" s="42" t="s">
        <v>139</v>
      </c>
      <c r="HD34" s="42"/>
      <c r="HE34" s="42"/>
      <c r="HF34" s="42" t="s">
        <v>139</v>
      </c>
      <c r="HG34" s="42"/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0">
        <v>23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0">
        <v>19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 t="s">
        <v>139</v>
      </c>
      <c r="GU36" s="42"/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0">
        <v>31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0">
        <v>23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 t="s">
        <v>139</v>
      </c>
      <c r="GR38" s="42"/>
      <c r="GS38" s="42"/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 t="s">
        <v>139</v>
      </c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0">
        <v>19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 t="s">
        <v>139</v>
      </c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0">
        <v>24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 t="s">
        <v>139</v>
      </c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 t="s">
        <v>139</v>
      </c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 t="s">
        <v>139</v>
      </c>
      <c r="GI41" s="42"/>
      <c r="GJ41" s="42"/>
      <c r="GK41" s="42"/>
      <c r="GL41" s="42" t="s">
        <v>139</v>
      </c>
      <c r="GM41" s="42" t="s">
        <v>139</v>
      </c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 t="s">
        <v>139</v>
      </c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0">
        <v>20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 t="s">
        <v>139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 t="s">
        <v>139</v>
      </c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0">
        <v>26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/>
      <c r="AS43" s="42" t="s">
        <v>139</v>
      </c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 t="s">
        <v>139</v>
      </c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 t="s">
        <v>139</v>
      </c>
      <c r="GR43" s="42"/>
      <c r="GS43" s="42"/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 t="s">
        <v>139</v>
      </c>
      <c r="HO43" s="42"/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0">
        <v>17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0">
        <v>20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 t="s">
        <v>139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 t="s">
        <v>139</v>
      </c>
      <c r="DP45" s="42"/>
      <c r="DQ45" s="42"/>
      <c r="DR45" s="42"/>
      <c r="DS45" s="42"/>
      <c r="DT45" s="42"/>
      <c r="DU45" s="42" t="s">
        <v>139</v>
      </c>
      <c r="DV45" s="42"/>
      <c r="DW45" s="42" t="s">
        <v>139</v>
      </c>
      <c r="DX45" s="42"/>
      <c r="DY45" s="42"/>
      <c r="DZ45" s="42"/>
      <c r="EA45" s="42"/>
      <c r="EB45" s="42"/>
      <c r="EC45" s="42" t="s">
        <v>139</v>
      </c>
      <c r="ED45" s="42" t="s">
        <v>139</v>
      </c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/>
      <c r="EM45" s="42" t="s">
        <v>139</v>
      </c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 t="s">
        <v>139</v>
      </c>
      <c r="FL45" s="42"/>
      <c r="FM45" s="42"/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 t="s">
        <v>139</v>
      </c>
      <c r="GR45" s="42"/>
      <c r="GS45" s="42"/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 t="s">
        <v>139</v>
      </c>
      <c r="HP45" s="42"/>
      <c r="HQ45" s="42"/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0">
        <v>30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 t="s">
        <v>139</v>
      </c>
      <c r="HP46" s="42"/>
      <c r="HQ46" s="42"/>
      <c r="HR46" s="42"/>
      <c r="HS46" s="42" t="s">
        <v>139</v>
      </c>
      <c r="HT46" s="42"/>
      <c r="HU46" s="42"/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0">
        <v>21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 t="s">
        <v>139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0">
        <v>31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/>
      <c r="AS48" s="42"/>
      <c r="AT48" s="42" t="s">
        <v>139</v>
      </c>
      <c r="AU48" s="42" t="s">
        <v>139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 t="s">
        <v>139</v>
      </c>
      <c r="BN48" s="42" t="s">
        <v>139</v>
      </c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 t="s">
        <v>139</v>
      </c>
      <c r="EZ48" s="42"/>
      <c r="FA48" s="42"/>
      <c r="FB48" s="42"/>
      <c r="FC48" s="42" t="s">
        <v>139</v>
      </c>
      <c r="FD48" s="42"/>
      <c r="FE48" s="42"/>
      <c r="FF48" s="42"/>
      <c r="FG48" s="42" t="s">
        <v>139</v>
      </c>
      <c r="FH48" s="42"/>
      <c r="FI48" s="42"/>
      <c r="FJ48" s="42"/>
      <c r="FK48" s="42" t="s">
        <v>139</v>
      </c>
      <c r="FL48" s="42"/>
      <c r="FM48" s="42"/>
      <c r="FN48" s="42"/>
      <c r="FO48" s="42" t="s">
        <v>139</v>
      </c>
      <c r="FP48" s="42"/>
      <c r="FQ48" s="42"/>
      <c r="FR48" s="42"/>
      <c r="FS48" s="42" t="s">
        <v>139</v>
      </c>
      <c r="FT48" s="42"/>
      <c r="FU48" s="42"/>
      <c r="FV48" s="42"/>
      <c r="FW48" s="42" t="s">
        <v>139</v>
      </c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 t="s">
        <v>139</v>
      </c>
      <c r="GI48" s="42"/>
      <c r="GJ48" s="42"/>
      <c r="GK48" s="42"/>
      <c r="GL48" s="42" t="s">
        <v>139</v>
      </c>
      <c r="GM48" s="42"/>
      <c r="GN48" s="42"/>
      <c r="GO48" s="42"/>
      <c r="GP48" s="42"/>
      <c r="GQ48" s="42" t="s">
        <v>139</v>
      </c>
      <c r="GR48" s="42"/>
      <c r="GS48" s="42"/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 t="s">
        <v>139</v>
      </c>
      <c r="HD48" s="42"/>
      <c r="HE48" s="42"/>
      <c r="HF48" s="42"/>
      <c r="HG48" s="42" t="s">
        <v>139</v>
      </c>
      <c r="HH48" s="42"/>
      <c r="HI48" s="42"/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/>
      <c r="IE48" s="42" t="s">
        <v>139</v>
      </c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0">
        <v>29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 t="s">
        <v>139</v>
      </c>
      <c r="BO49" s="42" t="s">
        <v>139</v>
      </c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 t="s">
        <v>139</v>
      </c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 t="s">
        <v>139</v>
      </c>
      <c r="GZ49" s="42"/>
      <c r="HA49" s="42"/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0">
        <v>16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139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/>
      <c r="DL51" s="42"/>
      <c r="DM51" s="42" t="s">
        <v>139</v>
      </c>
      <c r="DN51" s="42"/>
      <c r="DO51" s="42" t="s">
        <v>139</v>
      </c>
      <c r="DP51" s="42"/>
      <c r="DQ51" s="42"/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/>
      <c r="EE51" s="42" t="s">
        <v>139</v>
      </c>
      <c r="EF51" s="42"/>
      <c r="EG51" s="42"/>
      <c r="EH51" s="42"/>
      <c r="EI51" s="42"/>
      <c r="EJ51" s="42"/>
      <c r="EK51" s="42" t="s">
        <v>139</v>
      </c>
      <c r="EL51" s="42"/>
      <c r="EM51" s="42" t="s">
        <v>139</v>
      </c>
      <c r="EN51" s="42"/>
      <c r="EO51" s="42"/>
      <c r="EP51" s="42"/>
      <c r="EQ51" s="42"/>
      <c r="ER51" s="42"/>
      <c r="ES51" s="42" t="s">
        <v>139</v>
      </c>
      <c r="ET51" s="42"/>
      <c r="EU51" s="42" t="s">
        <v>139</v>
      </c>
      <c r="EV51" s="42"/>
      <c r="EW51" s="42"/>
      <c r="EX51" s="42"/>
      <c r="EY51" s="42"/>
      <c r="EZ51" s="42"/>
      <c r="FA51" s="42" t="s">
        <v>139</v>
      </c>
      <c r="FB51" s="42"/>
      <c r="FC51" s="42" t="s">
        <v>139</v>
      </c>
      <c r="FD51" s="42"/>
      <c r="FE51" s="42"/>
      <c r="FF51" s="42"/>
      <c r="FG51" s="42"/>
      <c r="FH51" s="42"/>
      <c r="FI51" s="42" t="s">
        <v>139</v>
      </c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0">
        <v>30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 t="s">
        <v>139</v>
      </c>
      <c r="BO52" s="42" t="s">
        <v>139</v>
      </c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 t="s">
        <v>139</v>
      </c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/>
      <c r="HH52" s="42"/>
      <c r="HI52" s="42" t="s">
        <v>139</v>
      </c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0">
        <v>19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/>
      <c r="EE53" s="42"/>
      <c r="EF53" s="42"/>
      <c r="EG53" s="42" t="s">
        <v>139</v>
      </c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 t="s">
        <v>139</v>
      </c>
      <c r="FD53" s="42"/>
      <c r="FE53" s="42"/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/>
      <c r="IJ53" s="42"/>
      <c r="IK53" s="42" t="s">
        <v>139</v>
      </c>
    </row>
    <row r="54" spans="1:245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0">
        <v>22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/>
      <c r="EF54" s="42"/>
      <c r="EG54" s="42" t="s">
        <v>139</v>
      </c>
      <c r="EH54" s="42"/>
      <c r="EI54" s="42"/>
      <c r="EJ54" s="42"/>
      <c r="EK54" s="42" t="s">
        <v>139</v>
      </c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/>
      <c r="EV54" s="42"/>
      <c r="EW54" s="42" t="s">
        <v>139</v>
      </c>
      <c r="EX54" s="42"/>
      <c r="EY54" s="42"/>
      <c r="EZ54" s="42"/>
      <c r="FA54" s="42" t="s">
        <v>139</v>
      </c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0">
        <v>28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 t="s">
        <v>139</v>
      </c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 t="s">
        <v>139</v>
      </c>
      <c r="DS55" s="42"/>
      <c r="DT55" s="42"/>
      <c r="DU55" s="42"/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 t="s">
        <v>139</v>
      </c>
      <c r="GV55" s="42"/>
      <c r="GW55" s="42"/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 t="s">
        <v>139</v>
      </c>
      <c r="HS55" s="42"/>
      <c r="HT55" s="42"/>
      <c r="HU55" s="42"/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0">
        <v>32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 t="s">
        <v>139</v>
      </c>
      <c r="BO56" s="42"/>
      <c r="BP56" s="42"/>
      <c r="BQ56" s="42"/>
      <c r="BR56" s="42"/>
      <c r="BS56" s="42"/>
      <c r="BT56" s="42" t="s">
        <v>139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 t="s">
        <v>139</v>
      </c>
      <c r="GR56" s="42"/>
      <c r="GS56" s="42"/>
      <c r="GT56" s="42"/>
      <c r="GU56" s="42" t="s">
        <v>139</v>
      </c>
      <c r="GV56" s="42"/>
      <c r="GW56" s="42"/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 t="s">
        <v>139</v>
      </c>
      <c r="HO56" s="42"/>
      <c r="HP56" s="42"/>
      <c r="HQ56" s="42"/>
      <c r="HR56" s="42" t="s">
        <v>139</v>
      </c>
      <c r="HS56" s="42"/>
      <c r="HT56" s="42"/>
      <c r="HU56" s="42"/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0">
        <v>22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 t="s">
        <v>139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/>
      <c r="EJ57" s="42"/>
      <c r="EK57" s="42" t="s">
        <v>139</v>
      </c>
      <c r="EL57" s="42" t="s">
        <v>139</v>
      </c>
      <c r="EM57" s="42"/>
      <c r="EN57" s="42"/>
      <c r="EO57" s="42"/>
      <c r="EP57" s="42"/>
      <c r="EQ57" s="42"/>
      <c r="ER57" s="42"/>
      <c r="ES57" s="42" t="s">
        <v>139</v>
      </c>
      <c r="ET57" s="42" t="s">
        <v>139</v>
      </c>
      <c r="EU57" s="42"/>
      <c r="EV57" s="42"/>
      <c r="EW57" s="42"/>
      <c r="EX57" s="42"/>
      <c r="EY57" s="42"/>
      <c r="EZ57" s="42"/>
      <c r="FA57" s="42" t="s">
        <v>139</v>
      </c>
      <c r="FB57" s="42"/>
      <c r="FC57" s="42" t="s">
        <v>139</v>
      </c>
      <c r="FD57" s="42"/>
      <c r="FE57" s="42"/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0">
        <v>23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/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 t="s">
        <v>139</v>
      </c>
      <c r="BN58" s="42" t="s">
        <v>139</v>
      </c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 t="s">
        <v>139</v>
      </c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 t="s">
        <v>139</v>
      </c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 t="s">
        <v>139</v>
      </c>
      <c r="GZ58" s="42"/>
      <c r="HA58" s="42"/>
      <c r="HB58" s="42"/>
      <c r="HC58" s="42" t="s">
        <v>139</v>
      </c>
      <c r="HD58" s="42"/>
      <c r="HE58" s="42"/>
      <c r="HF58" s="42"/>
      <c r="HG58" s="42" t="s">
        <v>139</v>
      </c>
      <c r="HH58" s="42"/>
      <c r="HI58" s="42"/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 t="s">
        <v>139</v>
      </c>
      <c r="EE59" s="42"/>
      <c r="EF59" s="42"/>
      <c r="EG59" s="42"/>
      <c r="EH59" s="42"/>
      <c r="EI59" s="42"/>
      <c r="EJ59" s="42"/>
      <c r="EK59" s="42" t="s">
        <v>139</v>
      </c>
      <c r="EL59" s="42" t="s">
        <v>139</v>
      </c>
      <c r="EM59" s="42"/>
      <c r="EN59" s="42"/>
      <c r="EO59" s="42"/>
      <c r="EP59" s="42"/>
      <c r="EQ59" s="42"/>
      <c r="ER59" s="42"/>
      <c r="ES59" s="42" t="s">
        <v>139</v>
      </c>
      <c r="ET59" s="42" t="s">
        <v>139</v>
      </c>
      <c r="EU59" s="42"/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 t="s">
        <v>139</v>
      </c>
      <c r="HP59" s="42"/>
      <c r="HQ59" s="42"/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 t="s">
        <v>139</v>
      </c>
      <c r="IE59" s="42"/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 t="s">
        <v>139</v>
      </c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/>
      <c r="EJ60" s="42"/>
      <c r="EK60" s="42" t="s">
        <v>139</v>
      </c>
      <c r="EL60" s="42" t="s">
        <v>139</v>
      </c>
      <c r="EM60" s="42"/>
      <c r="EN60" s="42"/>
      <c r="EO60" s="42"/>
      <c r="EP60" s="42"/>
      <c r="EQ60" s="42"/>
      <c r="ER60" s="42"/>
      <c r="ES60" s="42" t="s">
        <v>139</v>
      </c>
      <c r="ET60" s="42" t="s">
        <v>139</v>
      </c>
      <c r="EU60" s="42"/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 t="s">
        <v>139</v>
      </c>
      <c r="HH60" s="42"/>
      <c r="HI60" s="42"/>
      <c r="HJ60" s="42"/>
      <c r="HK60" s="42" t="s">
        <v>139</v>
      </c>
      <c r="HL60" s="42"/>
      <c r="HM60" s="42"/>
      <c r="HN60" s="42"/>
      <c r="HO60" s="42" t="s">
        <v>139</v>
      </c>
      <c r="HP60" s="42"/>
      <c r="HQ60" s="42"/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/>
      <c r="EJ61" s="42"/>
      <c r="EK61" s="42" t="s">
        <v>139</v>
      </c>
      <c r="EL61" s="42" t="s">
        <v>139</v>
      </c>
      <c r="EM61" s="42"/>
      <c r="EN61" s="42"/>
      <c r="EO61" s="42"/>
      <c r="EP61" s="42"/>
      <c r="EQ61" s="42"/>
      <c r="ER61" s="42"/>
      <c r="ES61" s="42" t="s">
        <v>139</v>
      </c>
      <c r="ET61" s="42" t="s">
        <v>139</v>
      </c>
      <c r="EU61" s="42"/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34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41</v>
      </c>
      <c r="AB7" s="46">
        <f t="shared" si="0"/>
        <v>1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51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45</v>
      </c>
      <c r="BI7" s="46">
        <f t="shared" si="0"/>
        <v>0</v>
      </c>
      <c r="BJ7" s="46">
        <f t="shared" si="0"/>
        <v>9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52</v>
      </c>
      <c r="BT7" s="46">
        <f t="shared" si="1"/>
        <v>0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53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53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43</v>
      </c>
      <c r="DA7" s="46">
        <f t="shared" si="1"/>
        <v>1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36</v>
      </c>
      <c r="DL7" s="46">
        <f t="shared" si="1"/>
        <v>0</v>
      </c>
      <c r="DM7" s="46">
        <f t="shared" si="1"/>
        <v>13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8</v>
      </c>
      <c r="DW7" s="46">
        <f t="shared" si="1"/>
        <v>0</v>
      </c>
      <c r="DX7" s="46">
        <f t="shared" si="1"/>
        <v>46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50</v>
      </c>
      <c r="EH7" s="46">
        <f t="shared" si="2"/>
        <v>0</v>
      </c>
      <c r="EI7" s="46">
        <f t="shared" si="2"/>
        <v>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51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31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7</v>
      </c>
      <c r="FO7" s="46">
        <f t="shared" si="2"/>
        <v>0</v>
      </c>
      <c r="FP7" s="46">
        <f t="shared" si="2"/>
        <v>47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43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35</v>
      </c>
      <c r="GK7" s="46">
        <f t="shared" si="2"/>
        <v>0</v>
      </c>
      <c r="GL7" s="46">
        <f t="shared" si="2"/>
        <v>19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8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 t="s">
        <v>139</v>
      </c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 t="s">
        <v>139</v>
      </c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139</v>
      </c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 t="s">
        <v>139</v>
      </c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 t="s">
        <v>139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 t="s">
        <v>139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 t="s">
        <v>139</v>
      </c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 t="s">
        <v>139</v>
      </c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 t="s">
        <v>139</v>
      </c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 t="s">
        <v>139</v>
      </c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 t="s">
        <v>139</v>
      </c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 t="s">
        <v>139</v>
      </c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12</v>
      </c>
      <c r="Q7" s="46">
        <f t="shared" si="0"/>
        <v>1</v>
      </c>
      <c r="R7" s="46">
        <f t="shared" si="0"/>
        <v>4</v>
      </c>
      <c r="S7" s="46">
        <f t="shared" si="0"/>
        <v>25</v>
      </c>
      <c r="T7" s="46">
        <f t="shared" si="0"/>
        <v>0</v>
      </c>
      <c r="U7" s="46">
        <f t="shared" si="0"/>
        <v>9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35</v>
      </c>
      <c r="AA7" s="46">
        <f t="shared" si="0"/>
        <v>11</v>
      </c>
      <c r="AB7" s="46">
        <f t="shared" si="0"/>
        <v>2</v>
      </c>
      <c r="AC7" s="46">
        <f t="shared" si="0"/>
        <v>6</v>
      </c>
      <c r="AD7" s="46">
        <f t="shared" si="0"/>
        <v>23</v>
      </c>
      <c r="AE7" s="46">
        <f t="shared" si="0"/>
        <v>0</v>
      </c>
      <c r="AF7" s="46">
        <f t="shared" si="0"/>
        <v>10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29</v>
      </c>
      <c r="AM7" s="46">
        <f t="shared" si="0"/>
        <v>0</v>
      </c>
      <c r="AN7" s="46">
        <f t="shared" si="0"/>
        <v>22</v>
      </c>
      <c r="AO7" s="46">
        <f t="shared" si="0"/>
        <v>0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29</v>
      </c>
      <c r="AX7" s="46">
        <f t="shared" si="0"/>
        <v>0</v>
      </c>
      <c r="AY7" s="46">
        <f t="shared" si="0"/>
        <v>22</v>
      </c>
      <c r="AZ7" s="46">
        <f t="shared" si="0"/>
        <v>0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24</v>
      </c>
      <c r="BI7" s="46">
        <f t="shared" si="0"/>
        <v>0</v>
      </c>
      <c r="BJ7" s="46">
        <f t="shared" si="0"/>
        <v>27</v>
      </c>
      <c r="BK7" s="46">
        <f t="shared" si="0"/>
        <v>0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26</v>
      </c>
      <c r="BT7" s="46">
        <f t="shared" si="1"/>
        <v>0</v>
      </c>
      <c r="BU7" s="46">
        <f t="shared" si="1"/>
        <v>23</v>
      </c>
      <c r="BV7" s="46">
        <f t="shared" si="1"/>
        <v>2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27</v>
      </c>
      <c r="CE7" s="46">
        <f t="shared" si="1"/>
        <v>0</v>
      </c>
      <c r="CF7" s="46">
        <f t="shared" si="1"/>
        <v>22</v>
      </c>
      <c r="CG7" s="46">
        <f t="shared" si="1"/>
        <v>2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29</v>
      </c>
      <c r="CP7" s="46">
        <f t="shared" si="1"/>
        <v>0</v>
      </c>
      <c r="CQ7" s="46">
        <f t="shared" si="1"/>
        <v>22</v>
      </c>
      <c r="CR7" s="46">
        <f t="shared" si="1"/>
        <v>0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22</v>
      </c>
      <c r="DA7" s="46">
        <f t="shared" si="1"/>
        <v>0</v>
      </c>
      <c r="DB7" s="46">
        <f t="shared" si="1"/>
        <v>28</v>
      </c>
      <c r="DC7" s="46">
        <f t="shared" si="1"/>
        <v>1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16</v>
      </c>
      <c r="DL7" s="46">
        <f t="shared" si="1"/>
        <v>0</v>
      </c>
      <c r="DM7" s="46">
        <f t="shared" si="1"/>
        <v>34</v>
      </c>
      <c r="DN7" s="46">
        <f t="shared" si="1"/>
        <v>1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6</v>
      </c>
      <c r="DW7" s="46">
        <f t="shared" si="1"/>
        <v>0</v>
      </c>
      <c r="DX7" s="46">
        <f t="shared" si="1"/>
        <v>45</v>
      </c>
      <c r="DY7" s="46">
        <f t="shared" si="1"/>
        <v>1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27</v>
      </c>
      <c r="EH7" s="46">
        <f t="shared" si="2"/>
        <v>0</v>
      </c>
      <c r="EI7" s="46">
        <f t="shared" si="2"/>
        <v>24</v>
      </c>
      <c r="EJ7" s="46">
        <f t="shared" si="2"/>
        <v>0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4</v>
      </c>
      <c r="ES7" s="46">
        <f t="shared" si="2"/>
        <v>0</v>
      </c>
      <c r="ET7" s="46">
        <f t="shared" si="2"/>
        <v>48</v>
      </c>
      <c r="EU7" s="46">
        <f t="shared" si="2"/>
        <v>1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20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6</v>
      </c>
      <c r="FO7" s="46">
        <f t="shared" si="2"/>
        <v>0</v>
      </c>
      <c r="FP7" s="46">
        <f t="shared" si="2"/>
        <v>40</v>
      </c>
      <c r="FQ7" s="46">
        <f t="shared" si="2"/>
        <v>6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24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17</v>
      </c>
      <c r="GK7" s="46">
        <f t="shared" si="2"/>
        <v>0</v>
      </c>
      <c r="GL7" s="46">
        <f t="shared" si="2"/>
        <v>34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13</v>
      </c>
      <c r="GV7" s="46">
        <f t="shared" si="3"/>
        <v>0</v>
      </c>
      <c r="GW7" s="46">
        <f t="shared" si="3"/>
        <v>32</v>
      </c>
      <c r="GX7" s="46">
        <f t="shared" si="3"/>
        <v>6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36</v>
      </c>
      <c r="HF7" s="46">
        <f t="shared" si="3"/>
        <v>12</v>
      </c>
      <c r="HG7" s="46">
        <f t="shared" si="3"/>
        <v>1</v>
      </c>
      <c r="HH7" s="46">
        <f t="shared" si="3"/>
        <v>5</v>
      </c>
      <c r="HI7" s="46">
        <f t="shared" si="3"/>
        <v>25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 t="s">
        <v>139</v>
      </c>
      <c r="DV17" s="42"/>
      <c r="DW17" s="42"/>
      <c r="DX17" s="42"/>
      <c r="DY17" s="42"/>
      <c r="DZ17" s="42"/>
      <c r="EA17" s="42" t="s">
        <v>139</v>
      </c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 t="s">
        <v>139</v>
      </c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 t="s">
        <v>139</v>
      </c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 t="s">
        <v>139</v>
      </c>
      <c r="CZ34" s="42"/>
      <c r="DA34" s="42"/>
      <c r="DB34" s="42"/>
      <c r="DC34" s="42"/>
      <c r="DD34" s="42"/>
      <c r="DE34" s="42" t="s">
        <v>139</v>
      </c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 t="s">
        <v>139</v>
      </c>
      <c r="DQ34" s="42"/>
      <c r="DR34" s="42"/>
      <c r="DS34" s="42"/>
      <c r="DT34" s="42"/>
      <c r="DU34" s="42" t="s">
        <v>139</v>
      </c>
      <c r="DV34" s="42"/>
      <c r="DW34" s="42"/>
      <c r="DX34" s="42"/>
      <c r="DY34" s="42"/>
      <c r="DZ34" s="42"/>
      <c r="EA34" s="42" t="s">
        <v>139</v>
      </c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 t="s">
        <v>139</v>
      </c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 t="s">
        <v>139</v>
      </c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 t="s">
        <v>139</v>
      </c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 t="s">
        <v>139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 t="s">
        <v>139</v>
      </c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49</v>
      </c>
      <c r="P7" s="46">
        <f t="shared" si="0"/>
        <v>4</v>
      </c>
      <c r="Q7" s="46">
        <f t="shared" si="0"/>
        <v>0</v>
      </c>
      <c r="R7" s="46">
        <f t="shared" si="0"/>
        <v>1</v>
      </c>
      <c r="S7" s="46">
        <f t="shared" si="0"/>
        <v>39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6</v>
      </c>
      <c r="Z7" s="46">
        <f t="shared" si="0"/>
        <v>23</v>
      </c>
      <c r="AA7" s="46">
        <f t="shared" si="0"/>
        <v>4</v>
      </c>
      <c r="AB7" s="46">
        <f t="shared" si="0"/>
        <v>0</v>
      </c>
      <c r="AC7" s="46">
        <f t="shared" si="0"/>
        <v>27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3</v>
      </c>
      <c r="AK7" s="46">
        <f t="shared" si="0"/>
        <v>7</v>
      </c>
      <c r="AL7" s="46">
        <f t="shared" si="0"/>
        <v>4</v>
      </c>
      <c r="AM7" s="46">
        <f t="shared" si="0"/>
        <v>0</v>
      </c>
      <c r="AN7" s="46">
        <f t="shared" si="0"/>
        <v>43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45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0</v>
      </c>
      <c r="BJ7" s="46">
        <f t="shared" si="0"/>
        <v>46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5</v>
      </c>
      <c r="BT7" s="46">
        <f t="shared" si="1"/>
        <v>0</v>
      </c>
      <c r="BU7" s="46">
        <f t="shared" si="1"/>
        <v>42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5</v>
      </c>
      <c r="CE7" s="46">
        <f t="shared" si="1"/>
        <v>0</v>
      </c>
      <c r="CF7" s="46">
        <f t="shared" si="1"/>
        <v>42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5</v>
      </c>
      <c r="CP7" s="46">
        <f t="shared" si="1"/>
        <v>0</v>
      </c>
      <c r="CQ7" s="46">
        <f t="shared" si="1"/>
        <v>44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5</v>
      </c>
      <c r="DA7" s="46">
        <f t="shared" si="1"/>
        <v>0</v>
      </c>
      <c r="DB7" s="46">
        <f t="shared" si="1"/>
        <v>46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49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53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47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13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3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52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0</v>
      </c>
      <c r="FO7" s="46">
        <f t="shared" si="2"/>
        <v>0</v>
      </c>
      <c r="FP7" s="46">
        <f t="shared" si="2"/>
        <v>47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47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51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36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 t="s">
        <v>139</v>
      </c>
      <c r="DV18" s="42"/>
      <c r="DW18" s="42"/>
      <c r="DX18" s="42"/>
      <c r="DY18" s="42"/>
      <c r="DZ18" s="42"/>
      <c r="EA18" s="42"/>
      <c r="EB18" s="42"/>
      <c r="EC18" s="42" t="s">
        <v>139</v>
      </c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 t="s">
        <v>139</v>
      </c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 t="s">
        <v>139</v>
      </c>
      <c r="ER49" s="42"/>
      <c r="ES49" s="42"/>
      <c r="ET49" s="42"/>
      <c r="EU49" s="42"/>
      <c r="EV49" s="42"/>
      <c r="EW49" s="42"/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 t="s">
        <v>139</v>
      </c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3</v>
      </c>
      <c r="Q7" s="46">
        <f t="shared" si="0"/>
        <v>2</v>
      </c>
      <c r="R7" s="46">
        <f t="shared" si="0"/>
        <v>5</v>
      </c>
      <c r="S7" s="46">
        <f t="shared" si="0"/>
        <v>40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3</v>
      </c>
      <c r="AB7" s="46">
        <f t="shared" si="0"/>
        <v>1</v>
      </c>
      <c r="AC7" s="46">
        <f t="shared" si="0"/>
        <v>26</v>
      </c>
      <c r="AD7" s="46">
        <f t="shared" si="0"/>
        <v>23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42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0</v>
      </c>
      <c r="BJ7" s="46">
        <f t="shared" si="0"/>
        <v>46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5</v>
      </c>
      <c r="BT7" s="46">
        <f t="shared" si="1"/>
        <v>0</v>
      </c>
      <c r="BU7" s="46">
        <f t="shared" si="1"/>
        <v>44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45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</v>
      </c>
      <c r="CP7" s="46">
        <f t="shared" si="1"/>
        <v>0</v>
      </c>
      <c r="CQ7" s="46">
        <f t="shared" si="1"/>
        <v>46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4</v>
      </c>
      <c r="DA7" s="46">
        <f t="shared" si="1"/>
        <v>0</v>
      </c>
      <c r="DB7" s="46">
        <f t="shared" si="1"/>
        <v>49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52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51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46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50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16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15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52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0</v>
      </c>
      <c r="GL7" s="46">
        <f t="shared" si="2"/>
        <v>48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53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0</v>
      </c>
      <c r="HG7" s="46">
        <f t="shared" si="3"/>
        <v>1</v>
      </c>
      <c r="HH7" s="46">
        <f t="shared" si="3"/>
        <v>28</v>
      </c>
      <c r="HI7" s="46">
        <f t="shared" si="3"/>
        <v>24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211</v>
      </c>
      <c r="C29" s="40" t="s">
        <v>212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214</v>
      </c>
      <c r="C30" s="40" t="s">
        <v>215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217</v>
      </c>
      <c r="C31" s="40" t="s">
        <v>218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220</v>
      </c>
      <c r="C32" s="40" t="s">
        <v>221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223</v>
      </c>
      <c r="C33" s="40" t="s">
        <v>224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226</v>
      </c>
      <c r="C34" s="40" t="s">
        <v>227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229</v>
      </c>
      <c r="C35" s="40" t="s">
        <v>230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232</v>
      </c>
      <c r="C36" s="40" t="s">
        <v>233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235</v>
      </c>
      <c r="C37" s="40" t="s">
        <v>236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238</v>
      </c>
      <c r="C38" s="40" t="s">
        <v>239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241</v>
      </c>
      <c r="C39" s="40" t="s">
        <v>242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244</v>
      </c>
      <c r="C40" s="40" t="s">
        <v>245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247</v>
      </c>
      <c r="C41" s="40" t="s">
        <v>248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250</v>
      </c>
      <c r="C42" s="40" t="s">
        <v>251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253</v>
      </c>
      <c r="C43" s="40" t="s">
        <v>254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256</v>
      </c>
      <c r="C44" s="40" t="s">
        <v>257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259</v>
      </c>
      <c r="C45" s="40" t="s">
        <v>260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262</v>
      </c>
      <c r="C46" s="40" t="s">
        <v>263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265</v>
      </c>
      <c r="C47" s="40" t="s">
        <v>266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268</v>
      </c>
      <c r="C48" s="40" t="s">
        <v>269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271</v>
      </c>
      <c r="C49" s="40" t="s">
        <v>272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274</v>
      </c>
      <c r="C50" s="40" t="s">
        <v>275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277</v>
      </c>
      <c r="C51" s="40" t="s">
        <v>278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280</v>
      </c>
      <c r="C52" s="40" t="s">
        <v>281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283</v>
      </c>
      <c r="C53" s="40" t="s">
        <v>284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286</v>
      </c>
      <c r="C54" s="40" t="s">
        <v>287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289</v>
      </c>
      <c r="C55" s="40" t="s">
        <v>290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292</v>
      </c>
      <c r="C56" s="40" t="s">
        <v>293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296</v>
      </c>
      <c r="C57" s="40" t="s">
        <v>297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299</v>
      </c>
      <c r="C58" s="40" t="s">
        <v>300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303</v>
      </c>
      <c r="C59" s="40" t="s">
        <v>304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306</v>
      </c>
      <c r="C60" s="40" t="s">
        <v>307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309</v>
      </c>
      <c r="C61" s="40" t="s">
        <v>310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2015-10-13T05:18:46Z</cp:lastPrinted>
  <dcterms:created xsi:type="dcterms:W3CDTF">2008-01-06T09:25:24Z</dcterms:created>
  <dcterms:modified xsi:type="dcterms:W3CDTF">2019-03-01T02:00:22Z</dcterms:modified>
</cp:coreProperties>
</file>