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23愛知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'収集運搬（生活系）'!$A$6:$FH$60</definedName>
    <definedName name="_xlnm.Print_Area" localSheetId="5">'手数料（事業系）'!$2:$61</definedName>
    <definedName name="_xlnm.Print_Area" localSheetId="6">'手数料（事業系直接搬入）'!$2:$61</definedName>
    <definedName name="_xlnm.Print_Area" localSheetId="3">'手数料（生活系）'!$2:$61</definedName>
    <definedName name="_xlnm.Print_Area" localSheetId="4">'手数料（生活系直接搬入）'!$2:$61</definedName>
    <definedName name="_xlnm.Print_Area" localSheetId="1">'収集運搬（事業系）'!$2:$61</definedName>
    <definedName name="_xlnm.Print_Area" localSheetId="0">'収集運搬（生活系）'!$2:$61</definedName>
    <definedName name="_xlnm.Print_Area" localSheetId="2">分別数等!$2:$61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<sst xmlns="http://schemas.openxmlformats.org/spreadsheetml/2006/main" count="16102" uniqueCount="313">
  <si>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</si>
  <si>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</si>
  <si>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</si>
  <si>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</si>
  <si>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</si>
  <si>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</si>
  <si>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</si>
  <si>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</si>
  <si>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</si>
  <si>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</si>
  <si>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</si>
  <si>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</si>
  <si>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</si>
  <si>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</si>
  <si>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</si>
  <si>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</si>
  <si>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</si>
  <si>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</si>
  <si>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</si>
  <si>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</si>
  <si>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</si>
  <si>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</si>
  <si>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</si>
  <si>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</si>
  <si>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</si>
  <si>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</si>
  <si>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</si>
  <si>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</si>
  <si>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</si>
  <si>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</si>
  <si>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</si>
  <si>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</si>
  <si>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</si>
  <si>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</si>
  <si>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</si>
  <si>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</si>
  <si>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</si>
  <si>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</si>
  <si>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</si>
  <si>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</si>
  <si>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</si>
  <si>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</si>
  <si>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</si>
  <si>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</si>
  <si>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</si>
  <si>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</si>
  <si>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</si>
  <si>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</si>
  <si>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</si>
  <si>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</si>
  <si>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</si>
  <si>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</si>
  <si>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</si>
  <si>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</si>
  <si>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</si>
  <si>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</si>
  <si>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</si>
  <si>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</si>
  <si>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</si>
  <si>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</si>
  <si>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</si>
  <si>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</si>
  <si>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</si>
  <si>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</si>
  <si>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</si>
  <si>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</si>
  <si>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</si>
  <si>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</si>
  <si>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</si>
  <si>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</si>
  <si>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</si>
  <si>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</si>
  <si>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</si>
  <si>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</si>
  <si>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</si>
  <si>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</si>
  <si>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</si>
  <si>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</si>
  <si>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</si>
  <si>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</si>
  <si>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</si>
  <si>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</si>
  <si>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</si>
  <si>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</si>
  <si>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</si>
  <si>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</si>
  <si>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</si>
  <si>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</si>
  <si>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</si>
  <si>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</si>
  <si>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</si>
  <si>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</si>
  <si>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</si>
  <si>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</si>
  <si>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</si>
  <si>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</si>
  <si>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</si>
  <si>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</si>
  <si>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</si>
  <si>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</si>
  <si>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</si>
  <si>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</si>
  <si>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</si>
  <si>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</si>
  <si>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</si>
  <si>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</si>
  <si>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</si>
  <si>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</si>
  <si>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</si>
  <si>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</si>
  <si>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</si>
  <si>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</si>
  <si>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</si>
  <si>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</si>
  <si>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</si>
  <si>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</si>
  <si>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</si>
  <si>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</si>
  <si>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</si>
  <si>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</si>
  <si>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</si>
  <si>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</si>
  <si>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</si>
  <si>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</si>
  <si>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</si>
  <si>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</si>
  <si>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</si>
  <si>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</si>
  <si>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愛知県</t>
  </si>
  <si>
    <t>23000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</si>
  <si>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</si>
  <si>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</si>
  <si>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</si>
  <si>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</si>
  <si>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</si>
  <si>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</si>
  <si>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</si>
  <si>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23100</t>
  </si>
  <si>
    <t>名古屋市</t>
  </si>
  <si>
    <t>○</t>
  </si>
  <si>
    <t>２回</t>
  </si>
  <si>
    <t>各戸収集方式</t>
  </si>
  <si>
    <t>１回</t>
  </si>
  <si>
    <t>４回</t>
  </si>
  <si>
    <t>その他</t>
  </si>
  <si>
    <t>ステーション方式</t>
  </si>
  <si>
    <t>不定期</t>
  </si>
  <si>
    <t>７回以上</t>
  </si>
  <si>
    <t>231084</t>
    <phoneticPr fontId="2"/>
  </si>
  <si>
    <t>23201</t>
  </si>
  <si>
    <t>豊橋市</t>
  </si>
  <si>
    <t>１回未満</t>
  </si>
  <si>
    <t>231085</t>
    <phoneticPr fontId="2"/>
  </si>
  <si>
    <t>23202</t>
  </si>
  <si>
    <t>岡崎市</t>
  </si>
  <si>
    <t>231086</t>
    <phoneticPr fontId="2"/>
  </si>
  <si>
    <t>23203</t>
  </si>
  <si>
    <t>一宮市</t>
  </si>
  <si>
    <t>231087</t>
    <phoneticPr fontId="2"/>
  </si>
  <si>
    <t>23204</t>
  </si>
  <si>
    <t>瀬戸市</t>
  </si>
  <si>
    <t>231138</t>
    <phoneticPr fontId="2"/>
  </si>
  <si>
    <t>23205</t>
  </si>
  <si>
    <t>半田市</t>
  </si>
  <si>
    <t>231089</t>
    <phoneticPr fontId="2"/>
  </si>
  <si>
    <t>23206</t>
  </si>
  <si>
    <t>春日井市</t>
  </si>
  <si>
    <t>231090</t>
    <phoneticPr fontId="2"/>
  </si>
  <si>
    <t>23207</t>
  </si>
  <si>
    <t>豊川市</t>
  </si>
  <si>
    <t>231091</t>
    <phoneticPr fontId="2"/>
  </si>
  <si>
    <t>23208</t>
  </si>
  <si>
    <t>津島市</t>
  </si>
  <si>
    <t>231175</t>
    <phoneticPr fontId="2"/>
  </si>
  <si>
    <t>23209</t>
  </si>
  <si>
    <t>碧南市</t>
  </si>
  <si>
    <t>231176</t>
    <phoneticPr fontId="2"/>
  </si>
  <si>
    <t>23210</t>
  </si>
  <si>
    <t>刈谷市</t>
  </si>
  <si>
    <t>併用</t>
  </si>
  <si>
    <t>231141</t>
    <phoneticPr fontId="2"/>
  </si>
  <si>
    <t>23211</t>
  </si>
  <si>
    <t>豊田市</t>
  </si>
  <si>
    <t>231095</t>
    <phoneticPr fontId="2"/>
  </si>
  <si>
    <t>23212</t>
  </si>
  <si>
    <t>安城市</t>
  </si>
  <si>
    <t>231096</t>
    <phoneticPr fontId="2"/>
  </si>
  <si>
    <t>23213</t>
  </si>
  <si>
    <t>西尾市</t>
  </si>
  <si>
    <t>231097</t>
    <phoneticPr fontId="2"/>
  </si>
  <si>
    <t>23214</t>
  </si>
  <si>
    <t>蒲郡市</t>
  </si>
  <si>
    <t>231098</t>
    <phoneticPr fontId="2"/>
  </si>
  <si>
    <t>23215</t>
  </si>
  <si>
    <t>犬山市</t>
  </si>
  <si>
    <t>231099</t>
    <phoneticPr fontId="2"/>
  </si>
  <si>
    <t>23216</t>
  </si>
  <si>
    <t>常滑市</t>
  </si>
  <si>
    <t>231232</t>
    <phoneticPr fontId="2"/>
  </si>
  <si>
    <t>23217</t>
  </si>
  <si>
    <t>江南市</t>
  </si>
  <si>
    <t>231178</t>
    <phoneticPr fontId="2"/>
  </si>
  <si>
    <t>23219</t>
  </si>
  <si>
    <t>小牧市</t>
  </si>
  <si>
    <t>231144</t>
    <phoneticPr fontId="2"/>
  </si>
  <si>
    <t>23220</t>
  </si>
  <si>
    <t>稲沢市</t>
  </si>
  <si>
    <t>231103</t>
    <phoneticPr fontId="2"/>
  </si>
  <si>
    <t>23221</t>
  </si>
  <si>
    <t>新城市</t>
  </si>
  <si>
    <t>231104</t>
    <phoneticPr fontId="2"/>
  </si>
  <si>
    <t>23222</t>
  </si>
  <si>
    <t>東海市</t>
  </si>
  <si>
    <t>231105</t>
    <phoneticPr fontId="2"/>
  </si>
  <si>
    <t>23223</t>
  </si>
  <si>
    <t>大府市</t>
  </si>
  <si>
    <t>231145</t>
    <phoneticPr fontId="2"/>
  </si>
  <si>
    <t>23224</t>
  </si>
  <si>
    <t>知多市</t>
  </si>
  <si>
    <t>231107</t>
    <phoneticPr fontId="2"/>
  </si>
  <si>
    <t>23225</t>
  </si>
  <si>
    <t>知立市</t>
  </si>
  <si>
    <t>231256</t>
    <phoneticPr fontId="2"/>
  </si>
  <si>
    <t>23226</t>
  </si>
  <si>
    <t>尾張旭市</t>
  </si>
  <si>
    <t>231279</t>
    <phoneticPr fontId="2"/>
  </si>
  <si>
    <t>23227</t>
  </si>
  <si>
    <t>高浜市</t>
  </si>
  <si>
    <t>231210</t>
    <phoneticPr fontId="2"/>
  </si>
  <si>
    <t>23228</t>
  </si>
  <si>
    <t>岩倉市</t>
  </si>
  <si>
    <t>231182</t>
    <phoneticPr fontId="2"/>
  </si>
  <si>
    <t>23229</t>
  </si>
  <si>
    <t>豊明市</t>
  </si>
  <si>
    <t>231183</t>
    <phoneticPr fontId="2"/>
  </si>
  <si>
    <t>23230</t>
  </si>
  <si>
    <t>日進市</t>
  </si>
  <si>
    <t>231151</t>
    <phoneticPr fontId="2"/>
  </si>
  <si>
    <t>23231</t>
  </si>
  <si>
    <t>田原市</t>
  </si>
  <si>
    <t>231114</t>
    <phoneticPr fontId="2"/>
  </si>
  <si>
    <t>23232</t>
  </si>
  <si>
    <t>愛西市</t>
  </si>
  <si>
    <t>231280</t>
    <phoneticPr fontId="2"/>
  </si>
  <si>
    <t>23233</t>
  </si>
  <si>
    <t>清須市</t>
  </si>
  <si>
    <t>231308</t>
    <phoneticPr fontId="2"/>
  </si>
  <si>
    <t>23234</t>
  </si>
  <si>
    <t>北名古屋市</t>
  </si>
  <si>
    <t>231282</t>
    <phoneticPr fontId="2"/>
  </si>
  <si>
    <t>23235</t>
  </si>
  <si>
    <t>弥富市</t>
  </si>
  <si>
    <t>231261</t>
    <phoneticPr fontId="2"/>
  </si>
  <si>
    <t>23236</t>
  </si>
  <si>
    <t>みよし市</t>
  </si>
  <si>
    <t>231283</t>
    <phoneticPr fontId="2"/>
  </si>
  <si>
    <t>23237</t>
  </si>
  <si>
    <t>あま市</t>
  </si>
  <si>
    <t>231284</t>
    <phoneticPr fontId="2"/>
  </si>
  <si>
    <t>23238</t>
  </si>
  <si>
    <t>長久手市</t>
  </si>
  <si>
    <t>231317</t>
    <phoneticPr fontId="2"/>
  </si>
  <si>
    <t>23302</t>
  </si>
  <si>
    <t>東郷町</t>
  </si>
  <si>
    <t>231327</t>
    <phoneticPr fontId="2"/>
  </si>
  <si>
    <t>23342</t>
  </si>
  <si>
    <t>豊山町</t>
  </si>
  <si>
    <t>231324</t>
    <phoneticPr fontId="2"/>
  </si>
  <si>
    <t>23361</t>
  </si>
  <si>
    <t>大口町</t>
  </si>
  <si>
    <t>231193</t>
    <phoneticPr fontId="2"/>
  </si>
  <si>
    <t>23362</t>
  </si>
  <si>
    <t>扶桑町</t>
  </si>
  <si>
    <t>231328</t>
    <phoneticPr fontId="2"/>
  </si>
  <si>
    <t>23424</t>
  </si>
  <si>
    <t>大治町</t>
  </si>
  <si>
    <t>231313</t>
    <phoneticPr fontId="2"/>
  </si>
  <si>
    <t>23425</t>
  </si>
  <si>
    <t>蟹江町</t>
  </si>
  <si>
    <t>231290</t>
    <phoneticPr fontId="2"/>
  </si>
  <si>
    <t>23427</t>
  </si>
  <si>
    <t>飛島村</t>
  </si>
  <si>
    <t>231270</t>
    <phoneticPr fontId="2"/>
  </si>
  <si>
    <t>23441</t>
  </si>
  <si>
    <t>阿久比町</t>
  </si>
  <si>
    <t>231326</t>
    <phoneticPr fontId="2"/>
  </si>
  <si>
    <t>23442</t>
  </si>
  <si>
    <t>東浦町</t>
  </si>
  <si>
    <t>231322</t>
    <phoneticPr fontId="2"/>
  </si>
  <si>
    <t>23445</t>
  </si>
  <si>
    <t>南知多町</t>
  </si>
  <si>
    <t>231293</t>
    <phoneticPr fontId="2"/>
  </si>
  <si>
    <t>23446</t>
  </si>
  <si>
    <t>美浜町</t>
  </si>
  <si>
    <t>３回</t>
  </si>
  <si>
    <t>231316</t>
    <phoneticPr fontId="2"/>
  </si>
  <si>
    <t>23447</t>
  </si>
  <si>
    <t>武豊町</t>
  </si>
  <si>
    <t>231295</t>
    <phoneticPr fontId="2"/>
  </si>
  <si>
    <t>23501</t>
  </si>
  <si>
    <t>幸田町</t>
  </si>
  <si>
    <t>無し</t>
  </si>
  <si>
    <t>231203</t>
    <phoneticPr fontId="2"/>
  </si>
  <si>
    <t>23561</t>
  </si>
  <si>
    <t>設楽町</t>
  </si>
  <si>
    <t>231307</t>
    <phoneticPr fontId="2"/>
  </si>
  <si>
    <t>23562</t>
  </si>
  <si>
    <t>東栄町</t>
  </si>
  <si>
    <t>231297</t>
    <phoneticPr fontId="2"/>
  </si>
  <si>
    <t>23563</t>
  </si>
  <si>
    <t>豊根村</t>
  </si>
  <si>
    <t>５回</t>
  </si>
  <si>
    <t>231278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</si>
</sst>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17</v>
      </c>
      <c r="M7" s="46">
        <f t="shared" si="1"/>
        <v>49</v>
      </c>
      <c r="N7" s="46">
        <f t="shared" si="1"/>
        <v>3</v>
      </c>
      <c r="O7" s="46">
        <f t="shared" si="1"/>
        <v>0</v>
      </c>
      <c r="P7" s="46">
        <f t="shared" si="1"/>
        <v>54</v>
      </c>
      <c r="Q7" s="46">
        <f t="shared" si="1"/>
        <v>0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14</v>
      </c>
      <c r="U7" s="46">
        <f t="shared" si="2"/>
        <v>47</v>
      </c>
      <c r="V7" s="46">
        <f t="shared" si="2"/>
        <v>3</v>
      </c>
      <c r="W7" s="46">
        <f t="shared" si="2"/>
        <v>0</v>
      </c>
      <c r="X7" s="46">
        <f t="shared" si="2"/>
        <v>54</v>
      </c>
      <c r="Y7" s="46">
        <f t="shared" si="2"/>
        <v>0</v>
      </c>
      <c r="Z7" s="46">
        <f>COUNTIF(Z$8:Z$207,"&lt;&gt;")</f>
        <v>54</v>
      </c>
      <c r="AA7" s="46">
        <f>COUNTIF(AA$8:AA$207,"&lt;&gt;")</f>
        <v>54</v>
      </c>
      <c r="AB7" s="46">
        <f t="shared" ref="AB7:AG7" si="3">COUNTIF(AB$8:AB$207,"○")</f>
        <v>6</v>
      </c>
      <c r="AC7" s="46">
        <f t="shared" si="3"/>
        <v>47</v>
      </c>
      <c r="AD7" s="46">
        <f t="shared" si="3"/>
        <v>2</v>
      </c>
      <c r="AE7" s="46">
        <f t="shared" si="3"/>
        <v>3</v>
      </c>
      <c r="AF7" s="46">
        <f t="shared" si="3"/>
        <v>49</v>
      </c>
      <c r="AG7" s="46">
        <f t="shared" si="3"/>
        <v>2</v>
      </c>
      <c r="AH7" s="46">
        <f>COUNTIF(AH$8:AH$207,"&lt;&gt;")</f>
        <v>51</v>
      </c>
      <c r="AI7" s="46">
        <f>COUNTIF(AI$8:AI$207,"&lt;&gt;")</f>
        <v>51</v>
      </c>
      <c r="AJ7" s="46">
        <f t="shared" ref="AJ7:AO7" si="4">COUNTIF(AJ$8:AJ$207,"○")</f>
        <v>10</v>
      </c>
      <c r="AK7" s="46">
        <f t="shared" si="4"/>
        <v>43</v>
      </c>
      <c r="AL7" s="46">
        <f t="shared" si="4"/>
        <v>1</v>
      </c>
      <c r="AM7" s="46">
        <f t="shared" si="4"/>
        <v>3</v>
      </c>
      <c r="AN7" s="46">
        <f t="shared" si="4"/>
        <v>49</v>
      </c>
      <c r="AO7" s="46">
        <f t="shared" si="4"/>
        <v>2</v>
      </c>
      <c r="AP7" s="46">
        <f>COUNTIF(AP$8:AP$207,"&lt;&gt;")</f>
        <v>51</v>
      </c>
      <c r="AQ7" s="46">
        <f>COUNTIF(AQ$8:AQ$207,"&lt;&gt;")</f>
        <v>51</v>
      </c>
      <c r="AR7" s="46">
        <f t="shared" ref="AR7:AW7" si="5">COUNTIF(AR$8:AR$207,"○")</f>
        <v>8</v>
      </c>
      <c r="AS7" s="46">
        <f t="shared" si="5"/>
        <v>39</v>
      </c>
      <c r="AT7" s="46">
        <f t="shared" si="5"/>
        <v>2</v>
      </c>
      <c r="AU7" s="46">
        <f t="shared" si="5"/>
        <v>9</v>
      </c>
      <c r="AV7" s="46">
        <f t="shared" si="5"/>
        <v>43</v>
      </c>
      <c r="AW7" s="46">
        <f t="shared" si="5"/>
        <v>2</v>
      </c>
      <c r="AX7" s="46">
        <f>COUNTIF(AX$8:AX$207,"&lt;&gt;")</f>
        <v>45</v>
      </c>
      <c r="AY7" s="46">
        <f>COUNTIF(AY$8:AY$207,"&lt;&gt;")</f>
        <v>45</v>
      </c>
      <c r="AZ7" s="46">
        <f t="shared" ref="AZ7:BE7" si="6">COUNTIF(AZ$8:AZ$207,"○")</f>
        <v>7</v>
      </c>
      <c r="BA7" s="46">
        <f t="shared" si="6"/>
        <v>47</v>
      </c>
      <c r="BB7" s="46">
        <f t="shared" si="6"/>
        <v>2</v>
      </c>
      <c r="BC7" s="46">
        <f t="shared" si="6"/>
        <v>2</v>
      </c>
      <c r="BD7" s="46">
        <f t="shared" si="6"/>
        <v>52</v>
      </c>
      <c r="BE7" s="46">
        <f t="shared" si="6"/>
        <v>0</v>
      </c>
      <c r="BF7" s="46">
        <f>COUNTIF(BF$8:BF$207,"&lt;&gt;")</f>
        <v>52</v>
      </c>
      <c r="BG7" s="46">
        <f>COUNTIF(BG$8:BG$207,"&lt;&gt;")</f>
        <v>52</v>
      </c>
      <c r="BH7" s="46">
        <f t="shared" ref="BH7:BM7" si="7">COUNTIF(BH$8:BH$207,"○")</f>
        <v>8</v>
      </c>
      <c r="BI7" s="46">
        <f t="shared" si="7"/>
        <v>46</v>
      </c>
      <c r="BJ7" s="46">
        <f t="shared" si="7"/>
        <v>2</v>
      </c>
      <c r="BK7" s="46">
        <f t="shared" si="7"/>
        <v>1</v>
      </c>
      <c r="BL7" s="46">
        <f t="shared" si="7"/>
        <v>53</v>
      </c>
      <c r="BM7" s="46">
        <f t="shared" si="7"/>
        <v>0</v>
      </c>
      <c r="BN7" s="46">
        <f>COUNTIF(BN$8:BN$207,"&lt;&gt;")</f>
        <v>53</v>
      </c>
      <c r="BO7" s="46">
        <f>COUNTIF(BO$8:BO$207,"&lt;&gt;")</f>
        <v>53</v>
      </c>
      <c r="BP7" s="46">
        <f t="shared" ref="BP7:BU7" si="8">COUNTIF(BP$8:BP$207,"○")</f>
        <v>11</v>
      </c>
      <c r="BQ7" s="46">
        <f t="shared" si="8"/>
        <v>48</v>
      </c>
      <c r="BR7" s="46">
        <f t="shared" si="8"/>
        <v>2</v>
      </c>
      <c r="BS7" s="46">
        <f t="shared" si="8"/>
        <v>0</v>
      </c>
      <c r="BT7" s="46">
        <f t="shared" si="8"/>
        <v>54</v>
      </c>
      <c r="BU7" s="46">
        <f t="shared" si="8"/>
        <v>0</v>
      </c>
      <c r="BV7" s="46">
        <f>COUNTIF(BV$8:BV$207,"&lt;&gt;")</f>
        <v>54</v>
      </c>
      <c r="BW7" s="46">
        <f>COUNTIF(BW$8:BW$207,"&lt;&gt;")</f>
        <v>54</v>
      </c>
      <c r="BX7" s="46">
        <f t="shared" ref="BX7:CC7" si="9">COUNTIF(BX$8:BX$207,"○")</f>
        <v>8</v>
      </c>
      <c r="BY7" s="46">
        <f t="shared" si="9"/>
        <v>43</v>
      </c>
      <c r="BZ7" s="46">
        <f t="shared" si="9"/>
        <v>2</v>
      </c>
      <c r="CA7" s="46">
        <f t="shared" si="9"/>
        <v>7</v>
      </c>
      <c r="CB7" s="46">
        <f t="shared" si="9"/>
        <v>47</v>
      </c>
      <c r="CC7" s="46">
        <f t="shared" si="9"/>
        <v>0</v>
      </c>
      <c r="CD7" s="46">
        <f>COUNTIF(CD$8:CD$207,"&lt;&gt;")</f>
        <v>47</v>
      </c>
      <c r="CE7" s="46">
        <f>COUNTIF(CE$8:CE$207,"&lt;&gt;")</f>
        <v>47</v>
      </c>
      <c r="CF7" s="46">
        <f t="shared" ref="CF7:CK7" si="10">COUNTIF(CF$8:CF$207,"○")</f>
        <v>7</v>
      </c>
      <c r="CG7" s="46">
        <f t="shared" si="10"/>
        <v>38</v>
      </c>
      <c r="CH7" s="46">
        <f t="shared" si="10"/>
        <v>1</v>
      </c>
      <c r="CI7" s="46">
        <f t="shared" si="10"/>
        <v>13</v>
      </c>
      <c r="CJ7" s="46">
        <f t="shared" si="10"/>
        <v>41</v>
      </c>
      <c r="CK7" s="46">
        <f t="shared" si="10"/>
        <v>0</v>
      </c>
      <c r="CL7" s="46">
        <f>COUNTIF(CL$8:CL$207,"&lt;&gt;")</f>
        <v>41</v>
      </c>
      <c r="CM7" s="46">
        <f>COUNTIF(CM$8:CM$207,"&lt;&gt;")</f>
        <v>41</v>
      </c>
      <c r="CN7" s="46">
        <f t="shared" ref="CN7:CS7" si="11">COUNTIF(CN$8:CN$207,"○")</f>
        <v>0</v>
      </c>
      <c r="CO7" s="46">
        <f t="shared" si="11"/>
        <v>8</v>
      </c>
      <c r="CP7" s="46">
        <f t="shared" si="11"/>
        <v>2</v>
      </c>
      <c r="CQ7" s="46">
        <f t="shared" si="11"/>
        <v>46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5</v>
      </c>
      <c r="CW7" s="46">
        <f t="shared" si="12"/>
        <v>48</v>
      </c>
      <c r="CX7" s="46">
        <f t="shared" si="12"/>
        <v>1</v>
      </c>
      <c r="CY7" s="46">
        <f t="shared" si="12"/>
        <v>4</v>
      </c>
      <c r="CZ7" s="46">
        <f t="shared" si="12"/>
        <v>47</v>
      </c>
      <c r="DA7" s="46">
        <f t="shared" si="12"/>
        <v>3</v>
      </c>
      <c r="DB7" s="46">
        <f>COUNTIF(DB$8:DB$207,"&lt;&gt;")</f>
        <v>50</v>
      </c>
      <c r="DC7" s="46">
        <f>COUNTIF(DC$8:DC$207,"&lt;&gt;")</f>
        <v>50</v>
      </c>
      <c r="DD7" s="46">
        <f t="shared" ref="DD7:DI7" si="13">COUNTIF(DD$8:DD$207,"○")</f>
        <v>2</v>
      </c>
      <c r="DE7" s="46">
        <f t="shared" si="13"/>
        <v>3</v>
      </c>
      <c r="DF7" s="46">
        <f t="shared" si="13"/>
        <v>0</v>
      </c>
      <c r="DG7" s="46">
        <f t="shared" si="13"/>
        <v>51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15</v>
      </c>
      <c r="DM7" s="46">
        <f t="shared" si="14"/>
        <v>19</v>
      </c>
      <c r="DN7" s="46">
        <f t="shared" si="14"/>
        <v>0</v>
      </c>
      <c r="DO7" s="46">
        <f t="shared" si="14"/>
        <v>23</v>
      </c>
      <c r="DP7" s="46">
        <f t="shared" si="14"/>
        <v>25</v>
      </c>
      <c r="DQ7" s="46">
        <f t="shared" si="14"/>
        <v>6</v>
      </c>
      <c r="DR7" s="46">
        <f>COUNTIF(DR$8:DR$207,"&lt;&gt;")</f>
        <v>31</v>
      </c>
      <c r="DS7" s="46">
        <f>COUNTIF(DS$8:DS$207,"&lt;&gt;")</f>
        <v>31</v>
      </c>
      <c r="DT7" s="46">
        <f t="shared" ref="DT7:DY7" si="15">COUNTIF(DT$8:DT$207,"○")</f>
        <v>1</v>
      </c>
      <c r="DU7" s="46">
        <f t="shared" si="15"/>
        <v>6</v>
      </c>
      <c r="DV7" s="46">
        <f t="shared" si="15"/>
        <v>0</v>
      </c>
      <c r="DW7" s="46">
        <f t="shared" si="15"/>
        <v>47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17</v>
      </c>
      <c r="EC7" s="46">
        <f t="shared" si="16"/>
        <v>27</v>
      </c>
      <c r="ED7" s="46">
        <f t="shared" si="16"/>
        <v>2</v>
      </c>
      <c r="EE7" s="46">
        <f t="shared" si="16"/>
        <v>11</v>
      </c>
      <c r="EF7" s="46">
        <f t="shared" si="16"/>
        <v>38</v>
      </c>
      <c r="EG7" s="46">
        <f t="shared" si="16"/>
        <v>5</v>
      </c>
      <c r="EH7" s="46">
        <f>COUNTIF(EH$8:EH$207,"&lt;&gt;")</f>
        <v>43</v>
      </c>
      <c r="EI7" s="46">
        <f>COUNTIF(EI$8:EI$207,"&lt;&gt;")</f>
        <v>43</v>
      </c>
      <c r="EJ7" s="46">
        <f t="shared" ref="EJ7:EO7" si="17">COUNTIF(EJ$8:EJ$207,"○")</f>
        <v>9</v>
      </c>
      <c r="EK7" s="46">
        <f t="shared" si="17"/>
        <v>27</v>
      </c>
      <c r="EL7" s="46">
        <f t="shared" si="17"/>
        <v>0</v>
      </c>
      <c r="EM7" s="46">
        <f t="shared" si="17"/>
        <v>19</v>
      </c>
      <c r="EN7" s="46">
        <f t="shared" si="17"/>
        <v>33</v>
      </c>
      <c r="EO7" s="46">
        <f t="shared" si="17"/>
        <v>2</v>
      </c>
      <c r="EP7" s="46">
        <f>COUNTIF(EP$8:EP$207,"&lt;&gt;")</f>
        <v>35</v>
      </c>
      <c r="EQ7" s="46">
        <f>COUNTIF(EQ$8:EQ$207,"&lt;&gt;")</f>
        <v>35</v>
      </c>
      <c r="ER7" s="46">
        <f t="shared" ref="ER7:EW7" si="18">COUNTIF(ER$8:ER$207,"○")</f>
        <v>11</v>
      </c>
      <c r="ES7" s="46">
        <f t="shared" si="18"/>
        <v>23</v>
      </c>
      <c r="ET7" s="46">
        <f t="shared" si="18"/>
        <v>1</v>
      </c>
      <c r="EU7" s="46">
        <f t="shared" si="18"/>
        <v>23</v>
      </c>
      <c r="EV7" s="46">
        <f t="shared" si="18"/>
        <v>31</v>
      </c>
      <c r="EW7" s="46">
        <f t="shared" si="18"/>
        <v>0</v>
      </c>
      <c r="EX7" s="46">
        <f>COUNTIF(EX$8:EX$207,"&lt;&gt;")</f>
        <v>31</v>
      </c>
      <c r="EY7" s="46">
        <f>COUNTIF(EY$8:EY$207,"&lt;&gt;")</f>
        <v>31</v>
      </c>
      <c r="EZ7" s="46">
        <f t="shared" ref="EZ7:FE7" si="19">COUNTIF(EZ$8:EZ$207,"○")</f>
        <v>17</v>
      </c>
      <c r="FA7" s="46">
        <f t="shared" si="19"/>
        <v>31</v>
      </c>
      <c r="FB7" s="46">
        <f t="shared" si="19"/>
        <v>4</v>
      </c>
      <c r="FC7" s="46">
        <f t="shared" si="19"/>
        <v>4</v>
      </c>
      <c r="FD7" s="46">
        <f t="shared" si="19"/>
        <v>49</v>
      </c>
      <c r="FE7" s="46">
        <f t="shared" si="19"/>
        <v>1</v>
      </c>
      <c r="FF7" s="46">
        <f>COUNTIF(FF$8:FF$207,"&lt;&gt;")</f>
        <v>50</v>
      </c>
      <c r="FG7" s="46">
        <f>COUNTIF(FG$8:FG$207,"&lt;&gt;")</f>
        <v>50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 t="s">
        <v>139</v>
      </c>
      <c r="AK8" s="40"/>
      <c r="AL8" s="40"/>
      <c r="AM8" s="40"/>
      <c r="AN8" s="40" t="s">
        <v>139</v>
      </c>
      <c r="AO8" s="40"/>
      <c r="AP8" s="40" t="s">
        <v>143</v>
      </c>
      <c r="AQ8" s="40" t="s">
        <v>144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143</v>
      </c>
      <c r="AY8" s="40" t="s">
        <v>145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145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145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143</v>
      </c>
      <c r="BW8" s="40" t="s">
        <v>145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141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146</v>
      </c>
      <c r="DS8" s="40" t="s">
        <v>144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146</v>
      </c>
      <c r="EI8" s="40" t="s">
        <v>144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147</v>
      </c>
      <c r="EY8" s="40" t="s">
        <v>141</v>
      </c>
      <c r="EZ8" s="40" t="s">
        <v>139</v>
      </c>
      <c r="FA8" s="40" t="s">
        <v>139</v>
      </c>
      <c r="FB8" s="40"/>
      <c r="FC8" s="40"/>
      <c r="FD8" s="40" t="s">
        <v>139</v>
      </c>
      <c r="FE8" s="40"/>
      <c r="FF8" s="40" t="s">
        <v>142</v>
      </c>
      <c r="FG8" s="40" t="s">
        <v>141</v>
      </c>
      <c r="FH8" s="119" t="s">
        <v>148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145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145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145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145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145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140</v>
      </c>
      <c r="CM9" s="40" t="s">
        <v>145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 t="s">
        <v>139</v>
      </c>
      <c r="CX9" s="40"/>
      <c r="CY9" s="40"/>
      <c r="CZ9" s="40" t="s">
        <v>139</v>
      </c>
      <c r="DA9" s="40"/>
      <c r="DB9" s="40" t="s">
        <v>151</v>
      </c>
      <c r="DC9" s="40" t="s">
        <v>145</v>
      </c>
      <c r="DD9" s="40" t="s">
        <v>139</v>
      </c>
      <c r="DE9" s="40" t="s">
        <v>139</v>
      </c>
      <c r="DF9" s="40"/>
      <c r="DG9" s="40"/>
      <c r="DH9" s="40" t="s">
        <v>139</v>
      </c>
      <c r="DI9" s="40"/>
      <c r="DJ9" s="40" t="s">
        <v>147</v>
      </c>
      <c r="DK9" s="40" t="s">
        <v>145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142</v>
      </c>
      <c r="EY9" s="40" t="s">
        <v>145</v>
      </c>
      <c r="EZ9" s="40" t="s">
        <v>139</v>
      </c>
      <c r="FA9" s="40"/>
      <c r="FB9" s="40"/>
      <c r="FC9" s="40"/>
      <c r="FD9" s="40" t="s">
        <v>139</v>
      </c>
      <c r="FE9" s="40"/>
      <c r="FF9" s="40" t="s">
        <v>146</v>
      </c>
      <c r="FG9" s="40" t="s">
        <v>141</v>
      </c>
      <c r="FH9" s="119" t="s">
        <v>152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145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140</v>
      </c>
      <c r="AA10" s="40" t="s">
        <v>145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144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144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145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140</v>
      </c>
      <c r="BG10" s="40" t="s">
        <v>145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140</v>
      </c>
      <c r="BO10" s="40" t="s">
        <v>145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143</v>
      </c>
      <c r="BW10" s="40" t="s">
        <v>145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145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145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144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/>
      <c r="EG10" s="40" t="s">
        <v>139</v>
      </c>
      <c r="EH10" s="40" t="s">
        <v>147</v>
      </c>
      <c r="EI10" s="40" t="s">
        <v>144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144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146</v>
      </c>
      <c r="FG10" s="40" t="s">
        <v>141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145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145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142</v>
      </c>
      <c r="AI11" s="40" t="s">
        <v>145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142</v>
      </c>
      <c r="AQ11" s="40" t="s">
        <v>145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142</v>
      </c>
      <c r="AY11" s="40" t="s">
        <v>145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145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145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145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145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145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142</v>
      </c>
      <c r="DC11" s="40" t="s">
        <v>145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147</v>
      </c>
      <c r="DS11" s="40" t="s">
        <v>144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 t="s">
        <v>139</v>
      </c>
      <c r="EE11" s="40"/>
      <c r="EF11" s="40" t="s">
        <v>139</v>
      </c>
      <c r="EG11" s="40"/>
      <c r="EH11" s="40" t="s">
        <v>146</v>
      </c>
      <c r="EI11" s="40" t="s">
        <v>144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142</v>
      </c>
      <c r="EY11" s="40" t="s">
        <v>145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143</v>
      </c>
      <c r="FG11" s="40" t="s">
        <v>141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145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146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145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145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145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145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145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145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140</v>
      </c>
      <c r="DC12" s="40" t="s">
        <v>145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 t="s">
        <v>139</v>
      </c>
      <c r="DM12" s="40"/>
      <c r="DN12" s="40"/>
      <c r="DO12" s="40"/>
      <c r="DP12" s="40" t="s">
        <v>139</v>
      </c>
      <c r="DQ12" s="40"/>
      <c r="DR12" s="40" t="s">
        <v>146</v>
      </c>
      <c r="DS12" s="40" t="s">
        <v>144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146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146</v>
      </c>
      <c r="FG12" s="40" t="s">
        <v>141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140</v>
      </c>
      <c r="S13" s="40" t="s">
        <v>145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143</v>
      </c>
      <c r="AA13" s="40" t="s">
        <v>145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 t="s">
        <v>139</v>
      </c>
      <c r="AT13" s="40"/>
      <c r="AU13" s="40"/>
      <c r="AV13" s="40" t="s">
        <v>139</v>
      </c>
      <c r="AW13" s="40"/>
      <c r="AX13" s="40" t="s">
        <v>143</v>
      </c>
      <c r="AY13" s="40" t="s">
        <v>145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 t="s">
        <v>139</v>
      </c>
      <c r="BQ13" s="40"/>
      <c r="BR13" s="40"/>
      <c r="BS13" s="40"/>
      <c r="BT13" s="40" t="s">
        <v>139</v>
      </c>
      <c r="BU13" s="40"/>
      <c r="BV13" s="40" t="s">
        <v>143</v>
      </c>
      <c r="BW13" s="40" t="s">
        <v>145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145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146</v>
      </c>
      <c r="DS13" s="40" t="s">
        <v>144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144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143</v>
      </c>
      <c r="EY13" s="40" t="s">
        <v>145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141</v>
      </c>
      <c r="FH13" s="119" t="s">
        <v>164</v>
      </c>
      <c r="FI13" s="118"/>
    </row>
    <row r="14" spans="1:165" s="15" customFormat="1" ht="13.5" customHeight="1" x14ac:dyDescent="0.15">
      <c r="A14" s="40" t="s">
        <v>128</v>
      </c>
      <c r="B14" s="41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140</v>
      </c>
      <c r="S14" s="40" t="s">
        <v>145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145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145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145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140</v>
      </c>
      <c r="AY14" s="40" t="s">
        <v>145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142</v>
      </c>
      <c r="BG14" s="40" t="s">
        <v>145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145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145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145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140</v>
      </c>
      <c r="DC14" s="40" t="s">
        <v>145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140</v>
      </c>
      <c r="DS14" s="40" t="s">
        <v>144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142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146</v>
      </c>
      <c r="FG14" s="40" t="s">
        <v>141</v>
      </c>
      <c r="FH14" s="119" t="s">
        <v>167</v>
      </c>
      <c r="FI14" s="118"/>
    </row>
    <row r="15" spans="1:165" s="15" customFormat="1" ht="13.5" customHeight="1" x14ac:dyDescent="0.15">
      <c r="A15" s="40" t="s">
        <v>128</v>
      </c>
      <c r="B15" s="41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140</v>
      </c>
      <c r="S15" s="40" t="s">
        <v>145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145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145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145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145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145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145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145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145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/>
      <c r="DQ15" s="40" t="s">
        <v>139</v>
      </c>
      <c r="DR15" s="40" t="s">
        <v>146</v>
      </c>
      <c r="DS15" s="40" t="s">
        <v>144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 t="s">
        <v>139</v>
      </c>
      <c r="ES15" s="40"/>
      <c r="ET15" s="40"/>
      <c r="EU15" s="40"/>
      <c r="EV15" s="40" t="s">
        <v>139</v>
      </c>
      <c r="EW15" s="40"/>
      <c r="EX15" s="40" t="s">
        <v>140</v>
      </c>
      <c r="EY15" s="40" t="s">
        <v>145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146</v>
      </c>
      <c r="FG15" s="40" t="s">
        <v>144</v>
      </c>
      <c r="FH15" s="119" t="s">
        <v>170</v>
      </c>
      <c r="FI15" s="118"/>
    </row>
    <row r="16" spans="1:165" s="15" customFormat="1" ht="13.5" customHeight="1" x14ac:dyDescent="0.15">
      <c r="A16" s="40" t="s">
        <v>128</v>
      </c>
      <c r="B16" s="41" t="s">
        <v>171</v>
      </c>
      <c r="C16" s="40" t="s">
        <v>172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145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145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145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145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145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145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145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145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145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145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142</v>
      </c>
      <c r="DC16" s="40" t="s">
        <v>145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142</v>
      </c>
      <c r="EI16" s="40" t="s">
        <v>144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151</v>
      </c>
      <c r="EQ16" s="40" t="s">
        <v>145</v>
      </c>
      <c r="ER16" s="40"/>
      <c r="ES16" s="40" t="s">
        <v>139</v>
      </c>
      <c r="ET16" s="40"/>
      <c r="EU16" s="40"/>
      <c r="EV16" s="40" t="s">
        <v>139</v>
      </c>
      <c r="EW16" s="40"/>
      <c r="EX16" s="40" t="s">
        <v>151</v>
      </c>
      <c r="EY16" s="40" t="s">
        <v>145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141</v>
      </c>
      <c r="FH16" s="119" t="s">
        <v>173</v>
      </c>
      <c r="FI16" s="118"/>
    </row>
    <row r="17" spans="1:165" s="15" customFormat="1" ht="13.5" customHeight="1" x14ac:dyDescent="0.15">
      <c r="A17" s="40" t="s">
        <v>128</v>
      </c>
      <c r="B17" s="41" t="s">
        <v>174</v>
      </c>
      <c r="C17" s="40" t="s">
        <v>175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144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140</v>
      </c>
      <c r="AA17" s="40" t="s">
        <v>145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140</v>
      </c>
      <c r="AI17" s="40" t="s">
        <v>145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140</v>
      </c>
      <c r="AQ17" s="40" t="s">
        <v>145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140</v>
      </c>
      <c r="AY17" s="40" t="s">
        <v>145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145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145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145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140</v>
      </c>
      <c r="CE17" s="40" t="s">
        <v>145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145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140</v>
      </c>
      <c r="CU17" s="40" t="s">
        <v>145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140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140</v>
      </c>
      <c r="EI17" s="40" t="s">
        <v>145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140</v>
      </c>
      <c r="EQ17" s="40" t="s">
        <v>145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140</v>
      </c>
      <c r="EY17" s="40" t="s">
        <v>145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142</v>
      </c>
      <c r="FG17" s="40" t="s">
        <v>145</v>
      </c>
      <c r="FH17" s="119" t="s">
        <v>176</v>
      </c>
      <c r="FI17" s="118"/>
    </row>
    <row r="18" spans="1:165" s="15" customFormat="1" ht="13.5" customHeight="1" x14ac:dyDescent="0.15">
      <c r="A18" s="40" t="s">
        <v>128</v>
      </c>
      <c r="B18" s="41" t="s">
        <v>177</v>
      </c>
      <c r="C18" s="40" t="s">
        <v>178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 t="s">
        <v>139</v>
      </c>
      <c r="O18" s="40"/>
      <c r="P18" s="40" t="s">
        <v>139</v>
      </c>
      <c r="Q18" s="40"/>
      <c r="R18" s="40" t="s">
        <v>140</v>
      </c>
      <c r="S18" s="40" t="s">
        <v>179</v>
      </c>
      <c r="T18" s="40"/>
      <c r="U18" s="40" t="s">
        <v>139</v>
      </c>
      <c r="V18" s="40" t="s">
        <v>139</v>
      </c>
      <c r="W18" s="40"/>
      <c r="X18" s="40" t="s">
        <v>139</v>
      </c>
      <c r="Y18" s="40"/>
      <c r="Z18" s="40" t="s">
        <v>142</v>
      </c>
      <c r="AA18" s="40" t="s">
        <v>145</v>
      </c>
      <c r="AB18" s="40"/>
      <c r="AC18" s="40" t="s">
        <v>139</v>
      </c>
      <c r="AD18" s="40" t="s">
        <v>139</v>
      </c>
      <c r="AE18" s="40"/>
      <c r="AF18" s="40" t="s">
        <v>139</v>
      </c>
      <c r="AG18" s="40"/>
      <c r="AH18" s="40" t="s">
        <v>140</v>
      </c>
      <c r="AI18" s="40" t="s">
        <v>145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 t="s">
        <v>139</v>
      </c>
      <c r="AU18" s="40"/>
      <c r="AV18" s="40" t="s">
        <v>139</v>
      </c>
      <c r="AW18" s="40"/>
      <c r="AX18" s="40" t="s">
        <v>140</v>
      </c>
      <c r="AY18" s="40" t="s">
        <v>145</v>
      </c>
      <c r="AZ18" s="40"/>
      <c r="BA18" s="40" t="s">
        <v>139</v>
      </c>
      <c r="BB18" s="40" t="s">
        <v>139</v>
      </c>
      <c r="BC18" s="40"/>
      <c r="BD18" s="40" t="s">
        <v>139</v>
      </c>
      <c r="BE18" s="40"/>
      <c r="BF18" s="40" t="s">
        <v>140</v>
      </c>
      <c r="BG18" s="40" t="s">
        <v>145</v>
      </c>
      <c r="BH18" s="40"/>
      <c r="BI18" s="40" t="s">
        <v>139</v>
      </c>
      <c r="BJ18" s="40" t="s">
        <v>139</v>
      </c>
      <c r="BK18" s="40"/>
      <c r="BL18" s="40" t="s">
        <v>139</v>
      </c>
      <c r="BM18" s="40"/>
      <c r="BN18" s="40" t="s">
        <v>140</v>
      </c>
      <c r="BO18" s="40" t="s">
        <v>145</v>
      </c>
      <c r="BP18" s="40" t="s">
        <v>139</v>
      </c>
      <c r="BQ18" s="40" t="s">
        <v>139</v>
      </c>
      <c r="BR18" s="40" t="s">
        <v>139</v>
      </c>
      <c r="BS18" s="40"/>
      <c r="BT18" s="40" t="s">
        <v>139</v>
      </c>
      <c r="BU18" s="40"/>
      <c r="BV18" s="40" t="s">
        <v>140</v>
      </c>
      <c r="BW18" s="40" t="s">
        <v>145</v>
      </c>
      <c r="BX18" s="40"/>
      <c r="BY18" s="40" t="s">
        <v>139</v>
      </c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145</v>
      </c>
      <c r="CF18" s="40"/>
      <c r="CG18" s="40" t="s">
        <v>139</v>
      </c>
      <c r="CH18" s="40" t="s">
        <v>139</v>
      </c>
      <c r="CI18" s="40"/>
      <c r="CJ18" s="40" t="s">
        <v>139</v>
      </c>
      <c r="CK18" s="40"/>
      <c r="CL18" s="40" t="s">
        <v>143</v>
      </c>
      <c r="CM18" s="40" t="s">
        <v>145</v>
      </c>
      <c r="CN18" s="40"/>
      <c r="CO18" s="40" t="s">
        <v>139</v>
      </c>
      <c r="CP18" s="40" t="s">
        <v>139</v>
      </c>
      <c r="CQ18" s="40"/>
      <c r="CR18" s="40" t="s">
        <v>139</v>
      </c>
      <c r="CS18" s="40"/>
      <c r="CT18" s="40" t="s">
        <v>142</v>
      </c>
      <c r="CU18" s="40" t="s">
        <v>145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 t="s">
        <v>139</v>
      </c>
      <c r="ET18" s="40"/>
      <c r="EU18" s="40"/>
      <c r="EV18" s="40" t="s">
        <v>139</v>
      </c>
      <c r="EW18" s="40"/>
      <c r="EX18" s="40" t="s">
        <v>143</v>
      </c>
      <c r="EY18" s="40" t="s">
        <v>144</v>
      </c>
      <c r="EZ18" s="40" t="s">
        <v>139</v>
      </c>
      <c r="FA18" s="40"/>
      <c r="FB18" s="40"/>
      <c r="FC18" s="40"/>
      <c r="FD18" s="40" t="s">
        <v>139</v>
      </c>
      <c r="FE18" s="40"/>
      <c r="FF18" s="40" t="s">
        <v>143</v>
      </c>
      <c r="FG18" s="40" t="s">
        <v>141</v>
      </c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/>
      <c r="N19" s="40"/>
      <c r="O19" s="40"/>
      <c r="P19" s="40" t="s">
        <v>139</v>
      </c>
      <c r="Q19" s="40"/>
      <c r="R19" s="40" t="s">
        <v>140</v>
      </c>
      <c r="S19" s="40" t="s">
        <v>145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142</v>
      </c>
      <c r="AA19" s="40" t="s">
        <v>145</v>
      </c>
      <c r="AB19" s="40"/>
      <c r="AC19" s="40" t="s">
        <v>139</v>
      </c>
      <c r="AD19" s="40"/>
      <c r="AE19" s="40"/>
      <c r="AF19" s="40"/>
      <c r="AG19" s="40" t="s">
        <v>139</v>
      </c>
      <c r="AH19" s="40" t="s">
        <v>147</v>
      </c>
      <c r="AI19" s="40" t="s">
        <v>145</v>
      </c>
      <c r="AJ19" s="40"/>
      <c r="AK19" s="40" t="s">
        <v>139</v>
      </c>
      <c r="AL19" s="40"/>
      <c r="AM19" s="40"/>
      <c r="AN19" s="40"/>
      <c r="AO19" s="40" t="s">
        <v>139</v>
      </c>
      <c r="AP19" s="40" t="s">
        <v>147</v>
      </c>
      <c r="AQ19" s="40" t="s">
        <v>145</v>
      </c>
      <c r="AR19" s="40"/>
      <c r="AS19" s="40" t="s">
        <v>139</v>
      </c>
      <c r="AT19" s="40"/>
      <c r="AU19" s="40"/>
      <c r="AV19" s="40"/>
      <c r="AW19" s="40" t="s">
        <v>139</v>
      </c>
      <c r="AX19" s="40" t="s">
        <v>147</v>
      </c>
      <c r="AY19" s="40" t="s">
        <v>145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145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145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147</v>
      </c>
      <c r="BW19" s="40" t="s">
        <v>145</v>
      </c>
      <c r="BX19" s="40" t="s">
        <v>139</v>
      </c>
      <c r="BY19" s="40"/>
      <c r="BZ19" s="40"/>
      <c r="CA19" s="40"/>
      <c r="CB19" s="40" t="s">
        <v>139</v>
      </c>
      <c r="CC19" s="40"/>
      <c r="CD19" s="40" t="s">
        <v>143</v>
      </c>
      <c r="CE19" s="40" t="s">
        <v>145</v>
      </c>
      <c r="CF19" s="40" t="s">
        <v>139</v>
      </c>
      <c r="CG19" s="40"/>
      <c r="CH19" s="40"/>
      <c r="CI19" s="40"/>
      <c r="CJ19" s="40" t="s">
        <v>139</v>
      </c>
      <c r="CK19" s="40"/>
      <c r="CL19" s="40" t="s">
        <v>143</v>
      </c>
      <c r="CM19" s="40" t="s">
        <v>145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/>
      <c r="DA19" s="40" t="s">
        <v>139</v>
      </c>
      <c r="DB19" s="40" t="s">
        <v>147</v>
      </c>
      <c r="DC19" s="40" t="s">
        <v>145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147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/>
      <c r="EG19" s="40" t="s">
        <v>139</v>
      </c>
      <c r="EH19" s="40" t="s">
        <v>147</v>
      </c>
      <c r="EI19" s="40" t="s">
        <v>145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142</v>
      </c>
      <c r="EQ19" s="40" t="s">
        <v>145</v>
      </c>
      <c r="ER19" s="40" t="s">
        <v>139</v>
      </c>
      <c r="ES19" s="40"/>
      <c r="ET19" s="40"/>
      <c r="EU19" s="40"/>
      <c r="EV19" s="40" t="s">
        <v>139</v>
      </c>
      <c r="EW19" s="40"/>
      <c r="EX19" s="40" t="s">
        <v>142</v>
      </c>
      <c r="EY19" s="40" t="s">
        <v>145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147</v>
      </c>
      <c r="FG19" s="40" t="s">
        <v>141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145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145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145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145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145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140</v>
      </c>
      <c r="BG20" s="40" t="s">
        <v>145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140</v>
      </c>
      <c r="BO20" s="40" t="s">
        <v>145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147</v>
      </c>
      <c r="BW20" s="40" t="s">
        <v>144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145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140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144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140</v>
      </c>
      <c r="EQ20" s="40" t="s">
        <v>145</v>
      </c>
      <c r="ER20" s="40" t="s">
        <v>139</v>
      </c>
      <c r="ES20" s="40"/>
      <c r="ET20" s="40"/>
      <c r="EU20" s="40"/>
      <c r="EV20" s="40" t="s">
        <v>139</v>
      </c>
      <c r="EW20" s="40"/>
      <c r="EX20" s="40" t="s">
        <v>140</v>
      </c>
      <c r="EY20" s="40" t="s">
        <v>145</v>
      </c>
      <c r="EZ20" s="40" t="s">
        <v>139</v>
      </c>
      <c r="FA20" s="40"/>
      <c r="FB20" s="40"/>
      <c r="FC20" s="40"/>
      <c r="FD20" s="40" t="s">
        <v>139</v>
      </c>
      <c r="FE20" s="40"/>
      <c r="FF20" s="40" t="s">
        <v>147</v>
      </c>
      <c r="FG20" s="40" t="s">
        <v>141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145</v>
      </c>
      <c r="T21" s="40" t="s">
        <v>139</v>
      </c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145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145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145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145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145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145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146</v>
      </c>
      <c r="BW21" s="40" t="s">
        <v>179</v>
      </c>
      <c r="BX21" s="40" t="s">
        <v>139</v>
      </c>
      <c r="BY21" s="40" t="s">
        <v>139</v>
      </c>
      <c r="BZ21" s="40"/>
      <c r="CA21" s="40"/>
      <c r="CB21" s="40" t="s">
        <v>139</v>
      </c>
      <c r="CC21" s="40"/>
      <c r="CD21" s="40" t="s">
        <v>146</v>
      </c>
      <c r="CE21" s="40" t="s">
        <v>179</v>
      </c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/>
      <c r="DA21" s="40" t="s">
        <v>139</v>
      </c>
      <c r="DB21" s="40" t="s">
        <v>146</v>
      </c>
      <c r="DC21" s="40" t="s">
        <v>179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/>
      <c r="DQ21" s="40" t="s">
        <v>139</v>
      </c>
      <c r="DR21" s="40" t="s">
        <v>140</v>
      </c>
      <c r="DS21" s="40" t="s">
        <v>179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 t="s">
        <v>139</v>
      </c>
      <c r="ED21" s="40"/>
      <c r="EE21" s="40"/>
      <c r="EF21" s="40"/>
      <c r="EG21" s="40" t="s">
        <v>139</v>
      </c>
      <c r="EH21" s="40" t="s">
        <v>140</v>
      </c>
      <c r="EI21" s="40" t="s">
        <v>179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144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143</v>
      </c>
      <c r="FG21" s="40" t="s">
        <v>141</v>
      </c>
      <c r="FH21" s="119" t="s">
        <v>189</v>
      </c>
      <c r="FI21" s="118"/>
    </row>
    <row r="22" spans="1:165" s="15" customFormat="1" ht="13.5" customHeight="1" x14ac:dyDescent="0.15">
      <c r="A22" s="40" t="s">
        <v>128</v>
      </c>
      <c r="B22" s="41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145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145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140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145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145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145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140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140</v>
      </c>
      <c r="EI22" s="40" t="s">
        <v>145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140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146</v>
      </c>
      <c r="FG22" s="40" t="s">
        <v>141</v>
      </c>
      <c r="FH22" s="119" t="s">
        <v>192</v>
      </c>
      <c r="FI22" s="118"/>
    </row>
    <row r="23" spans="1:165" s="15" customFormat="1" ht="13.5" customHeight="1" x14ac:dyDescent="0.15">
      <c r="A23" s="40" t="s">
        <v>128</v>
      </c>
      <c r="B23" s="41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145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145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142</v>
      </c>
      <c r="AI23" s="40" t="s">
        <v>145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140</v>
      </c>
      <c r="AQ23" s="40" t="s">
        <v>145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142</v>
      </c>
      <c r="AY23" s="40" t="s">
        <v>145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145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145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145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145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142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146</v>
      </c>
      <c r="DS23" s="40" t="s">
        <v>144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146</v>
      </c>
      <c r="EI23" s="40" t="s">
        <v>144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140</v>
      </c>
      <c r="EQ23" s="40" t="s">
        <v>145</v>
      </c>
      <c r="ER23" s="40"/>
      <c r="ES23" s="40" t="s">
        <v>139</v>
      </c>
      <c r="ET23" s="40"/>
      <c r="EU23" s="40"/>
      <c r="EV23" s="40" t="s">
        <v>139</v>
      </c>
      <c r="EW23" s="40"/>
      <c r="EX23" s="40" t="s">
        <v>140</v>
      </c>
      <c r="EY23" s="40" t="s">
        <v>145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140</v>
      </c>
      <c r="FG23" s="40" t="s">
        <v>141</v>
      </c>
      <c r="FH23" s="119" t="s">
        <v>195</v>
      </c>
      <c r="FI23" s="118"/>
    </row>
    <row r="24" spans="1:165" s="15" customFormat="1" ht="13.5" customHeight="1" x14ac:dyDescent="0.15">
      <c r="A24" s="40" t="s">
        <v>128</v>
      </c>
      <c r="B24" s="41" t="s">
        <v>196</v>
      </c>
      <c r="C24" s="40" t="s">
        <v>197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145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140</v>
      </c>
      <c r="AA24" s="40" t="s">
        <v>145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145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140</v>
      </c>
      <c r="AQ24" s="40" t="s">
        <v>145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145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145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145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143</v>
      </c>
      <c r="CM24" s="40" t="s">
        <v>145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140</v>
      </c>
      <c r="DC24" s="40" t="s">
        <v>145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/>
      <c r="DQ24" s="40" t="s">
        <v>139</v>
      </c>
      <c r="DR24" s="40" t="s">
        <v>147</v>
      </c>
      <c r="DS24" s="40" t="s">
        <v>145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142</v>
      </c>
      <c r="EA24" s="40" t="s">
        <v>145</v>
      </c>
      <c r="EB24" s="40"/>
      <c r="EC24" s="40" t="s">
        <v>139</v>
      </c>
      <c r="ED24" s="40"/>
      <c r="EE24" s="40"/>
      <c r="EF24" s="40"/>
      <c r="EG24" s="40" t="s">
        <v>139</v>
      </c>
      <c r="EH24" s="40" t="s">
        <v>147</v>
      </c>
      <c r="EI24" s="40" t="s">
        <v>145</v>
      </c>
      <c r="EJ24" s="40"/>
      <c r="EK24" s="40" t="s">
        <v>139</v>
      </c>
      <c r="EL24" s="40"/>
      <c r="EM24" s="40"/>
      <c r="EN24" s="40"/>
      <c r="EO24" s="40" t="s">
        <v>139</v>
      </c>
      <c r="EP24" s="40" t="s">
        <v>147</v>
      </c>
      <c r="EQ24" s="40" t="s">
        <v>145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198</v>
      </c>
      <c r="FI24" s="118"/>
    </row>
    <row r="25" spans="1:165" s="15" customFormat="1" ht="13.5" customHeight="1" x14ac:dyDescent="0.15">
      <c r="A25" s="40" t="s">
        <v>128</v>
      </c>
      <c r="B25" s="41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145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140</v>
      </c>
      <c r="AA25" s="40" t="s">
        <v>145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140</v>
      </c>
      <c r="AI25" s="40" t="s">
        <v>145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140</v>
      </c>
      <c r="AQ25" s="40" t="s">
        <v>145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145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145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145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140</v>
      </c>
      <c r="CE25" s="40" t="s">
        <v>145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140</v>
      </c>
      <c r="CM25" s="40" t="s">
        <v>145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140</v>
      </c>
      <c r="CU25" s="40" t="s">
        <v>145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140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142</v>
      </c>
      <c r="DS25" s="40" t="s">
        <v>145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140</v>
      </c>
      <c r="EA25" s="40" t="s">
        <v>145</v>
      </c>
      <c r="EB25" s="40" t="s">
        <v>139</v>
      </c>
      <c r="EC25" s="40"/>
      <c r="ED25" s="40"/>
      <c r="EE25" s="40"/>
      <c r="EF25" s="40" t="s">
        <v>139</v>
      </c>
      <c r="EG25" s="40"/>
      <c r="EH25" s="40" t="s">
        <v>146</v>
      </c>
      <c r="EI25" s="40" t="s">
        <v>144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140</v>
      </c>
      <c r="EQ25" s="40" t="s">
        <v>145</v>
      </c>
      <c r="ER25" s="40"/>
      <c r="ES25" s="40" t="s">
        <v>139</v>
      </c>
      <c r="ET25" s="40"/>
      <c r="EU25" s="40"/>
      <c r="EV25" s="40" t="s">
        <v>139</v>
      </c>
      <c r="EW25" s="40"/>
      <c r="EX25" s="40" t="s">
        <v>140</v>
      </c>
      <c r="EY25" s="40" t="s">
        <v>145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140</v>
      </c>
      <c r="FG25" s="40" t="s">
        <v>141</v>
      </c>
      <c r="FH25" s="119" t="s">
        <v>201</v>
      </c>
      <c r="FI25" s="118"/>
    </row>
    <row r="26" spans="1:165" s="15" customFormat="1" ht="13.5" customHeight="1" x14ac:dyDescent="0.15">
      <c r="A26" s="40" t="s">
        <v>128</v>
      </c>
      <c r="B26" s="41" t="s">
        <v>202</v>
      </c>
      <c r="C26" s="40" t="s">
        <v>203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145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140</v>
      </c>
      <c r="AA26" s="40" t="s">
        <v>145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140</v>
      </c>
      <c r="AI26" s="40" t="s">
        <v>145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140</v>
      </c>
      <c r="AQ26" s="40" t="s">
        <v>145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140</v>
      </c>
      <c r="AY26" s="40" t="s">
        <v>145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140</v>
      </c>
      <c r="BG26" s="40" t="s">
        <v>145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140</v>
      </c>
      <c r="BO26" s="40" t="s">
        <v>145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145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145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145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140</v>
      </c>
      <c r="DC26" s="40" t="s">
        <v>145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 t="s">
        <v>139</v>
      </c>
      <c r="DM26" s="40" t="s">
        <v>139</v>
      </c>
      <c r="DN26" s="40"/>
      <c r="DO26" s="40"/>
      <c r="DP26" s="40" t="s">
        <v>139</v>
      </c>
      <c r="DQ26" s="40"/>
      <c r="DR26" s="40" t="s">
        <v>146</v>
      </c>
      <c r="DS26" s="40" t="s">
        <v>144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146</v>
      </c>
      <c r="EA26" s="40" t="s">
        <v>144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140</v>
      </c>
      <c r="EI26" s="40" t="s">
        <v>145</v>
      </c>
      <c r="EJ26" s="40" t="s">
        <v>139</v>
      </c>
      <c r="EK26" s="40" t="s">
        <v>139</v>
      </c>
      <c r="EL26" s="40"/>
      <c r="EM26" s="40"/>
      <c r="EN26" s="40" t="s">
        <v>139</v>
      </c>
      <c r="EO26" s="40"/>
      <c r="EP26" s="40" t="s">
        <v>142</v>
      </c>
      <c r="EQ26" s="40" t="s">
        <v>145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146</v>
      </c>
      <c r="FG26" s="40" t="s">
        <v>141</v>
      </c>
      <c r="FH26" s="119" t="s">
        <v>204</v>
      </c>
      <c r="FI26" s="118"/>
    </row>
    <row r="27" spans="1:165" s="15" customFormat="1" ht="13.5" customHeight="1" x14ac:dyDescent="0.15">
      <c r="A27" s="40" t="s">
        <v>128</v>
      </c>
      <c r="B27" s="41" t="s">
        <v>205</v>
      </c>
      <c r="C27" s="40" t="s">
        <v>206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145</v>
      </c>
      <c r="T27" s="40" t="s">
        <v>139</v>
      </c>
      <c r="U27" s="40" t="s">
        <v>139</v>
      </c>
      <c r="V27" s="40"/>
      <c r="W27" s="40"/>
      <c r="X27" s="40" t="s">
        <v>139</v>
      </c>
      <c r="Y27" s="40"/>
      <c r="Z27" s="40" t="s">
        <v>140</v>
      </c>
      <c r="AA27" s="40" t="s">
        <v>145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145</v>
      </c>
      <c r="AJ27" s="40" t="s">
        <v>139</v>
      </c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145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145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145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145</v>
      </c>
      <c r="BP27" s="40" t="s">
        <v>139</v>
      </c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145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145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142</v>
      </c>
      <c r="DC27" s="40" t="s">
        <v>145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 t="s">
        <v>139</v>
      </c>
      <c r="DM27" s="40" t="s">
        <v>139</v>
      </c>
      <c r="DN27" s="40"/>
      <c r="DO27" s="40"/>
      <c r="DP27" s="40" t="s">
        <v>139</v>
      </c>
      <c r="DQ27" s="40"/>
      <c r="DR27" s="40" t="s">
        <v>146</v>
      </c>
      <c r="DS27" s="40" t="s">
        <v>144</v>
      </c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146</v>
      </c>
      <c r="EI27" s="40" t="s">
        <v>144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146</v>
      </c>
      <c r="EQ27" s="40" t="s">
        <v>144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146</v>
      </c>
      <c r="FG27" s="40" t="s">
        <v>141</v>
      </c>
      <c r="FH27" s="119" t="s">
        <v>207</v>
      </c>
      <c r="FI27" s="118"/>
    </row>
    <row r="28" spans="1:165" s="15" customFormat="1" ht="13.5" customHeight="1" x14ac:dyDescent="0.15">
      <c r="A28" s="40" t="s">
        <v>128</v>
      </c>
      <c r="B28" s="41" t="s">
        <v>208</v>
      </c>
      <c r="C28" s="40" t="s">
        <v>209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 t="s">
        <v>139</v>
      </c>
      <c r="O28" s="40"/>
      <c r="P28" s="40" t="s">
        <v>139</v>
      </c>
      <c r="Q28" s="40"/>
      <c r="R28" s="40" t="s">
        <v>140</v>
      </c>
      <c r="S28" s="40" t="s">
        <v>145</v>
      </c>
      <c r="T28" s="40"/>
      <c r="U28" s="40" t="s">
        <v>139</v>
      </c>
      <c r="V28" s="40" t="s">
        <v>139</v>
      </c>
      <c r="W28" s="40"/>
      <c r="X28" s="40" t="s">
        <v>139</v>
      </c>
      <c r="Y28" s="40"/>
      <c r="Z28" s="40" t="s">
        <v>142</v>
      </c>
      <c r="AA28" s="40" t="s">
        <v>145</v>
      </c>
      <c r="AB28" s="40"/>
      <c r="AC28" s="40" t="s">
        <v>139</v>
      </c>
      <c r="AD28" s="40" t="s">
        <v>139</v>
      </c>
      <c r="AE28" s="40"/>
      <c r="AF28" s="40" t="s">
        <v>139</v>
      </c>
      <c r="AG28" s="40"/>
      <c r="AH28" s="40" t="s">
        <v>142</v>
      </c>
      <c r="AI28" s="40" t="s">
        <v>145</v>
      </c>
      <c r="AJ28" s="40"/>
      <c r="AK28" s="40" t="s">
        <v>139</v>
      </c>
      <c r="AL28" s="40" t="s">
        <v>139</v>
      </c>
      <c r="AM28" s="40"/>
      <c r="AN28" s="40" t="s">
        <v>139</v>
      </c>
      <c r="AO28" s="40"/>
      <c r="AP28" s="40" t="s">
        <v>142</v>
      </c>
      <c r="AQ28" s="40" t="s">
        <v>145</v>
      </c>
      <c r="AR28" s="40"/>
      <c r="AS28" s="40" t="s">
        <v>139</v>
      </c>
      <c r="AT28" s="40" t="s">
        <v>139</v>
      </c>
      <c r="AU28" s="40"/>
      <c r="AV28" s="40" t="s">
        <v>139</v>
      </c>
      <c r="AW28" s="40"/>
      <c r="AX28" s="40" t="s">
        <v>142</v>
      </c>
      <c r="AY28" s="40" t="s">
        <v>145</v>
      </c>
      <c r="AZ28" s="40"/>
      <c r="BA28" s="40" t="s">
        <v>139</v>
      </c>
      <c r="BB28" s="40" t="s">
        <v>139</v>
      </c>
      <c r="BC28" s="40"/>
      <c r="BD28" s="40" t="s">
        <v>139</v>
      </c>
      <c r="BE28" s="40"/>
      <c r="BF28" s="40" t="s">
        <v>142</v>
      </c>
      <c r="BG28" s="40" t="s">
        <v>145</v>
      </c>
      <c r="BH28" s="40"/>
      <c r="BI28" s="40" t="s">
        <v>139</v>
      </c>
      <c r="BJ28" s="40" t="s">
        <v>139</v>
      </c>
      <c r="BK28" s="40"/>
      <c r="BL28" s="40" t="s">
        <v>139</v>
      </c>
      <c r="BM28" s="40"/>
      <c r="BN28" s="40" t="s">
        <v>142</v>
      </c>
      <c r="BO28" s="40" t="s">
        <v>145</v>
      </c>
      <c r="BP28" s="40"/>
      <c r="BQ28" s="40" t="s">
        <v>139</v>
      </c>
      <c r="BR28" s="40" t="s">
        <v>139</v>
      </c>
      <c r="BS28" s="40"/>
      <c r="BT28" s="40" t="s">
        <v>139</v>
      </c>
      <c r="BU28" s="40"/>
      <c r="BV28" s="40" t="s">
        <v>142</v>
      </c>
      <c r="BW28" s="40" t="s">
        <v>145</v>
      </c>
      <c r="BX28" s="40"/>
      <c r="BY28" s="40" t="s">
        <v>139</v>
      </c>
      <c r="BZ28" s="40" t="s">
        <v>139</v>
      </c>
      <c r="CA28" s="40"/>
      <c r="CB28" s="40" t="s">
        <v>139</v>
      </c>
      <c r="CC28" s="40"/>
      <c r="CD28" s="40" t="s">
        <v>142</v>
      </c>
      <c r="CE28" s="40" t="s">
        <v>145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 t="s">
        <v>139</v>
      </c>
      <c r="CP28" s="40" t="s">
        <v>139</v>
      </c>
      <c r="CQ28" s="40"/>
      <c r="CR28" s="40" t="s">
        <v>139</v>
      </c>
      <c r="CS28" s="40"/>
      <c r="CT28" s="40" t="s">
        <v>142</v>
      </c>
      <c r="CU28" s="40" t="s">
        <v>145</v>
      </c>
      <c r="CV28" s="40"/>
      <c r="CW28" s="40" t="s">
        <v>139</v>
      </c>
      <c r="CX28" s="40" t="s">
        <v>139</v>
      </c>
      <c r="CY28" s="40"/>
      <c r="CZ28" s="40" t="s">
        <v>139</v>
      </c>
      <c r="DA28" s="40"/>
      <c r="DB28" s="40" t="s">
        <v>142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142</v>
      </c>
      <c r="DS28" s="40" t="s">
        <v>145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 t="s">
        <v>139</v>
      </c>
      <c r="EE28" s="40"/>
      <c r="EF28" s="40" t="s">
        <v>139</v>
      </c>
      <c r="EG28" s="40"/>
      <c r="EH28" s="40" t="s">
        <v>142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 t="s">
        <v>139</v>
      </c>
      <c r="EU28" s="40"/>
      <c r="EV28" s="40" t="s">
        <v>139</v>
      </c>
      <c r="EW28" s="40"/>
      <c r="EX28" s="40" t="s">
        <v>142</v>
      </c>
      <c r="EY28" s="40" t="s">
        <v>145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141</v>
      </c>
      <c r="FH28" s="119" t="s">
        <v>210</v>
      </c>
      <c r="FI28" s="118"/>
    </row>
    <row r="29" spans="1:165" s="15" customFormat="1" ht="13.5" customHeight="1" x14ac:dyDescent="0.15">
      <c r="A29" s="40" t="s">
        <v>128</v>
      </c>
      <c r="B29" s="41" t="s">
        <v>211</v>
      </c>
      <c r="C29" s="40" t="s">
        <v>212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145</v>
      </c>
      <c r="T29" s="40" t="s">
        <v>139</v>
      </c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145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147</v>
      </c>
      <c r="AI29" s="40" t="s">
        <v>144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147</v>
      </c>
      <c r="AQ29" s="40" t="s">
        <v>144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147</v>
      </c>
      <c r="AY29" s="40" t="s">
        <v>144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147</v>
      </c>
      <c r="BG29" s="40" t="s">
        <v>144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147</v>
      </c>
      <c r="BO29" s="40" t="s">
        <v>144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147</v>
      </c>
      <c r="BW29" s="40" t="s">
        <v>144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147</v>
      </c>
      <c r="CE29" s="40" t="s">
        <v>144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147</v>
      </c>
      <c r="CM29" s="40" t="s">
        <v>144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147</v>
      </c>
      <c r="CU29" s="40" t="s">
        <v>144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147</v>
      </c>
      <c r="DC29" s="40" t="s">
        <v>144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147</v>
      </c>
      <c r="DS29" s="40" t="s">
        <v>144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147</v>
      </c>
      <c r="EI29" s="40" t="s">
        <v>144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147</v>
      </c>
      <c r="EQ29" s="40" t="s">
        <v>144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147</v>
      </c>
      <c r="EY29" s="40" t="s">
        <v>144</v>
      </c>
      <c r="EZ29" s="40" t="s">
        <v>139</v>
      </c>
      <c r="FA29" s="40" t="s">
        <v>139</v>
      </c>
      <c r="FB29" s="40"/>
      <c r="FC29" s="40"/>
      <c r="FD29" s="40" t="s">
        <v>139</v>
      </c>
      <c r="FE29" s="40"/>
      <c r="FF29" s="40" t="s">
        <v>147</v>
      </c>
      <c r="FG29" s="40" t="s">
        <v>179</v>
      </c>
      <c r="FH29" s="119" t="s">
        <v>213</v>
      </c>
      <c r="FI29" s="118"/>
    </row>
    <row r="30" spans="1:165" s="15" customFormat="1" ht="13.5" customHeight="1" x14ac:dyDescent="0.15">
      <c r="A30" s="40" t="s">
        <v>128</v>
      </c>
      <c r="B30" s="41" t="s">
        <v>214</v>
      </c>
      <c r="C30" s="40" t="s">
        <v>215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140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140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140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140</v>
      </c>
      <c r="AY30" s="40" t="s">
        <v>145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140</v>
      </c>
      <c r="BG30" s="40" t="s">
        <v>145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145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140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140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140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140</v>
      </c>
      <c r="DC30" s="40" t="s">
        <v>145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142</v>
      </c>
      <c r="EI30" s="40" t="s">
        <v>144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142</v>
      </c>
      <c r="EQ30" s="40" t="s">
        <v>144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146</v>
      </c>
      <c r="FG30" s="40" t="s">
        <v>141</v>
      </c>
      <c r="FH30" s="119" t="s">
        <v>216</v>
      </c>
      <c r="FI30" s="118"/>
    </row>
    <row r="31" spans="1:165" s="15" customFormat="1" ht="13.5" customHeight="1" x14ac:dyDescent="0.15">
      <c r="A31" s="40" t="s">
        <v>128</v>
      </c>
      <c r="B31" s="41" t="s">
        <v>217</v>
      </c>
      <c r="C31" s="40" t="s">
        <v>218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145</v>
      </c>
      <c r="T31" s="40" t="s">
        <v>139</v>
      </c>
      <c r="U31" s="40" t="s">
        <v>139</v>
      </c>
      <c r="V31" s="40"/>
      <c r="W31" s="40"/>
      <c r="X31" s="40" t="s">
        <v>139</v>
      </c>
      <c r="Y31" s="40"/>
      <c r="Z31" s="40" t="s">
        <v>140</v>
      </c>
      <c r="AA31" s="40" t="s">
        <v>145</v>
      </c>
      <c r="AB31" s="40" t="s">
        <v>139</v>
      </c>
      <c r="AC31" s="40" t="s">
        <v>139</v>
      </c>
      <c r="AD31" s="40"/>
      <c r="AE31" s="40"/>
      <c r="AF31" s="40" t="s">
        <v>139</v>
      </c>
      <c r="AG31" s="40"/>
      <c r="AH31" s="40" t="s">
        <v>142</v>
      </c>
      <c r="AI31" s="40" t="s">
        <v>145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142</v>
      </c>
      <c r="AQ31" s="40" t="s">
        <v>145</v>
      </c>
      <c r="AR31" s="40" t="s">
        <v>139</v>
      </c>
      <c r="AS31" s="40" t="s">
        <v>139</v>
      </c>
      <c r="AT31" s="40"/>
      <c r="AU31" s="40"/>
      <c r="AV31" s="40" t="s">
        <v>139</v>
      </c>
      <c r="AW31" s="40"/>
      <c r="AX31" s="40" t="s">
        <v>142</v>
      </c>
      <c r="AY31" s="40" t="s">
        <v>145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142</v>
      </c>
      <c r="BG31" s="40" t="s">
        <v>145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142</v>
      </c>
      <c r="BO31" s="40" t="s">
        <v>145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142</v>
      </c>
      <c r="BW31" s="40" t="s">
        <v>145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142</v>
      </c>
      <c r="CE31" s="40" t="s">
        <v>145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142</v>
      </c>
      <c r="CM31" s="40" t="s">
        <v>145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 t="s">
        <v>139</v>
      </c>
      <c r="CX31" s="40"/>
      <c r="CY31" s="40"/>
      <c r="CZ31" s="40" t="s">
        <v>139</v>
      </c>
      <c r="DA31" s="40"/>
      <c r="DB31" s="40" t="s">
        <v>142</v>
      </c>
      <c r="DC31" s="40" t="s">
        <v>145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 t="s">
        <v>139</v>
      </c>
      <c r="DM31" s="40"/>
      <c r="DN31" s="40"/>
      <c r="DO31" s="40"/>
      <c r="DP31" s="40" t="s">
        <v>139</v>
      </c>
      <c r="DQ31" s="40"/>
      <c r="DR31" s="40" t="s">
        <v>142</v>
      </c>
      <c r="DS31" s="40" t="s">
        <v>145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 t="s">
        <v>139</v>
      </c>
      <c r="EK31" s="40"/>
      <c r="EL31" s="40"/>
      <c r="EM31" s="40"/>
      <c r="EN31" s="40" t="s">
        <v>139</v>
      </c>
      <c r="EO31" s="40"/>
      <c r="EP31" s="40" t="s">
        <v>142</v>
      </c>
      <c r="EQ31" s="40" t="s">
        <v>145</v>
      </c>
      <c r="ER31" s="40" t="s">
        <v>139</v>
      </c>
      <c r="ES31" s="40"/>
      <c r="ET31" s="40"/>
      <c r="EU31" s="40"/>
      <c r="EV31" s="40" t="s">
        <v>139</v>
      </c>
      <c r="EW31" s="40"/>
      <c r="EX31" s="40" t="s">
        <v>142</v>
      </c>
      <c r="EY31" s="40" t="s">
        <v>145</v>
      </c>
      <c r="EZ31" s="40" t="s">
        <v>139</v>
      </c>
      <c r="FA31" s="40"/>
      <c r="FB31" s="40"/>
      <c r="FC31" s="40"/>
      <c r="FD31" s="40" t="s">
        <v>139</v>
      </c>
      <c r="FE31" s="40"/>
      <c r="FF31" s="40" t="s">
        <v>146</v>
      </c>
      <c r="FG31" s="40" t="s">
        <v>141</v>
      </c>
      <c r="FH31" s="119" t="s">
        <v>219</v>
      </c>
      <c r="FI31" s="118"/>
    </row>
    <row r="32" spans="1:165" s="15" customFormat="1" ht="13.5" customHeight="1" x14ac:dyDescent="0.15">
      <c r="A32" s="40" t="s">
        <v>128</v>
      </c>
      <c r="B32" s="41" t="s">
        <v>220</v>
      </c>
      <c r="C32" s="40" t="s">
        <v>221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140</v>
      </c>
      <c r="AA32" s="40" t="s">
        <v>145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147</v>
      </c>
      <c r="AI32" s="40" t="s">
        <v>145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147</v>
      </c>
      <c r="AQ32" s="40" t="s">
        <v>145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147</v>
      </c>
      <c r="AY32" s="40" t="s">
        <v>145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140</v>
      </c>
      <c r="BG32" s="40" t="s">
        <v>145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140</v>
      </c>
      <c r="BO32" s="40" t="s">
        <v>145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140</v>
      </c>
      <c r="BW32" s="40" t="s">
        <v>145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143</v>
      </c>
      <c r="CE32" s="40" t="s">
        <v>145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143</v>
      </c>
      <c r="CM32" s="40" t="s">
        <v>145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147</v>
      </c>
      <c r="DC32" s="40" t="s">
        <v>145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 t="s">
        <v>139</v>
      </c>
      <c r="DN32" s="40"/>
      <c r="DO32" s="40"/>
      <c r="DP32" s="40" t="s">
        <v>139</v>
      </c>
      <c r="DQ32" s="40"/>
      <c r="DR32" s="40" t="s">
        <v>147</v>
      </c>
      <c r="DS32" s="40" t="s">
        <v>145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146</v>
      </c>
      <c r="EI32" s="40" t="s">
        <v>145</v>
      </c>
      <c r="EJ32" s="40"/>
      <c r="EK32" s="40" t="s">
        <v>139</v>
      </c>
      <c r="EL32" s="40"/>
      <c r="EM32" s="40"/>
      <c r="EN32" s="40" t="s">
        <v>139</v>
      </c>
      <c r="EO32" s="40"/>
      <c r="EP32" s="40" t="s">
        <v>140</v>
      </c>
      <c r="EQ32" s="40" t="s">
        <v>145</v>
      </c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141</v>
      </c>
      <c r="FH32" s="119" t="s">
        <v>222</v>
      </c>
      <c r="FI32" s="118"/>
    </row>
    <row r="33" spans="1:165" s="15" customFormat="1" ht="13.5" customHeight="1" x14ac:dyDescent="0.15">
      <c r="A33" s="40" t="s">
        <v>128</v>
      </c>
      <c r="B33" s="41" t="s">
        <v>223</v>
      </c>
      <c r="C33" s="40" t="s">
        <v>224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 t="s">
        <v>139</v>
      </c>
      <c r="M33" s="40" t="s">
        <v>139</v>
      </c>
      <c r="N33" s="40" t="s">
        <v>139</v>
      </c>
      <c r="O33" s="40"/>
      <c r="P33" s="40" t="s">
        <v>139</v>
      </c>
      <c r="Q33" s="40"/>
      <c r="R33" s="40" t="s">
        <v>140</v>
      </c>
      <c r="S33" s="40" t="s">
        <v>145</v>
      </c>
      <c r="T33" s="40"/>
      <c r="U33" s="40" t="s">
        <v>139</v>
      </c>
      <c r="V33" s="40" t="s">
        <v>139</v>
      </c>
      <c r="W33" s="40"/>
      <c r="X33" s="40" t="s">
        <v>139</v>
      </c>
      <c r="Y33" s="40"/>
      <c r="Z33" s="40" t="s">
        <v>142</v>
      </c>
      <c r="AA33" s="40" t="s">
        <v>145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140</v>
      </c>
      <c r="AI33" s="40" t="s">
        <v>145</v>
      </c>
      <c r="AJ33" s="40" t="s">
        <v>139</v>
      </c>
      <c r="AK33" s="40"/>
      <c r="AL33" s="40"/>
      <c r="AM33" s="40"/>
      <c r="AN33" s="40" t="s">
        <v>139</v>
      </c>
      <c r="AO33" s="40"/>
      <c r="AP33" s="40" t="s">
        <v>146</v>
      </c>
      <c r="AQ33" s="40" t="s">
        <v>144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140</v>
      </c>
      <c r="AY33" s="40" t="s">
        <v>145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140</v>
      </c>
      <c r="BG33" s="40" t="s">
        <v>145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140</v>
      </c>
      <c r="BO33" s="40" t="s">
        <v>145</v>
      </c>
      <c r="BP33" s="40" t="s">
        <v>139</v>
      </c>
      <c r="BQ33" s="40"/>
      <c r="BR33" s="40"/>
      <c r="BS33" s="40"/>
      <c r="BT33" s="40" t="s">
        <v>139</v>
      </c>
      <c r="BU33" s="40"/>
      <c r="BV33" s="40" t="s">
        <v>146</v>
      </c>
      <c r="BW33" s="40" t="s">
        <v>144</v>
      </c>
      <c r="BX33" s="40" t="s">
        <v>139</v>
      </c>
      <c r="BY33" s="40"/>
      <c r="BZ33" s="40"/>
      <c r="CA33" s="40"/>
      <c r="CB33" s="40" t="s">
        <v>139</v>
      </c>
      <c r="CC33" s="40"/>
      <c r="CD33" s="40" t="s">
        <v>146</v>
      </c>
      <c r="CE33" s="40" t="s">
        <v>144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143</v>
      </c>
      <c r="CM33" s="40" t="s">
        <v>145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140</v>
      </c>
      <c r="DC33" s="40" t="s">
        <v>145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 t="s">
        <v>139</v>
      </c>
      <c r="DQ33" s="40"/>
      <c r="DR33" s="40" t="s">
        <v>146</v>
      </c>
      <c r="DS33" s="40" t="s">
        <v>144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146</v>
      </c>
      <c r="EI33" s="40" t="s">
        <v>144</v>
      </c>
      <c r="EJ33" s="40" t="s">
        <v>139</v>
      </c>
      <c r="EK33" s="40"/>
      <c r="EL33" s="40"/>
      <c r="EM33" s="40"/>
      <c r="EN33" s="40" t="s">
        <v>139</v>
      </c>
      <c r="EO33" s="40"/>
      <c r="EP33" s="40" t="s">
        <v>142</v>
      </c>
      <c r="EQ33" s="40" t="s">
        <v>144</v>
      </c>
      <c r="ER33" s="40"/>
      <c r="ES33" s="40"/>
      <c r="ET33" s="40"/>
      <c r="EU33" s="40" t="s">
        <v>139</v>
      </c>
      <c r="EV33" s="40"/>
      <c r="EW33" s="40"/>
      <c r="EX33" s="40"/>
      <c r="EY33" s="40"/>
      <c r="EZ33" s="40" t="s">
        <v>139</v>
      </c>
      <c r="FA33" s="40"/>
      <c r="FB33" s="40"/>
      <c r="FC33" s="40"/>
      <c r="FD33" s="40" t="s">
        <v>139</v>
      </c>
      <c r="FE33" s="40"/>
      <c r="FF33" s="40" t="s">
        <v>146</v>
      </c>
      <c r="FG33" s="40" t="s">
        <v>144</v>
      </c>
      <c r="FH33" s="119" t="s">
        <v>225</v>
      </c>
      <c r="FI33" s="118"/>
    </row>
    <row r="34" spans="1:165" s="15" customFormat="1" ht="13.5" customHeight="1" x14ac:dyDescent="0.15">
      <c r="A34" s="40" t="s">
        <v>128</v>
      </c>
      <c r="B34" s="41" t="s">
        <v>226</v>
      </c>
      <c r="C34" s="40" t="s">
        <v>227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145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140</v>
      </c>
      <c r="AA34" s="40" t="s">
        <v>145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140</v>
      </c>
      <c r="AI34" s="40" t="s">
        <v>145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140</v>
      </c>
      <c r="AQ34" s="40" t="s">
        <v>145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140</v>
      </c>
      <c r="AY34" s="40" t="s">
        <v>145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140</v>
      </c>
      <c r="BG34" s="40" t="s">
        <v>145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140</v>
      </c>
      <c r="BO34" s="40" t="s">
        <v>145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140</v>
      </c>
      <c r="BW34" s="40" t="s">
        <v>145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145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145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140</v>
      </c>
      <c r="DC34" s="40" t="s">
        <v>145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140</v>
      </c>
      <c r="EI34" s="40" t="s">
        <v>145</v>
      </c>
      <c r="EJ34" s="40"/>
      <c r="EK34" s="40" t="s">
        <v>139</v>
      </c>
      <c r="EL34" s="40"/>
      <c r="EM34" s="40"/>
      <c r="EN34" s="40" t="s">
        <v>139</v>
      </c>
      <c r="EO34" s="40"/>
      <c r="EP34" s="40" t="s">
        <v>140</v>
      </c>
      <c r="EQ34" s="40" t="s">
        <v>145</v>
      </c>
      <c r="ER34" s="40"/>
      <c r="ES34" s="40" t="s">
        <v>139</v>
      </c>
      <c r="ET34" s="40"/>
      <c r="EU34" s="40"/>
      <c r="EV34" s="40" t="s">
        <v>139</v>
      </c>
      <c r="EW34" s="40"/>
      <c r="EX34" s="40" t="s">
        <v>140</v>
      </c>
      <c r="EY34" s="40" t="s">
        <v>145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146</v>
      </c>
      <c r="FG34" s="40" t="s">
        <v>141</v>
      </c>
      <c r="FH34" s="119" t="s">
        <v>228</v>
      </c>
      <c r="FI34" s="118"/>
    </row>
    <row r="35" spans="1:165" s="15" customFormat="1" ht="13.5" customHeight="1" x14ac:dyDescent="0.15">
      <c r="A35" s="40" t="s">
        <v>128</v>
      </c>
      <c r="B35" s="41" t="s">
        <v>229</v>
      </c>
      <c r="C35" s="40" t="s">
        <v>230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140</v>
      </c>
      <c r="S35" s="40" t="s">
        <v>145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143</v>
      </c>
      <c r="AA35" s="40" t="s">
        <v>145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140</v>
      </c>
      <c r="AI35" s="40" t="s">
        <v>144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140</v>
      </c>
      <c r="AQ35" s="40" t="s">
        <v>144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140</v>
      </c>
      <c r="AY35" s="40" t="s">
        <v>144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142</v>
      </c>
      <c r="BG35" s="40" t="s">
        <v>144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142</v>
      </c>
      <c r="BO35" s="40" t="s">
        <v>144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142</v>
      </c>
      <c r="BW35" s="40" t="s">
        <v>144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145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145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140</v>
      </c>
      <c r="DC35" s="40" t="s">
        <v>144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142</v>
      </c>
      <c r="EI35" s="40" t="s">
        <v>144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142</v>
      </c>
      <c r="EQ35" s="40" t="s">
        <v>144</v>
      </c>
      <c r="ER35" s="40" t="s">
        <v>139</v>
      </c>
      <c r="ES35" s="40"/>
      <c r="ET35" s="40"/>
      <c r="EU35" s="40"/>
      <c r="EV35" s="40" t="s">
        <v>139</v>
      </c>
      <c r="EW35" s="40"/>
      <c r="EX35" s="40" t="s">
        <v>142</v>
      </c>
      <c r="EY35" s="40" t="s">
        <v>144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140</v>
      </c>
      <c r="FG35" s="40" t="s">
        <v>141</v>
      </c>
      <c r="FH35" s="119" t="s">
        <v>231</v>
      </c>
      <c r="FI35" s="118"/>
    </row>
    <row r="36" spans="1:165" s="15" customFormat="1" ht="13.5" customHeight="1" x14ac:dyDescent="0.15">
      <c r="A36" s="40" t="s">
        <v>128</v>
      </c>
      <c r="B36" s="41" t="s">
        <v>232</v>
      </c>
      <c r="C36" s="40" t="s">
        <v>233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145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140</v>
      </c>
      <c r="AA36" s="40" t="s">
        <v>145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142</v>
      </c>
      <c r="AI36" s="40" t="s">
        <v>145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142</v>
      </c>
      <c r="AQ36" s="40" t="s">
        <v>145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142</v>
      </c>
      <c r="AY36" s="40" t="s">
        <v>145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142</v>
      </c>
      <c r="BG36" s="40" t="s">
        <v>145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142</v>
      </c>
      <c r="BO36" s="40" t="s">
        <v>145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142</v>
      </c>
      <c r="BW36" s="40" t="s">
        <v>145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145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145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142</v>
      </c>
      <c r="DC36" s="40" t="s">
        <v>145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146</v>
      </c>
      <c r="DS36" s="40" t="s">
        <v>144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146</v>
      </c>
      <c r="EI36" s="40" t="s">
        <v>144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142</v>
      </c>
      <c r="EQ36" s="40" t="s">
        <v>145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141</v>
      </c>
      <c r="FH36" s="119" t="s">
        <v>234</v>
      </c>
      <c r="FI36" s="118"/>
    </row>
    <row r="37" spans="1:165" s="15" customFormat="1" ht="13.5" customHeight="1" x14ac:dyDescent="0.15">
      <c r="A37" s="40" t="s">
        <v>128</v>
      </c>
      <c r="B37" s="41" t="s">
        <v>235</v>
      </c>
      <c r="C37" s="40" t="s">
        <v>236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145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145</v>
      </c>
      <c r="AB37" s="40"/>
      <c r="AC37" s="40" t="s">
        <v>139</v>
      </c>
      <c r="AD37" s="40"/>
      <c r="AE37" s="40"/>
      <c r="AF37" s="40"/>
      <c r="AG37" s="40" t="s">
        <v>139</v>
      </c>
      <c r="AH37" s="40" t="s">
        <v>146</v>
      </c>
      <c r="AI37" s="40" t="s">
        <v>145</v>
      </c>
      <c r="AJ37" s="40"/>
      <c r="AK37" s="40" t="s">
        <v>139</v>
      </c>
      <c r="AL37" s="40"/>
      <c r="AM37" s="40"/>
      <c r="AN37" s="40"/>
      <c r="AO37" s="40" t="s">
        <v>139</v>
      </c>
      <c r="AP37" s="40" t="s">
        <v>146</v>
      </c>
      <c r="AQ37" s="40" t="s">
        <v>145</v>
      </c>
      <c r="AR37" s="40"/>
      <c r="AS37" s="40" t="s">
        <v>139</v>
      </c>
      <c r="AT37" s="40"/>
      <c r="AU37" s="40"/>
      <c r="AV37" s="40"/>
      <c r="AW37" s="40" t="s">
        <v>139</v>
      </c>
      <c r="AX37" s="40" t="s">
        <v>146</v>
      </c>
      <c r="AY37" s="40" t="s">
        <v>145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145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145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147</v>
      </c>
      <c r="BW37" s="40" t="s">
        <v>145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145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145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 t="s">
        <v>139</v>
      </c>
      <c r="CX37" s="40"/>
      <c r="CY37" s="40"/>
      <c r="CZ37" s="40"/>
      <c r="DA37" s="40" t="s">
        <v>139</v>
      </c>
      <c r="DB37" s="40" t="s">
        <v>146</v>
      </c>
      <c r="DC37" s="40" t="s">
        <v>145</v>
      </c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 t="s">
        <v>139</v>
      </c>
      <c r="DN37" s="40"/>
      <c r="DO37" s="40"/>
      <c r="DP37" s="40"/>
      <c r="DQ37" s="40" t="s">
        <v>139</v>
      </c>
      <c r="DR37" s="40" t="s">
        <v>140</v>
      </c>
      <c r="DS37" s="40" t="s">
        <v>145</v>
      </c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/>
      <c r="EG37" s="40" t="s">
        <v>139</v>
      </c>
      <c r="EH37" s="40" t="s">
        <v>146</v>
      </c>
      <c r="EI37" s="40" t="s">
        <v>145</v>
      </c>
      <c r="EJ37" s="40"/>
      <c r="EK37" s="40" t="s">
        <v>139</v>
      </c>
      <c r="EL37" s="40"/>
      <c r="EM37" s="40"/>
      <c r="EN37" s="40"/>
      <c r="EO37" s="40" t="s">
        <v>139</v>
      </c>
      <c r="EP37" s="40" t="s">
        <v>146</v>
      </c>
      <c r="EQ37" s="40" t="s">
        <v>145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143</v>
      </c>
      <c r="FG37" s="40" t="s">
        <v>141</v>
      </c>
      <c r="FH37" s="119" t="s">
        <v>237</v>
      </c>
      <c r="FI37" s="118"/>
    </row>
    <row r="38" spans="1:165" s="15" customFormat="1" ht="13.5" customHeight="1" x14ac:dyDescent="0.15">
      <c r="A38" s="40" t="s">
        <v>128</v>
      </c>
      <c r="B38" s="41" t="s">
        <v>238</v>
      </c>
      <c r="C38" s="40" t="s">
        <v>239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145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142</v>
      </c>
      <c r="AA38" s="40" t="s">
        <v>145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142</v>
      </c>
      <c r="AI38" s="40" t="s">
        <v>145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142</v>
      </c>
      <c r="AQ38" s="40" t="s">
        <v>145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 t="s">
        <v>139</v>
      </c>
      <c r="BE38" s="40"/>
      <c r="BF38" s="40" t="s">
        <v>142</v>
      </c>
      <c r="BG38" s="40" t="s">
        <v>145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142</v>
      </c>
      <c r="BO38" s="40" t="s">
        <v>145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145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140</v>
      </c>
      <c r="CE38" s="40" t="s">
        <v>145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140</v>
      </c>
      <c r="CM38" s="40" t="s">
        <v>145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142</v>
      </c>
      <c r="DC38" s="40" t="s">
        <v>145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142</v>
      </c>
      <c r="EI38" s="40" t="s">
        <v>145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142</v>
      </c>
      <c r="EQ38" s="40" t="s">
        <v>145</v>
      </c>
      <c r="ER38" s="40"/>
      <c r="ES38" s="40" t="s">
        <v>139</v>
      </c>
      <c r="ET38" s="40"/>
      <c r="EU38" s="40"/>
      <c r="EV38" s="40" t="s">
        <v>139</v>
      </c>
      <c r="EW38" s="40"/>
      <c r="EX38" s="40" t="s">
        <v>142</v>
      </c>
      <c r="EY38" s="40" t="s">
        <v>145</v>
      </c>
      <c r="EZ38" s="40"/>
      <c r="FA38" s="40"/>
      <c r="FB38" s="40"/>
      <c r="FC38" s="40" t="s">
        <v>139</v>
      </c>
      <c r="FD38" s="40"/>
      <c r="FE38" s="40"/>
      <c r="FF38" s="40"/>
      <c r="FG38" s="40"/>
      <c r="FH38" s="119" t="s">
        <v>240</v>
      </c>
      <c r="FI38" s="118"/>
    </row>
    <row r="39" spans="1:165" s="15" customFormat="1" ht="13.5" customHeight="1" x14ac:dyDescent="0.15">
      <c r="A39" s="40" t="s">
        <v>128</v>
      </c>
      <c r="B39" s="41" t="s">
        <v>241</v>
      </c>
      <c r="C39" s="40" t="s">
        <v>242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145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140</v>
      </c>
      <c r="AA39" s="40" t="s">
        <v>145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140</v>
      </c>
      <c r="AI39" s="40" t="s">
        <v>145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140</v>
      </c>
      <c r="AQ39" s="40" t="s">
        <v>145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140</v>
      </c>
      <c r="BG39" s="40" t="s">
        <v>145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140</v>
      </c>
      <c r="BO39" s="40" t="s">
        <v>145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140</v>
      </c>
      <c r="BW39" s="40" t="s">
        <v>145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140</v>
      </c>
      <c r="CE39" s="40" t="s">
        <v>145</v>
      </c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 t="s">
        <v>139</v>
      </c>
      <c r="CX39" s="40"/>
      <c r="CY39" s="40"/>
      <c r="CZ39" s="40" t="s">
        <v>139</v>
      </c>
      <c r="DA39" s="40"/>
      <c r="DB39" s="40" t="s">
        <v>140</v>
      </c>
      <c r="DC39" s="40" t="s">
        <v>145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146</v>
      </c>
      <c r="EI39" s="40" t="s">
        <v>144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143</v>
      </c>
      <c r="EY39" s="40" t="s">
        <v>145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140</v>
      </c>
      <c r="FG39" s="40" t="s">
        <v>145</v>
      </c>
      <c r="FH39" s="119" t="s">
        <v>243</v>
      </c>
      <c r="FI39" s="118"/>
    </row>
    <row r="40" spans="1:165" s="15" customFormat="1" ht="13.5" customHeight="1" x14ac:dyDescent="0.15">
      <c r="A40" s="40" t="s">
        <v>128</v>
      </c>
      <c r="B40" s="41" t="s">
        <v>244</v>
      </c>
      <c r="C40" s="40" t="s">
        <v>245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140</v>
      </c>
      <c r="AA40" s="40" t="s">
        <v>141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142</v>
      </c>
      <c r="AI40" s="40" t="s">
        <v>145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142</v>
      </c>
      <c r="AQ40" s="40" t="s">
        <v>145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142</v>
      </c>
      <c r="AY40" s="40" t="s">
        <v>145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142</v>
      </c>
      <c r="BG40" s="40" t="s">
        <v>145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142</v>
      </c>
      <c r="BO40" s="40" t="s">
        <v>145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142</v>
      </c>
      <c r="BW40" s="40" t="s">
        <v>145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143</v>
      </c>
      <c r="CE40" s="40" t="s">
        <v>141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143</v>
      </c>
      <c r="CM40" s="40" t="s">
        <v>141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142</v>
      </c>
      <c r="DC40" s="40" t="s">
        <v>145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146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 t="s">
        <v>139</v>
      </c>
      <c r="ET40" s="40"/>
      <c r="EU40" s="40"/>
      <c r="EV40" s="40" t="s">
        <v>139</v>
      </c>
      <c r="EW40" s="40"/>
      <c r="EX40" s="40" t="s">
        <v>142</v>
      </c>
      <c r="EY40" s="40" t="s">
        <v>145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146</v>
      </c>
      <c r="FG40" s="40" t="s">
        <v>141</v>
      </c>
      <c r="FH40" s="119" t="s">
        <v>246</v>
      </c>
      <c r="FI40" s="118"/>
    </row>
    <row r="41" spans="1:165" s="15" customFormat="1" ht="13.5" customHeight="1" x14ac:dyDescent="0.15">
      <c r="A41" s="40" t="s">
        <v>128</v>
      </c>
      <c r="B41" s="41" t="s">
        <v>247</v>
      </c>
      <c r="C41" s="40" t="s">
        <v>248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 t="s">
        <v>139</v>
      </c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179</v>
      </c>
      <c r="T41" s="40" t="s">
        <v>139</v>
      </c>
      <c r="U41" s="40" t="s">
        <v>139</v>
      </c>
      <c r="V41" s="40"/>
      <c r="W41" s="40"/>
      <c r="X41" s="40" t="s">
        <v>139</v>
      </c>
      <c r="Y41" s="40"/>
      <c r="Z41" s="40" t="s">
        <v>140</v>
      </c>
      <c r="AA41" s="40" t="s">
        <v>179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140</v>
      </c>
      <c r="AI41" s="40" t="s">
        <v>145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140</v>
      </c>
      <c r="AQ41" s="40" t="s">
        <v>145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140</v>
      </c>
      <c r="AY41" s="40" t="s">
        <v>145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140</v>
      </c>
      <c r="BG41" s="40" t="s">
        <v>145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140</v>
      </c>
      <c r="BO41" s="40" t="s">
        <v>145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140</v>
      </c>
      <c r="BW41" s="40" t="s">
        <v>145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140</v>
      </c>
      <c r="CE41" s="40" t="s">
        <v>145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143</v>
      </c>
      <c r="CM41" s="40" t="s">
        <v>179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140</v>
      </c>
      <c r="DC41" s="40" t="s">
        <v>145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146</v>
      </c>
      <c r="EI41" s="40" t="s">
        <v>145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140</v>
      </c>
      <c r="EQ41" s="40" t="s">
        <v>145</v>
      </c>
      <c r="ER41" s="40" t="s">
        <v>139</v>
      </c>
      <c r="ES41" s="40"/>
      <c r="ET41" s="40"/>
      <c r="EU41" s="40"/>
      <c r="EV41" s="40" t="s">
        <v>139</v>
      </c>
      <c r="EW41" s="40"/>
      <c r="EX41" s="40" t="s">
        <v>146</v>
      </c>
      <c r="EY41" s="40" t="s">
        <v>145</v>
      </c>
      <c r="EZ41" s="40" t="s">
        <v>139</v>
      </c>
      <c r="FA41" s="40"/>
      <c r="FB41" s="40"/>
      <c r="FC41" s="40"/>
      <c r="FD41" s="40" t="s">
        <v>139</v>
      </c>
      <c r="FE41" s="40"/>
      <c r="FF41" s="40" t="s">
        <v>146</v>
      </c>
      <c r="FG41" s="40" t="s">
        <v>141</v>
      </c>
      <c r="FH41" s="119" t="s">
        <v>249</v>
      </c>
      <c r="FI41" s="118"/>
    </row>
    <row r="42" spans="1:165" s="15" customFormat="1" ht="13.5" customHeight="1" x14ac:dyDescent="0.15">
      <c r="A42" s="40" t="s">
        <v>128</v>
      </c>
      <c r="B42" s="41" t="s">
        <v>250</v>
      </c>
      <c r="C42" s="40" t="s">
        <v>251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145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142</v>
      </c>
      <c r="AA42" s="40" t="s">
        <v>145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142</v>
      </c>
      <c r="AI42" s="40" t="s">
        <v>145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142</v>
      </c>
      <c r="AQ42" s="40" t="s">
        <v>145</v>
      </c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142</v>
      </c>
      <c r="BG42" s="40" t="s">
        <v>145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142</v>
      </c>
      <c r="BO42" s="40" t="s">
        <v>145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146</v>
      </c>
      <c r="BW42" s="40" t="s">
        <v>144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142</v>
      </c>
      <c r="DC42" s="40" t="s">
        <v>145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 t="s">
        <v>139</v>
      </c>
      <c r="DM42" s="40"/>
      <c r="DN42" s="40"/>
      <c r="DO42" s="40"/>
      <c r="DP42" s="40"/>
      <c r="DQ42" s="40" t="s">
        <v>139</v>
      </c>
      <c r="DR42" s="40" t="s">
        <v>142</v>
      </c>
      <c r="DS42" s="40" t="s">
        <v>145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146</v>
      </c>
      <c r="EI42" s="40" t="s">
        <v>144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142</v>
      </c>
      <c r="EY42" s="40" t="s">
        <v>145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142</v>
      </c>
      <c r="FG42" s="40" t="s">
        <v>145</v>
      </c>
      <c r="FH42" s="119" t="s">
        <v>252</v>
      </c>
      <c r="FI42" s="118"/>
    </row>
    <row r="43" spans="1:165" s="15" customFormat="1" ht="13.5" customHeight="1" x14ac:dyDescent="0.15">
      <c r="A43" s="40" t="s">
        <v>128</v>
      </c>
      <c r="B43" s="41" t="s">
        <v>253</v>
      </c>
      <c r="C43" s="40" t="s">
        <v>254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140</v>
      </c>
      <c r="S43" s="40" t="s">
        <v>145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140</v>
      </c>
      <c r="AA43" s="40" t="s">
        <v>145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147</v>
      </c>
      <c r="AI43" s="40" t="s">
        <v>144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147</v>
      </c>
      <c r="AQ43" s="40" t="s">
        <v>144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147</v>
      </c>
      <c r="AY43" s="40" t="s">
        <v>144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147</v>
      </c>
      <c r="BG43" s="40" t="s">
        <v>145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147</v>
      </c>
      <c r="BO43" s="40" t="s">
        <v>145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147</v>
      </c>
      <c r="BW43" s="40" t="s">
        <v>144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147</v>
      </c>
      <c r="CE43" s="40" t="s">
        <v>144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147</v>
      </c>
      <c r="CM43" s="40" t="s">
        <v>144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147</v>
      </c>
      <c r="DC43" s="40" t="s">
        <v>144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 t="s">
        <v>139</v>
      </c>
      <c r="DM43" s="40"/>
      <c r="DN43" s="40"/>
      <c r="DO43" s="40"/>
      <c r="DP43" s="40" t="s">
        <v>139</v>
      </c>
      <c r="DQ43" s="40"/>
      <c r="DR43" s="40" t="s">
        <v>147</v>
      </c>
      <c r="DS43" s="40" t="s">
        <v>144</v>
      </c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147</v>
      </c>
      <c r="EI43" s="40" t="s">
        <v>144</v>
      </c>
      <c r="EJ43" s="40"/>
      <c r="EK43" s="40" t="s">
        <v>139</v>
      </c>
      <c r="EL43" s="40"/>
      <c r="EM43" s="40"/>
      <c r="EN43" s="40" t="s">
        <v>139</v>
      </c>
      <c r="EO43" s="40"/>
      <c r="EP43" s="40" t="s">
        <v>147</v>
      </c>
      <c r="EQ43" s="40" t="s">
        <v>144</v>
      </c>
      <c r="ER43" s="40" t="s">
        <v>139</v>
      </c>
      <c r="ES43" s="40"/>
      <c r="ET43" s="40"/>
      <c r="EU43" s="40"/>
      <c r="EV43" s="40" t="s">
        <v>139</v>
      </c>
      <c r="EW43" s="40"/>
      <c r="EX43" s="40" t="s">
        <v>147</v>
      </c>
      <c r="EY43" s="40" t="s">
        <v>144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143</v>
      </c>
      <c r="FG43" s="40" t="s">
        <v>141</v>
      </c>
      <c r="FH43" s="119" t="s">
        <v>255</v>
      </c>
      <c r="FI43" s="118"/>
    </row>
    <row r="44" spans="1:165" s="15" customFormat="1" ht="13.5" customHeight="1" x14ac:dyDescent="0.15">
      <c r="A44" s="40" t="s">
        <v>128</v>
      </c>
      <c r="B44" s="41" t="s">
        <v>256</v>
      </c>
      <c r="C44" s="40" t="s">
        <v>257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140</v>
      </c>
      <c r="S44" s="40" t="s">
        <v>144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142</v>
      </c>
      <c r="AA44" s="40" t="s">
        <v>144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142</v>
      </c>
      <c r="AI44" s="40" t="s">
        <v>145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142</v>
      </c>
      <c r="AQ44" s="40" t="s">
        <v>145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142</v>
      </c>
      <c r="AY44" s="40" t="s">
        <v>145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142</v>
      </c>
      <c r="BG44" s="40" t="s">
        <v>145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142</v>
      </c>
      <c r="BO44" s="40" t="s">
        <v>145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142</v>
      </c>
      <c r="BW44" s="40" t="s">
        <v>145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 t="s">
        <v>139</v>
      </c>
      <c r="CH44" s="40"/>
      <c r="CI44" s="40"/>
      <c r="CJ44" s="40" t="s">
        <v>139</v>
      </c>
      <c r="CK44" s="40"/>
      <c r="CL44" s="40" t="s">
        <v>143</v>
      </c>
      <c r="CM44" s="40" t="s">
        <v>144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142</v>
      </c>
      <c r="DC44" s="40" t="s">
        <v>145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142</v>
      </c>
      <c r="EQ44" s="40" t="s">
        <v>144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142</v>
      </c>
      <c r="FG44" s="40" t="s">
        <v>141</v>
      </c>
      <c r="FH44" s="119" t="s">
        <v>258</v>
      </c>
      <c r="FI44" s="118"/>
    </row>
    <row r="45" spans="1:165" s="15" customFormat="1" ht="13.5" customHeight="1" x14ac:dyDescent="0.15">
      <c r="A45" s="40" t="s">
        <v>128</v>
      </c>
      <c r="B45" s="41" t="s">
        <v>259</v>
      </c>
      <c r="C45" s="40" t="s">
        <v>260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 t="s">
        <v>139</v>
      </c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141</v>
      </c>
      <c r="T45" s="40" t="s">
        <v>139</v>
      </c>
      <c r="U45" s="40"/>
      <c r="V45" s="40"/>
      <c r="W45" s="40"/>
      <c r="X45" s="40" t="s">
        <v>139</v>
      </c>
      <c r="Y45" s="40"/>
      <c r="Z45" s="40" t="s">
        <v>142</v>
      </c>
      <c r="AA45" s="40" t="s">
        <v>145</v>
      </c>
      <c r="AB45" s="40" t="s">
        <v>139</v>
      </c>
      <c r="AC45" s="40" t="s">
        <v>139</v>
      </c>
      <c r="AD45" s="40"/>
      <c r="AE45" s="40"/>
      <c r="AF45" s="40" t="s">
        <v>139</v>
      </c>
      <c r="AG45" s="40"/>
      <c r="AH45" s="40" t="s">
        <v>142</v>
      </c>
      <c r="AI45" s="40" t="s">
        <v>179</v>
      </c>
      <c r="AJ45" s="40" t="s">
        <v>139</v>
      </c>
      <c r="AK45" s="40" t="s">
        <v>139</v>
      </c>
      <c r="AL45" s="40"/>
      <c r="AM45" s="40"/>
      <c r="AN45" s="40" t="s">
        <v>139</v>
      </c>
      <c r="AO45" s="40"/>
      <c r="AP45" s="40" t="s">
        <v>146</v>
      </c>
      <c r="AQ45" s="40" t="s">
        <v>179</v>
      </c>
      <c r="AR45" s="40" t="s">
        <v>139</v>
      </c>
      <c r="AS45" s="40" t="s">
        <v>139</v>
      </c>
      <c r="AT45" s="40"/>
      <c r="AU45" s="40"/>
      <c r="AV45" s="40" t="s">
        <v>139</v>
      </c>
      <c r="AW45" s="40"/>
      <c r="AX45" s="40" t="s">
        <v>142</v>
      </c>
      <c r="AY45" s="40" t="s">
        <v>145</v>
      </c>
      <c r="AZ45" s="40" t="s">
        <v>139</v>
      </c>
      <c r="BA45" s="40"/>
      <c r="BB45" s="40"/>
      <c r="BC45" s="40"/>
      <c r="BD45" s="40" t="s">
        <v>139</v>
      </c>
      <c r="BE45" s="40"/>
      <c r="BF45" s="40" t="s">
        <v>140</v>
      </c>
      <c r="BG45" s="40" t="s">
        <v>145</v>
      </c>
      <c r="BH45" s="40" t="s">
        <v>139</v>
      </c>
      <c r="BI45" s="40"/>
      <c r="BJ45" s="40"/>
      <c r="BK45" s="40"/>
      <c r="BL45" s="40" t="s">
        <v>139</v>
      </c>
      <c r="BM45" s="40"/>
      <c r="BN45" s="40" t="s">
        <v>140</v>
      </c>
      <c r="BO45" s="40" t="s">
        <v>145</v>
      </c>
      <c r="BP45" s="40" t="s">
        <v>139</v>
      </c>
      <c r="BQ45" s="40" t="s">
        <v>139</v>
      </c>
      <c r="BR45" s="40"/>
      <c r="BS45" s="40"/>
      <c r="BT45" s="40" t="s">
        <v>139</v>
      </c>
      <c r="BU45" s="40"/>
      <c r="BV45" s="40" t="s">
        <v>142</v>
      </c>
      <c r="BW45" s="40" t="s">
        <v>179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140</v>
      </c>
      <c r="CE45" s="40" t="s">
        <v>141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140</v>
      </c>
      <c r="CM45" s="40" t="s">
        <v>141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 t="s">
        <v>139</v>
      </c>
      <c r="CW45" s="40" t="s">
        <v>139</v>
      </c>
      <c r="CX45" s="40"/>
      <c r="CY45" s="40"/>
      <c r="CZ45" s="40" t="s">
        <v>139</v>
      </c>
      <c r="DA45" s="40"/>
      <c r="DB45" s="40" t="s">
        <v>142</v>
      </c>
      <c r="DC45" s="40" t="s">
        <v>179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 t="s">
        <v>139</v>
      </c>
      <c r="DM45" s="40"/>
      <c r="DN45" s="40"/>
      <c r="DO45" s="40"/>
      <c r="DP45" s="40" t="s">
        <v>139</v>
      </c>
      <c r="DQ45" s="40"/>
      <c r="DR45" s="40" t="s">
        <v>146</v>
      </c>
      <c r="DS45" s="40" t="s">
        <v>144</v>
      </c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146</v>
      </c>
      <c r="EI45" s="40" t="s">
        <v>144</v>
      </c>
      <c r="EJ45" s="40" t="s">
        <v>139</v>
      </c>
      <c r="EK45" s="40"/>
      <c r="EL45" s="40"/>
      <c r="EM45" s="40"/>
      <c r="EN45" s="40" t="s">
        <v>139</v>
      </c>
      <c r="EO45" s="40"/>
      <c r="EP45" s="40" t="s">
        <v>146</v>
      </c>
      <c r="EQ45" s="40" t="s">
        <v>144</v>
      </c>
      <c r="ER45" s="40"/>
      <c r="ES45" s="40"/>
      <c r="ET45" s="40"/>
      <c r="EU45" s="40" t="s">
        <v>139</v>
      </c>
      <c r="EV45" s="40"/>
      <c r="EW45" s="40"/>
      <c r="EX45" s="40"/>
      <c r="EY45" s="40"/>
      <c r="EZ45" s="40" t="s">
        <v>139</v>
      </c>
      <c r="FA45" s="40"/>
      <c r="FB45" s="40"/>
      <c r="FC45" s="40"/>
      <c r="FD45" s="40" t="s">
        <v>139</v>
      </c>
      <c r="FE45" s="40"/>
      <c r="FF45" s="40" t="s">
        <v>147</v>
      </c>
      <c r="FG45" s="40" t="s">
        <v>141</v>
      </c>
      <c r="FH45" s="119" t="s">
        <v>261</v>
      </c>
      <c r="FI45" s="118"/>
    </row>
    <row r="46" spans="1:165" s="15" customFormat="1" ht="13.5" customHeight="1" x14ac:dyDescent="0.15">
      <c r="A46" s="40" t="s">
        <v>128</v>
      </c>
      <c r="B46" s="41" t="s">
        <v>262</v>
      </c>
      <c r="C46" s="40" t="s">
        <v>263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140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140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147</v>
      </c>
      <c r="AI46" s="40" t="s">
        <v>144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147</v>
      </c>
      <c r="AQ46" s="40" t="s">
        <v>144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147</v>
      </c>
      <c r="AY46" s="40" t="s">
        <v>144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147</v>
      </c>
      <c r="BG46" s="40" t="s">
        <v>144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147</v>
      </c>
      <c r="BO46" s="40" t="s">
        <v>144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147</v>
      </c>
      <c r="BW46" s="40" t="s">
        <v>144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147</v>
      </c>
      <c r="CE46" s="40" t="s">
        <v>144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147</v>
      </c>
      <c r="CM46" s="40" t="s">
        <v>144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147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147</v>
      </c>
      <c r="DS46" s="40" t="s">
        <v>144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147</v>
      </c>
      <c r="EI46" s="40" t="s">
        <v>144</v>
      </c>
      <c r="EJ46" s="40"/>
      <c r="EK46" s="40" t="s">
        <v>139</v>
      </c>
      <c r="EL46" s="40"/>
      <c r="EM46" s="40"/>
      <c r="EN46" s="40" t="s">
        <v>139</v>
      </c>
      <c r="EO46" s="40"/>
      <c r="EP46" s="40" t="s">
        <v>147</v>
      </c>
      <c r="EQ46" s="40" t="s">
        <v>144</v>
      </c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143</v>
      </c>
      <c r="FG46" s="40" t="s">
        <v>141</v>
      </c>
      <c r="FH46" s="119" t="s">
        <v>264</v>
      </c>
      <c r="FI46" s="118"/>
    </row>
    <row r="47" spans="1:165" s="15" customFormat="1" ht="13.5" customHeight="1" x14ac:dyDescent="0.15">
      <c r="A47" s="40" t="s">
        <v>128</v>
      </c>
      <c r="B47" s="41" t="s">
        <v>265</v>
      </c>
      <c r="C47" s="40" t="s">
        <v>266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140</v>
      </c>
      <c r="AA47" s="40" t="s">
        <v>141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142</v>
      </c>
      <c r="AI47" s="40" t="s">
        <v>145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140</v>
      </c>
      <c r="AQ47" s="40" t="s">
        <v>145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140</v>
      </c>
      <c r="AY47" s="40" t="s">
        <v>145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140</v>
      </c>
      <c r="BG47" s="40" t="s">
        <v>145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140</v>
      </c>
      <c r="BO47" s="40" t="s">
        <v>145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140</v>
      </c>
      <c r="BW47" s="40" t="s">
        <v>145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140</v>
      </c>
      <c r="CE47" s="40" t="s">
        <v>145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140</v>
      </c>
      <c r="CM47" s="40" t="s">
        <v>145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140</v>
      </c>
      <c r="CU47" s="40" t="s">
        <v>145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142</v>
      </c>
      <c r="DC47" s="40" t="s">
        <v>145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140</v>
      </c>
      <c r="EI47" s="40" t="s">
        <v>145</v>
      </c>
      <c r="EJ47" s="40" t="s">
        <v>139</v>
      </c>
      <c r="EK47" s="40"/>
      <c r="EL47" s="40"/>
      <c r="EM47" s="40"/>
      <c r="EN47" s="40" t="s">
        <v>139</v>
      </c>
      <c r="EO47" s="40"/>
      <c r="EP47" s="40" t="s">
        <v>146</v>
      </c>
      <c r="EQ47" s="40" t="s">
        <v>145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143</v>
      </c>
      <c r="FG47" s="40" t="s">
        <v>141</v>
      </c>
      <c r="FH47" s="119" t="s">
        <v>267</v>
      </c>
      <c r="FI47" s="118"/>
    </row>
    <row r="48" spans="1:165" s="15" customFormat="1" ht="13.5" customHeight="1" x14ac:dyDescent="0.15">
      <c r="A48" s="40" t="s">
        <v>128</v>
      </c>
      <c r="B48" s="41" t="s">
        <v>268</v>
      </c>
      <c r="C48" s="40" t="s">
        <v>269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140</v>
      </c>
      <c r="S48" s="40" t="s">
        <v>141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142</v>
      </c>
      <c r="AA48" s="40" t="s">
        <v>145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147</v>
      </c>
      <c r="AI48" s="40" t="s">
        <v>179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147</v>
      </c>
      <c r="AQ48" s="40" t="s">
        <v>179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147</v>
      </c>
      <c r="AY48" s="40" t="s">
        <v>179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147</v>
      </c>
      <c r="BG48" s="40" t="s">
        <v>179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147</v>
      </c>
      <c r="BO48" s="40" t="s">
        <v>179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147</v>
      </c>
      <c r="BW48" s="40" t="s">
        <v>179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147</v>
      </c>
      <c r="CE48" s="40" t="s">
        <v>179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147</v>
      </c>
      <c r="CM48" s="40" t="s">
        <v>179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147</v>
      </c>
      <c r="CU48" s="40" t="s">
        <v>179</v>
      </c>
      <c r="CV48" s="40"/>
      <c r="CW48" s="40" t="s">
        <v>139</v>
      </c>
      <c r="CX48" s="40"/>
      <c r="CY48" s="40"/>
      <c r="CZ48" s="40" t="s">
        <v>139</v>
      </c>
      <c r="DA48" s="40"/>
      <c r="DB48" s="40" t="s">
        <v>147</v>
      </c>
      <c r="DC48" s="40" t="s">
        <v>179</v>
      </c>
      <c r="DD48" s="40"/>
      <c r="DE48" s="40" t="s">
        <v>139</v>
      </c>
      <c r="DF48" s="40"/>
      <c r="DG48" s="40"/>
      <c r="DH48" s="40"/>
      <c r="DI48" s="40" t="s">
        <v>139</v>
      </c>
      <c r="DJ48" s="40" t="s">
        <v>147</v>
      </c>
      <c r="DK48" s="40" t="s">
        <v>141</v>
      </c>
      <c r="DL48" s="40"/>
      <c r="DM48" s="40" t="s">
        <v>139</v>
      </c>
      <c r="DN48" s="40"/>
      <c r="DO48" s="40"/>
      <c r="DP48" s="40" t="s">
        <v>139</v>
      </c>
      <c r="DQ48" s="40"/>
      <c r="DR48" s="40" t="s">
        <v>147</v>
      </c>
      <c r="DS48" s="40" t="s">
        <v>179</v>
      </c>
      <c r="DT48" s="40"/>
      <c r="DU48" s="40" t="s">
        <v>139</v>
      </c>
      <c r="DV48" s="40"/>
      <c r="DW48" s="40"/>
      <c r="DX48" s="40" t="s">
        <v>139</v>
      </c>
      <c r="DY48" s="40"/>
      <c r="DZ48" s="40" t="s">
        <v>147</v>
      </c>
      <c r="EA48" s="40" t="s">
        <v>145</v>
      </c>
      <c r="EB48" s="40"/>
      <c r="EC48" s="40" t="s">
        <v>139</v>
      </c>
      <c r="ED48" s="40"/>
      <c r="EE48" s="40"/>
      <c r="EF48" s="40" t="s">
        <v>139</v>
      </c>
      <c r="EG48" s="40"/>
      <c r="EH48" s="40" t="s">
        <v>147</v>
      </c>
      <c r="EI48" s="40" t="s">
        <v>145</v>
      </c>
      <c r="EJ48" s="40"/>
      <c r="EK48" s="40" t="s">
        <v>139</v>
      </c>
      <c r="EL48" s="40"/>
      <c r="EM48" s="40"/>
      <c r="EN48" s="40" t="s">
        <v>139</v>
      </c>
      <c r="EO48" s="40"/>
      <c r="EP48" s="40" t="s">
        <v>147</v>
      </c>
      <c r="EQ48" s="40" t="s">
        <v>179</v>
      </c>
      <c r="ER48" s="40"/>
      <c r="ES48" s="40" t="s">
        <v>139</v>
      </c>
      <c r="ET48" s="40"/>
      <c r="EU48" s="40"/>
      <c r="EV48" s="40" t="s">
        <v>139</v>
      </c>
      <c r="EW48" s="40"/>
      <c r="EX48" s="40" t="s">
        <v>147</v>
      </c>
      <c r="EY48" s="40" t="s">
        <v>145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143</v>
      </c>
      <c r="FG48" s="40" t="s">
        <v>141</v>
      </c>
      <c r="FH48" s="119" t="s">
        <v>270</v>
      </c>
      <c r="FI48" s="118"/>
    </row>
    <row r="49" spans="1:165" s="15" customFormat="1" ht="13.5" customHeight="1" x14ac:dyDescent="0.15">
      <c r="A49" s="40" t="s">
        <v>128</v>
      </c>
      <c r="B49" s="41" t="s">
        <v>271</v>
      </c>
      <c r="C49" s="40" t="s">
        <v>272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140</v>
      </c>
      <c r="S49" s="40" t="s">
        <v>179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142</v>
      </c>
      <c r="AA49" s="40" t="s">
        <v>145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142</v>
      </c>
      <c r="AI49" s="40" t="s">
        <v>145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151</v>
      </c>
      <c r="AQ49" s="40" t="s">
        <v>145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151</v>
      </c>
      <c r="AY49" s="40" t="s">
        <v>145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142</v>
      </c>
      <c r="BG49" s="40" t="s">
        <v>145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142</v>
      </c>
      <c r="BO49" s="40" t="s">
        <v>145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142</v>
      </c>
      <c r="BW49" s="40" t="s">
        <v>145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142</v>
      </c>
      <c r="CE49" s="40" t="s">
        <v>145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142</v>
      </c>
      <c r="CM49" s="40" t="s">
        <v>145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142</v>
      </c>
      <c r="CU49" s="40" t="s">
        <v>145</v>
      </c>
      <c r="CV49" s="40"/>
      <c r="CW49" s="40" t="s">
        <v>139</v>
      </c>
      <c r="CX49" s="40"/>
      <c r="CY49" s="40"/>
      <c r="CZ49" s="40" t="s">
        <v>139</v>
      </c>
      <c r="DA49" s="40"/>
      <c r="DB49" s="40" t="s">
        <v>142</v>
      </c>
      <c r="DC49" s="40" t="s">
        <v>145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 t="s">
        <v>139</v>
      </c>
      <c r="DN49" s="40"/>
      <c r="DO49" s="40"/>
      <c r="DP49" s="40" t="s">
        <v>139</v>
      </c>
      <c r="DQ49" s="40"/>
      <c r="DR49" s="40" t="s">
        <v>142</v>
      </c>
      <c r="DS49" s="40" t="s">
        <v>145</v>
      </c>
      <c r="DT49" s="40" t="s">
        <v>139</v>
      </c>
      <c r="DU49" s="40"/>
      <c r="DV49" s="40"/>
      <c r="DW49" s="40"/>
      <c r="DX49" s="40" t="s">
        <v>139</v>
      </c>
      <c r="DY49" s="40"/>
      <c r="DZ49" s="40" t="s">
        <v>142</v>
      </c>
      <c r="EA49" s="40" t="s">
        <v>145</v>
      </c>
      <c r="EB49" s="40" t="s">
        <v>139</v>
      </c>
      <c r="EC49" s="40"/>
      <c r="ED49" s="40"/>
      <c r="EE49" s="40"/>
      <c r="EF49" s="40" t="s">
        <v>139</v>
      </c>
      <c r="EG49" s="40"/>
      <c r="EH49" s="40" t="s">
        <v>142</v>
      </c>
      <c r="EI49" s="40" t="s">
        <v>145</v>
      </c>
      <c r="EJ49" s="40"/>
      <c r="EK49" s="40" t="s">
        <v>139</v>
      </c>
      <c r="EL49" s="40"/>
      <c r="EM49" s="40"/>
      <c r="EN49" s="40" t="s">
        <v>139</v>
      </c>
      <c r="EO49" s="40"/>
      <c r="EP49" s="40" t="s">
        <v>142</v>
      </c>
      <c r="EQ49" s="40" t="s">
        <v>145</v>
      </c>
      <c r="ER49" s="40"/>
      <c r="ES49" s="40" t="s">
        <v>139</v>
      </c>
      <c r="ET49" s="40"/>
      <c r="EU49" s="40"/>
      <c r="EV49" s="40" t="s">
        <v>139</v>
      </c>
      <c r="EW49" s="40"/>
      <c r="EX49" s="40" t="s">
        <v>142</v>
      </c>
      <c r="EY49" s="40" t="s">
        <v>145</v>
      </c>
      <c r="EZ49" s="40"/>
      <c r="FA49" s="40" t="s">
        <v>139</v>
      </c>
      <c r="FB49" s="40"/>
      <c r="FC49" s="40"/>
      <c r="FD49" s="40" t="s">
        <v>139</v>
      </c>
      <c r="FE49" s="40"/>
      <c r="FF49" s="40" t="s">
        <v>140</v>
      </c>
      <c r="FG49" s="40" t="s">
        <v>144</v>
      </c>
      <c r="FH49" s="119" t="s">
        <v>273</v>
      </c>
      <c r="FI49" s="118"/>
    </row>
    <row r="50" spans="1:165" s="15" customFormat="1" ht="13.5" customHeight="1" x14ac:dyDescent="0.15">
      <c r="A50" s="40" t="s">
        <v>128</v>
      </c>
      <c r="B50" s="41" t="s">
        <v>274</v>
      </c>
      <c r="C50" s="40" t="s">
        <v>275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143</v>
      </c>
      <c r="S50" s="40" t="s">
        <v>144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142</v>
      </c>
      <c r="AA50" s="40" t="s">
        <v>145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142</v>
      </c>
      <c r="AI50" s="40" t="s">
        <v>145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142</v>
      </c>
      <c r="AQ50" s="40" t="s">
        <v>145</v>
      </c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142</v>
      </c>
      <c r="BG50" s="40" t="s">
        <v>145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142</v>
      </c>
      <c r="BO50" s="40" t="s">
        <v>145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142</v>
      </c>
      <c r="BW50" s="40" t="s">
        <v>145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142</v>
      </c>
      <c r="DC50" s="40" t="s">
        <v>145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147</v>
      </c>
      <c r="EI50" s="40" t="s">
        <v>145</v>
      </c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 t="s">
        <v>139</v>
      </c>
      <c r="ET50" s="40"/>
      <c r="EU50" s="40"/>
      <c r="EV50" s="40" t="s">
        <v>139</v>
      </c>
      <c r="EW50" s="40"/>
      <c r="EX50" s="40" t="s">
        <v>142</v>
      </c>
      <c r="EY50" s="40" t="s">
        <v>145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142</v>
      </c>
      <c r="FG50" s="40" t="s">
        <v>141</v>
      </c>
      <c r="FH50" s="119" t="s">
        <v>276</v>
      </c>
      <c r="FI50" s="118"/>
    </row>
    <row r="51" spans="1:165" s="15" customFormat="1" ht="13.5" customHeight="1" x14ac:dyDescent="0.15">
      <c r="A51" s="40" t="s">
        <v>128</v>
      </c>
      <c r="B51" s="41" t="s">
        <v>277</v>
      </c>
      <c r="C51" s="40" t="s">
        <v>278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140</v>
      </c>
      <c r="S51" s="40" t="s">
        <v>144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143</v>
      </c>
      <c r="AA51" s="40" t="s">
        <v>144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142</v>
      </c>
      <c r="AI51" s="40" t="s">
        <v>145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142</v>
      </c>
      <c r="AQ51" s="40" t="s">
        <v>145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142</v>
      </c>
      <c r="BG51" s="40" t="s">
        <v>145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142</v>
      </c>
      <c r="BO51" s="40" t="s">
        <v>145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142</v>
      </c>
      <c r="BW51" s="40" t="s">
        <v>145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142</v>
      </c>
      <c r="CE51" s="40" t="s">
        <v>145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142</v>
      </c>
      <c r="DC51" s="40" t="s">
        <v>145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 t="s">
        <v>139</v>
      </c>
      <c r="ED51" s="40"/>
      <c r="EE51" s="40"/>
      <c r="EF51" s="40" t="s">
        <v>139</v>
      </c>
      <c r="EG51" s="40"/>
      <c r="EH51" s="40" t="s">
        <v>146</v>
      </c>
      <c r="EI51" s="40" t="s">
        <v>145</v>
      </c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147</v>
      </c>
      <c r="FG51" s="40" t="s">
        <v>141</v>
      </c>
      <c r="FH51" s="119" t="s">
        <v>279</v>
      </c>
      <c r="FI51" s="118"/>
    </row>
    <row r="52" spans="1:165" s="15" customFormat="1" ht="13.5" customHeight="1" x14ac:dyDescent="0.15">
      <c r="A52" s="40" t="s">
        <v>128</v>
      </c>
      <c r="B52" s="41" t="s">
        <v>280</v>
      </c>
      <c r="C52" s="40" t="s">
        <v>281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145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140</v>
      </c>
      <c r="AA52" s="40" t="s">
        <v>145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146</v>
      </c>
      <c r="AI52" s="40" t="s">
        <v>145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146</v>
      </c>
      <c r="AQ52" s="40" t="s">
        <v>145</v>
      </c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 t="s">
        <v>139</v>
      </c>
      <c r="BB52" s="40"/>
      <c r="BC52" s="40"/>
      <c r="BD52" s="40" t="s">
        <v>139</v>
      </c>
      <c r="BE52" s="40"/>
      <c r="BF52" s="40" t="s">
        <v>146</v>
      </c>
      <c r="BG52" s="40" t="s">
        <v>145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146</v>
      </c>
      <c r="BO52" s="40" t="s">
        <v>145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146</v>
      </c>
      <c r="BW52" s="40" t="s">
        <v>145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146</v>
      </c>
      <c r="CE52" s="40" t="s">
        <v>145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146</v>
      </c>
      <c r="DC52" s="40" t="s">
        <v>145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 t="s">
        <v>139</v>
      </c>
      <c r="DN52" s="40"/>
      <c r="DO52" s="40"/>
      <c r="DP52" s="40" t="s">
        <v>139</v>
      </c>
      <c r="DQ52" s="40"/>
      <c r="DR52" s="40" t="s">
        <v>146</v>
      </c>
      <c r="DS52" s="40" t="s">
        <v>145</v>
      </c>
      <c r="DT52" s="40"/>
      <c r="DU52" s="40" t="s">
        <v>139</v>
      </c>
      <c r="DV52" s="40"/>
      <c r="DW52" s="40"/>
      <c r="DX52" s="40" t="s">
        <v>139</v>
      </c>
      <c r="DY52" s="40"/>
      <c r="DZ52" s="40" t="s">
        <v>146</v>
      </c>
      <c r="EA52" s="40" t="s">
        <v>145</v>
      </c>
      <c r="EB52" s="40"/>
      <c r="EC52" s="40" t="s">
        <v>139</v>
      </c>
      <c r="ED52" s="40"/>
      <c r="EE52" s="40"/>
      <c r="EF52" s="40" t="s">
        <v>139</v>
      </c>
      <c r="EG52" s="40"/>
      <c r="EH52" s="40" t="s">
        <v>146</v>
      </c>
      <c r="EI52" s="40" t="s">
        <v>145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 t="s">
        <v>139</v>
      </c>
      <c r="FC52" s="40"/>
      <c r="FD52" s="40" t="s">
        <v>139</v>
      </c>
      <c r="FE52" s="40"/>
      <c r="FF52" s="40" t="s">
        <v>140</v>
      </c>
      <c r="FG52" s="40" t="s">
        <v>144</v>
      </c>
      <c r="FH52" s="119" t="s">
        <v>282</v>
      </c>
      <c r="FI52" s="118"/>
    </row>
    <row r="53" spans="1:165" s="15" customFormat="1" ht="13.5" customHeight="1" x14ac:dyDescent="0.15">
      <c r="A53" s="40" t="s">
        <v>128</v>
      </c>
      <c r="B53" s="41" t="s">
        <v>283</v>
      </c>
      <c r="C53" s="40" t="s">
        <v>284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140</v>
      </c>
      <c r="S53" s="40" t="s">
        <v>145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140</v>
      </c>
      <c r="AA53" s="40" t="s">
        <v>145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140</v>
      </c>
      <c r="AI53" s="40" t="s">
        <v>145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140</v>
      </c>
      <c r="AQ53" s="40" t="s">
        <v>145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140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140</v>
      </c>
      <c r="BG53" s="40" t="s">
        <v>145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140</v>
      </c>
      <c r="BO53" s="40" t="s">
        <v>145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140</v>
      </c>
      <c r="BW53" s="40" t="s">
        <v>145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143</v>
      </c>
      <c r="CE53" s="40" t="s">
        <v>145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143</v>
      </c>
      <c r="CM53" s="40" t="s">
        <v>145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 t="s">
        <v>139</v>
      </c>
      <c r="CX53" s="40"/>
      <c r="CY53" s="40"/>
      <c r="CZ53" s="40" t="s">
        <v>139</v>
      </c>
      <c r="DA53" s="40"/>
      <c r="DB53" s="40" t="s">
        <v>140</v>
      </c>
      <c r="DC53" s="40" t="s">
        <v>145</v>
      </c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140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140</v>
      </c>
      <c r="EY53" s="40" t="s">
        <v>144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151</v>
      </c>
      <c r="FG53" s="40" t="s">
        <v>144</v>
      </c>
      <c r="FH53" s="119" t="s">
        <v>285</v>
      </c>
      <c r="FI53" s="118"/>
    </row>
    <row r="54" spans="1:165" s="15" customFormat="1" ht="13.5" customHeight="1" x14ac:dyDescent="0.15">
      <c r="A54" s="40" t="s">
        <v>128</v>
      </c>
      <c r="B54" s="41" t="s">
        <v>286</v>
      </c>
      <c r="C54" s="40" t="s">
        <v>287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140</v>
      </c>
      <c r="S54" s="40" t="s">
        <v>145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140</v>
      </c>
      <c r="AA54" s="40" t="s">
        <v>145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140</v>
      </c>
      <c r="AI54" s="40" t="s">
        <v>145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140</v>
      </c>
      <c r="AQ54" s="40" t="s">
        <v>145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140</v>
      </c>
      <c r="AY54" s="40" t="s">
        <v>145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140</v>
      </c>
      <c r="BG54" s="40" t="s">
        <v>145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140</v>
      </c>
      <c r="BO54" s="40" t="s">
        <v>145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140</v>
      </c>
      <c r="BW54" s="40" t="s">
        <v>145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140</v>
      </c>
      <c r="CE54" s="40" t="s">
        <v>145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143</v>
      </c>
      <c r="CM54" s="40" t="s">
        <v>145</v>
      </c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 t="s">
        <v>139</v>
      </c>
      <c r="CX54" s="40"/>
      <c r="CY54" s="40"/>
      <c r="CZ54" s="40" t="s">
        <v>139</v>
      </c>
      <c r="DA54" s="40"/>
      <c r="DB54" s="40" t="s">
        <v>140</v>
      </c>
      <c r="DC54" s="40" t="s">
        <v>145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146</v>
      </c>
      <c r="EI54" s="40" t="s">
        <v>144</v>
      </c>
      <c r="EJ54" s="40"/>
      <c r="EK54" s="40" t="s">
        <v>139</v>
      </c>
      <c r="EL54" s="40"/>
      <c r="EM54" s="40"/>
      <c r="EN54" s="40" t="s">
        <v>139</v>
      </c>
      <c r="EO54" s="40"/>
      <c r="EP54" s="40" t="s">
        <v>142</v>
      </c>
      <c r="EQ54" s="40" t="s">
        <v>144</v>
      </c>
      <c r="ER54" s="40"/>
      <c r="ES54" s="40" t="s">
        <v>139</v>
      </c>
      <c r="ET54" s="40"/>
      <c r="EU54" s="40"/>
      <c r="EV54" s="40" t="s">
        <v>139</v>
      </c>
      <c r="EW54" s="40"/>
      <c r="EX54" s="40" t="s">
        <v>140</v>
      </c>
      <c r="EY54" s="40" t="s">
        <v>145</v>
      </c>
      <c r="EZ54" s="40"/>
      <c r="FA54" s="40" t="s">
        <v>139</v>
      </c>
      <c r="FB54" s="40"/>
      <c r="FC54" s="40"/>
      <c r="FD54" s="40" t="s">
        <v>139</v>
      </c>
      <c r="FE54" s="40"/>
      <c r="FF54" s="40" t="s">
        <v>140</v>
      </c>
      <c r="FG54" s="40" t="s">
        <v>141</v>
      </c>
      <c r="FH54" s="119" t="s">
        <v>288</v>
      </c>
      <c r="FI54" s="118"/>
    </row>
    <row r="55" spans="1:165" s="15" customFormat="1" ht="13.5" customHeight="1" x14ac:dyDescent="0.15">
      <c r="A55" s="40" t="s">
        <v>128</v>
      </c>
      <c r="B55" s="41" t="s">
        <v>289</v>
      </c>
      <c r="C55" s="40" t="s">
        <v>290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140</v>
      </c>
      <c r="S55" s="40" t="s">
        <v>145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140</v>
      </c>
      <c r="AA55" s="40" t="s">
        <v>145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140</v>
      </c>
      <c r="AI55" s="40" t="s">
        <v>145</v>
      </c>
      <c r="AJ55" s="40"/>
      <c r="AK55" s="40" t="s">
        <v>139</v>
      </c>
      <c r="AL55" s="40"/>
      <c r="AM55" s="40"/>
      <c r="AN55" s="40" t="s">
        <v>139</v>
      </c>
      <c r="AO55" s="40"/>
      <c r="AP55" s="40" t="s">
        <v>140</v>
      </c>
      <c r="AQ55" s="40" t="s">
        <v>145</v>
      </c>
      <c r="AR55" s="40"/>
      <c r="AS55" s="40" t="s">
        <v>139</v>
      </c>
      <c r="AT55" s="40"/>
      <c r="AU55" s="40"/>
      <c r="AV55" s="40" t="s">
        <v>139</v>
      </c>
      <c r="AW55" s="40"/>
      <c r="AX55" s="40" t="s">
        <v>143</v>
      </c>
      <c r="AY55" s="40" t="s">
        <v>145</v>
      </c>
      <c r="AZ55" s="40"/>
      <c r="BA55" s="40" t="s">
        <v>139</v>
      </c>
      <c r="BB55" s="40"/>
      <c r="BC55" s="40"/>
      <c r="BD55" s="40" t="s">
        <v>139</v>
      </c>
      <c r="BE55" s="40"/>
      <c r="BF55" s="40" t="s">
        <v>140</v>
      </c>
      <c r="BG55" s="40" t="s">
        <v>145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140</v>
      </c>
      <c r="BO55" s="40" t="s">
        <v>145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140</v>
      </c>
      <c r="BW55" s="40" t="s">
        <v>145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 t="s">
        <v>139</v>
      </c>
      <c r="CX55" s="40"/>
      <c r="CY55" s="40"/>
      <c r="CZ55" s="40" t="s">
        <v>139</v>
      </c>
      <c r="DA55" s="40"/>
      <c r="DB55" s="40" t="s">
        <v>140</v>
      </c>
      <c r="DC55" s="40" t="s">
        <v>145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 t="s">
        <v>139</v>
      </c>
      <c r="DM55" s="40"/>
      <c r="DN55" s="40"/>
      <c r="DO55" s="40"/>
      <c r="DP55" s="40" t="s">
        <v>139</v>
      </c>
      <c r="DQ55" s="40"/>
      <c r="DR55" s="40" t="s">
        <v>151</v>
      </c>
      <c r="DS55" s="40" t="s">
        <v>145</v>
      </c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 t="s">
        <v>139</v>
      </c>
      <c r="EL55" s="40"/>
      <c r="EM55" s="40"/>
      <c r="EN55" s="40" t="s">
        <v>139</v>
      </c>
      <c r="EO55" s="40"/>
      <c r="EP55" s="40" t="s">
        <v>140</v>
      </c>
      <c r="EQ55" s="40" t="s">
        <v>145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/>
      <c r="FE55" s="40" t="s">
        <v>139</v>
      </c>
      <c r="FF55" s="40" t="s">
        <v>142</v>
      </c>
      <c r="FG55" s="40" t="s">
        <v>145</v>
      </c>
      <c r="FH55" s="119" t="s">
        <v>291</v>
      </c>
      <c r="FI55" s="118"/>
    </row>
    <row r="56" spans="1:165" s="15" customFormat="1" ht="13.5" customHeight="1" x14ac:dyDescent="0.15">
      <c r="A56" s="40" t="s">
        <v>128</v>
      </c>
      <c r="B56" s="41" t="s">
        <v>292</v>
      </c>
      <c r="C56" s="40" t="s">
        <v>293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294</v>
      </c>
      <c r="S56" s="40" t="s">
        <v>145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140</v>
      </c>
      <c r="AA56" s="40" t="s">
        <v>145</v>
      </c>
      <c r="AB56" s="40"/>
      <c r="AC56" s="40" t="s">
        <v>139</v>
      </c>
      <c r="AD56" s="40"/>
      <c r="AE56" s="40"/>
      <c r="AF56" s="40" t="s">
        <v>139</v>
      </c>
      <c r="AG56" s="40"/>
      <c r="AH56" s="40" t="s">
        <v>140</v>
      </c>
      <c r="AI56" s="40" t="s">
        <v>145</v>
      </c>
      <c r="AJ56" s="40"/>
      <c r="AK56" s="40" t="s">
        <v>139</v>
      </c>
      <c r="AL56" s="40"/>
      <c r="AM56" s="40"/>
      <c r="AN56" s="40" t="s">
        <v>139</v>
      </c>
      <c r="AO56" s="40"/>
      <c r="AP56" s="40" t="s">
        <v>140</v>
      </c>
      <c r="AQ56" s="40" t="s">
        <v>145</v>
      </c>
      <c r="AR56" s="40"/>
      <c r="AS56" s="40" t="s">
        <v>139</v>
      </c>
      <c r="AT56" s="40"/>
      <c r="AU56" s="40"/>
      <c r="AV56" s="40" t="s">
        <v>139</v>
      </c>
      <c r="AW56" s="40"/>
      <c r="AX56" s="40" t="s">
        <v>143</v>
      </c>
      <c r="AY56" s="40" t="s">
        <v>145</v>
      </c>
      <c r="AZ56" s="40"/>
      <c r="BA56" s="40" t="s">
        <v>139</v>
      </c>
      <c r="BB56" s="40"/>
      <c r="BC56" s="40"/>
      <c r="BD56" s="40" t="s">
        <v>139</v>
      </c>
      <c r="BE56" s="40"/>
      <c r="BF56" s="40" t="s">
        <v>140</v>
      </c>
      <c r="BG56" s="40" t="s">
        <v>145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140</v>
      </c>
      <c r="BO56" s="40" t="s">
        <v>145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140</v>
      </c>
      <c r="BW56" s="40" t="s">
        <v>145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 t="s">
        <v>139</v>
      </c>
      <c r="CX56" s="40"/>
      <c r="CY56" s="40"/>
      <c r="CZ56" s="40" t="s">
        <v>139</v>
      </c>
      <c r="DA56" s="40"/>
      <c r="DB56" s="40" t="s">
        <v>140</v>
      </c>
      <c r="DC56" s="40" t="s">
        <v>145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 t="s">
        <v>139</v>
      </c>
      <c r="DN56" s="40"/>
      <c r="DO56" s="40"/>
      <c r="DP56" s="40" t="s">
        <v>139</v>
      </c>
      <c r="DQ56" s="40"/>
      <c r="DR56" s="40" t="s">
        <v>151</v>
      </c>
      <c r="DS56" s="40" t="s">
        <v>144</v>
      </c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 t="s">
        <v>139</v>
      </c>
      <c r="EL56" s="40"/>
      <c r="EM56" s="40"/>
      <c r="EN56" s="40" t="s">
        <v>139</v>
      </c>
      <c r="EO56" s="40"/>
      <c r="EP56" s="40" t="s">
        <v>140</v>
      </c>
      <c r="EQ56" s="40" t="s">
        <v>145</v>
      </c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146</v>
      </c>
      <c r="FG56" s="40" t="s">
        <v>141</v>
      </c>
      <c r="FH56" s="119" t="s">
        <v>295</v>
      </c>
      <c r="FI56" s="118"/>
    </row>
    <row r="57" spans="1:165" s="15" customFormat="1" ht="13.5" customHeight="1" x14ac:dyDescent="0.15">
      <c r="A57" s="40" t="s">
        <v>128</v>
      </c>
      <c r="B57" s="41" t="s">
        <v>296</v>
      </c>
      <c r="C57" s="40" t="s">
        <v>297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140</v>
      </c>
      <c r="S57" s="40" t="s">
        <v>145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140</v>
      </c>
      <c r="AA57" s="40" t="s">
        <v>145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140</v>
      </c>
      <c r="AI57" s="40" t="s">
        <v>145</v>
      </c>
      <c r="AJ57" s="40"/>
      <c r="AK57" s="40" t="s">
        <v>139</v>
      </c>
      <c r="AL57" s="40"/>
      <c r="AM57" s="40"/>
      <c r="AN57" s="40" t="s">
        <v>139</v>
      </c>
      <c r="AO57" s="40"/>
      <c r="AP57" s="40" t="s">
        <v>140</v>
      </c>
      <c r="AQ57" s="40" t="s">
        <v>145</v>
      </c>
      <c r="AR57" s="40"/>
      <c r="AS57" s="40" t="s">
        <v>139</v>
      </c>
      <c r="AT57" s="40"/>
      <c r="AU57" s="40"/>
      <c r="AV57" s="40" t="s">
        <v>139</v>
      </c>
      <c r="AW57" s="40"/>
      <c r="AX57" s="40" t="s">
        <v>140</v>
      </c>
      <c r="AY57" s="40" t="s">
        <v>145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140</v>
      </c>
      <c r="BG57" s="40" t="s">
        <v>145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140</v>
      </c>
      <c r="BO57" s="40" t="s">
        <v>145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140</v>
      </c>
      <c r="BW57" s="40" t="s">
        <v>145</v>
      </c>
      <c r="BX57" s="40"/>
      <c r="BY57" s="40" t="s">
        <v>139</v>
      </c>
      <c r="BZ57" s="40"/>
      <c r="CA57" s="40"/>
      <c r="CB57" s="40" t="s">
        <v>139</v>
      </c>
      <c r="CC57" s="40"/>
      <c r="CD57" s="40" t="s">
        <v>143</v>
      </c>
      <c r="CE57" s="40" t="s">
        <v>145</v>
      </c>
      <c r="CF57" s="40"/>
      <c r="CG57" s="40" t="s">
        <v>139</v>
      </c>
      <c r="CH57" s="40"/>
      <c r="CI57" s="40"/>
      <c r="CJ57" s="40" t="s">
        <v>139</v>
      </c>
      <c r="CK57" s="40"/>
      <c r="CL57" s="40" t="s">
        <v>143</v>
      </c>
      <c r="CM57" s="40" t="s">
        <v>145</v>
      </c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 t="s">
        <v>139</v>
      </c>
      <c r="CX57" s="40"/>
      <c r="CY57" s="40"/>
      <c r="CZ57" s="40" t="s">
        <v>139</v>
      </c>
      <c r="DA57" s="40"/>
      <c r="DB57" s="40" t="s">
        <v>140</v>
      </c>
      <c r="DC57" s="40" t="s">
        <v>145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 t="s">
        <v>139</v>
      </c>
      <c r="EL57" s="40"/>
      <c r="EM57" s="40"/>
      <c r="EN57" s="40" t="s">
        <v>139</v>
      </c>
      <c r="EO57" s="40"/>
      <c r="EP57" s="40" t="s">
        <v>140</v>
      </c>
      <c r="EQ57" s="40" t="s">
        <v>145</v>
      </c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 t="s">
        <v>139</v>
      </c>
      <c r="FB57" s="40"/>
      <c r="FC57" s="40"/>
      <c r="FD57" s="40" t="s">
        <v>139</v>
      </c>
      <c r="FE57" s="40"/>
      <c r="FF57" s="40" t="s">
        <v>151</v>
      </c>
      <c r="FG57" s="40" t="s">
        <v>145</v>
      </c>
      <c r="FH57" s="119" t="s">
        <v>298</v>
      </c>
      <c r="FI57" s="118"/>
    </row>
    <row r="58" spans="1:165" s="15" customFormat="1" ht="13.5" customHeight="1" x14ac:dyDescent="0.15">
      <c r="A58" s="40" t="s">
        <v>128</v>
      </c>
      <c r="B58" s="41" t="s">
        <v>299</v>
      </c>
      <c r="C58" s="40" t="s">
        <v>300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140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143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143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142</v>
      </c>
      <c r="AQ58" s="40" t="s">
        <v>145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143</v>
      </c>
      <c r="AY58" s="40" t="s">
        <v>145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143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143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143</v>
      </c>
      <c r="BW58" s="40" t="s">
        <v>145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143</v>
      </c>
      <c r="CE58" s="40" t="s">
        <v>145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143</v>
      </c>
      <c r="CM58" s="40" t="s">
        <v>145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 t="s">
        <v>139</v>
      </c>
      <c r="CX58" s="40"/>
      <c r="CY58" s="40"/>
      <c r="CZ58" s="40" t="s">
        <v>139</v>
      </c>
      <c r="DA58" s="40"/>
      <c r="DB58" s="40" t="s">
        <v>142</v>
      </c>
      <c r="DC58" s="40" t="s">
        <v>145</v>
      </c>
      <c r="DD58" s="40" t="s">
        <v>139</v>
      </c>
      <c r="DE58" s="40" t="s">
        <v>139</v>
      </c>
      <c r="DF58" s="40"/>
      <c r="DG58" s="40"/>
      <c r="DH58" s="40" t="s">
        <v>139</v>
      </c>
      <c r="DI58" s="40"/>
      <c r="DJ58" s="40" t="s">
        <v>147</v>
      </c>
      <c r="DK58" s="40" t="s">
        <v>144</v>
      </c>
      <c r="DL58" s="40" t="s">
        <v>139</v>
      </c>
      <c r="DM58" s="40" t="s">
        <v>139</v>
      </c>
      <c r="DN58" s="40"/>
      <c r="DO58" s="40"/>
      <c r="DP58" s="40" t="s">
        <v>139</v>
      </c>
      <c r="DQ58" s="40"/>
      <c r="DR58" s="40" t="s">
        <v>146</v>
      </c>
      <c r="DS58" s="40" t="s">
        <v>145</v>
      </c>
      <c r="DT58" s="40"/>
      <c r="DU58" s="40" t="s">
        <v>139</v>
      </c>
      <c r="DV58" s="40"/>
      <c r="DW58" s="40"/>
      <c r="DX58" s="40" t="s">
        <v>139</v>
      </c>
      <c r="DY58" s="40"/>
      <c r="DZ58" s="40" t="s">
        <v>146</v>
      </c>
      <c r="EA58" s="40" t="s">
        <v>144</v>
      </c>
      <c r="EB58" s="40"/>
      <c r="EC58" s="40" t="s">
        <v>139</v>
      </c>
      <c r="ED58" s="40"/>
      <c r="EE58" s="40"/>
      <c r="EF58" s="40" t="s">
        <v>139</v>
      </c>
      <c r="EG58" s="40"/>
      <c r="EH58" s="40" t="s">
        <v>142</v>
      </c>
      <c r="EI58" s="40" t="s">
        <v>145</v>
      </c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146</v>
      </c>
      <c r="EY58" s="40" t="s">
        <v>145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147</v>
      </c>
      <c r="FG58" s="40" t="s">
        <v>144</v>
      </c>
      <c r="FH58" s="119" t="s">
        <v>302</v>
      </c>
      <c r="FI58" s="118"/>
    </row>
    <row r="59" spans="1:165" s="15" customFormat="1" ht="13.5" customHeight="1" x14ac:dyDescent="0.15">
      <c r="A59" s="40" t="s">
        <v>128</v>
      </c>
      <c r="B59" s="41" t="s">
        <v>303</v>
      </c>
      <c r="C59" s="40" t="s">
        <v>304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140</v>
      </c>
      <c r="S59" s="40" t="s">
        <v>145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147</v>
      </c>
      <c r="AA59" s="40" t="s">
        <v>145</v>
      </c>
      <c r="AB59" s="40" t="s">
        <v>139</v>
      </c>
      <c r="AC59" s="40"/>
      <c r="AD59" s="40"/>
      <c r="AE59" s="40"/>
      <c r="AF59" s="40" t="s">
        <v>139</v>
      </c>
      <c r="AG59" s="40"/>
      <c r="AH59" s="40" t="s">
        <v>147</v>
      </c>
      <c r="AI59" s="40" t="s">
        <v>144</v>
      </c>
      <c r="AJ59" s="40" t="s">
        <v>139</v>
      </c>
      <c r="AK59" s="40"/>
      <c r="AL59" s="40"/>
      <c r="AM59" s="40"/>
      <c r="AN59" s="40" t="s">
        <v>139</v>
      </c>
      <c r="AO59" s="40"/>
      <c r="AP59" s="40" t="s">
        <v>147</v>
      </c>
      <c r="AQ59" s="40" t="s">
        <v>144</v>
      </c>
      <c r="AR59" s="40" t="s">
        <v>139</v>
      </c>
      <c r="AS59" s="40"/>
      <c r="AT59" s="40"/>
      <c r="AU59" s="40"/>
      <c r="AV59" s="40" t="s">
        <v>139</v>
      </c>
      <c r="AW59" s="40"/>
      <c r="AX59" s="40" t="s">
        <v>147</v>
      </c>
      <c r="AY59" s="40" t="s">
        <v>144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147</v>
      </c>
      <c r="BG59" s="40" t="s">
        <v>145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147</v>
      </c>
      <c r="BO59" s="40" t="s">
        <v>145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142</v>
      </c>
      <c r="BW59" s="40" t="s">
        <v>145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142</v>
      </c>
      <c r="CE59" s="40" t="s">
        <v>145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 t="s">
        <v>139</v>
      </c>
      <c r="CW59" s="40"/>
      <c r="CX59" s="40"/>
      <c r="CY59" s="40"/>
      <c r="CZ59" s="40" t="s">
        <v>139</v>
      </c>
      <c r="DA59" s="40"/>
      <c r="DB59" s="40" t="s">
        <v>147</v>
      </c>
      <c r="DC59" s="40" t="s">
        <v>144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 t="s">
        <v>139</v>
      </c>
      <c r="EL59" s="40"/>
      <c r="EM59" s="40"/>
      <c r="EN59" s="40" t="s">
        <v>139</v>
      </c>
      <c r="EO59" s="40"/>
      <c r="EP59" s="40" t="s">
        <v>142</v>
      </c>
      <c r="EQ59" s="40" t="s">
        <v>145</v>
      </c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  <c r="FH59" s="119" t="s">
        <v>305</v>
      </c>
      <c r="FI59" s="118"/>
    </row>
    <row r="60" spans="1:165" s="15" customFormat="1" ht="13.5" customHeight="1" x14ac:dyDescent="0.15">
      <c r="A60" s="40" t="s">
        <v>128</v>
      </c>
      <c r="B60" s="41" t="s">
        <v>306</v>
      </c>
      <c r="C60" s="40" t="s">
        <v>307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140</v>
      </c>
      <c r="S60" s="40" t="s">
        <v>145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147</v>
      </c>
      <c r="AA60" s="40" t="s">
        <v>145</v>
      </c>
      <c r="AB60" s="40" t="s">
        <v>139</v>
      </c>
      <c r="AC60" s="40"/>
      <c r="AD60" s="40"/>
      <c r="AE60" s="40"/>
      <c r="AF60" s="40" t="s">
        <v>139</v>
      </c>
      <c r="AG60" s="40"/>
      <c r="AH60" s="40" t="s">
        <v>147</v>
      </c>
      <c r="AI60" s="40" t="s">
        <v>144</v>
      </c>
      <c r="AJ60" s="40" t="s">
        <v>139</v>
      </c>
      <c r="AK60" s="40"/>
      <c r="AL60" s="40"/>
      <c r="AM60" s="40"/>
      <c r="AN60" s="40" t="s">
        <v>139</v>
      </c>
      <c r="AO60" s="40"/>
      <c r="AP60" s="40" t="s">
        <v>147</v>
      </c>
      <c r="AQ60" s="40" t="s">
        <v>144</v>
      </c>
      <c r="AR60" s="40" t="s">
        <v>139</v>
      </c>
      <c r="AS60" s="40"/>
      <c r="AT60" s="40"/>
      <c r="AU60" s="40"/>
      <c r="AV60" s="40" t="s">
        <v>139</v>
      </c>
      <c r="AW60" s="40"/>
      <c r="AX60" s="40" t="s">
        <v>147</v>
      </c>
      <c r="AY60" s="40" t="s">
        <v>144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147</v>
      </c>
      <c r="BG60" s="40" t="s">
        <v>145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147</v>
      </c>
      <c r="BO60" s="40" t="s">
        <v>145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142</v>
      </c>
      <c r="BW60" s="40" t="s">
        <v>145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142</v>
      </c>
      <c r="CE60" s="40" t="s">
        <v>145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 t="s">
        <v>139</v>
      </c>
      <c r="ED60" s="40"/>
      <c r="EE60" s="40"/>
      <c r="EF60" s="40" t="s">
        <v>139</v>
      </c>
      <c r="EG60" s="40"/>
      <c r="EH60" s="40" t="s">
        <v>151</v>
      </c>
      <c r="EI60" s="40" t="s">
        <v>144</v>
      </c>
      <c r="EJ60" s="40"/>
      <c r="EK60" s="40" t="s">
        <v>139</v>
      </c>
      <c r="EL60" s="40"/>
      <c r="EM60" s="40"/>
      <c r="EN60" s="40" t="s">
        <v>139</v>
      </c>
      <c r="EO60" s="40"/>
      <c r="EP60" s="40" t="s">
        <v>142</v>
      </c>
      <c r="EQ60" s="40" t="s">
        <v>145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 t="s">
        <v>139</v>
      </c>
      <c r="FA60" s="40"/>
      <c r="FB60" s="40"/>
      <c r="FC60" s="40"/>
      <c r="FD60" s="40" t="s">
        <v>139</v>
      </c>
      <c r="FE60" s="40"/>
      <c r="FF60" s="40" t="s">
        <v>147</v>
      </c>
      <c r="FG60" s="40" t="s">
        <v>144</v>
      </c>
      <c r="FH60" s="119" t="s">
        <v>308</v>
      </c>
      <c r="FI60" s="118"/>
    </row>
    <row r="61" spans="1:165" s="15" customFormat="1" ht="13.5" customHeight="1" x14ac:dyDescent="0.15">
      <c r="A61" s="40" t="s">
        <v>128</v>
      </c>
      <c r="B61" s="41" t="s">
        <v>309</v>
      </c>
      <c r="C61" s="40" t="s">
        <v>310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142</v>
      </c>
      <c r="S61" s="40" t="s">
        <v>145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311</v>
      </c>
      <c r="AA61" s="40" t="s">
        <v>145</v>
      </c>
      <c r="AB61" s="40" t="s">
        <v>139</v>
      </c>
      <c r="AC61" s="40"/>
      <c r="AD61" s="40"/>
      <c r="AE61" s="40"/>
      <c r="AF61" s="40" t="s">
        <v>139</v>
      </c>
      <c r="AG61" s="40"/>
      <c r="AH61" s="40" t="s">
        <v>147</v>
      </c>
      <c r="AI61" s="40" t="s">
        <v>144</v>
      </c>
      <c r="AJ61" s="40" t="s">
        <v>139</v>
      </c>
      <c r="AK61" s="40"/>
      <c r="AL61" s="40"/>
      <c r="AM61" s="40"/>
      <c r="AN61" s="40" t="s">
        <v>139</v>
      </c>
      <c r="AO61" s="40"/>
      <c r="AP61" s="40" t="s">
        <v>147</v>
      </c>
      <c r="AQ61" s="40" t="s">
        <v>144</v>
      </c>
      <c r="AR61" s="40" t="s">
        <v>139</v>
      </c>
      <c r="AS61" s="40"/>
      <c r="AT61" s="40"/>
      <c r="AU61" s="40"/>
      <c r="AV61" s="40" t="s">
        <v>139</v>
      </c>
      <c r="AW61" s="40"/>
      <c r="AX61" s="40" t="s">
        <v>147</v>
      </c>
      <c r="AY61" s="40" t="s">
        <v>144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311</v>
      </c>
      <c r="BG61" s="40" t="s">
        <v>145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311</v>
      </c>
      <c r="BO61" s="40" t="s">
        <v>145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142</v>
      </c>
      <c r="BW61" s="40" t="s">
        <v>145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142</v>
      </c>
      <c r="CE61" s="40" t="s">
        <v>145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 t="s">
        <v>139</v>
      </c>
      <c r="CW61" s="40"/>
      <c r="CX61" s="40"/>
      <c r="CY61" s="40"/>
      <c r="CZ61" s="40" t="s">
        <v>139</v>
      </c>
      <c r="DA61" s="40"/>
      <c r="DB61" s="40" t="s">
        <v>147</v>
      </c>
      <c r="DC61" s="40" t="s">
        <v>144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142</v>
      </c>
      <c r="EQ61" s="40" t="s">
        <v>145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312</v>
      </c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61">
    <sortCondition ref="A8:A61"/>
    <sortCondition ref="B8:B61"/>
    <sortCondition ref="C8:C6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60" man="1"/>
    <brk id="35" min="1" max="60" man="1"/>
    <brk id="51" min="1" max="60" man="1"/>
    <brk id="67" min="1" max="60" man="1"/>
    <brk id="83" min="1" max="60" man="1"/>
    <brk id="99" min="1" max="60" man="1"/>
    <brk id="115" min="1" max="60" man="1"/>
    <brk id="131" min="1" max="60" man="1"/>
    <brk id="14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5</v>
      </c>
      <c r="M7" s="46">
        <f t="shared" si="1"/>
        <v>2</v>
      </c>
      <c r="N7" s="46">
        <f t="shared" si="1"/>
        <v>50</v>
      </c>
      <c r="O7" s="46">
        <f t="shared" si="1"/>
        <v>1</v>
      </c>
      <c r="P7" s="46">
        <f t="shared" si="1"/>
        <v>53</v>
      </c>
      <c r="Q7" s="46">
        <f t="shared" si="1"/>
        <v>0</v>
      </c>
      <c r="R7" s="46">
        <f>COUNTIF(R$8:R$207,"&lt;&gt;")</f>
        <v>53</v>
      </c>
      <c r="S7" s="46">
        <f>COUNTIF(S$8:S$207,"&lt;&gt;")</f>
        <v>53</v>
      </c>
      <c r="T7" s="46">
        <f t="shared" ref="T7:Y7" si="2">COUNTIF(T$8:T$207,"○")</f>
        <v>3</v>
      </c>
      <c r="U7" s="46">
        <f t="shared" si="2"/>
        <v>2</v>
      </c>
      <c r="V7" s="46">
        <f t="shared" si="2"/>
        <v>22</v>
      </c>
      <c r="W7" s="46">
        <f t="shared" si="2"/>
        <v>27</v>
      </c>
      <c r="X7" s="46">
        <f t="shared" si="2"/>
        <v>27</v>
      </c>
      <c r="Y7" s="46">
        <f t="shared" si="2"/>
        <v>0</v>
      </c>
      <c r="Z7" s="46">
        <f>COUNTIF(Z$8:Z$207,"&lt;&gt;")</f>
        <v>27</v>
      </c>
      <c r="AA7" s="46">
        <f>COUNTIF(AA$8:AA$207,"&lt;&gt;")</f>
        <v>27</v>
      </c>
      <c r="AB7" s="46">
        <f t="shared" ref="AB7:AG7" si="3">COUNTIF(AB$8:AB$207,"○")</f>
        <v>3</v>
      </c>
      <c r="AC7" s="46">
        <f t="shared" si="3"/>
        <v>2</v>
      </c>
      <c r="AD7" s="46">
        <f t="shared" si="3"/>
        <v>6</v>
      </c>
      <c r="AE7" s="46">
        <f t="shared" si="3"/>
        <v>43</v>
      </c>
      <c r="AF7" s="46">
        <f t="shared" si="3"/>
        <v>11</v>
      </c>
      <c r="AG7" s="46">
        <f t="shared" si="3"/>
        <v>0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3</v>
      </c>
      <c r="AK7" s="46">
        <f t="shared" si="4"/>
        <v>1</v>
      </c>
      <c r="AL7" s="46">
        <f t="shared" si="4"/>
        <v>5</v>
      </c>
      <c r="AM7" s="46">
        <f t="shared" si="4"/>
        <v>45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4</v>
      </c>
      <c r="AS7" s="46">
        <f t="shared" si="5"/>
        <v>2</v>
      </c>
      <c r="AT7" s="46">
        <f t="shared" si="5"/>
        <v>2</v>
      </c>
      <c r="AU7" s="46">
        <f t="shared" si="5"/>
        <v>46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4</v>
      </c>
      <c r="BA7" s="46">
        <f t="shared" si="6"/>
        <v>3</v>
      </c>
      <c r="BB7" s="46">
        <f t="shared" si="6"/>
        <v>6</v>
      </c>
      <c r="BC7" s="46">
        <f t="shared" si="6"/>
        <v>42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3</v>
      </c>
      <c r="BI7" s="46">
        <f t="shared" si="7"/>
        <v>3</v>
      </c>
      <c r="BJ7" s="46">
        <f t="shared" si="7"/>
        <v>6</v>
      </c>
      <c r="BK7" s="46">
        <f t="shared" si="7"/>
        <v>42</v>
      </c>
      <c r="BL7" s="46">
        <f t="shared" si="7"/>
        <v>12</v>
      </c>
      <c r="BM7" s="46">
        <f t="shared" si="7"/>
        <v>0</v>
      </c>
      <c r="BN7" s="46">
        <f>COUNTIF(BN$8:BN$207,"&lt;&gt;")</f>
        <v>12</v>
      </c>
      <c r="BO7" s="46">
        <f>COUNTIF(BO$8:BO$207,"&lt;&gt;")</f>
        <v>12</v>
      </c>
      <c r="BP7" s="46">
        <f t="shared" ref="BP7:BU7" si="8">COUNTIF(BP$8:BP$207,"○")</f>
        <v>5</v>
      </c>
      <c r="BQ7" s="46">
        <f t="shared" si="8"/>
        <v>2</v>
      </c>
      <c r="BR7" s="46">
        <f t="shared" si="8"/>
        <v>4</v>
      </c>
      <c r="BS7" s="46">
        <f t="shared" si="8"/>
        <v>44</v>
      </c>
      <c r="BT7" s="46">
        <f t="shared" si="8"/>
        <v>10</v>
      </c>
      <c r="BU7" s="46">
        <f t="shared" si="8"/>
        <v>0</v>
      </c>
      <c r="BV7" s="46">
        <f>COUNTIF(BV$8:BV$207,"&lt;&gt;")</f>
        <v>10</v>
      </c>
      <c r="BW7" s="46">
        <f>COUNTIF(BW$8:BW$207,"&lt;&gt;")</f>
        <v>10</v>
      </c>
      <c r="BX7" s="46">
        <f t="shared" ref="BX7:CC7" si="9">COUNTIF(BX$8:BX$207,"○")</f>
        <v>4</v>
      </c>
      <c r="BY7" s="46">
        <f t="shared" si="9"/>
        <v>3</v>
      </c>
      <c r="BZ7" s="46">
        <f t="shared" si="9"/>
        <v>2</v>
      </c>
      <c r="CA7" s="46">
        <f t="shared" si="9"/>
        <v>46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1</v>
      </c>
      <c r="CG7" s="46">
        <f t="shared" si="10"/>
        <v>3</v>
      </c>
      <c r="CH7" s="46">
        <f t="shared" si="10"/>
        <v>2</v>
      </c>
      <c r="CI7" s="46">
        <f t="shared" si="10"/>
        <v>49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53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2</v>
      </c>
      <c r="CW7" s="46">
        <f t="shared" si="12"/>
        <v>0</v>
      </c>
      <c r="CX7" s="46">
        <f t="shared" si="12"/>
        <v>5</v>
      </c>
      <c r="CY7" s="46">
        <f t="shared" si="12"/>
        <v>47</v>
      </c>
      <c r="CZ7" s="46">
        <f t="shared" si="12"/>
        <v>7</v>
      </c>
      <c r="DA7" s="46">
        <f t="shared" si="12"/>
        <v>0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11</v>
      </c>
      <c r="DG7" s="46">
        <f t="shared" si="13"/>
        <v>41</v>
      </c>
      <c r="DH7" s="46">
        <f t="shared" si="13"/>
        <v>11</v>
      </c>
      <c r="DI7" s="46">
        <f t="shared" si="13"/>
        <v>2</v>
      </c>
      <c r="DJ7" s="46">
        <f>COUNTIF(DJ$8:DJ$207,"&lt;&gt;")</f>
        <v>13</v>
      </c>
      <c r="DK7" s="46">
        <f>COUNTIF(DK$8:DK$207,"&lt;&gt;")</f>
        <v>13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0</v>
      </c>
      <c r="DO7" s="46">
        <f t="shared" si="14"/>
        <v>52</v>
      </c>
      <c r="DP7" s="46">
        <f t="shared" si="14"/>
        <v>1</v>
      </c>
      <c r="DQ7" s="46">
        <f t="shared" si="14"/>
        <v>1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6</v>
      </c>
      <c r="DW7" s="46">
        <f t="shared" si="15"/>
        <v>47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2</v>
      </c>
      <c r="EC7" s="46">
        <f t="shared" si="16"/>
        <v>0</v>
      </c>
      <c r="ED7" s="46">
        <f t="shared" si="16"/>
        <v>0</v>
      </c>
      <c r="EE7" s="46">
        <f t="shared" si="16"/>
        <v>52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3</v>
      </c>
      <c r="EK7" s="46">
        <f t="shared" si="17"/>
        <v>0</v>
      </c>
      <c r="EL7" s="46">
        <f t="shared" si="17"/>
        <v>4</v>
      </c>
      <c r="EM7" s="46">
        <f t="shared" si="17"/>
        <v>47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2</v>
      </c>
      <c r="EU7" s="46">
        <f t="shared" si="18"/>
        <v>52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17</v>
      </c>
      <c r="FC7" s="46">
        <f t="shared" si="19"/>
        <v>36</v>
      </c>
      <c r="FD7" s="46">
        <f t="shared" si="19"/>
        <v>18</v>
      </c>
      <c r="FE7" s="46">
        <f t="shared" si="19"/>
        <v>0</v>
      </c>
      <c r="FF7" s="46">
        <f>COUNTIF(FF$8:FF$207,"&lt;&gt;")</f>
        <v>18</v>
      </c>
      <c r="FG7" s="46">
        <f>COUNTIF(FG$8:FG$207,"&lt;&gt;")</f>
        <v>18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146</v>
      </c>
      <c r="AA8" s="40" t="s">
        <v>144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 t="s">
        <v>139</v>
      </c>
      <c r="AS8" s="40"/>
      <c r="AT8" s="40"/>
      <c r="AU8" s="40"/>
      <c r="AV8" s="40" t="s">
        <v>139</v>
      </c>
      <c r="AW8" s="40"/>
      <c r="AX8" s="40" t="s">
        <v>143</v>
      </c>
      <c r="AY8" s="40" t="s">
        <v>145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145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145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143</v>
      </c>
      <c r="BW8" s="40" t="s">
        <v>145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141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146</v>
      </c>
      <c r="DK8" s="40" t="s">
        <v>144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146</v>
      </c>
      <c r="EA8" s="40" t="s">
        <v>144</v>
      </c>
      <c r="EB8" s="40" t="s">
        <v>139</v>
      </c>
      <c r="EC8" s="40"/>
      <c r="ED8" s="40"/>
      <c r="EE8" s="40"/>
      <c r="EF8" s="40" t="s">
        <v>139</v>
      </c>
      <c r="EG8" s="40"/>
      <c r="EH8" s="40" t="s">
        <v>146</v>
      </c>
      <c r="EI8" s="40" t="s">
        <v>144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 t="s">
        <v>139</v>
      </c>
      <c r="EV8" s="40" t="s">
        <v>139</v>
      </c>
      <c r="EW8" s="40"/>
      <c r="EX8" s="40" t="s">
        <v>146</v>
      </c>
      <c r="EY8" s="40" t="s">
        <v>144</v>
      </c>
      <c r="EZ8" s="40"/>
      <c r="FA8" s="40"/>
      <c r="FB8" s="40" t="s">
        <v>139</v>
      </c>
      <c r="FC8" s="40"/>
      <c r="FD8" s="40" t="s">
        <v>139</v>
      </c>
      <c r="FE8" s="40"/>
      <c r="FF8" s="40" t="s">
        <v>146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141</v>
      </c>
      <c r="T9" s="40"/>
      <c r="U9" s="40"/>
      <c r="V9" s="40" t="s">
        <v>139</v>
      </c>
      <c r="W9" s="40"/>
      <c r="X9" s="40" t="s">
        <v>139</v>
      </c>
      <c r="Y9" s="40"/>
      <c r="Z9" s="40" t="s">
        <v>146</v>
      </c>
      <c r="AA9" s="40" t="s">
        <v>141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146</v>
      </c>
      <c r="DK9" s="40" t="s">
        <v>141</v>
      </c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141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141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141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141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141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146</v>
      </c>
      <c r="DK11" s="40" t="s">
        <v>141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146</v>
      </c>
      <c r="EA11" s="40" t="s">
        <v>141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146</v>
      </c>
      <c r="S12" s="40" t="s">
        <v>141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146</v>
      </c>
      <c r="AA12" s="40" t="s">
        <v>141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146</v>
      </c>
      <c r="FG12" s="40" t="s">
        <v>141</v>
      </c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146</v>
      </c>
      <c r="S13" s="40" t="s">
        <v>141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146</v>
      </c>
      <c r="S14" s="40" t="s">
        <v>141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146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141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146</v>
      </c>
      <c r="S16" s="40" t="s">
        <v>144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141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141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141</v>
      </c>
    </row>
    <row r="18" spans="1:16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 t="s">
        <v>139</v>
      </c>
      <c r="N18" s="40" t="s">
        <v>139</v>
      </c>
      <c r="O18" s="40"/>
      <c r="P18" s="40" t="s">
        <v>139</v>
      </c>
      <c r="Q18" s="40"/>
      <c r="R18" s="40" t="s">
        <v>140</v>
      </c>
      <c r="S18" s="40" t="s">
        <v>179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145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145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140</v>
      </c>
      <c r="AY18" s="40" t="s">
        <v>145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145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145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145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145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145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142</v>
      </c>
      <c r="CU18" s="40" t="s">
        <v>145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141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141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141</v>
      </c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 t="s">
        <v>139</v>
      </c>
      <c r="DI19" s="40"/>
      <c r="DJ19" s="40" t="s">
        <v>146</v>
      </c>
      <c r="DK19" s="40" t="s">
        <v>141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 t="s">
        <v>139</v>
      </c>
      <c r="DW19" s="40"/>
      <c r="DX19" s="40" t="s">
        <v>139</v>
      </c>
      <c r="DY19" s="40"/>
      <c r="DZ19" s="40" t="s">
        <v>146</v>
      </c>
      <c r="EA19" s="40" t="s">
        <v>141</v>
      </c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146</v>
      </c>
      <c r="S20" s="40" t="s">
        <v>141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146</v>
      </c>
      <c r="AA20" s="40" t="s">
        <v>141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146</v>
      </c>
      <c r="S21" s="40" t="s">
        <v>141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146</v>
      </c>
      <c r="AA21" s="40" t="s">
        <v>141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/>
      <c r="DI21" s="40" t="s">
        <v>139</v>
      </c>
      <c r="DJ21" s="40" t="s">
        <v>146</v>
      </c>
      <c r="DK21" s="40" t="s">
        <v>141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146</v>
      </c>
      <c r="FG21" s="40" t="s">
        <v>141</v>
      </c>
    </row>
    <row r="22" spans="1:16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141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141</v>
      </c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141</v>
      </c>
    </row>
    <row r="23" spans="1:16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141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141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141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141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141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141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141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141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146</v>
      </c>
      <c r="CE23" s="40" t="s">
        <v>141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146</v>
      </c>
      <c r="CM23" s="40" t="s">
        <v>141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146</v>
      </c>
      <c r="DC23" s="40" t="s">
        <v>141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146</v>
      </c>
      <c r="DK23" s="40" t="s">
        <v>141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 t="s">
        <v>139</v>
      </c>
      <c r="DW23" s="40"/>
      <c r="DX23" s="40" t="s">
        <v>139</v>
      </c>
      <c r="DY23" s="40"/>
      <c r="DZ23" s="40" t="s">
        <v>146</v>
      </c>
      <c r="EA23" s="40" t="s">
        <v>141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146</v>
      </c>
      <c r="EQ23" s="40" t="s">
        <v>141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146</v>
      </c>
      <c r="EY23" s="40" t="s">
        <v>141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141</v>
      </c>
    </row>
    <row r="24" spans="1:16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141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141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141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/>
      <c r="DI25" s="40" t="s">
        <v>139</v>
      </c>
      <c r="DJ25" s="40" t="s">
        <v>146</v>
      </c>
      <c r="DK25" s="40" t="s">
        <v>141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 t="s">
        <v>139</v>
      </c>
      <c r="DW25" s="40"/>
      <c r="DX25" s="40" t="s">
        <v>139</v>
      </c>
      <c r="DY25" s="40"/>
      <c r="DZ25" s="40" t="s">
        <v>146</v>
      </c>
      <c r="EA25" s="40" t="s">
        <v>141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146</v>
      </c>
      <c r="S26" s="40" t="s">
        <v>141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146</v>
      </c>
      <c r="FG26" s="40" t="s">
        <v>141</v>
      </c>
    </row>
    <row r="27" spans="1:16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146</v>
      </c>
      <c r="S27" s="40" t="s">
        <v>141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146</v>
      </c>
      <c r="AA27" s="40" t="s">
        <v>141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146</v>
      </c>
      <c r="FG27" s="40" t="s">
        <v>141</v>
      </c>
    </row>
    <row r="28" spans="1:16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146</v>
      </c>
      <c r="S28" s="40" t="s">
        <v>144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146</v>
      </c>
      <c r="AA28" s="40" t="s">
        <v>144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146</v>
      </c>
      <c r="AI28" s="40" t="s">
        <v>144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146</v>
      </c>
      <c r="AQ28" s="40" t="s">
        <v>144</v>
      </c>
      <c r="AR28" s="40"/>
      <c r="AS28" s="40"/>
      <c r="AT28" s="40" t="s">
        <v>139</v>
      </c>
      <c r="AU28" s="40"/>
      <c r="AV28" s="40" t="s">
        <v>139</v>
      </c>
      <c r="AW28" s="40"/>
      <c r="AX28" s="40" t="s">
        <v>146</v>
      </c>
      <c r="AY28" s="40" t="s">
        <v>144</v>
      </c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 t="s">
        <v>139</v>
      </c>
      <c r="CY28" s="40"/>
      <c r="CZ28" s="40" t="s">
        <v>139</v>
      </c>
      <c r="DA28" s="40"/>
      <c r="DB28" s="40" t="s">
        <v>146</v>
      </c>
      <c r="DC28" s="40" t="s">
        <v>144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 t="s">
        <v>139</v>
      </c>
      <c r="DW28" s="40"/>
      <c r="DX28" s="40" t="s">
        <v>139</v>
      </c>
      <c r="DY28" s="40"/>
      <c r="DZ28" s="40" t="s">
        <v>146</v>
      </c>
      <c r="EA28" s="40" t="s">
        <v>144</v>
      </c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146</v>
      </c>
      <c r="S29" s="40" t="s">
        <v>141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146</v>
      </c>
      <c r="AA29" s="40" t="s">
        <v>141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146</v>
      </c>
      <c r="S30" s="40" t="s">
        <v>141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217</v>
      </c>
      <c r="C31" s="40" t="s">
        <v>218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 t="s">
        <v>139</v>
      </c>
      <c r="O31" s="40"/>
      <c r="P31" s="40" t="s">
        <v>139</v>
      </c>
      <c r="Q31" s="40"/>
      <c r="R31" s="40" t="s">
        <v>146</v>
      </c>
      <c r="S31" s="40" t="s">
        <v>141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146</v>
      </c>
      <c r="AA31" s="40" t="s">
        <v>141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220</v>
      </c>
      <c r="C32" s="40" t="s">
        <v>221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146</v>
      </c>
      <c r="S32" s="40" t="s">
        <v>141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146</v>
      </c>
      <c r="FG32" s="40" t="s">
        <v>141</v>
      </c>
    </row>
    <row r="33" spans="1:163" s="15" customFormat="1" ht="13.5" customHeight="1" x14ac:dyDescent="0.15">
      <c r="A33" s="42" t="s">
        <v>128</v>
      </c>
      <c r="B33" s="43" t="s">
        <v>223</v>
      </c>
      <c r="C33" s="40" t="s">
        <v>224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146</v>
      </c>
      <c r="S33" s="40" t="s">
        <v>141</v>
      </c>
      <c r="T33" s="40"/>
      <c r="U33" s="40"/>
      <c r="V33" s="40"/>
      <c r="W33" s="40" t="s">
        <v>139</v>
      </c>
      <c r="X33" s="40"/>
      <c r="Y33" s="40"/>
      <c r="Z33" s="40"/>
      <c r="AA33" s="40"/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226</v>
      </c>
      <c r="C34" s="40" t="s">
        <v>227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146</v>
      </c>
      <c r="S34" s="40" t="s">
        <v>141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146</v>
      </c>
      <c r="AA34" s="40" t="s">
        <v>141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146</v>
      </c>
      <c r="FG34" s="40" t="s">
        <v>141</v>
      </c>
    </row>
    <row r="35" spans="1:163" s="15" customFormat="1" ht="13.5" customHeight="1" x14ac:dyDescent="0.15">
      <c r="A35" s="42" t="s">
        <v>128</v>
      </c>
      <c r="B35" s="43" t="s">
        <v>229</v>
      </c>
      <c r="C35" s="40" t="s">
        <v>230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146</v>
      </c>
      <c r="S35" s="40" t="s">
        <v>141</v>
      </c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146</v>
      </c>
      <c r="FG35" s="40" t="s">
        <v>141</v>
      </c>
    </row>
    <row r="36" spans="1:163" s="15" customFormat="1" ht="13.5" customHeight="1" x14ac:dyDescent="0.15">
      <c r="A36" s="42" t="s">
        <v>128</v>
      </c>
      <c r="B36" s="43" t="s">
        <v>232</v>
      </c>
      <c r="C36" s="40" t="s">
        <v>233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146</v>
      </c>
      <c r="S36" s="40" t="s">
        <v>141</v>
      </c>
      <c r="T36" s="40"/>
      <c r="U36" s="40"/>
      <c r="V36" s="40"/>
      <c r="W36" s="40" t="s">
        <v>139</v>
      </c>
      <c r="X36" s="40"/>
      <c r="Y36" s="40"/>
      <c r="Z36" s="40"/>
      <c r="AA36" s="40"/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 t="s">
        <v>139</v>
      </c>
      <c r="DM36" s="40"/>
      <c r="DN36" s="40"/>
      <c r="DO36" s="40"/>
      <c r="DP36" s="40"/>
      <c r="DQ36" s="40" t="s">
        <v>139</v>
      </c>
      <c r="DR36" s="40" t="s">
        <v>140</v>
      </c>
      <c r="DS36" s="40" t="s">
        <v>144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235</v>
      </c>
      <c r="C37" s="40" t="s">
        <v>236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146</v>
      </c>
      <c r="S37" s="40" t="s">
        <v>141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238</v>
      </c>
      <c r="C38" s="40" t="s">
        <v>239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146</v>
      </c>
      <c r="S38" s="40" t="s">
        <v>141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146</v>
      </c>
      <c r="AA38" s="40" t="s">
        <v>141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146</v>
      </c>
      <c r="AI38" s="40" t="s">
        <v>141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146</v>
      </c>
      <c r="AQ38" s="40" t="s">
        <v>141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146</v>
      </c>
      <c r="BG38" s="40" t="s">
        <v>141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146</v>
      </c>
      <c r="BO38" s="40" t="s">
        <v>141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146</v>
      </c>
      <c r="BW38" s="40" t="s">
        <v>141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146</v>
      </c>
      <c r="CE38" s="40" t="s">
        <v>141</v>
      </c>
      <c r="CF38" s="40"/>
      <c r="CG38" s="40"/>
      <c r="CH38" s="40" t="s">
        <v>139</v>
      </c>
      <c r="CI38" s="40"/>
      <c r="CJ38" s="40" t="s">
        <v>139</v>
      </c>
      <c r="CK38" s="40"/>
      <c r="CL38" s="40" t="s">
        <v>146</v>
      </c>
      <c r="CM38" s="40" t="s">
        <v>141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146</v>
      </c>
      <c r="DC38" s="40" t="s">
        <v>141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 t="s">
        <v>139</v>
      </c>
      <c r="EM38" s="40"/>
      <c r="EN38" s="40" t="s">
        <v>139</v>
      </c>
      <c r="EO38" s="40"/>
      <c r="EP38" s="40" t="s">
        <v>146</v>
      </c>
      <c r="EQ38" s="40" t="s">
        <v>141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146</v>
      </c>
      <c r="FG38" s="40" t="s">
        <v>141</v>
      </c>
    </row>
    <row r="39" spans="1:163" s="15" customFormat="1" ht="13.5" customHeight="1" x14ac:dyDescent="0.15">
      <c r="A39" s="42" t="s">
        <v>128</v>
      </c>
      <c r="B39" s="43" t="s">
        <v>241</v>
      </c>
      <c r="C39" s="40" t="s">
        <v>242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146</v>
      </c>
      <c r="S39" s="40" t="s">
        <v>141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244</v>
      </c>
      <c r="C40" s="40" t="s">
        <v>245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146</v>
      </c>
      <c r="S40" s="40" t="s">
        <v>141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 t="s">
        <v>139</v>
      </c>
      <c r="DG40" s="40"/>
      <c r="DH40" s="40" t="s">
        <v>139</v>
      </c>
      <c r="DI40" s="40"/>
      <c r="DJ40" s="40" t="s">
        <v>146</v>
      </c>
      <c r="DK40" s="40" t="s">
        <v>141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247</v>
      </c>
      <c r="C41" s="40" t="s">
        <v>248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146</v>
      </c>
      <c r="S41" s="40" t="s">
        <v>141</v>
      </c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146</v>
      </c>
      <c r="DK41" s="40" t="s">
        <v>141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250</v>
      </c>
      <c r="C42" s="40" t="s">
        <v>251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146</v>
      </c>
      <c r="S42" s="40" t="s">
        <v>141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253</v>
      </c>
      <c r="C43" s="40" t="s">
        <v>254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146</v>
      </c>
      <c r="S43" s="40" t="s">
        <v>141</v>
      </c>
      <c r="T43" s="40"/>
      <c r="U43" s="40"/>
      <c r="V43" s="40"/>
      <c r="W43" s="40" t="s">
        <v>139</v>
      </c>
      <c r="X43" s="40"/>
      <c r="Y43" s="40"/>
      <c r="Z43" s="40"/>
      <c r="AA43" s="40"/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146</v>
      </c>
      <c r="FG43" s="40" t="s">
        <v>141</v>
      </c>
    </row>
    <row r="44" spans="1:163" s="15" customFormat="1" ht="13.5" customHeight="1" x14ac:dyDescent="0.15">
      <c r="A44" s="42" t="s">
        <v>128</v>
      </c>
      <c r="B44" s="43" t="s">
        <v>256</v>
      </c>
      <c r="C44" s="40" t="s">
        <v>257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146</v>
      </c>
      <c r="S44" s="40" t="s">
        <v>141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259</v>
      </c>
      <c r="C45" s="40" t="s">
        <v>260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141</v>
      </c>
      <c r="T45" s="40"/>
      <c r="U45" s="40"/>
      <c r="V45" s="40"/>
      <c r="W45" s="40" t="s">
        <v>139</v>
      </c>
      <c r="X45" s="40"/>
      <c r="Y45" s="40"/>
      <c r="Z45" s="40"/>
      <c r="AA45" s="40"/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 t="s">
        <v>139</v>
      </c>
      <c r="DG45" s="40"/>
      <c r="DH45" s="40" t="s">
        <v>139</v>
      </c>
      <c r="DI45" s="40"/>
      <c r="DJ45" s="40" t="s">
        <v>146</v>
      </c>
      <c r="DK45" s="40" t="s">
        <v>141</v>
      </c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146</v>
      </c>
      <c r="FG45" s="40" t="s">
        <v>141</v>
      </c>
    </row>
    <row r="46" spans="1:163" s="15" customFormat="1" ht="13.5" customHeight="1" x14ac:dyDescent="0.15">
      <c r="A46" s="42" t="s">
        <v>128</v>
      </c>
      <c r="B46" s="43" t="s">
        <v>262</v>
      </c>
      <c r="C46" s="40" t="s">
        <v>263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146</v>
      </c>
      <c r="S46" s="40" t="s">
        <v>141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265</v>
      </c>
      <c r="C47" s="40" t="s">
        <v>266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146</v>
      </c>
      <c r="S47" s="40" t="s">
        <v>141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146</v>
      </c>
      <c r="AA47" s="40" t="s">
        <v>141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 t="s">
        <v>139</v>
      </c>
      <c r="DG47" s="40"/>
      <c r="DH47" s="40" t="s">
        <v>139</v>
      </c>
      <c r="DI47" s="40"/>
      <c r="DJ47" s="40" t="s">
        <v>146</v>
      </c>
      <c r="DK47" s="40" t="s">
        <v>141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268</v>
      </c>
      <c r="C48" s="40" t="s">
        <v>269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146</v>
      </c>
      <c r="S48" s="40" t="s">
        <v>141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271</v>
      </c>
      <c r="C49" s="40" t="s">
        <v>272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146</v>
      </c>
      <c r="S49" s="40" t="s">
        <v>144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146</v>
      </c>
      <c r="AA49" s="40" t="s">
        <v>144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 t="s">
        <v>139</v>
      </c>
      <c r="DG49" s="40"/>
      <c r="DH49" s="40" t="s">
        <v>139</v>
      </c>
      <c r="DI49" s="40"/>
      <c r="DJ49" s="40" t="s">
        <v>146</v>
      </c>
      <c r="DK49" s="40" t="s">
        <v>144</v>
      </c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274</v>
      </c>
      <c r="C50" s="40" t="s">
        <v>275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146</v>
      </c>
      <c r="S50" s="40" t="s">
        <v>141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277</v>
      </c>
      <c r="C51" s="40" t="s">
        <v>278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146</v>
      </c>
      <c r="S51" s="40" t="s">
        <v>141</v>
      </c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280</v>
      </c>
      <c r="C52" s="40" t="s">
        <v>281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/>
      <c r="N52" s="40" t="s">
        <v>139</v>
      </c>
      <c r="O52" s="40"/>
      <c r="P52" s="40" t="s">
        <v>139</v>
      </c>
      <c r="Q52" s="40"/>
      <c r="R52" s="40" t="s">
        <v>146</v>
      </c>
      <c r="S52" s="40" t="s">
        <v>141</v>
      </c>
      <c r="T52" s="40"/>
      <c r="U52" s="40"/>
      <c r="V52" s="40"/>
      <c r="W52" s="40" t="s">
        <v>139</v>
      </c>
      <c r="X52" s="40"/>
      <c r="Y52" s="40"/>
      <c r="Z52" s="40"/>
      <c r="AA52" s="40"/>
      <c r="AB52" s="40"/>
      <c r="AC52" s="40"/>
      <c r="AD52" s="40"/>
      <c r="AE52" s="40" t="s">
        <v>139</v>
      </c>
      <c r="AF52" s="40"/>
      <c r="AG52" s="40"/>
      <c r="AH52" s="40"/>
      <c r="AI52" s="40"/>
      <c r="AJ52" s="40"/>
      <c r="AK52" s="40"/>
      <c r="AL52" s="40"/>
      <c r="AM52" s="40" t="s">
        <v>139</v>
      </c>
      <c r="AN52" s="40"/>
      <c r="AO52" s="40"/>
      <c r="AP52" s="40"/>
      <c r="AQ52" s="40"/>
      <c r="AR52" s="40"/>
      <c r="AS52" s="40"/>
      <c r="AT52" s="40"/>
      <c r="AU52" s="40" t="s">
        <v>139</v>
      </c>
      <c r="AV52" s="40"/>
      <c r="AW52" s="40"/>
      <c r="AX52" s="40"/>
      <c r="AY52" s="40"/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/>
      <c r="BJ52" s="40"/>
      <c r="BK52" s="40" t="s">
        <v>139</v>
      </c>
      <c r="BL52" s="40"/>
      <c r="BM52" s="40"/>
      <c r="BN52" s="40"/>
      <c r="BO52" s="40"/>
      <c r="BP52" s="40"/>
      <c r="BQ52" s="40"/>
      <c r="BR52" s="40"/>
      <c r="BS52" s="40" t="s">
        <v>139</v>
      </c>
      <c r="BT52" s="40"/>
      <c r="BU52" s="40"/>
      <c r="BV52" s="40"/>
      <c r="BW52" s="40"/>
      <c r="BX52" s="40"/>
      <c r="BY52" s="40"/>
      <c r="BZ52" s="40"/>
      <c r="CA52" s="40" t="s">
        <v>139</v>
      </c>
      <c r="CB52" s="40"/>
      <c r="CC52" s="40"/>
      <c r="CD52" s="40"/>
      <c r="CE52" s="40"/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/>
      <c r="CX52" s="40"/>
      <c r="CY52" s="40" t="s">
        <v>139</v>
      </c>
      <c r="CZ52" s="40"/>
      <c r="DA52" s="40"/>
      <c r="DB52" s="40"/>
      <c r="DC52" s="40"/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/>
      <c r="ED52" s="40"/>
      <c r="EE52" s="40" t="s">
        <v>139</v>
      </c>
      <c r="EF52" s="40"/>
      <c r="EG52" s="40"/>
      <c r="EH52" s="40"/>
      <c r="EI52" s="40"/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/>
      <c r="FB52" s="40"/>
      <c r="FC52" s="40" t="s">
        <v>139</v>
      </c>
      <c r="FD52" s="40"/>
      <c r="FE52" s="40"/>
      <c r="FF52" s="40"/>
      <c r="FG52" s="40"/>
    </row>
    <row r="53" spans="1:163" s="15" customFormat="1" ht="13.5" customHeight="1" x14ac:dyDescent="0.15">
      <c r="A53" s="42" t="s">
        <v>128</v>
      </c>
      <c r="B53" s="43" t="s">
        <v>283</v>
      </c>
      <c r="C53" s="40" t="s">
        <v>284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 t="s">
        <v>139</v>
      </c>
      <c r="O53" s="40"/>
      <c r="P53" s="40" t="s">
        <v>139</v>
      </c>
      <c r="Q53" s="40"/>
      <c r="R53" s="40" t="s">
        <v>146</v>
      </c>
      <c r="S53" s="40" t="s">
        <v>141</v>
      </c>
      <c r="T53" s="40"/>
      <c r="U53" s="40"/>
      <c r="V53" s="40" t="s">
        <v>139</v>
      </c>
      <c r="W53" s="40"/>
      <c r="X53" s="40" t="s">
        <v>139</v>
      </c>
      <c r="Y53" s="40"/>
      <c r="Z53" s="40" t="s">
        <v>146</v>
      </c>
      <c r="AA53" s="40" t="s">
        <v>141</v>
      </c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 t="s">
        <v>139</v>
      </c>
      <c r="FC53" s="40"/>
      <c r="FD53" s="40" t="s">
        <v>139</v>
      </c>
      <c r="FE53" s="40"/>
      <c r="FF53" s="40" t="s">
        <v>146</v>
      </c>
      <c r="FG53" s="40" t="s">
        <v>141</v>
      </c>
    </row>
    <row r="54" spans="1:163" s="15" customFormat="1" ht="13.5" customHeight="1" x14ac:dyDescent="0.15">
      <c r="A54" s="42" t="s">
        <v>128</v>
      </c>
      <c r="B54" s="43" t="s">
        <v>286</v>
      </c>
      <c r="C54" s="40" t="s">
        <v>287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146</v>
      </c>
      <c r="S54" s="40" t="s">
        <v>141</v>
      </c>
      <c r="T54" s="40"/>
      <c r="U54" s="40"/>
      <c r="V54" s="40"/>
      <c r="W54" s="40" t="s">
        <v>139</v>
      </c>
      <c r="X54" s="40"/>
      <c r="Y54" s="40"/>
      <c r="Z54" s="40"/>
      <c r="AA54" s="40"/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289</v>
      </c>
      <c r="C55" s="40" t="s">
        <v>290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146</v>
      </c>
      <c r="S55" s="40" t="s">
        <v>141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146</v>
      </c>
      <c r="AA55" s="40" t="s">
        <v>141</v>
      </c>
      <c r="AB55" s="40"/>
      <c r="AC55" s="40"/>
      <c r="AD55" s="40" t="s">
        <v>139</v>
      </c>
      <c r="AE55" s="40"/>
      <c r="AF55" s="40" t="s">
        <v>139</v>
      </c>
      <c r="AG55" s="40"/>
      <c r="AH55" s="40" t="s">
        <v>146</v>
      </c>
      <c r="AI55" s="40" t="s">
        <v>141</v>
      </c>
      <c r="AJ55" s="40"/>
      <c r="AK55" s="40"/>
      <c r="AL55" s="40" t="s">
        <v>139</v>
      </c>
      <c r="AM55" s="40"/>
      <c r="AN55" s="40" t="s">
        <v>139</v>
      </c>
      <c r="AO55" s="40"/>
      <c r="AP55" s="40" t="s">
        <v>146</v>
      </c>
      <c r="AQ55" s="40" t="s">
        <v>141</v>
      </c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 t="s">
        <v>139</v>
      </c>
      <c r="BC55" s="40"/>
      <c r="BD55" s="40" t="s">
        <v>139</v>
      </c>
      <c r="BE55" s="40"/>
      <c r="BF55" s="40" t="s">
        <v>146</v>
      </c>
      <c r="BG55" s="40" t="s">
        <v>141</v>
      </c>
      <c r="BH55" s="40"/>
      <c r="BI55" s="40"/>
      <c r="BJ55" s="40" t="s">
        <v>139</v>
      </c>
      <c r="BK55" s="40"/>
      <c r="BL55" s="40" t="s">
        <v>139</v>
      </c>
      <c r="BM55" s="40"/>
      <c r="BN55" s="40" t="s">
        <v>146</v>
      </c>
      <c r="BO55" s="40" t="s">
        <v>141</v>
      </c>
      <c r="BP55" s="40"/>
      <c r="BQ55" s="40"/>
      <c r="BR55" s="40" t="s">
        <v>139</v>
      </c>
      <c r="BS55" s="40"/>
      <c r="BT55" s="40" t="s">
        <v>139</v>
      </c>
      <c r="BU55" s="40"/>
      <c r="BV55" s="40" t="s">
        <v>146</v>
      </c>
      <c r="BW55" s="40" t="s">
        <v>141</v>
      </c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 t="s">
        <v>139</v>
      </c>
      <c r="CY55" s="40"/>
      <c r="CZ55" s="40" t="s">
        <v>139</v>
      </c>
      <c r="DA55" s="40"/>
      <c r="DB55" s="40" t="s">
        <v>146</v>
      </c>
      <c r="DC55" s="40" t="s">
        <v>141</v>
      </c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 t="s">
        <v>139</v>
      </c>
      <c r="EM55" s="40"/>
      <c r="EN55" s="40" t="s">
        <v>139</v>
      </c>
      <c r="EO55" s="40"/>
      <c r="EP55" s="40" t="s">
        <v>146</v>
      </c>
      <c r="EQ55" s="40" t="s">
        <v>141</v>
      </c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 t="s">
        <v>139</v>
      </c>
      <c r="FC55" s="40"/>
      <c r="FD55" s="40" t="s">
        <v>139</v>
      </c>
      <c r="FE55" s="40"/>
      <c r="FF55" s="40" t="s">
        <v>146</v>
      </c>
      <c r="FG55" s="40" t="s">
        <v>141</v>
      </c>
    </row>
    <row r="56" spans="1:163" s="15" customFormat="1" ht="13.5" customHeight="1" x14ac:dyDescent="0.15">
      <c r="A56" s="42" t="s">
        <v>128</v>
      </c>
      <c r="B56" s="43" t="s">
        <v>292</v>
      </c>
      <c r="C56" s="40" t="s">
        <v>293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146</v>
      </c>
      <c r="S56" s="40" t="s">
        <v>141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146</v>
      </c>
      <c r="AA56" s="40" t="s">
        <v>141</v>
      </c>
      <c r="AB56" s="40"/>
      <c r="AC56" s="40"/>
      <c r="AD56" s="40" t="s">
        <v>139</v>
      </c>
      <c r="AE56" s="40"/>
      <c r="AF56" s="40" t="s">
        <v>139</v>
      </c>
      <c r="AG56" s="40"/>
      <c r="AH56" s="40" t="s">
        <v>146</v>
      </c>
      <c r="AI56" s="40" t="s">
        <v>141</v>
      </c>
      <c r="AJ56" s="40"/>
      <c r="AK56" s="40"/>
      <c r="AL56" s="40" t="s">
        <v>139</v>
      </c>
      <c r="AM56" s="40"/>
      <c r="AN56" s="40" t="s">
        <v>139</v>
      </c>
      <c r="AO56" s="40"/>
      <c r="AP56" s="40" t="s">
        <v>146</v>
      </c>
      <c r="AQ56" s="40" t="s">
        <v>141</v>
      </c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 t="s">
        <v>139</v>
      </c>
      <c r="BC56" s="40"/>
      <c r="BD56" s="40" t="s">
        <v>139</v>
      </c>
      <c r="BE56" s="40"/>
      <c r="BF56" s="40" t="s">
        <v>146</v>
      </c>
      <c r="BG56" s="40" t="s">
        <v>141</v>
      </c>
      <c r="BH56" s="40"/>
      <c r="BI56" s="40"/>
      <c r="BJ56" s="40" t="s">
        <v>139</v>
      </c>
      <c r="BK56" s="40"/>
      <c r="BL56" s="40" t="s">
        <v>139</v>
      </c>
      <c r="BM56" s="40"/>
      <c r="BN56" s="40" t="s">
        <v>146</v>
      </c>
      <c r="BO56" s="40" t="s">
        <v>141</v>
      </c>
      <c r="BP56" s="40"/>
      <c r="BQ56" s="40"/>
      <c r="BR56" s="40" t="s">
        <v>139</v>
      </c>
      <c r="BS56" s="40"/>
      <c r="BT56" s="40" t="s">
        <v>139</v>
      </c>
      <c r="BU56" s="40"/>
      <c r="BV56" s="40" t="s">
        <v>146</v>
      </c>
      <c r="BW56" s="40" t="s">
        <v>141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 t="s">
        <v>139</v>
      </c>
      <c r="CY56" s="40"/>
      <c r="CZ56" s="40" t="s">
        <v>139</v>
      </c>
      <c r="DA56" s="40"/>
      <c r="DB56" s="40" t="s">
        <v>146</v>
      </c>
      <c r="DC56" s="40" t="s">
        <v>141</v>
      </c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 t="s">
        <v>139</v>
      </c>
      <c r="EM56" s="40"/>
      <c r="EN56" s="40" t="s">
        <v>139</v>
      </c>
      <c r="EO56" s="40"/>
      <c r="EP56" s="40" t="s">
        <v>146</v>
      </c>
      <c r="EQ56" s="40" t="s">
        <v>141</v>
      </c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 t="s">
        <v>139</v>
      </c>
      <c r="FC56" s="40"/>
      <c r="FD56" s="40" t="s">
        <v>139</v>
      </c>
      <c r="FE56" s="40"/>
      <c r="FF56" s="40" t="s">
        <v>146</v>
      </c>
      <c r="FG56" s="40" t="s">
        <v>141</v>
      </c>
    </row>
    <row r="57" spans="1:163" s="15" customFormat="1" ht="13.5" customHeight="1" x14ac:dyDescent="0.15">
      <c r="A57" s="42" t="s">
        <v>128</v>
      </c>
      <c r="B57" s="43" t="s">
        <v>296</v>
      </c>
      <c r="C57" s="40" t="s">
        <v>297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299</v>
      </c>
      <c r="C58" s="40" t="s">
        <v>300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 t="s">
        <v>139</v>
      </c>
      <c r="O58" s="40"/>
      <c r="P58" s="40" t="s">
        <v>139</v>
      </c>
      <c r="Q58" s="40"/>
      <c r="R58" s="40" t="s">
        <v>146</v>
      </c>
      <c r="S58" s="40" t="s">
        <v>141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301</v>
      </c>
      <c r="AA58" s="40" t="s">
        <v>141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142</v>
      </c>
      <c r="AI58" s="40" t="s">
        <v>141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142</v>
      </c>
      <c r="AQ58" s="40" t="s">
        <v>141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142</v>
      </c>
      <c r="AY58" s="40" t="s">
        <v>141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142</v>
      </c>
      <c r="BG58" s="40" t="s">
        <v>141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142</v>
      </c>
      <c r="BO58" s="40" t="s">
        <v>141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142</v>
      </c>
      <c r="BW58" s="40" t="s">
        <v>141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142</v>
      </c>
      <c r="CE58" s="40" t="s">
        <v>141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142</v>
      </c>
      <c r="CM58" s="40" t="s">
        <v>141</v>
      </c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 t="s">
        <v>139</v>
      </c>
      <c r="DF58" s="40"/>
      <c r="DG58" s="40"/>
      <c r="DH58" s="40" t="s">
        <v>139</v>
      </c>
      <c r="DI58" s="40"/>
      <c r="DJ58" s="40" t="s">
        <v>147</v>
      </c>
      <c r="DK58" s="40" t="s">
        <v>141</v>
      </c>
      <c r="DL58" s="40"/>
      <c r="DM58" s="40" t="s">
        <v>139</v>
      </c>
      <c r="DN58" s="40"/>
      <c r="DO58" s="40"/>
      <c r="DP58" s="40" t="s">
        <v>139</v>
      </c>
      <c r="DQ58" s="40"/>
      <c r="DR58" s="40" t="s">
        <v>142</v>
      </c>
      <c r="DS58" s="40" t="s">
        <v>141</v>
      </c>
      <c r="DT58" s="40"/>
      <c r="DU58" s="40" t="s">
        <v>139</v>
      </c>
      <c r="DV58" s="40"/>
      <c r="DW58" s="40"/>
      <c r="DX58" s="40" t="s">
        <v>139</v>
      </c>
      <c r="DY58" s="40"/>
      <c r="DZ58" s="40" t="s">
        <v>146</v>
      </c>
      <c r="EA58" s="40" t="s">
        <v>141</v>
      </c>
      <c r="EB58" s="40" t="s">
        <v>139</v>
      </c>
      <c r="EC58" s="40"/>
      <c r="ED58" s="40"/>
      <c r="EE58" s="40"/>
      <c r="EF58" s="40" t="s">
        <v>139</v>
      </c>
      <c r="EG58" s="40"/>
      <c r="EH58" s="40" t="s">
        <v>301</v>
      </c>
      <c r="EI58" s="40" t="s">
        <v>141</v>
      </c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 t="s">
        <v>139</v>
      </c>
      <c r="ET58" s="40"/>
      <c r="EU58" s="40"/>
      <c r="EV58" s="40" t="s">
        <v>139</v>
      </c>
      <c r="EW58" s="40"/>
      <c r="EX58" s="40" t="s">
        <v>146</v>
      </c>
      <c r="EY58" s="40" t="s">
        <v>141</v>
      </c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 t="s">
        <v>139</v>
      </c>
      <c r="M59" s="40"/>
      <c r="N59" s="40"/>
      <c r="O59" s="40"/>
      <c r="P59" s="40" t="s">
        <v>139</v>
      </c>
      <c r="Q59" s="40"/>
      <c r="R59" s="40" t="s">
        <v>140</v>
      </c>
      <c r="S59" s="40" t="s">
        <v>144</v>
      </c>
      <c r="T59" s="40" t="s">
        <v>139</v>
      </c>
      <c r="U59" s="40"/>
      <c r="V59" s="40"/>
      <c r="W59" s="40"/>
      <c r="X59" s="40" t="s">
        <v>139</v>
      </c>
      <c r="Y59" s="40"/>
      <c r="Z59" s="40" t="s">
        <v>147</v>
      </c>
      <c r="AA59" s="40" t="s">
        <v>144</v>
      </c>
      <c r="AB59" s="40" t="s">
        <v>139</v>
      </c>
      <c r="AC59" s="40"/>
      <c r="AD59" s="40"/>
      <c r="AE59" s="40"/>
      <c r="AF59" s="40" t="s">
        <v>139</v>
      </c>
      <c r="AG59" s="40"/>
      <c r="AH59" s="40" t="s">
        <v>147</v>
      </c>
      <c r="AI59" s="40" t="s">
        <v>144</v>
      </c>
      <c r="AJ59" s="40" t="s">
        <v>139</v>
      </c>
      <c r="AK59" s="40"/>
      <c r="AL59" s="40"/>
      <c r="AM59" s="40"/>
      <c r="AN59" s="40" t="s">
        <v>139</v>
      </c>
      <c r="AO59" s="40"/>
      <c r="AP59" s="40" t="s">
        <v>147</v>
      </c>
      <c r="AQ59" s="40" t="s">
        <v>144</v>
      </c>
      <c r="AR59" s="40" t="s">
        <v>139</v>
      </c>
      <c r="AS59" s="40"/>
      <c r="AT59" s="40"/>
      <c r="AU59" s="40"/>
      <c r="AV59" s="40" t="s">
        <v>139</v>
      </c>
      <c r="AW59" s="40"/>
      <c r="AX59" s="40" t="s">
        <v>147</v>
      </c>
      <c r="AY59" s="40" t="s">
        <v>144</v>
      </c>
      <c r="AZ59" s="40" t="s">
        <v>139</v>
      </c>
      <c r="BA59" s="40"/>
      <c r="BB59" s="40"/>
      <c r="BC59" s="40"/>
      <c r="BD59" s="40" t="s">
        <v>139</v>
      </c>
      <c r="BE59" s="40"/>
      <c r="BF59" s="40" t="s">
        <v>147</v>
      </c>
      <c r="BG59" s="40" t="s">
        <v>144</v>
      </c>
      <c r="BH59" s="40" t="s">
        <v>139</v>
      </c>
      <c r="BI59" s="40"/>
      <c r="BJ59" s="40"/>
      <c r="BK59" s="40"/>
      <c r="BL59" s="40" t="s">
        <v>139</v>
      </c>
      <c r="BM59" s="40"/>
      <c r="BN59" s="40" t="s">
        <v>147</v>
      </c>
      <c r="BO59" s="40" t="s">
        <v>144</v>
      </c>
      <c r="BP59" s="40" t="s">
        <v>139</v>
      </c>
      <c r="BQ59" s="40"/>
      <c r="BR59" s="40"/>
      <c r="BS59" s="40"/>
      <c r="BT59" s="40" t="s">
        <v>139</v>
      </c>
      <c r="BU59" s="40"/>
      <c r="BV59" s="40" t="s">
        <v>147</v>
      </c>
      <c r="BW59" s="40" t="s">
        <v>144</v>
      </c>
      <c r="BX59" s="40" t="s">
        <v>139</v>
      </c>
      <c r="BY59" s="40"/>
      <c r="BZ59" s="40"/>
      <c r="CA59" s="40"/>
      <c r="CB59" s="40" t="s">
        <v>139</v>
      </c>
      <c r="CC59" s="40"/>
      <c r="CD59" s="40" t="s">
        <v>147</v>
      </c>
      <c r="CE59" s="40" t="s">
        <v>144</v>
      </c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 t="s">
        <v>139</v>
      </c>
      <c r="CW59" s="40"/>
      <c r="CX59" s="40"/>
      <c r="CY59" s="40"/>
      <c r="CZ59" s="40" t="s">
        <v>139</v>
      </c>
      <c r="DA59" s="40"/>
      <c r="DB59" s="40" t="s">
        <v>147</v>
      </c>
      <c r="DC59" s="40" t="s">
        <v>144</v>
      </c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 t="s">
        <v>139</v>
      </c>
      <c r="EK59" s="40"/>
      <c r="EL59" s="40"/>
      <c r="EM59" s="40"/>
      <c r="EN59" s="40" t="s">
        <v>139</v>
      </c>
      <c r="EO59" s="40"/>
      <c r="EP59" s="40" t="s">
        <v>147</v>
      </c>
      <c r="EQ59" s="40" t="s">
        <v>144</v>
      </c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 t="s">
        <v>139</v>
      </c>
      <c r="M60" s="40"/>
      <c r="N60" s="40"/>
      <c r="O60" s="40"/>
      <c r="P60" s="40" t="s">
        <v>139</v>
      </c>
      <c r="Q60" s="40"/>
      <c r="R60" s="40" t="s">
        <v>140</v>
      </c>
      <c r="S60" s="40" t="s">
        <v>144</v>
      </c>
      <c r="T60" s="40" t="s">
        <v>139</v>
      </c>
      <c r="U60" s="40"/>
      <c r="V60" s="40"/>
      <c r="W60" s="40"/>
      <c r="X60" s="40" t="s">
        <v>139</v>
      </c>
      <c r="Y60" s="40"/>
      <c r="Z60" s="40" t="s">
        <v>147</v>
      </c>
      <c r="AA60" s="40" t="s">
        <v>144</v>
      </c>
      <c r="AB60" s="40" t="s">
        <v>139</v>
      </c>
      <c r="AC60" s="40"/>
      <c r="AD60" s="40"/>
      <c r="AE60" s="40"/>
      <c r="AF60" s="40" t="s">
        <v>139</v>
      </c>
      <c r="AG60" s="40"/>
      <c r="AH60" s="40" t="s">
        <v>147</v>
      </c>
      <c r="AI60" s="40" t="s">
        <v>144</v>
      </c>
      <c r="AJ60" s="40" t="s">
        <v>139</v>
      </c>
      <c r="AK60" s="40"/>
      <c r="AL60" s="40"/>
      <c r="AM60" s="40"/>
      <c r="AN60" s="40" t="s">
        <v>139</v>
      </c>
      <c r="AO60" s="40"/>
      <c r="AP60" s="40" t="s">
        <v>147</v>
      </c>
      <c r="AQ60" s="40" t="s">
        <v>144</v>
      </c>
      <c r="AR60" s="40" t="s">
        <v>139</v>
      </c>
      <c r="AS60" s="40"/>
      <c r="AT60" s="40"/>
      <c r="AU60" s="40"/>
      <c r="AV60" s="40" t="s">
        <v>139</v>
      </c>
      <c r="AW60" s="40"/>
      <c r="AX60" s="40" t="s">
        <v>147</v>
      </c>
      <c r="AY60" s="40" t="s">
        <v>144</v>
      </c>
      <c r="AZ60" s="40" t="s">
        <v>139</v>
      </c>
      <c r="BA60" s="40"/>
      <c r="BB60" s="40"/>
      <c r="BC60" s="40"/>
      <c r="BD60" s="40" t="s">
        <v>139</v>
      </c>
      <c r="BE60" s="40"/>
      <c r="BF60" s="40" t="s">
        <v>147</v>
      </c>
      <c r="BG60" s="40" t="s">
        <v>144</v>
      </c>
      <c r="BH60" s="40" t="s">
        <v>139</v>
      </c>
      <c r="BI60" s="40"/>
      <c r="BJ60" s="40"/>
      <c r="BK60" s="40"/>
      <c r="BL60" s="40" t="s">
        <v>139</v>
      </c>
      <c r="BM60" s="40"/>
      <c r="BN60" s="40" t="s">
        <v>147</v>
      </c>
      <c r="BO60" s="40" t="s">
        <v>144</v>
      </c>
      <c r="BP60" s="40" t="s">
        <v>139</v>
      </c>
      <c r="BQ60" s="40"/>
      <c r="BR60" s="40"/>
      <c r="BS60" s="40"/>
      <c r="BT60" s="40" t="s">
        <v>139</v>
      </c>
      <c r="BU60" s="40"/>
      <c r="BV60" s="40" t="s">
        <v>147</v>
      </c>
      <c r="BW60" s="40" t="s">
        <v>144</v>
      </c>
      <c r="BX60" s="40" t="s">
        <v>139</v>
      </c>
      <c r="BY60" s="40"/>
      <c r="BZ60" s="40"/>
      <c r="CA60" s="40"/>
      <c r="CB60" s="40" t="s">
        <v>139</v>
      </c>
      <c r="CC60" s="40"/>
      <c r="CD60" s="40" t="s">
        <v>147</v>
      </c>
      <c r="CE60" s="40" t="s">
        <v>144</v>
      </c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 t="s">
        <v>139</v>
      </c>
      <c r="EK60" s="40"/>
      <c r="EL60" s="40"/>
      <c r="EM60" s="40"/>
      <c r="EN60" s="40" t="s">
        <v>139</v>
      </c>
      <c r="EO60" s="40"/>
      <c r="EP60" s="40" t="s">
        <v>147</v>
      </c>
      <c r="EQ60" s="40" t="s">
        <v>144</v>
      </c>
      <c r="ER60" s="40"/>
      <c r="ES60" s="40"/>
      <c r="ET60" s="40"/>
      <c r="EU60" s="40" t="s">
        <v>139</v>
      </c>
      <c r="EV60" s="40"/>
      <c r="EW60" s="40"/>
      <c r="EX60" s="40"/>
      <c r="EY60" s="40"/>
      <c r="EZ60" s="40" t="s">
        <v>139</v>
      </c>
      <c r="FA60" s="40"/>
      <c r="FB60" s="40"/>
      <c r="FC60" s="40"/>
      <c r="FD60" s="40" t="s">
        <v>139</v>
      </c>
      <c r="FE60" s="40"/>
      <c r="FF60" s="40" t="s">
        <v>147</v>
      </c>
      <c r="FG60" s="40" t="s">
        <v>144</v>
      </c>
    </row>
    <row r="61" spans="1:16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 t="s">
        <v>139</v>
      </c>
      <c r="M61" s="40"/>
      <c r="N61" s="40"/>
      <c r="O61" s="40"/>
      <c r="P61" s="40" t="s">
        <v>139</v>
      </c>
      <c r="Q61" s="40"/>
      <c r="R61" s="40" t="s">
        <v>140</v>
      </c>
      <c r="S61" s="40" t="s">
        <v>144</v>
      </c>
      <c r="T61" s="40" t="s">
        <v>139</v>
      </c>
      <c r="U61" s="40"/>
      <c r="V61" s="40"/>
      <c r="W61" s="40"/>
      <c r="X61" s="40" t="s">
        <v>139</v>
      </c>
      <c r="Y61" s="40"/>
      <c r="Z61" s="40" t="s">
        <v>147</v>
      </c>
      <c r="AA61" s="40" t="s">
        <v>144</v>
      </c>
      <c r="AB61" s="40" t="s">
        <v>139</v>
      </c>
      <c r="AC61" s="40"/>
      <c r="AD61" s="40"/>
      <c r="AE61" s="40"/>
      <c r="AF61" s="40" t="s">
        <v>139</v>
      </c>
      <c r="AG61" s="40"/>
      <c r="AH61" s="40" t="s">
        <v>147</v>
      </c>
      <c r="AI61" s="40" t="s">
        <v>144</v>
      </c>
      <c r="AJ61" s="40" t="s">
        <v>139</v>
      </c>
      <c r="AK61" s="40"/>
      <c r="AL61" s="40"/>
      <c r="AM61" s="40"/>
      <c r="AN61" s="40" t="s">
        <v>139</v>
      </c>
      <c r="AO61" s="40"/>
      <c r="AP61" s="40" t="s">
        <v>147</v>
      </c>
      <c r="AQ61" s="40" t="s">
        <v>144</v>
      </c>
      <c r="AR61" s="40" t="s">
        <v>139</v>
      </c>
      <c r="AS61" s="40"/>
      <c r="AT61" s="40"/>
      <c r="AU61" s="40"/>
      <c r="AV61" s="40" t="s">
        <v>139</v>
      </c>
      <c r="AW61" s="40"/>
      <c r="AX61" s="40" t="s">
        <v>147</v>
      </c>
      <c r="AY61" s="40" t="s">
        <v>144</v>
      </c>
      <c r="AZ61" s="40" t="s">
        <v>139</v>
      </c>
      <c r="BA61" s="40"/>
      <c r="BB61" s="40"/>
      <c r="BC61" s="40"/>
      <c r="BD61" s="40" t="s">
        <v>139</v>
      </c>
      <c r="BE61" s="40"/>
      <c r="BF61" s="40" t="s">
        <v>147</v>
      </c>
      <c r="BG61" s="40" t="s">
        <v>144</v>
      </c>
      <c r="BH61" s="40" t="s">
        <v>139</v>
      </c>
      <c r="BI61" s="40"/>
      <c r="BJ61" s="40"/>
      <c r="BK61" s="40"/>
      <c r="BL61" s="40" t="s">
        <v>139</v>
      </c>
      <c r="BM61" s="40"/>
      <c r="BN61" s="40" t="s">
        <v>147</v>
      </c>
      <c r="BO61" s="40" t="s">
        <v>144</v>
      </c>
      <c r="BP61" s="40" t="s">
        <v>139</v>
      </c>
      <c r="BQ61" s="40"/>
      <c r="BR61" s="40"/>
      <c r="BS61" s="40"/>
      <c r="BT61" s="40" t="s">
        <v>139</v>
      </c>
      <c r="BU61" s="40"/>
      <c r="BV61" s="40" t="s">
        <v>147</v>
      </c>
      <c r="BW61" s="40" t="s">
        <v>144</v>
      </c>
      <c r="BX61" s="40" t="s">
        <v>139</v>
      </c>
      <c r="BY61" s="40"/>
      <c r="BZ61" s="40"/>
      <c r="CA61" s="40"/>
      <c r="CB61" s="40" t="s">
        <v>139</v>
      </c>
      <c r="CC61" s="40"/>
      <c r="CD61" s="40" t="s">
        <v>147</v>
      </c>
      <c r="CE61" s="40" t="s">
        <v>144</v>
      </c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 t="s">
        <v>139</v>
      </c>
      <c r="CW61" s="40"/>
      <c r="CX61" s="40"/>
      <c r="CY61" s="40"/>
      <c r="CZ61" s="40" t="s">
        <v>139</v>
      </c>
      <c r="DA61" s="40"/>
      <c r="DB61" s="40" t="s">
        <v>147</v>
      </c>
      <c r="DC61" s="40" t="s">
        <v>144</v>
      </c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 t="s">
        <v>139</v>
      </c>
      <c r="EK61" s="40"/>
      <c r="EL61" s="40"/>
      <c r="EM61" s="40"/>
      <c r="EN61" s="40" t="s">
        <v>139</v>
      </c>
      <c r="EO61" s="40"/>
      <c r="EP61" s="40" t="s">
        <v>147</v>
      </c>
      <c r="EQ61" s="40" t="s">
        <v>144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61">
    <sortCondition ref="A8:A61"/>
    <sortCondition ref="B8:B61"/>
    <sortCondition ref="C8:C6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4">
        <f>COUNTIF(D$8:D$207,"&lt;&gt;")</f>
        <v>54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1</v>
      </c>
      <c r="Q7" s="46">
        <f t="shared" si="0"/>
        <v>6</v>
      </c>
      <c r="R7" s="46">
        <f t="shared" si="0"/>
        <v>2</v>
      </c>
      <c r="S7" s="46">
        <f t="shared" si="0"/>
        <v>2</v>
      </c>
      <c r="T7" s="46">
        <f t="shared" si="0"/>
        <v>1</v>
      </c>
      <c r="U7" s="46">
        <f t="shared" si="0"/>
        <v>4</v>
      </c>
      <c r="V7" s="46">
        <f t="shared" si="0"/>
        <v>5</v>
      </c>
      <c r="W7" s="46">
        <f t="shared" si="0"/>
        <v>4</v>
      </c>
      <c r="X7" s="46">
        <f t="shared" si="0"/>
        <v>4</v>
      </c>
      <c r="Y7" s="46">
        <f t="shared" si="0"/>
        <v>3</v>
      </c>
      <c r="Z7" s="46">
        <f t="shared" si="0"/>
        <v>2</v>
      </c>
      <c r="AA7" s="46">
        <f t="shared" si="0"/>
        <v>3</v>
      </c>
      <c r="AB7" s="46">
        <f t="shared" si="0"/>
        <v>1</v>
      </c>
      <c r="AC7" s="46">
        <f t="shared" si="0"/>
        <v>3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20</v>
      </c>
      <c r="AP7" s="46">
        <f t="shared" si="0"/>
        <v>40</v>
      </c>
      <c r="AQ7" s="46">
        <f t="shared" si="0"/>
        <v>32</v>
      </c>
      <c r="AR7" s="46">
        <f t="shared" si="0"/>
        <v>41</v>
      </c>
      <c r="AS7" s="46">
        <f t="shared" si="0"/>
        <v>24</v>
      </c>
      <c r="AT7" s="46">
        <f t="shared" si="0"/>
        <v>33</v>
      </c>
      <c r="AU7" s="46">
        <f t="shared" si="0"/>
        <v>53</v>
      </c>
      <c r="AV7" s="46">
        <f t="shared" si="0"/>
        <v>41</v>
      </c>
      <c r="AW7" s="46">
        <f t="shared" si="0"/>
        <v>49</v>
      </c>
      <c r="AX7" s="46">
        <f t="shared" si="0"/>
        <v>1</v>
      </c>
      <c r="AY7" s="46">
        <f t="shared" si="0"/>
        <v>2</v>
      </c>
      <c r="AZ7" s="46">
        <f t="shared" si="0"/>
        <v>1</v>
      </c>
      <c r="BA7" s="46">
        <f t="shared" si="0"/>
        <v>14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54</v>
      </c>
      <c r="BH7" s="46">
        <f t="shared" si="0"/>
        <v>41</v>
      </c>
      <c r="BI7" s="46">
        <f t="shared" si="0"/>
        <v>47</v>
      </c>
      <c r="BJ7" s="46">
        <f t="shared" si="0"/>
        <v>8</v>
      </c>
      <c r="BK7" s="46">
        <f t="shared" si="0"/>
        <v>51</v>
      </c>
      <c r="BL7" s="46">
        <f t="shared" si="0"/>
        <v>45</v>
      </c>
      <c r="BM7" s="46">
        <f t="shared" si="0"/>
        <v>3</v>
      </c>
      <c r="BN7" s="46">
        <f t="shared" si="0"/>
        <v>31</v>
      </c>
      <c r="BO7" s="46">
        <f t="shared" si="0"/>
        <v>7</v>
      </c>
      <c r="BP7" s="46">
        <f t="shared" si="0"/>
        <v>5</v>
      </c>
      <c r="BQ7" s="46">
        <f t="shared" ref="BQ7:EB7" si="1">COUNTIF(BQ$8:BQ$207,"○")</f>
        <v>0</v>
      </c>
      <c r="BR7" s="46">
        <f t="shared" si="1"/>
        <v>1</v>
      </c>
      <c r="BS7" s="46">
        <f t="shared" si="1"/>
        <v>0</v>
      </c>
      <c r="BT7" s="46">
        <f t="shared" si="1"/>
        <v>38</v>
      </c>
      <c r="BU7" s="46">
        <f t="shared" si="1"/>
        <v>25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54</v>
      </c>
      <c r="CP7" s="46">
        <f t="shared" si="1"/>
        <v>49</v>
      </c>
      <c r="CQ7" s="46">
        <f t="shared" si="1"/>
        <v>6</v>
      </c>
      <c r="CR7" s="46">
        <f t="shared" si="1"/>
        <v>0</v>
      </c>
      <c r="CS7" s="46">
        <f t="shared" si="1"/>
        <v>0</v>
      </c>
      <c r="CT7" s="46">
        <f t="shared" si="1"/>
        <v>22</v>
      </c>
      <c r="CU7" s="46">
        <f t="shared" si="1"/>
        <v>37</v>
      </c>
      <c r="CV7" s="46">
        <f t="shared" si="1"/>
        <v>0</v>
      </c>
      <c r="CW7" s="46">
        <f t="shared" si="1"/>
        <v>0</v>
      </c>
      <c r="CX7" s="46">
        <f t="shared" si="1"/>
        <v>44</v>
      </c>
      <c r="CY7" s="46">
        <f t="shared" si="1"/>
        <v>10</v>
      </c>
      <c r="CZ7" s="46">
        <f t="shared" si="1"/>
        <v>0</v>
      </c>
      <c r="DA7" s="46">
        <f t="shared" si="1"/>
        <v>1</v>
      </c>
      <c r="DB7" s="46">
        <f t="shared" si="1"/>
        <v>30</v>
      </c>
      <c r="DC7" s="46">
        <f t="shared" si="1"/>
        <v>30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29</v>
      </c>
      <c r="DH7" s="46">
        <f t="shared" si="1"/>
        <v>0</v>
      </c>
      <c r="DI7" s="46">
        <f t="shared" si="1"/>
        <v>22</v>
      </c>
      <c r="DJ7" s="46">
        <f t="shared" si="1"/>
        <v>2</v>
      </c>
      <c r="DK7" s="46">
        <f t="shared" si="1"/>
        <v>12</v>
      </c>
      <c r="DL7" s="46">
        <f t="shared" si="1"/>
        <v>0</v>
      </c>
      <c r="DM7" s="46">
        <f t="shared" si="1"/>
        <v>40</v>
      </c>
      <c r="DN7" s="46">
        <f t="shared" si="1"/>
        <v>4</v>
      </c>
      <c r="DO7" s="46">
        <f t="shared" si="1"/>
        <v>28</v>
      </c>
      <c r="DP7" s="46">
        <f t="shared" si="1"/>
        <v>0</v>
      </c>
      <c r="DQ7" s="46">
        <f t="shared" si="1"/>
        <v>23</v>
      </c>
      <c r="DR7" s="46">
        <f t="shared" si="1"/>
        <v>2</v>
      </c>
      <c r="DS7" s="46">
        <f t="shared" si="1"/>
        <v>12</v>
      </c>
      <c r="DT7" s="46">
        <f t="shared" si="1"/>
        <v>0</v>
      </c>
      <c r="DU7" s="46">
        <f t="shared" si="1"/>
        <v>40</v>
      </c>
      <c r="DV7" s="46">
        <f t="shared" si="1"/>
        <v>2</v>
      </c>
      <c r="DW7" s="46">
        <f t="shared" si="1"/>
        <v>27</v>
      </c>
      <c r="DX7" s="46">
        <f t="shared" si="1"/>
        <v>0</v>
      </c>
      <c r="DY7" s="46">
        <f t="shared" si="1"/>
        <v>26</v>
      </c>
      <c r="DZ7" s="46">
        <f t="shared" si="1"/>
        <v>0</v>
      </c>
      <c r="EA7" s="46">
        <f t="shared" si="1"/>
        <v>11</v>
      </c>
      <c r="EB7" s="46">
        <f t="shared" si="1"/>
        <v>0</v>
      </c>
      <c r="EC7" s="46">
        <f t="shared" ref="EC7:GN7" si="2">COUNTIF(EC$8:EC$207,"○")</f>
        <v>43</v>
      </c>
      <c r="ED7" s="46">
        <f t="shared" si="2"/>
        <v>17</v>
      </c>
      <c r="EE7" s="46">
        <f t="shared" si="2"/>
        <v>28</v>
      </c>
      <c r="EF7" s="46">
        <f t="shared" si="2"/>
        <v>0</v>
      </c>
      <c r="EG7" s="46">
        <f t="shared" si="2"/>
        <v>12</v>
      </c>
      <c r="EH7" s="46">
        <f t="shared" si="2"/>
        <v>3</v>
      </c>
      <c r="EI7" s="46">
        <f t="shared" si="2"/>
        <v>14</v>
      </c>
      <c r="EJ7" s="46">
        <f t="shared" si="2"/>
        <v>0</v>
      </c>
      <c r="EK7" s="46">
        <f t="shared" si="2"/>
        <v>37</v>
      </c>
      <c r="EL7" s="46">
        <f t="shared" si="2"/>
        <v>16</v>
      </c>
      <c r="EM7" s="46">
        <f t="shared" si="2"/>
        <v>33</v>
      </c>
      <c r="EN7" s="46">
        <f t="shared" si="2"/>
        <v>0</v>
      </c>
      <c r="EO7" s="46">
        <f t="shared" si="2"/>
        <v>7</v>
      </c>
      <c r="EP7" s="46">
        <f t="shared" si="2"/>
        <v>4</v>
      </c>
      <c r="EQ7" s="46">
        <f t="shared" si="2"/>
        <v>17</v>
      </c>
      <c r="ER7" s="46">
        <f t="shared" si="2"/>
        <v>0</v>
      </c>
      <c r="ES7" s="46">
        <f t="shared" si="2"/>
        <v>33</v>
      </c>
      <c r="ET7" s="46">
        <f t="shared" si="2"/>
        <v>14</v>
      </c>
      <c r="EU7" s="46">
        <f t="shared" si="2"/>
        <v>38</v>
      </c>
      <c r="EV7" s="46">
        <f t="shared" si="2"/>
        <v>0</v>
      </c>
      <c r="EW7" s="46">
        <f t="shared" si="2"/>
        <v>6</v>
      </c>
      <c r="EX7" s="46">
        <f t="shared" si="2"/>
        <v>4</v>
      </c>
      <c r="EY7" s="46">
        <f t="shared" si="2"/>
        <v>16</v>
      </c>
      <c r="EZ7" s="46">
        <f t="shared" si="2"/>
        <v>0</v>
      </c>
      <c r="FA7" s="46">
        <f t="shared" si="2"/>
        <v>34</v>
      </c>
      <c r="FB7" s="46">
        <f t="shared" si="2"/>
        <v>4</v>
      </c>
      <c r="FC7" s="46">
        <f t="shared" si="2"/>
        <v>40</v>
      </c>
      <c r="FD7" s="46">
        <f t="shared" si="2"/>
        <v>0</v>
      </c>
      <c r="FE7" s="46">
        <f t="shared" si="2"/>
        <v>12</v>
      </c>
      <c r="FF7" s="46">
        <f t="shared" si="2"/>
        <v>1</v>
      </c>
      <c r="FG7" s="46">
        <f t="shared" si="2"/>
        <v>16</v>
      </c>
      <c r="FH7" s="46">
        <f t="shared" si="2"/>
        <v>0</v>
      </c>
      <c r="FI7" s="46">
        <f t="shared" si="2"/>
        <v>37</v>
      </c>
      <c r="FJ7" s="46">
        <f t="shared" si="2"/>
        <v>4</v>
      </c>
      <c r="FK7" s="46">
        <f t="shared" si="2"/>
        <v>35</v>
      </c>
      <c r="FL7" s="46">
        <f t="shared" si="2"/>
        <v>0</v>
      </c>
      <c r="FM7" s="46">
        <f t="shared" si="2"/>
        <v>17</v>
      </c>
      <c r="FN7" s="46">
        <f t="shared" si="2"/>
        <v>2</v>
      </c>
      <c r="FO7" s="46">
        <f t="shared" si="2"/>
        <v>15</v>
      </c>
      <c r="FP7" s="46">
        <f t="shared" si="2"/>
        <v>0</v>
      </c>
      <c r="FQ7" s="46">
        <f t="shared" si="2"/>
        <v>37</v>
      </c>
      <c r="FR7" s="46">
        <f t="shared" si="2"/>
        <v>2</v>
      </c>
      <c r="FS7" s="46">
        <f t="shared" si="2"/>
        <v>4</v>
      </c>
      <c r="FT7" s="46">
        <f t="shared" si="2"/>
        <v>0</v>
      </c>
      <c r="FU7" s="46">
        <f t="shared" si="2"/>
        <v>48</v>
      </c>
      <c r="FV7" s="46">
        <f t="shared" si="2"/>
        <v>0</v>
      </c>
      <c r="FW7" s="46">
        <f t="shared" si="2"/>
        <v>3</v>
      </c>
      <c r="FX7" s="46">
        <f t="shared" si="2"/>
        <v>0</v>
      </c>
      <c r="FY7" s="46">
        <f t="shared" si="2"/>
        <v>51</v>
      </c>
      <c r="FZ7" s="46">
        <f t="shared" si="2"/>
        <v>5</v>
      </c>
      <c r="GA7" s="46">
        <f t="shared" si="2"/>
        <v>24</v>
      </c>
      <c r="GB7" s="46">
        <f t="shared" si="2"/>
        <v>0</v>
      </c>
      <c r="GC7" s="46">
        <f t="shared" si="2"/>
        <v>26</v>
      </c>
      <c r="GD7" s="46">
        <f t="shared" si="2"/>
        <v>2</v>
      </c>
      <c r="GE7" s="46">
        <f t="shared" si="2"/>
        <v>14</v>
      </c>
      <c r="GF7" s="46">
        <f t="shared" si="2"/>
        <v>0</v>
      </c>
      <c r="GG7" s="46">
        <f t="shared" si="2"/>
        <v>38</v>
      </c>
      <c r="GH7" s="46">
        <f t="shared" si="2"/>
        <v>6</v>
      </c>
      <c r="GI7" s="46">
        <f t="shared" si="2"/>
        <v>1</v>
      </c>
      <c r="GJ7" s="46">
        <f t="shared" si="2"/>
        <v>3</v>
      </c>
      <c r="GK7" s="46">
        <f t="shared" si="2"/>
        <v>45</v>
      </c>
      <c r="GL7" s="46">
        <f t="shared" si="2"/>
        <v>4</v>
      </c>
      <c r="GM7" s="46">
        <f t="shared" si="2"/>
        <v>2</v>
      </c>
      <c r="GN7" s="46">
        <f t="shared" si="2"/>
        <v>0</v>
      </c>
      <c r="GO7" s="46">
        <f t="shared" ref="GO7:IK7" si="3">COUNTIF(GO$8:GO$207,"○")</f>
        <v>49</v>
      </c>
      <c r="GP7" s="46">
        <f t="shared" si="3"/>
        <v>4</v>
      </c>
      <c r="GQ7" s="46">
        <f t="shared" si="3"/>
        <v>17</v>
      </c>
      <c r="GR7" s="46">
        <f t="shared" si="3"/>
        <v>0</v>
      </c>
      <c r="GS7" s="46">
        <f t="shared" si="3"/>
        <v>33</v>
      </c>
      <c r="GT7" s="46">
        <f t="shared" si="3"/>
        <v>1</v>
      </c>
      <c r="GU7" s="46">
        <f t="shared" si="3"/>
        <v>10</v>
      </c>
      <c r="GV7" s="46">
        <f t="shared" si="3"/>
        <v>0</v>
      </c>
      <c r="GW7" s="46">
        <f t="shared" si="3"/>
        <v>43</v>
      </c>
      <c r="GX7" s="46">
        <f t="shared" si="3"/>
        <v>4</v>
      </c>
      <c r="GY7" s="46">
        <f t="shared" si="3"/>
        <v>10</v>
      </c>
      <c r="GZ7" s="46">
        <f t="shared" si="3"/>
        <v>6</v>
      </c>
      <c r="HA7" s="46">
        <f t="shared" si="3"/>
        <v>34</v>
      </c>
      <c r="HB7" s="46">
        <f t="shared" si="3"/>
        <v>1</v>
      </c>
      <c r="HC7" s="46">
        <f t="shared" si="3"/>
        <v>6</v>
      </c>
      <c r="HD7" s="46">
        <f t="shared" si="3"/>
        <v>0</v>
      </c>
      <c r="HE7" s="46">
        <f t="shared" si="3"/>
        <v>47</v>
      </c>
      <c r="HF7" s="46">
        <f t="shared" si="3"/>
        <v>5</v>
      </c>
      <c r="HG7" s="46">
        <f t="shared" si="3"/>
        <v>23</v>
      </c>
      <c r="HH7" s="46">
        <f t="shared" si="3"/>
        <v>0</v>
      </c>
      <c r="HI7" s="46">
        <f t="shared" si="3"/>
        <v>26</v>
      </c>
      <c r="HJ7" s="46">
        <f t="shared" si="3"/>
        <v>1</v>
      </c>
      <c r="HK7" s="46">
        <f t="shared" si="3"/>
        <v>15</v>
      </c>
      <c r="HL7" s="46">
        <f t="shared" si="3"/>
        <v>0</v>
      </c>
      <c r="HM7" s="46">
        <f t="shared" si="3"/>
        <v>38</v>
      </c>
      <c r="HN7" s="46">
        <f t="shared" si="3"/>
        <v>9</v>
      </c>
      <c r="HO7" s="46">
        <f t="shared" si="3"/>
        <v>19</v>
      </c>
      <c r="HP7" s="46">
        <f t="shared" si="3"/>
        <v>0</v>
      </c>
      <c r="HQ7" s="46">
        <f t="shared" si="3"/>
        <v>27</v>
      </c>
      <c r="HR7" s="46">
        <f t="shared" si="3"/>
        <v>2</v>
      </c>
      <c r="HS7" s="46">
        <f t="shared" si="3"/>
        <v>15</v>
      </c>
      <c r="HT7" s="46">
        <f t="shared" si="3"/>
        <v>0</v>
      </c>
      <c r="HU7" s="46">
        <f t="shared" si="3"/>
        <v>37</v>
      </c>
      <c r="HV7" s="46">
        <f t="shared" si="3"/>
        <v>9</v>
      </c>
      <c r="HW7" s="46">
        <f t="shared" si="3"/>
        <v>22</v>
      </c>
      <c r="HX7" s="46">
        <f t="shared" si="3"/>
        <v>0</v>
      </c>
      <c r="HY7" s="46">
        <f t="shared" si="3"/>
        <v>23</v>
      </c>
      <c r="HZ7" s="46">
        <f t="shared" si="3"/>
        <v>5</v>
      </c>
      <c r="IA7" s="46">
        <f t="shared" si="3"/>
        <v>23</v>
      </c>
      <c r="IB7" s="46">
        <f t="shared" si="3"/>
        <v>0</v>
      </c>
      <c r="IC7" s="46">
        <f t="shared" si="3"/>
        <v>29</v>
      </c>
      <c r="ID7" s="46">
        <f t="shared" si="3"/>
        <v>43</v>
      </c>
      <c r="IE7" s="46">
        <f t="shared" si="3"/>
        <v>11</v>
      </c>
      <c r="IF7" s="46">
        <f t="shared" si="3"/>
        <v>0</v>
      </c>
      <c r="IG7" s="46">
        <f t="shared" si="3"/>
        <v>2</v>
      </c>
      <c r="IH7" s="46">
        <f t="shared" si="3"/>
        <v>23</v>
      </c>
      <c r="II7" s="46">
        <f t="shared" si="3"/>
        <v>29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 t="s">
        <v>139</v>
      </c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 t="s">
        <v>139</v>
      </c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17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/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 t="s">
        <v>139</v>
      </c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 t="s">
        <v>139</v>
      </c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 t="s">
        <v>139</v>
      </c>
      <c r="HG9" s="42"/>
      <c r="HH9" s="42"/>
      <c r="HI9" s="42"/>
      <c r="HJ9" s="42" t="s">
        <v>139</v>
      </c>
      <c r="HK9" s="42"/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/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/>
      <c r="EM11" s="42"/>
      <c r="EN11" s="42"/>
      <c r="EO11" s="42" t="s">
        <v>139</v>
      </c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 t="s">
        <v>139</v>
      </c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 t="s">
        <v>139</v>
      </c>
      <c r="HA11" s="42"/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6</v>
      </c>
      <c r="E13" s="42"/>
      <c r="F13" s="42"/>
      <c r="G13" s="42"/>
      <c r="H13" s="42"/>
      <c r="I13" s="42"/>
      <c r="J13" s="42" t="s">
        <v>139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/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 t="s">
        <v>139</v>
      </c>
      <c r="EL13" s="42"/>
      <c r="EM13" s="42"/>
      <c r="EN13" s="42"/>
      <c r="EO13" s="42" t="s">
        <v>139</v>
      </c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 t="s">
        <v>139</v>
      </c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/>
      <c r="IF14" s="42"/>
      <c r="IG14" s="42" t="s">
        <v>139</v>
      </c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 t="s">
        <v>139</v>
      </c>
      <c r="BQ15" s="42"/>
      <c r="BR15" s="42" t="s">
        <v>139</v>
      </c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0">
        <v>12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0">
        <v>29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/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 t="s">
        <v>139</v>
      </c>
      <c r="DL17" s="42"/>
      <c r="DM17" s="42"/>
      <c r="DN17" s="42"/>
      <c r="DO17" s="42"/>
      <c r="DP17" s="42"/>
      <c r="DQ17" s="42" t="s">
        <v>139</v>
      </c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/>
      <c r="GB17" s="42"/>
      <c r="GC17" s="42" t="s">
        <v>139</v>
      </c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/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18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139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 t="s">
        <v>139</v>
      </c>
      <c r="GY19" s="42"/>
      <c r="GZ19" s="42"/>
      <c r="HA19" s="42"/>
      <c r="HB19" s="42"/>
      <c r="HC19" s="42" t="s">
        <v>139</v>
      </c>
      <c r="HD19" s="42"/>
      <c r="HE19" s="42"/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 t="s">
        <v>139</v>
      </c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 t="s">
        <v>139</v>
      </c>
      <c r="GY20" s="42"/>
      <c r="GZ20" s="42"/>
      <c r="HA20" s="42"/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25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 t="s">
        <v>139</v>
      </c>
      <c r="GK21" s="42"/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 t="s">
        <v>139</v>
      </c>
      <c r="HA21" s="42"/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>
        <v>13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/>
      <c r="BO22" s="42"/>
      <c r="BP22" s="42" t="s">
        <v>139</v>
      </c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/>
      <c r="EN22" s="42"/>
      <c r="EO22" s="42" t="s">
        <v>139</v>
      </c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>
        <v>18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139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 t="s">
        <v>139</v>
      </c>
      <c r="GV23" s="42"/>
      <c r="GW23" s="42"/>
      <c r="GX23" s="42"/>
      <c r="GY23" s="42" t="s">
        <v>139</v>
      </c>
      <c r="GZ23" s="42"/>
      <c r="HA23" s="42"/>
      <c r="HB23" s="42"/>
      <c r="HC23" s="42" t="s">
        <v>139</v>
      </c>
      <c r="HD23" s="42"/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0">
        <v>20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139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>
        <v>28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/>
      <c r="BM25" s="42"/>
      <c r="BN25" s="42" t="s">
        <v>139</v>
      </c>
      <c r="BO25" s="42" t="s">
        <v>139</v>
      </c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0">
        <v>19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 t="s">
        <v>139</v>
      </c>
      <c r="AX26" s="42" t="s">
        <v>139</v>
      </c>
      <c r="AY26" s="42" t="s">
        <v>139</v>
      </c>
      <c r="AZ26" s="42" t="s">
        <v>139</v>
      </c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 t="s">
        <v>139</v>
      </c>
      <c r="GZ26" s="42"/>
      <c r="HA26" s="42"/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 t="s">
        <v>139</v>
      </c>
      <c r="HW26" s="42"/>
      <c r="HX26" s="42"/>
      <c r="HY26" s="42"/>
      <c r="HZ26" s="42" t="s">
        <v>139</v>
      </c>
      <c r="IA26" s="42"/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0">
        <v>21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/>
      <c r="AW27" s="42" t="s">
        <v>139</v>
      </c>
      <c r="AX27" s="42"/>
      <c r="AY27" s="42"/>
      <c r="AZ27" s="42"/>
      <c r="BA27" s="42" t="s">
        <v>139</v>
      </c>
      <c r="BB27" s="42"/>
      <c r="BC27" s="42"/>
      <c r="BD27" s="42"/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 t="s">
        <v>139</v>
      </c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/>
      <c r="EM27" s="42"/>
      <c r="EN27" s="42"/>
      <c r="EO27" s="42" t="s">
        <v>139</v>
      </c>
      <c r="EP27" s="42"/>
      <c r="EQ27" s="42"/>
      <c r="ER27" s="42"/>
      <c r="ES27" s="42" t="s">
        <v>139</v>
      </c>
      <c r="ET27" s="42"/>
      <c r="EU27" s="42"/>
      <c r="EV27" s="42"/>
      <c r="EW27" s="42" t="s">
        <v>139</v>
      </c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 t="s">
        <v>139</v>
      </c>
      <c r="HG27" s="42"/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0">
        <v>27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 t="s">
        <v>139</v>
      </c>
      <c r="HA28" s="42"/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0">
        <v>30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 t="s">
        <v>139</v>
      </c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 t="s">
        <v>139</v>
      </c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217</v>
      </c>
      <c r="C31" s="40" t="s">
        <v>218</v>
      </c>
      <c r="D31" s="40">
        <v>25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 t="s">
        <v>139</v>
      </c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 t="s">
        <v>139</v>
      </c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 t="s">
        <v>139</v>
      </c>
      <c r="GA31" s="42"/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 t="s">
        <v>139</v>
      </c>
      <c r="GQ31" s="42"/>
      <c r="GR31" s="42"/>
      <c r="GS31" s="42"/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 t="s">
        <v>139</v>
      </c>
      <c r="HW31" s="42"/>
      <c r="HX31" s="42"/>
      <c r="HY31" s="42"/>
      <c r="HZ31" s="42" t="s">
        <v>139</v>
      </c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220</v>
      </c>
      <c r="C32" s="40" t="s">
        <v>221</v>
      </c>
      <c r="D32" s="40">
        <v>21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 t="s">
        <v>139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/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 t="s">
        <v>139</v>
      </c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 t="s">
        <v>139</v>
      </c>
      <c r="CZ32" s="42"/>
      <c r="DA32" s="42"/>
      <c r="DB32" s="42" t="s">
        <v>139</v>
      </c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 t="s">
        <v>139</v>
      </c>
      <c r="DP32" s="42"/>
      <c r="DQ32" s="42"/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/>
      <c r="EE32" s="42" t="s">
        <v>139</v>
      </c>
      <c r="EF32" s="42"/>
      <c r="EG32" s="42"/>
      <c r="EH32" s="42"/>
      <c r="EI32" s="42"/>
      <c r="EJ32" s="42"/>
      <c r="EK32" s="42" t="s">
        <v>139</v>
      </c>
      <c r="EL32" s="42"/>
      <c r="EM32" s="42" t="s">
        <v>139</v>
      </c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 t="s">
        <v>139</v>
      </c>
      <c r="GR32" s="42"/>
      <c r="GS32" s="42"/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/>
      <c r="HL32" s="42"/>
      <c r="HM32" s="42" t="s">
        <v>139</v>
      </c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223</v>
      </c>
      <c r="C33" s="40" t="s">
        <v>224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 t="s">
        <v>139</v>
      </c>
      <c r="AS33" s="42" t="s">
        <v>139</v>
      </c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 t="s">
        <v>139</v>
      </c>
      <c r="EY33" s="42"/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 t="s">
        <v>139</v>
      </c>
      <c r="GR33" s="42"/>
      <c r="GS33" s="42"/>
      <c r="GT33" s="42"/>
      <c r="GU33" s="42" t="s">
        <v>139</v>
      </c>
      <c r="GV33" s="42"/>
      <c r="GW33" s="42"/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 t="s">
        <v>139</v>
      </c>
      <c r="HP33" s="42"/>
      <c r="HQ33" s="42"/>
      <c r="HR33" s="42"/>
      <c r="HS33" s="42" t="s">
        <v>139</v>
      </c>
      <c r="HT33" s="42"/>
      <c r="HU33" s="42"/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226</v>
      </c>
      <c r="C34" s="40" t="s">
        <v>227</v>
      </c>
      <c r="D34" s="40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 t="s">
        <v>139</v>
      </c>
      <c r="FS34" s="42"/>
      <c r="FT34" s="42"/>
      <c r="FU34" s="42"/>
      <c r="FV34" s="42"/>
      <c r="FW34" s="42" t="s">
        <v>139</v>
      </c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/>
      <c r="GM34" s="42" t="s">
        <v>139</v>
      </c>
      <c r="GN34" s="42"/>
      <c r="GO34" s="42"/>
      <c r="GP34" s="42" t="s">
        <v>139</v>
      </c>
      <c r="GQ34" s="42"/>
      <c r="GR34" s="42"/>
      <c r="GS34" s="42"/>
      <c r="GT34" s="42"/>
      <c r="GU34" s="42" t="s">
        <v>139</v>
      </c>
      <c r="GV34" s="42"/>
      <c r="GW34" s="42"/>
      <c r="GX34" s="42" t="s">
        <v>139</v>
      </c>
      <c r="GY34" s="42"/>
      <c r="GZ34" s="42"/>
      <c r="HA34" s="42"/>
      <c r="HB34" s="42"/>
      <c r="HC34" s="42" t="s">
        <v>139</v>
      </c>
      <c r="HD34" s="42"/>
      <c r="HE34" s="42"/>
      <c r="HF34" s="42" t="s">
        <v>139</v>
      </c>
      <c r="HG34" s="42"/>
      <c r="HH34" s="42"/>
      <c r="HI34" s="42"/>
      <c r="HJ34" s="42"/>
      <c r="HK34" s="42" t="s">
        <v>139</v>
      </c>
      <c r="HL34" s="42"/>
      <c r="HM34" s="42"/>
      <c r="HN34" s="42" t="s">
        <v>139</v>
      </c>
      <c r="HO34" s="42"/>
      <c r="HP34" s="42"/>
      <c r="HQ34" s="42"/>
      <c r="HR34" s="42"/>
      <c r="HS34" s="42" t="s">
        <v>139</v>
      </c>
      <c r="HT34" s="42"/>
      <c r="HU34" s="42"/>
      <c r="HV34" s="42" t="s">
        <v>139</v>
      </c>
      <c r="HW34" s="42"/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229</v>
      </c>
      <c r="C35" s="40" t="s">
        <v>230</v>
      </c>
      <c r="D35" s="40">
        <v>23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 t="s">
        <v>139</v>
      </c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232</v>
      </c>
      <c r="C36" s="40" t="s">
        <v>233</v>
      </c>
      <c r="D36" s="40">
        <v>19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 t="s">
        <v>139</v>
      </c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 t="s">
        <v>139</v>
      </c>
      <c r="FD36" s="42"/>
      <c r="FE36" s="42"/>
      <c r="FF36" s="42"/>
      <c r="FG36" s="42" t="s">
        <v>139</v>
      </c>
      <c r="FH36" s="42"/>
      <c r="FI36" s="42"/>
      <c r="FJ36" s="42"/>
      <c r="FK36" s="42" t="s">
        <v>139</v>
      </c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 t="s">
        <v>139</v>
      </c>
      <c r="GQ36" s="42"/>
      <c r="GR36" s="42"/>
      <c r="GS36" s="42"/>
      <c r="GT36" s="42" t="s">
        <v>139</v>
      </c>
      <c r="GU36" s="42"/>
      <c r="GV36" s="42"/>
      <c r="GW36" s="42"/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 t="s">
        <v>139</v>
      </c>
      <c r="HP36" s="42"/>
      <c r="HQ36" s="42"/>
      <c r="HR36" s="42"/>
      <c r="HS36" s="42" t="s">
        <v>139</v>
      </c>
      <c r="HT36" s="42"/>
      <c r="HU36" s="42"/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235</v>
      </c>
      <c r="C37" s="40" t="s">
        <v>236</v>
      </c>
      <c r="D37" s="40">
        <v>31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 t="s">
        <v>139</v>
      </c>
      <c r="BO37" s="42"/>
      <c r="BP37" s="42"/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/>
      <c r="EU37" s="42"/>
      <c r="EV37" s="42"/>
      <c r="EW37" s="42" t="s">
        <v>139</v>
      </c>
      <c r="EX37" s="42"/>
      <c r="EY37" s="42"/>
      <c r="EZ37" s="42"/>
      <c r="FA37" s="42" t="s">
        <v>139</v>
      </c>
      <c r="FB37" s="42"/>
      <c r="FC37" s="42" t="s">
        <v>139</v>
      </c>
      <c r="FD37" s="42"/>
      <c r="FE37" s="42"/>
      <c r="FF37" s="42"/>
      <c r="FG37" s="42" t="s">
        <v>139</v>
      </c>
      <c r="FH37" s="42"/>
      <c r="FI37" s="42"/>
      <c r="FJ37" s="42"/>
      <c r="FK37" s="42" t="s">
        <v>139</v>
      </c>
      <c r="FL37" s="42"/>
      <c r="FM37" s="42"/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 t="s">
        <v>139</v>
      </c>
      <c r="HH37" s="42"/>
      <c r="HI37" s="42"/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238</v>
      </c>
      <c r="C38" s="40" t="s">
        <v>239</v>
      </c>
      <c r="D38" s="40">
        <v>23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139</v>
      </c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 t="s">
        <v>139</v>
      </c>
      <c r="GR38" s="42"/>
      <c r="GS38" s="42"/>
      <c r="GT38" s="42"/>
      <c r="GU38" s="42"/>
      <c r="GV38" s="42"/>
      <c r="GW38" s="42" t="s">
        <v>139</v>
      </c>
      <c r="GX38" s="42"/>
      <c r="GY38" s="42" t="s">
        <v>139</v>
      </c>
      <c r="GZ38" s="42"/>
      <c r="HA38" s="42"/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/>
      <c r="HT38" s="42"/>
      <c r="HU38" s="42" t="s">
        <v>139</v>
      </c>
      <c r="HV38" s="42"/>
      <c r="HW38" s="42" t="s">
        <v>139</v>
      </c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 t="s">
        <v>139</v>
      </c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241</v>
      </c>
      <c r="C39" s="40" t="s">
        <v>242</v>
      </c>
      <c r="D39" s="40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 t="s">
        <v>139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 t="s">
        <v>139</v>
      </c>
      <c r="GA39" s="42"/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 t="s">
        <v>139</v>
      </c>
      <c r="HG39" s="42"/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 t="s">
        <v>139</v>
      </c>
      <c r="HW39" s="42"/>
      <c r="HX39" s="42"/>
      <c r="HY39" s="42"/>
      <c r="HZ39" s="42"/>
      <c r="IA39" s="42" t="s">
        <v>139</v>
      </c>
      <c r="IB39" s="42"/>
      <c r="IC39" s="42"/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244</v>
      </c>
      <c r="C40" s="40" t="s">
        <v>245</v>
      </c>
      <c r="D40" s="40">
        <v>19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/>
      <c r="AT40" s="42"/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 t="s">
        <v>139</v>
      </c>
      <c r="DL40" s="42"/>
      <c r="DM40" s="42"/>
      <c r="DN40" s="42"/>
      <c r="DO40" s="42" t="s">
        <v>139</v>
      </c>
      <c r="DP40" s="42"/>
      <c r="DQ40" s="42"/>
      <c r="DR40" s="42"/>
      <c r="DS40" s="42" t="s">
        <v>139</v>
      </c>
      <c r="DT40" s="42"/>
      <c r="DU40" s="42"/>
      <c r="DV40" s="42"/>
      <c r="DW40" s="42" t="s">
        <v>139</v>
      </c>
      <c r="DX40" s="42"/>
      <c r="DY40" s="42"/>
      <c r="DZ40" s="42"/>
      <c r="EA40" s="42" t="s">
        <v>139</v>
      </c>
      <c r="EB40" s="42"/>
      <c r="EC40" s="42"/>
      <c r="ED40" s="42"/>
      <c r="EE40" s="42" t="s">
        <v>139</v>
      </c>
      <c r="EF40" s="42"/>
      <c r="EG40" s="42"/>
      <c r="EH40" s="42"/>
      <c r="EI40" s="42" t="s">
        <v>139</v>
      </c>
      <c r="EJ40" s="42"/>
      <c r="EK40" s="42"/>
      <c r="EL40" s="42"/>
      <c r="EM40" s="42" t="s">
        <v>139</v>
      </c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 t="s">
        <v>139</v>
      </c>
      <c r="EZ40" s="42"/>
      <c r="FA40" s="42"/>
      <c r="FB40" s="42"/>
      <c r="FC40" s="42" t="s">
        <v>139</v>
      </c>
      <c r="FD40" s="42"/>
      <c r="FE40" s="42"/>
      <c r="FF40" s="42"/>
      <c r="FG40" s="42" t="s">
        <v>139</v>
      </c>
      <c r="FH40" s="42"/>
      <c r="FI40" s="42"/>
      <c r="FJ40" s="42"/>
      <c r="FK40" s="42" t="s">
        <v>139</v>
      </c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 t="s">
        <v>139</v>
      </c>
      <c r="HA40" s="42"/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247</v>
      </c>
      <c r="C41" s="40" t="s">
        <v>248</v>
      </c>
      <c r="D41" s="40">
        <v>24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 t="s">
        <v>139</v>
      </c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 t="s">
        <v>139</v>
      </c>
      <c r="AP41" s="42" t="s">
        <v>139</v>
      </c>
      <c r="AQ41" s="42" t="s">
        <v>139</v>
      </c>
      <c r="AR41" s="42" t="s">
        <v>139</v>
      </c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 t="s">
        <v>139</v>
      </c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 t="s">
        <v>139</v>
      </c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 t="s">
        <v>139</v>
      </c>
      <c r="FD41" s="42"/>
      <c r="FE41" s="42"/>
      <c r="FF41" s="42"/>
      <c r="FG41" s="42" t="s">
        <v>139</v>
      </c>
      <c r="FH41" s="42"/>
      <c r="FI41" s="42"/>
      <c r="FJ41" s="42"/>
      <c r="FK41" s="42" t="s">
        <v>139</v>
      </c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 t="s">
        <v>139</v>
      </c>
      <c r="GI41" s="42"/>
      <c r="GJ41" s="42"/>
      <c r="GK41" s="42"/>
      <c r="GL41" s="42" t="s">
        <v>139</v>
      </c>
      <c r="GM41" s="42" t="s">
        <v>139</v>
      </c>
      <c r="GN41" s="42"/>
      <c r="GO41" s="42"/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 t="s">
        <v>139</v>
      </c>
      <c r="HL41" s="42"/>
      <c r="HM41" s="42"/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 t="s">
        <v>139</v>
      </c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 t="s">
        <v>139</v>
      </c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250</v>
      </c>
      <c r="C42" s="40" t="s">
        <v>251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 t="s">
        <v>139</v>
      </c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 t="s">
        <v>139</v>
      </c>
      <c r="BO42" s="42"/>
      <c r="BP42" s="42"/>
      <c r="BQ42" s="42"/>
      <c r="BR42" s="42"/>
      <c r="BS42" s="42"/>
      <c r="BT42" s="42" t="s">
        <v>139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 t="s">
        <v>139</v>
      </c>
      <c r="EF42" s="42"/>
      <c r="EG42" s="42"/>
      <c r="EH42" s="42"/>
      <c r="EI42" s="42" t="s">
        <v>139</v>
      </c>
      <c r="EJ42" s="42"/>
      <c r="EK42" s="42"/>
      <c r="EL42" s="42"/>
      <c r="EM42" s="42" t="s">
        <v>139</v>
      </c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 t="s">
        <v>139</v>
      </c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253</v>
      </c>
      <c r="C43" s="40" t="s">
        <v>254</v>
      </c>
      <c r="D43" s="40">
        <v>26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/>
      <c r="AS43" s="42" t="s">
        <v>139</v>
      </c>
      <c r="AT43" s="42" t="s">
        <v>139</v>
      </c>
      <c r="AU43" s="42" t="s">
        <v>139</v>
      </c>
      <c r="AV43" s="42"/>
      <c r="AW43" s="42" t="s">
        <v>139</v>
      </c>
      <c r="AX43" s="42"/>
      <c r="AY43" s="42"/>
      <c r="AZ43" s="42"/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 t="s">
        <v>139</v>
      </c>
      <c r="BO43" s="42"/>
      <c r="BP43" s="42" t="s">
        <v>139</v>
      </c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/>
      <c r="DL43" s="42"/>
      <c r="DM43" s="42" t="s">
        <v>139</v>
      </c>
      <c r="DN43" s="42"/>
      <c r="DO43" s="42" t="s">
        <v>139</v>
      </c>
      <c r="DP43" s="42"/>
      <c r="DQ43" s="42"/>
      <c r="DR43" s="42"/>
      <c r="DS43" s="42"/>
      <c r="DT43" s="42"/>
      <c r="DU43" s="42" t="s">
        <v>139</v>
      </c>
      <c r="DV43" s="42"/>
      <c r="DW43" s="42" t="s">
        <v>139</v>
      </c>
      <c r="DX43" s="42"/>
      <c r="DY43" s="42"/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/>
      <c r="FH43" s="42"/>
      <c r="FI43" s="42" t="s">
        <v>139</v>
      </c>
      <c r="FJ43" s="42"/>
      <c r="FK43" s="42" t="s">
        <v>139</v>
      </c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 t="s">
        <v>139</v>
      </c>
      <c r="GR43" s="42"/>
      <c r="GS43" s="42"/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 t="s">
        <v>139</v>
      </c>
      <c r="HH43" s="42"/>
      <c r="HI43" s="42"/>
      <c r="HJ43" s="42"/>
      <c r="HK43" s="42"/>
      <c r="HL43" s="42"/>
      <c r="HM43" s="42" t="s">
        <v>139</v>
      </c>
      <c r="HN43" s="42" t="s">
        <v>139</v>
      </c>
      <c r="HO43" s="42"/>
      <c r="HP43" s="42"/>
      <c r="HQ43" s="42"/>
      <c r="HR43" s="42"/>
      <c r="HS43" s="42" t="s">
        <v>139</v>
      </c>
      <c r="HT43" s="42"/>
      <c r="HU43" s="42"/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256</v>
      </c>
      <c r="C44" s="40" t="s">
        <v>257</v>
      </c>
      <c r="D44" s="40">
        <v>17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 t="s">
        <v>139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/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 t="s">
        <v>139</v>
      </c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 t="s">
        <v>139</v>
      </c>
      <c r="DO44" s="42" t="s">
        <v>139</v>
      </c>
      <c r="DP44" s="42"/>
      <c r="DQ44" s="42"/>
      <c r="DR44" s="42"/>
      <c r="DS44" s="42" t="s">
        <v>139</v>
      </c>
      <c r="DT44" s="42"/>
      <c r="DU44" s="42"/>
      <c r="DV44" s="42" t="s">
        <v>139</v>
      </c>
      <c r="DW44" s="42" t="s">
        <v>139</v>
      </c>
      <c r="DX44" s="42"/>
      <c r="DY44" s="42"/>
      <c r="DZ44" s="42"/>
      <c r="EA44" s="42" t="s">
        <v>139</v>
      </c>
      <c r="EB44" s="42"/>
      <c r="EC44" s="42"/>
      <c r="ED44" s="42" t="s">
        <v>139</v>
      </c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 t="s">
        <v>139</v>
      </c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 t="s">
        <v>139</v>
      </c>
      <c r="GA44" s="42" t="s">
        <v>139</v>
      </c>
      <c r="GB44" s="42"/>
      <c r="GC44" s="42"/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 t="s">
        <v>139</v>
      </c>
      <c r="HO44" s="42" t="s">
        <v>139</v>
      </c>
      <c r="HP44" s="42"/>
      <c r="HQ44" s="42"/>
      <c r="HR44" s="42"/>
      <c r="HS44" s="42" t="s">
        <v>139</v>
      </c>
      <c r="HT44" s="42"/>
      <c r="HU44" s="42"/>
      <c r="HV44" s="42"/>
      <c r="HW44" s="42" t="s">
        <v>139</v>
      </c>
      <c r="HX44" s="42"/>
      <c r="HY44" s="42"/>
      <c r="HZ44" s="42"/>
      <c r="IA44" s="42" t="s">
        <v>139</v>
      </c>
      <c r="IB44" s="42"/>
      <c r="IC44" s="42"/>
      <c r="ID44" s="42" t="s">
        <v>139</v>
      </c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259</v>
      </c>
      <c r="C45" s="40" t="s">
        <v>260</v>
      </c>
      <c r="D45" s="40">
        <v>20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 t="s">
        <v>139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 t="s">
        <v>139</v>
      </c>
      <c r="BO45" s="42"/>
      <c r="BP45" s="42"/>
      <c r="BQ45" s="42"/>
      <c r="BR45" s="42"/>
      <c r="BS45" s="42"/>
      <c r="BT45" s="42" t="s">
        <v>139</v>
      </c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/>
      <c r="DG45" s="42" t="s">
        <v>139</v>
      </c>
      <c r="DH45" s="42"/>
      <c r="DI45" s="42"/>
      <c r="DJ45" s="42"/>
      <c r="DK45" s="42"/>
      <c r="DL45" s="42"/>
      <c r="DM45" s="42" t="s">
        <v>139</v>
      </c>
      <c r="DN45" s="42"/>
      <c r="DO45" s="42" t="s">
        <v>139</v>
      </c>
      <c r="DP45" s="42"/>
      <c r="DQ45" s="42"/>
      <c r="DR45" s="42"/>
      <c r="DS45" s="42"/>
      <c r="DT45" s="42"/>
      <c r="DU45" s="42" t="s">
        <v>139</v>
      </c>
      <c r="DV45" s="42"/>
      <c r="DW45" s="42" t="s">
        <v>139</v>
      </c>
      <c r="DX45" s="42"/>
      <c r="DY45" s="42"/>
      <c r="DZ45" s="42"/>
      <c r="EA45" s="42"/>
      <c r="EB45" s="42"/>
      <c r="EC45" s="42" t="s">
        <v>139</v>
      </c>
      <c r="ED45" s="42" t="s">
        <v>139</v>
      </c>
      <c r="EE45" s="42" t="s">
        <v>139</v>
      </c>
      <c r="EF45" s="42"/>
      <c r="EG45" s="42"/>
      <c r="EH45" s="42"/>
      <c r="EI45" s="42"/>
      <c r="EJ45" s="42"/>
      <c r="EK45" s="42" t="s">
        <v>139</v>
      </c>
      <c r="EL45" s="42"/>
      <c r="EM45" s="42" t="s">
        <v>139</v>
      </c>
      <c r="EN45" s="42"/>
      <c r="EO45" s="42"/>
      <c r="EP45" s="42"/>
      <c r="EQ45" s="42"/>
      <c r="ER45" s="42"/>
      <c r="ES45" s="42" t="s">
        <v>139</v>
      </c>
      <c r="ET45" s="42"/>
      <c r="EU45" s="42" t="s">
        <v>139</v>
      </c>
      <c r="EV45" s="42"/>
      <c r="EW45" s="42"/>
      <c r="EX45" s="42"/>
      <c r="EY45" s="42"/>
      <c r="EZ45" s="42"/>
      <c r="FA45" s="42" t="s">
        <v>139</v>
      </c>
      <c r="FB45" s="42"/>
      <c r="FC45" s="42" t="s">
        <v>139</v>
      </c>
      <c r="FD45" s="42"/>
      <c r="FE45" s="42"/>
      <c r="FF45" s="42"/>
      <c r="FG45" s="42"/>
      <c r="FH45" s="42"/>
      <c r="FI45" s="42" t="s">
        <v>139</v>
      </c>
      <c r="FJ45" s="42"/>
      <c r="FK45" s="42" t="s">
        <v>139</v>
      </c>
      <c r="FL45" s="42"/>
      <c r="FM45" s="42"/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 t="s">
        <v>139</v>
      </c>
      <c r="GB45" s="42"/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 t="s">
        <v>139</v>
      </c>
      <c r="GR45" s="42"/>
      <c r="GS45" s="42"/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 t="s">
        <v>139</v>
      </c>
      <c r="HP45" s="42"/>
      <c r="HQ45" s="42"/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262</v>
      </c>
      <c r="C46" s="40" t="s">
        <v>263</v>
      </c>
      <c r="D46" s="40">
        <v>30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 t="s">
        <v>139</v>
      </c>
      <c r="BO46" s="42"/>
      <c r="BP46" s="42"/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/>
      <c r="EE46" s="42" t="s">
        <v>139</v>
      </c>
      <c r="EF46" s="42"/>
      <c r="EG46" s="42"/>
      <c r="EH46" s="42"/>
      <c r="EI46" s="42" t="s">
        <v>139</v>
      </c>
      <c r="EJ46" s="42"/>
      <c r="EK46" s="42"/>
      <c r="EL46" s="42"/>
      <c r="EM46" s="42" t="s">
        <v>139</v>
      </c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 t="s">
        <v>139</v>
      </c>
      <c r="EZ46" s="42"/>
      <c r="FA46" s="42"/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 t="s">
        <v>139</v>
      </c>
      <c r="GR46" s="42"/>
      <c r="GS46" s="42"/>
      <c r="GT46" s="42"/>
      <c r="GU46" s="42" t="s">
        <v>139</v>
      </c>
      <c r="GV46" s="42"/>
      <c r="GW46" s="42"/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 t="s">
        <v>139</v>
      </c>
      <c r="HP46" s="42"/>
      <c r="HQ46" s="42"/>
      <c r="HR46" s="42"/>
      <c r="HS46" s="42" t="s">
        <v>139</v>
      </c>
      <c r="HT46" s="42"/>
      <c r="HU46" s="42"/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265</v>
      </c>
      <c r="C47" s="40" t="s">
        <v>266</v>
      </c>
      <c r="D47" s="40">
        <v>21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 t="s">
        <v>139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/>
      <c r="EF47" s="42"/>
      <c r="EG47" s="42" t="s">
        <v>139</v>
      </c>
      <c r="EH47" s="42"/>
      <c r="EI47" s="42"/>
      <c r="EJ47" s="42"/>
      <c r="EK47" s="42" t="s">
        <v>139</v>
      </c>
      <c r="EL47" s="42"/>
      <c r="EM47" s="42"/>
      <c r="EN47" s="42"/>
      <c r="EO47" s="42" t="s">
        <v>139</v>
      </c>
      <c r="EP47" s="42"/>
      <c r="EQ47" s="42"/>
      <c r="ER47" s="42"/>
      <c r="ES47" s="42" t="s">
        <v>139</v>
      </c>
      <c r="ET47" s="42"/>
      <c r="EU47" s="42"/>
      <c r="EV47" s="42"/>
      <c r="EW47" s="42" t="s">
        <v>139</v>
      </c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 t="s">
        <v>139</v>
      </c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268</v>
      </c>
      <c r="C48" s="40" t="s">
        <v>269</v>
      </c>
      <c r="D48" s="40">
        <v>31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/>
      <c r="AS48" s="42"/>
      <c r="AT48" s="42" t="s">
        <v>139</v>
      </c>
      <c r="AU48" s="42" t="s">
        <v>139</v>
      </c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 t="s">
        <v>139</v>
      </c>
      <c r="BN48" s="42" t="s">
        <v>139</v>
      </c>
      <c r="BO48" s="42" t="s">
        <v>139</v>
      </c>
      <c r="BP48" s="42" t="s">
        <v>139</v>
      </c>
      <c r="BQ48" s="42"/>
      <c r="BR48" s="42"/>
      <c r="BS48" s="42"/>
      <c r="BT48" s="42" t="s">
        <v>139</v>
      </c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 t="s">
        <v>139</v>
      </c>
      <c r="DP48" s="42"/>
      <c r="DQ48" s="42"/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/>
      <c r="EI48" s="42"/>
      <c r="EJ48" s="42"/>
      <c r="EK48" s="42" t="s">
        <v>139</v>
      </c>
      <c r="EL48" s="42"/>
      <c r="EM48" s="42" t="s">
        <v>139</v>
      </c>
      <c r="EN48" s="42"/>
      <c r="EO48" s="42"/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 t="s">
        <v>139</v>
      </c>
      <c r="EZ48" s="42"/>
      <c r="FA48" s="42"/>
      <c r="FB48" s="42"/>
      <c r="FC48" s="42" t="s">
        <v>139</v>
      </c>
      <c r="FD48" s="42"/>
      <c r="FE48" s="42"/>
      <c r="FF48" s="42"/>
      <c r="FG48" s="42" t="s">
        <v>139</v>
      </c>
      <c r="FH48" s="42"/>
      <c r="FI48" s="42"/>
      <c r="FJ48" s="42"/>
      <c r="FK48" s="42" t="s">
        <v>139</v>
      </c>
      <c r="FL48" s="42"/>
      <c r="FM48" s="42"/>
      <c r="FN48" s="42"/>
      <c r="FO48" s="42" t="s">
        <v>139</v>
      </c>
      <c r="FP48" s="42"/>
      <c r="FQ48" s="42"/>
      <c r="FR48" s="42"/>
      <c r="FS48" s="42" t="s">
        <v>139</v>
      </c>
      <c r="FT48" s="42"/>
      <c r="FU48" s="42"/>
      <c r="FV48" s="42"/>
      <c r="FW48" s="42" t="s">
        <v>139</v>
      </c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 t="s">
        <v>139</v>
      </c>
      <c r="GH48" s="42" t="s">
        <v>139</v>
      </c>
      <c r="GI48" s="42"/>
      <c r="GJ48" s="42"/>
      <c r="GK48" s="42"/>
      <c r="GL48" s="42" t="s">
        <v>139</v>
      </c>
      <c r="GM48" s="42"/>
      <c r="GN48" s="42"/>
      <c r="GO48" s="42"/>
      <c r="GP48" s="42"/>
      <c r="GQ48" s="42" t="s">
        <v>139</v>
      </c>
      <c r="GR48" s="42"/>
      <c r="GS48" s="42"/>
      <c r="GT48" s="42"/>
      <c r="GU48" s="42"/>
      <c r="GV48" s="42"/>
      <c r="GW48" s="42" t="s">
        <v>139</v>
      </c>
      <c r="GX48" s="42"/>
      <c r="GY48" s="42" t="s">
        <v>139</v>
      </c>
      <c r="GZ48" s="42"/>
      <c r="HA48" s="42"/>
      <c r="HB48" s="42"/>
      <c r="HC48" s="42" t="s">
        <v>139</v>
      </c>
      <c r="HD48" s="42"/>
      <c r="HE48" s="42"/>
      <c r="HF48" s="42"/>
      <c r="HG48" s="42" t="s">
        <v>139</v>
      </c>
      <c r="HH48" s="42"/>
      <c r="HI48" s="42"/>
      <c r="HJ48" s="42"/>
      <c r="HK48" s="42"/>
      <c r="HL48" s="42"/>
      <c r="HM48" s="42" t="s">
        <v>139</v>
      </c>
      <c r="HN48" s="42"/>
      <c r="HO48" s="42" t="s">
        <v>139</v>
      </c>
      <c r="HP48" s="42"/>
      <c r="HQ48" s="42"/>
      <c r="HR48" s="42"/>
      <c r="HS48" s="42"/>
      <c r="HT48" s="42"/>
      <c r="HU48" s="42" t="s">
        <v>139</v>
      </c>
      <c r="HV48" s="42"/>
      <c r="HW48" s="42" t="s">
        <v>139</v>
      </c>
      <c r="HX48" s="42"/>
      <c r="HY48" s="42"/>
      <c r="HZ48" s="42"/>
      <c r="IA48" s="42" t="s">
        <v>139</v>
      </c>
      <c r="IB48" s="42"/>
      <c r="IC48" s="42"/>
      <c r="ID48" s="42"/>
      <c r="IE48" s="42" t="s">
        <v>139</v>
      </c>
      <c r="IF48" s="42"/>
      <c r="IG48" s="42"/>
      <c r="IH48" s="42"/>
      <c r="II48" s="42" t="s">
        <v>139</v>
      </c>
      <c r="IJ48" s="42"/>
      <c r="IK48" s="42"/>
    </row>
    <row r="49" spans="1:245" s="15" customFormat="1" ht="13.5" customHeight="1" x14ac:dyDescent="0.15">
      <c r="A49" s="42" t="s">
        <v>128</v>
      </c>
      <c r="B49" s="43" t="s">
        <v>271</v>
      </c>
      <c r="C49" s="40" t="s">
        <v>272</v>
      </c>
      <c r="D49" s="40">
        <v>29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 t="s">
        <v>139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 t="s">
        <v>139</v>
      </c>
      <c r="BO49" s="42" t="s">
        <v>139</v>
      </c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/>
      <c r="CU49" s="42" t="s">
        <v>139</v>
      </c>
      <c r="CV49" s="42"/>
      <c r="CW49" s="42"/>
      <c r="CX49" s="42"/>
      <c r="CY49" s="42"/>
      <c r="CZ49" s="42"/>
      <c r="DA49" s="42" t="s">
        <v>139</v>
      </c>
      <c r="DB49" s="42"/>
      <c r="DC49" s="42" t="s">
        <v>139</v>
      </c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/>
      <c r="EU49" s="42"/>
      <c r="EV49" s="42"/>
      <c r="EW49" s="42" t="s">
        <v>139</v>
      </c>
      <c r="EX49" s="42"/>
      <c r="EY49" s="42"/>
      <c r="EZ49" s="42"/>
      <c r="FA49" s="42" t="s">
        <v>139</v>
      </c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 t="s">
        <v>139</v>
      </c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 t="s">
        <v>139</v>
      </c>
      <c r="GZ49" s="42"/>
      <c r="HA49" s="42"/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/>
      <c r="II49" s="42"/>
      <c r="IJ49" s="42"/>
      <c r="IK49" s="42" t="s">
        <v>139</v>
      </c>
    </row>
    <row r="50" spans="1:245" s="15" customFormat="1" ht="13.5" customHeight="1" x14ac:dyDescent="0.15">
      <c r="A50" s="42" t="s">
        <v>128</v>
      </c>
      <c r="B50" s="43" t="s">
        <v>274</v>
      </c>
      <c r="C50" s="40" t="s">
        <v>275</v>
      </c>
      <c r="D50" s="40">
        <v>18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 t="s">
        <v>139</v>
      </c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/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/>
      <c r="BS50" s="42"/>
      <c r="BT50" s="42" t="s">
        <v>139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/>
      <c r="EU50" s="42"/>
      <c r="EV50" s="42"/>
      <c r="EW50" s="42" t="s">
        <v>139</v>
      </c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 t="s">
        <v>139</v>
      </c>
      <c r="HW50" s="42"/>
      <c r="HX50" s="42"/>
      <c r="HY50" s="42"/>
      <c r="HZ50" s="42"/>
      <c r="IA50" s="42" t="s">
        <v>139</v>
      </c>
      <c r="IB50" s="42"/>
      <c r="IC50" s="42"/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 t="s">
        <v>128</v>
      </c>
      <c r="B51" s="43" t="s">
        <v>277</v>
      </c>
      <c r="C51" s="40" t="s">
        <v>278</v>
      </c>
      <c r="D51" s="40">
        <v>16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 t="s">
        <v>139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/>
      <c r="DG51" s="42" t="s">
        <v>139</v>
      </c>
      <c r="DH51" s="42"/>
      <c r="DI51" s="42"/>
      <c r="DJ51" s="42"/>
      <c r="DK51" s="42"/>
      <c r="DL51" s="42"/>
      <c r="DM51" s="42" t="s">
        <v>139</v>
      </c>
      <c r="DN51" s="42"/>
      <c r="DO51" s="42" t="s">
        <v>139</v>
      </c>
      <c r="DP51" s="42"/>
      <c r="DQ51" s="42"/>
      <c r="DR51" s="42"/>
      <c r="DS51" s="42"/>
      <c r="DT51" s="42"/>
      <c r="DU51" s="42" t="s">
        <v>139</v>
      </c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/>
      <c r="EE51" s="42" t="s">
        <v>139</v>
      </c>
      <c r="EF51" s="42"/>
      <c r="EG51" s="42"/>
      <c r="EH51" s="42"/>
      <c r="EI51" s="42"/>
      <c r="EJ51" s="42"/>
      <c r="EK51" s="42" t="s">
        <v>139</v>
      </c>
      <c r="EL51" s="42"/>
      <c r="EM51" s="42" t="s">
        <v>139</v>
      </c>
      <c r="EN51" s="42"/>
      <c r="EO51" s="42"/>
      <c r="EP51" s="42"/>
      <c r="EQ51" s="42"/>
      <c r="ER51" s="42"/>
      <c r="ES51" s="42" t="s">
        <v>139</v>
      </c>
      <c r="ET51" s="42"/>
      <c r="EU51" s="42" t="s">
        <v>139</v>
      </c>
      <c r="EV51" s="42"/>
      <c r="EW51" s="42"/>
      <c r="EX51" s="42"/>
      <c r="EY51" s="42"/>
      <c r="EZ51" s="42"/>
      <c r="FA51" s="42" t="s">
        <v>139</v>
      </c>
      <c r="FB51" s="42"/>
      <c r="FC51" s="42" t="s">
        <v>139</v>
      </c>
      <c r="FD51" s="42"/>
      <c r="FE51" s="42"/>
      <c r="FF51" s="42"/>
      <c r="FG51" s="42"/>
      <c r="FH51" s="42"/>
      <c r="FI51" s="42" t="s">
        <v>139</v>
      </c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/>
      <c r="II51" s="42"/>
      <c r="IJ51" s="42"/>
      <c r="IK51" s="42" t="s">
        <v>139</v>
      </c>
    </row>
    <row r="52" spans="1:245" s="15" customFormat="1" ht="13.5" customHeight="1" x14ac:dyDescent="0.15">
      <c r="A52" s="42" t="s">
        <v>128</v>
      </c>
      <c r="B52" s="43" t="s">
        <v>280</v>
      </c>
      <c r="C52" s="40" t="s">
        <v>281</v>
      </c>
      <c r="D52" s="40">
        <v>30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 t="s">
        <v>139</v>
      </c>
      <c r="AQ52" s="42"/>
      <c r="AR52" s="42" t="s">
        <v>139</v>
      </c>
      <c r="AS52" s="42"/>
      <c r="AT52" s="42" t="s">
        <v>139</v>
      </c>
      <c r="AU52" s="42" t="s">
        <v>139</v>
      </c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/>
      <c r="BM52" s="42"/>
      <c r="BN52" s="42" t="s">
        <v>139</v>
      </c>
      <c r="BO52" s="42" t="s">
        <v>139</v>
      </c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 t="s">
        <v>139</v>
      </c>
      <c r="CQ52" s="42"/>
      <c r="CR52" s="42"/>
      <c r="CS52" s="42"/>
      <c r="CT52" s="42"/>
      <c r="CU52" s="42" t="s">
        <v>139</v>
      </c>
      <c r="CV52" s="42"/>
      <c r="CW52" s="42"/>
      <c r="CX52" s="42" t="s">
        <v>139</v>
      </c>
      <c r="CY52" s="42"/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 t="s">
        <v>139</v>
      </c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 t="s">
        <v>139</v>
      </c>
      <c r="ED52" s="42"/>
      <c r="EE52" s="42" t="s">
        <v>139</v>
      </c>
      <c r="EF52" s="42"/>
      <c r="EG52" s="42"/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/>
      <c r="ER52" s="42"/>
      <c r="ES52" s="42" t="s">
        <v>139</v>
      </c>
      <c r="ET52" s="42"/>
      <c r="EU52" s="42" t="s">
        <v>139</v>
      </c>
      <c r="EV52" s="42"/>
      <c r="EW52" s="42"/>
      <c r="EX52" s="42"/>
      <c r="EY52" s="42"/>
      <c r="EZ52" s="42"/>
      <c r="FA52" s="42" t="s">
        <v>139</v>
      </c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 t="s">
        <v>139</v>
      </c>
      <c r="GR52" s="42"/>
      <c r="GS52" s="42"/>
      <c r="GT52" s="42"/>
      <c r="GU52" s="42" t="s">
        <v>139</v>
      </c>
      <c r="GV52" s="42"/>
      <c r="GW52" s="42"/>
      <c r="GX52" s="42"/>
      <c r="GY52" s="42" t="s">
        <v>139</v>
      </c>
      <c r="GZ52" s="42"/>
      <c r="HA52" s="42"/>
      <c r="HB52" s="42"/>
      <c r="HC52" s="42" t="s">
        <v>139</v>
      </c>
      <c r="HD52" s="42"/>
      <c r="HE52" s="42"/>
      <c r="HF52" s="42"/>
      <c r="HG52" s="42"/>
      <c r="HH52" s="42"/>
      <c r="HI52" s="42" t="s">
        <v>139</v>
      </c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283</v>
      </c>
      <c r="C53" s="40" t="s">
        <v>284</v>
      </c>
      <c r="D53" s="40">
        <v>19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 t="s">
        <v>139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 t="s">
        <v>139</v>
      </c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 t="s">
        <v>139</v>
      </c>
      <c r="BL53" s="42" t="s">
        <v>139</v>
      </c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 t="s">
        <v>139</v>
      </c>
      <c r="CY53" s="42"/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 t="s">
        <v>139</v>
      </c>
      <c r="DJ53" s="42"/>
      <c r="DK53" s="42"/>
      <c r="DL53" s="42"/>
      <c r="DM53" s="42" t="s">
        <v>139</v>
      </c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/>
      <c r="DX53" s="42"/>
      <c r="DY53" s="42" t="s">
        <v>139</v>
      </c>
      <c r="DZ53" s="42"/>
      <c r="EA53" s="42"/>
      <c r="EB53" s="42"/>
      <c r="EC53" s="42" t="s">
        <v>139</v>
      </c>
      <c r="ED53" s="42"/>
      <c r="EE53" s="42"/>
      <c r="EF53" s="42"/>
      <c r="EG53" s="42" t="s">
        <v>139</v>
      </c>
      <c r="EH53" s="42"/>
      <c r="EI53" s="42"/>
      <c r="EJ53" s="42"/>
      <c r="EK53" s="42" t="s">
        <v>139</v>
      </c>
      <c r="EL53" s="42"/>
      <c r="EM53" s="42" t="s">
        <v>139</v>
      </c>
      <c r="EN53" s="42"/>
      <c r="EO53" s="42"/>
      <c r="EP53" s="42"/>
      <c r="EQ53" s="42"/>
      <c r="ER53" s="42"/>
      <c r="ES53" s="42" t="s">
        <v>139</v>
      </c>
      <c r="ET53" s="42"/>
      <c r="EU53" s="42" t="s">
        <v>139</v>
      </c>
      <c r="EV53" s="42"/>
      <c r="EW53" s="42"/>
      <c r="EX53" s="42"/>
      <c r="EY53" s="42"/>
      <c r="EZ53" s="42"/>
      <c r="FA53" s="42" t="s">
        <v>139</v>
      </c>
      <c r="FB53" s="42"/>
      <c r="FC53" s="42" t="s">
        <v>139</v>
      </c>
      <c r="FD53" s="42"/>
      <c r="FE53" s="42"/>
      <c r="FF53" s="42"/>
      <c r="FG53" s="42"/>
      <c r="FH53" s="42"/>
      <c r="FI53" s="42" t="s">
        <v>139</v>
      </c>
      <c r="FJ53" s="42"/>
      <c r="FK53" s="42" t="s">
        <v>139</v>
      </c>
      <c r="FL53" s="42"/>
      <c r="FM53" s="42"/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/>
      <c r="HL53" s="42"/>
      <c r="HM53" s="42" t="s">
        <v>139</v>
      </c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/>
      <c r="IB53" s="42"/>
      <c r="IC53" s="42" t="s">
        <v>139</v>
      </c>
      <c r="ID53" s="42" t="s">
        <v>139</v>
      </c>
      <c r="IE53" s="42"/>
      <c r="IF53" s="42"/>
      <c r="IG53" s="42"/>
      <c r="IH53" s="42"/>
      <c r="II53" s="42"/>
      <c r="IJ53" s="42"/>
      <c r="IK53" s="42" t="s">
        <v>139</v>
      </c>
    </row>
    <row r="54" spans="1:245" s="15" customFormat="1" ht="13.5" customHeight="1" x14ac:dyDescent="0.15">
      <c r="A54" s="42" t="s">
        <v>128</v>
      </c>
      <c r="B54" s="43" t="s">
        <v>286</v>
      </c>
      <c r="C54" s="40" t="s">
        <v>287</v>
      </c>
      <c r="D54" s="40">
        <v>22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 t="s">
        <v>139</v>
      </c>
      <c r="AS54" s="42"/>
      <c r="AT54" s="42"/>
      <c r="AU54" s="42" t="s">
        <v>139</v>
      </c>
      <c r="AV54" s="42" t="s">
        <v>139</v>
      </c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/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/>
      <c r="CU54" s="42" t="s">
        <v>139</v>
      </c>
      <c r="CV54" s="42"/>
      <c r="CW54" s="42"/>
      <c r="CX54" s="42" t="s">
        <v>139</v>
      </c>
      <c r="CY54" s="42"/>
      <c r="CZ54" s="42"/>
      <c r="DA54" s="42"/>
      <c r="DB54" s="42"/>
      <c r="DC54" s="42" t="s">
        <v>139</v>
      </c>
      <c r="DD54" s="42"/>
      <c r="DE54" s="42"/>
      <c r="DF54" s="42"/>
      <c r="DG54" s="42"/>
      <c r="DH54" s="42"/>
      <c r="DI54" s="42" t="s">
        <v>139</v>
      </c>
      <c r="DJ54" s="42"/>
      <c r="DK54" s="42"/>
      <c r="DL54" s="42"/>
      <c r="DM54" s="42" t="s">
        <v>139</v>
      </c>
      <c r="DN54" s="42"/>
      <c r="DO54" s="42"/>
      <c r="DP54" s="42"/>
      <c r="DQ54" s="42" t="s">
        <v>139</v>
      </c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/>
      <c r="EF54" s="42"/>
      <c r="EG54" s="42" t="s">
        <v>139</v>
      </c>
      <c r="EH54" s="42"/>
      <c r="EI54" s="42"/>
      <c r="EJ54" s="42"/>
      <c r="EK54" s="42" t="s">
        <v>139</v>
      </c>
      <c r="EL54" s="42"/>
      <c r="EM54" s="42"/>
      <c r="EN54" s="42"/>
      <c r="EO54" s="42" t="s">
        <v>139</v>
      </c>
      <c r="EP54" s="42"/>
      <c r="EQ54" s="42"/>
      <c r="ER54" s="42"/>
      <c r="ES54" s="42" t="s">
        <v>139</v>
      </c>
      <c r="ET54" s="42"/>
      <c r="EU54" s="42"/>
      <c r="EV54" s="42"/>
      <c r="EW54" s="42" t="s">
        <v>139</v>
      </c>
      <c r="EX54" s="42"/>
      <c r="EY54" s="42"/>
      <c r="EZ54" s="42"/>
      <c r="FA54" s="42" t="s">
        <v>139</v>
      </c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/>
      <c r="GB54" s="42"/>
      <c r="GC54" s="42" t="s">
        <v>139</v>
      </c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 t="s">
        <v>139</v>
      </c>
      <c r="HP54" s="42"/>
      <c r="HQ54" s="42"/>
      <c r="HR54" s="42"/>
      <c r="HS54" s="42" t="s">
        <v>139</v>
      </c>
      <c r="HT54" s="42"/>
      <c r="HU54" s="42"/>
      <c r="HV54" s="42" t="s">
        <v>139</v>
      </c>
      <c r="HW54" s="42"/>
      <c r="HX54" s="42"/>
      <c r="HY54" s="42"/>
      <c r="HZ54" s="42"/>
      <c r="IA54" s="42" t="s">
        <v>139</v>
      </c>
      <c r="IB54" s="42"/>
      <c r="IC54" s="42"/>
      <c r="ID54" s="42" t="s">
        <v>139</v>
      </c>
      <c r="IE54" s="42"/>
      <c r="IF54" s="42"/>
      <c r="IG54" s="42"/>
      <c r="IH54" s="42"/>
      <c r="II54" s="42" t="s">
        <v>139</v>
      </c>
      <c r="IJ54" s="42"/>
      <c r="IK54" s="42"/>
    </row>
    <row r="55" spans="1:245" s="15" customFormat="1" ht="13.5" customHeight="1" x14ac:dyDescent="0.15">
      <c r="A55" s="42" t="s">
        <v>128</v>
      </c>
      <c r="B55" s="43" t="s">
        <v>289</v>
      </c>
      <c r="C55" s="40" t="s">
        <v>290</v>
      </c>
      <c r="D55" s="40">
        <v>28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 t="s">
        <v>139</v>
      </c>
      <c r="AQ55" s="42" t="s">
        <v>139</v>
      </c>
      <c r="AR55" s="42" t="s">
        <v>139</v>
      </c>
      <c r="AS55" s="42"/>
      <c r="AT55" s="42"/>
      <c r="AU55" s="42" t="s">
        <v>139</v>
      </c>
      <c r="AV55" s="42"/>
      <c r="AW55" s="42" t="s">
        <v>139</v>
      </c>
      <c r="AX55" s="42"/>
      <c r="AY55" s="42"/>
      <c r="AZ55" s="42"/>
      <c r="BA55" s="42" t="s">
        <v>139</v>
      </c>
      <c r="BB55" s="42"/>
      <c r="BC55" s="42"/>
      <c r="BD55" s="42"/>
      <c r="BE55" s="42"/>
      <c r="BF55" s="42"/>
      <c r="BG55" s="42" t="s">
        <v>139</v>
      </c>
      <c r="BH55" s="42"/>
      <c r="BI55" s="42"/>
      <c r="BJ55" s="42"/>
      <c r="BK55" s="42" t="s">
        <v>139</v>
      </c>
      <c r="BL55" s="42" t="s">
        <v>139</v>
      </c>
      <c r="BM55" s="42"/>
      <c r="BN55" s="42" t="s">
        <v>139</v>
      </c>
      <c r="BO55" s="42"/>
      <c r="BP55" s="42"/>
      <c r="BQ55" s="42"/>
      <c r="BR55" s="42"/>
      <c r="BS55" s="42"/>
      <c r="BT55" s="42" t="s">
        <v>139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 t="s">
        <v>139</v>
      </c>
      <c r="CU55" s="42"/>
      <c r="CV55" s="42"/>
      <c r="CW55" s="42"/>
      <c r="CX55" s="42" t="s">
        <v>139</v>
      </c>
      <c r="CY55" s="42"/>
      <c r="CZ55" s="42"/>
      <c r="DA55" s="42"/>
      <c r="DB55" s="42" t="s">
        <v>139</v>
      </c>
      <c r="DC55" s="42"/>
      <c r="DD55" s="42"/>
      <c r="DE55" s="42"/>
      <c r="DF55" s="42" t="s">
        <v>139</v>
      </c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 t="s">
        <v>139</v>
      </c>
      <c r="DS55" s="42"/>
      <c r="DT55" s="42"/>
      <c r="DU55" s="42"/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 t="s">
        <v>139</v>
      </c>
      <c r="EE55" s="42"/>
      <c r="EF55" s="42"/>
      <c r="EG55" s="42"/>
      <c r="EH55" s="42" t="s">
        <v>139</v>
      </c>
      <c r="EI55" s="42"/>
      <c r="EJ55" s="42"/>
      <c r="EK55" s="42"/>
      <c r="EL55" s="42" t="s">
        <v>139</v>
      </c>
      <c r="EM55" s="42"/>
      <c r="EN55" s="42"/>
      <c r="EO55" s="42"/>
      <c r="EP55" s="42" t="s">
        <v>139</v>
      </c>
      <c r="EQ55" s="42"/>
      <c r="ER55" s="42"/>
      <c r="ES55" s="42"/>
      <c r="ET55" s="42" t="s">
        <v>139</v>
      </c>
      <c r="EU55" s="42"/>
      <c r="EV55" s="42"/>
      <c r="EW55" s="42"/>
      <c r="EX55" s="42" t="s">
        <v>139</v>
      </c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 t="s">
        <v>139</v>
      </c>
      <c r="GA55" s="42"/>
      <c r="GB55" s="42"/>
      <c r="GC55" s="42"/>
      <c r="GD55" s="42" t="s">
        <v>139</v>
      </c>
      <c r="GE55" s="42"/>
      <c r="GF55" s="42"/>
      <c r="GG55" s="42"/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 t="s">
        <v>139</v>
      </c>
      <c r="GV55" s="42"/>
      <c r="GW55" s="42"/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 t="s">
        <v>139</v>
      </c>
      <c r="HL55" s="42"/>
      <c r="HM55" s="42"/>
      <c r="HN55" s="42" t="s">
        <v>139</v>
      </c>
      <c r="HO55" s="42"/>
      <c r="HP55" s="42"/>
      <c r="HQ55" s="42"/>
      <c r="HR55" s="42" t="s">
        <v>139</v>
      </c>
      <c r="HS55" s="42"/>
      <c r="HT55" s="42"/>
      <c r="HU55" s="42"/>
      <c r="HV55" s="42"/>
      <c r="HW55" s="42"/>
      <c r="HX55" s="42"/>
      <c r="HY55" s="42" t="s">
        <v>139</v>
      </c>
      <c r="HZ55" s="42"/>
      <c r="IA55" s="42"/>
      <c r="IB55" s="42"/>
      <c r="IC55" s="42" t="s">
        <v>139</v>
      </c>
      <c r="ID55" s="42" t="s">
        <v>139</v>
      </c>
      <c r="IE55" s="42"/>
      <c r="IF55" s="42"/>
      <c r="IG55" s="42"/>
      <c r="IH55" s="42" t="s">
        <v>139</v>
      </c>
      <c r="II55" s="42"/>
      <c r="IJ55" s="42"/>
      <c r="IK55" s="42"/>
    </row>
    <row r="56" spans="1:245" s="15" customFormat="1" ht="13.5" customHeight="1" x14ac:dyDescent="0.15">
      <c r="A56" s="42" t="s">
        <v>128</v>
      </c>
      <c r="B56" s="43" t="s">
        <v>292</v>
      </c>
      <c r="C56" s="40" t="s">
        <v>293</v>
      </c>
      <c r="D56" s="40">
        <v>32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 t="s">
        <v>139</v>
      </c>
      <c r="AQ56" s="42" t="s">
        <v>139</v>
      </c>
      <c r="AR56" s="42" t="s">
        <v>139</v>
      </c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/>
      <c r="BI56" s="42"/>
      <c r="BJ56" s="42"/>
      <c r="BK56" s="42" t="s">
        <v>139</v>
      </c>
      <c r="BL56" s="42" t="s">
        <v>139</v>
      </c>
      <c r="BM56" s="42"/>
      <c r="BN56" s="42" t="s">
        <v>139</v>
      </c>
      <c r="BO56" s="42"/>
      <c r="BP56" s="42"/>
      <c r="BQ56" s="42"/>
      <c r="BR56" s="42"/>
      <c r="BS56" s="42"/>
      <c r="BT56" s="42" t="s">
        <v>139</v>
      </c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 t="s">
        <v>139</v>
      </c>
      <c r="DG56" s="42"/>
      <c r="DH56" s="42"/>
      <c r="DI56" s="42"/>
      <c r="DJ56" s="42" t="s">
        <v>139</v>
      </c>
      <c r="DK56" s="42"/>
      <c r="DL56" s="42"/>
      <c r="DM56" s="42"/>
      <c r="DN56" s="42" t="s">
        <v>139</v>
      </c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 t="s">
        <v>139</v>
      </c>
      <c r="EE56" s="42"/>
      <c r="EF56" s="42"/>
      <c r="EG56" s="42"/>
      <c r="EH56" s="42" t="s">
        <v>139</v>
      </c>
      <c r="EI56" s="42"/>
      <c r="EJ56" s="42"/>
      <c r="EK56" s="42"/>
      <c r="EL56" s="42" t="s">
        <v>139</v>
      </c>
      <c r="EM56" s="42"/>
      <c r="EN56" s="42"/>
      <c r="EO56" s="42"/>
      <c r="EP56" s="42" t="s">
        <v>139</v>
      </c>
      <c r="EQ56" s="42"/>
      <c r="ER56" s="42"/>
      <c r="ES56" s="42"/>
      <c r="ET56" s="42" t="s">
        <v>139</v>
      </c>
      <c r="EU56" s="42"/>
      <c r="EV56" s="42"/>
      <c r="EW56" s="42"/>
      <c r="EX56" s="42" t="s">
        <v>139</v>
      </c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 t="s">
        <v>139</v>
      </c>
      <c r="GA56" s="42"/>
      <c r="GB56" s="42"/>
      <c r="GC56" s="42"/>
      <c r="GD56" s="42" t="s">
        <v>139</v>
      </c>
      <c r="GE56" s="42"/>
      <c r="GF56" s="42"/>
      <c r="GG56" s="42"/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 t="s">
        <v>139</v>
      </c>
      <c r="GR56" s="42"/>
      <c r="GS56" s="42"/>
      <c r="GT56" s="42"/>
      <c r="GU56" s="42" t="s">
        <v>139</v>
      </c>
      <c r="GV56" s="42"/>
      <c r="GW56" s="42"/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 t="s">
        <v>139</v>
      </c>
      <c r="HO56" s="42"/>
      <c r="HP56" s="42"/>
      <c r="HQ56" s="42"/>
      <c r="HR56" s="42" t="s">
        <v>139</v>
      </c>
      <c r="HS56" s="42"/>
      <c r="HT56" s="42"/>
      <c r="HU56" s="42"/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 t="s">
        <v>139</v>
      </c>
      <c r="IE56" s="42"/>
      <c r="IF56" s="42"/>
      <c r="IG56" s="42"/>
      <c r="IH56" s="42" t="s">
        <v>139</v>
      </c>
      <c r="II56" s="42"/>
      <c r="IJ56" s="42"/>
      <c r="IK56" s="42"/>
    </row>
    <row r="57" spans="1:245" s="15" customFormat="1" ht="13.5" customHeight="1" x14ac:dyDescent="0.15">
      <c r="A57" s="42" t="s">
        <v>128</v>
      </c>
      <c r="B57" s="43" t="s">
        <v>296</v>
      </c>
      <c r="C57" s="40" t="s">
        <v>297</v>
      </c>
      <c r="D57" s="40">
        <v>22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 t="s">
        <v>139</v>
      </c>
      <c r="AS57" s="42"/>
      <c r="AT57" s="42"/>
      <c r="AU57" s="42" t="s">
        <v>139</v>
      </c>
      <c r="AV57" s="42" t="s">
        <v>139</v>
      </c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 t="s">
        <v>139</v>
      </c>
      <c r="BJ57" s="42"/>
      <c r="BK57" s="42" t="s">
        <v>139</v>
      </c>
      <c r="BL57" s="42" t="s">
        <v>139</v>
      </c>
      <c r="BM57" s="42"/>
      <c r="BN57" s="42"/>
      <c r="BO57" s="42"/>
      <c r="BP57" s="42"/>
      <c r="BQ57" s="42"/>
      <c r="BR57" s="42"/>
      <c r="BS57" s="42"/>
      <c r="BT57" s="42" t="s">
        <v>139</v>
      </c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 t="s">
        <v>139</v>
      </c>
      <c r="CY57" s="42"/>
      <c r="CZ57" s="42"/>
      <c r="DA57" s="42"/>
      <c r="DB57" s="42"/>
      <c r="DC57" s="42" t="s">
        <v>139</v>
      </c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 t="s">
        <v>139</v>
      </c>
      <c r="EE57" s="42"/>
      <c r="EF57" s="42"/>
      <c r="EG57" s="42"/>
      <c r="EH57" s="42"/>
      <c r="EI57" s="42"/>
      <c r="EJ57" s="42"/>
      <c r="EK57" s="42" t="s">
        <v>139</v>
      </c>
      <c r="EL57" s="42" t="s">
        <v>139</v>
      </c>
      <c r="EM57" s="42"/>
      <c r="EN57" s="42"/>
      <c r="EO57" s="42"/>
      <c r="EP57" s="42"/>
      <c r="EQ57" s="42"/>
      <c r="ER57" s="42"/>
      <c r="ES57" s="42" t="s">
        <v>139</v>
      </c>
      <c r="ET57" s="42" t="s">
        <v>139</v>
      </c>
      <c r="EU57" s="42"/>
      <c r="EV57" s="42"/>
      <c r="EW57" s="42"/>
      <c r="EX57" s="42"/>
      <c r="EY57" s="42"/>
      <c r="EZ57" s="42"/>
      <c r="FA57" s="42" t="s">
        <v>139</v>
      </c>
      <c r="FB57" s="42"/>
      <c r="FC57" s="42" t="s">
        <v>139</v>
      </c>
      <c r="FD57" s="42"/>
      <c r="FE57" s="42"/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/>
      <c r="IA57" s="42"/>
      <c r="IB57" s="42"/>
      <c r="IC57" s="42" t="s">
        <v>139</v>
      </c>
      <c r="ID57" s="42" t="s">
        <v>139</v>
      </c>
      <c r="IE57" s="42"/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299</v>
      </c>
      <c r="C58" s="40" t="s">
        <v>300</v>
      </c>
      <c r="D58" s="40">
        <v>23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/>
      <c r="AR58" s="42" t="s">
        <v>139</v>
      </c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/>
      <c r="BK58" s="42" t="s">
        <v>139</v>
      </c>
      <c r="BL58" s="42" t="s">
        <v>139</v>
      </c>
      <c r="BM58" s="42" t="s">
        <v>139</v>
      </c>
      <c r="BN58" s="42" t="s">
        <v>139</v>
      </c>
      <c r="BO58" s="42" t="s">
        <v>139</v>
      </c>
      <c r="BP58" s="42"/>
      <c r="BQ58" s="42"/>
      <c r="BR58" s="42"/>
      <c r="BS58" s="42"/>
      <c r="BT58" s="42" t="s">
        <v>139</v>
      </c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 t="s">
        <v>139</v>
      </c>
      <c r="CZ58" s="42"/>
      <c r="DA58" s="42"/>
      <c r="DB58" s="42" t="s">
        <v>139</v>
      </c>
      <c r="DC58" s="42" t="s">
        <v>139</v>
      </c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 t="s">
        <v>139</v>
      </c>
      <c r="FD58" s="42"/>
      <c r="FE58" s="42"/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/>
      <c r="GB58" s="42"/>
      <c r="GC58" s="42" t="s">
        <v>139</v>
      </c>
      <c r="GD58" s="42"/>
      <c r="GE58" s="42"/>
      <c r="GF58" s="42"/>
      <c r="GG58" s="42" t="s">
        <v>139</v>
      </c>
      <c r="GH58" s="42" t="s">
        <v>139</v>
      </c>
      <c r="GI58" s="42" t="s">
        <v>139</v>
      </c>
      <c r="GJ58" s="42"/>
      <c r="GK58" s="42"/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 t="s">
        <v>139</v>
      </c>
      <c r="GZ58" s="42"/>
      <c r="HA58" s="42"/>
      <c r="HB58" s="42"/>
      <c r="HC58" s="42" t="s">
        <v>139</v>
      </c>
      <c r="HD58" s="42"/>
      <c r="HE58" s="42"/>
      <c r="HF58" s="42"/>
      <c r="HG58" s="42" t="s">
        <v>139</v>
      </c>
      <c r="HH58" s="42"/>
      <c r="HI58" s="42"/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 t="s">
        <v>139</v>
      </c>
      <c r="AP59" s="42" t="s">
        <v>139</v>
      </c>
      <c r="AQ59" s="42" t="s">
        <v>139</v>
      </c>
      <c r="AR59" s="42" t="s">
        <v>139</v>
      </c>
      <c r="AS59" s="42" t="s">
        <v>139</v>
      </c>
      <c r="AT59" s="42" t="s">
        <v>139</v>
      </c>
      <c r="AU59" s="42" t="s">
        <v>139</v>
      </c>
      <c r="AV59" s="42" t="s">
        <v>139</v>
      </c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/>
      <c r="BI59" s="42" t="s">
        <v>139</v>
      </c>
      <c r="BJ59" s="42"/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 t="s">
        <v>139</v>
      </c>
      <c r="CQ59" s="42"/>
      <c r="CR59" s="42"/>
      <c r="CS59" s="42"/>
      <c r="CT59" s="42"/>
      <c r="CU59" s="42" t="s">
        <v>139</v>
      </c>
      <c r="CV59" s="42"/>
      <c r="CW59" s="42"/>
      <c r="CX59" s="42" t="s">
        <v>139</v>
      </c>
      <c r="CY59" s="42"/>
      <c r="CZ59" s="42"/>
      <c r="DA59" s="42"/>
      <c r="DB59" s="42"/>
      <c r="DC59" s="42" t="s">
        <v>139</v>
      </c>
      <c r="DD59" s="42"/>
      <c r="DE59" s="42"/>
      <c r="DF59" s="42"/>
      <c r="DG59" s="42" t="s">
        <v>139</v>
      </c>
      <c r="DH59" s="42"/>
      <c r="DI59" s="42"/>
      <c r="DJ59" s="42"/>
      <c r="DK59" s="42"/>
      <c r="DL59" s="42"/>
      <c r="DM59" s="42" t="s">
        <v>139</v>
      </c>
      <c r="DN59" s="42"/>
      <c r="DO59" s="42" t="s">
        <v>139</v>
      </c>
      <c r="DP59" s="42"/>
      <c r="DQ59" s="42"/>
      <c r="DR59" s="42"/>
      <c r="DS59" s="42"/>
      <c r="DT59" s="42"/>
      <c r="DU59" s="42" t="s">
        <v>139</v>
      </c>
      <c r="DV59" s="42"/>
      <c r="DW59" s="42" t="s">
        <v>139</v>
      </c>
      <c r="DX59" s="42"/>
      <c r="DY59" s="42"/>
      <c r="DZ59" s="42"/>
      <c r="EA59" s="42"/>
      <c r="EB59" s="42"/>
      <c r="EC59" s="42" t="s">
        <v>139</v>
      </c>
      <c r="ED59" s="42" t="s">
        <v>139</v>
      </c>
      <c r="EE59" s="42"/>
      <c r="EF59" s="42"/>
      <c r="EG59" s="42"/>
      <c r="EH59" s="42"/>
      <c r="EI59" s="42"/>
      <c r="EJ59" s="42"/>
      <c r="EK59" s="42" t="s">
        <v>139</v>
      </c>
      <c r="EL59" s="42" t="s">
        <v>139</v>
      </c>
      <c r="EM59" s="42"/>
      <c r="EN59" s="42"/>
      <c r="EO59" s="42"/>
      <c r="EP59" s="42"/>
      <c r="EQ59" s="42"/>
      <c r="ER59" s="42"/>
      <c r="ES59" s="42" t="s">
        <v>139</v>
      </c>
      <c r="ET59" s="42" t="s">
        <v>139</v>
      </c>
      <c r="EU59" s="42"/>
      <c r="EV59" s="42"/>
      <c r="EW59" s="42"/>
      <c r="EX59" s="42"/>
      <c r="EY59" s="42"/>
      <c r="EZ59" s="42"/>
      <c r="FA59" s="42" t="s">
        <v>139</v>
      </c>
      <c r="FB59" s="42"/>
      <c r="FC59" s="42" t="s">
        <v>139</v>
      </c>
      <c r="FD59" s="42"/>
      <c r="FE59" s="42"/>
      <c r="FF59" s="42"/>
      <c r="FG59" s="42"/>
      <c r="FH59" s="42"/>
      <c r="FI59" s="42" t="s">
        <v>139</v>
      </c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 t="s">
        <v>139</v>
      </c>
      <c r="FV59" s="42"/>
      <c r="FW59" s="42"/>
      <c r="FX59" s="42"/>
      <c r="FY59" s="42" t="s">
        <v>139</v>
      </c>
      <c r="FZ59" s="42"/>
      <c r="GA59" s="42" t="s">
        <v>139</v>
      </c>
      <c r="GB59" s="42"/>
      <c r="GC59" s="42"/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/>
      <c r="HO59" s="42" t="s">
        <v>139</v>
      </c>
      <c r="HP59" s="42"/>
      <c r="HQ59" s="42"/>
      <c r="HR59" s="42"/>
      <c r="HS59" s="42"/>
      <c r="HT59" s="42"/>
      <c r="HU59" s="42" t="s">
        <v>139</v>
      </c>
      <c r="HV59" s="42"/>
      <c r="HW59" s="42"/>
      <c r="HX59" s="42"/>
      <c r="HY59" s="42" t="s">
        <v>139</v>
      </c>
      <c r="HZ59" s="42"/>
      <c r="IA59" s="42"/>
      <c r="IB59" s="42"/>
      <c r="IC59" s="42" t="s">
        <v>139</v>
      </c>
      <c r="ID59" s="42" t="s">
        <v>139</v>
      </c>
      <c r="IE59" s="42"/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 t="s">
        <v>139</v>
      </c>
      <c r="AP60" s="42" t="s">
        <v>139</v>
      </c>
      <c r="AQ60" s="42" t="s">
        <v>139</v>
      </c>
      <c r="AR60" s="42" t="s">
        <v>139</v>
      </c>
      <c r="AS60" s="42" t="s">
        <v>139</v>
      </c>
      <c r="AT60" s="42" t="s">
        <v>139</v>
      </c>
      <c r="AU60" s="42" t="s">
        <v>139</v>
      </c>
      <c r="AV60" s="42" t="s">
        <v>139</v>
      </c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/>
      <c r="BI60" s="42" t="s">
        <v>139</v>
      </c>
      <c r="BJ60" s="42"/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 t="s">
        <v>139</v>
      </c>
      <c r="CV60" s="42"/>
      <c r="CW60" s="42"/>
      <c r="CX60" s="42" t="s">
        <v>139</v>
      </c>
      <c r="CY60" s="42"/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/>
      <c r="DL60" s="42"/>
      <c r="DM60" s="42" t="s">
        <v>139</v>
      </c>
      <c r="DN60" s="42"/>
      <c r="DO60" s="42" t="s">
        <v>139</v>
      </c>
      <c r="DP60" s="42"/>
      <c r="DQ60" s="42"/>
      <c r="DR60" s="42"/>
      <c r="DS60" s="42"/>
      <c r="DT60" s="42"/>
      <c r="DU60" s="42" t="s">
        <v>139</v>
      </c>
      <c r="DV60" s="42"/>
      <c r="DW60" s="42" t="s">
        <v>139</v>
      </c>
      <c r="DX60" s="42"/>
      <c r="DY60" s="42"/>
      <c r="DZ60" s="42"/>
      <c r="EA60" s="42"/>
      <c r="EB60" s="42"/>
      <c r="EC60" s="42" t="s">
        <v>139</v>
      </c>
      <c r="ED60" s="42" t="s">
        <v>139</v>
      </c>
      <c r="EE60" s="42"/>
      <c r="EF60" s="42"/>
      <c r="EG60" s="42"/>
      <c r="EH60" s="42"/>
      <c r="EI60" s="42"/>
      <c r="EJ60" s="42"/>
      <c r="EK60" s="42" t="s">
        <v>139</v>
      </c>
      <c r="EL60" s="42" t="s">
        <v>139</v>
      </c>
      <c r="EM60" s="42"/>
      <c r="EN60" s="42"/>
      <c r="EO60" s="42"/>
      <c r="EP60" s="42"/>
      <c r="EQ60" s="42"/>
      <c r="ER60" s="42"/>
      <c r="ES60" s="42" t="s">
        <v>139</v>
      </c>
      <c r="ET60" s="42" t="s">
        <v>139</v>
      </c>
      <c r="EU60" s="42"/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/>
      <c r="GB60" s="42"/>
      <c r="GC60" s="42" t="s">
        <v>139</v>
      </c>
      <c r="GD60" s="42"/>
      <c r="GE60" s="42"/>
      <c r="GF60" s="42"/>
      <c r="GG60" s="42" t="s">
        <v>139</v>
      </c>
      <c r="GH60" s="42"/>
      <c r="GI60" s="42"/>
      <c r="GJ60" s="42"/>
      <c r="GK60" s="42" t="s">
        <v>139</v>
      </c>
      <c r="GL60" s="42"/>
      <c r="GM60" s="42"/>
      <c r="GN60" s="42"/>
      <c r="GO60" s="42" t="s">
        <v>139</v>
      </c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 t="s">
        <v>139</v>
      </c>
      <c r="HH60" s="42"/>
      <c r="HI60" s="42"/>
      <c r="HJ60" s="42"/>
      <c r="HK60" s="42" t="s">
        <v>139</v>
      </c>
      <c r="HL60" s="42"/>
      <c r="HM60" s="42"/>
      <c r="HN60" s="42"/>
      <c r="HO60" s="42" t="s">
        <v>139</v>
      </c>
      <c r="HP60" s="42"/>
      <c r="HQ60" s="42"/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0">
        <v>13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 t="s">
        <v>139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 t="s">
        <v>139</v>
      </c>
      <c r="AP61" s="42" t="s">
        <v>139</v>
      </c>
      <c r="AQ61" s="42" t="s">
        <v>139</v>
      </c>
      <c r="AR61" s="42" t="s">
        <v>139</v>
      </c>
      <c r="AS61" s="42" t="s">
        <v>139</v>
      </c>
      <c r="AT61" s="42" t="s">
        <v>139</v>
      </c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/>
      <c r="BI61" s="42" t="s">
        <v>139</v>
      </c>
      <c r="BJ61" s="42"/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 t="s">
        <v>139</v>
      </c>
      <c r="CV61" s="42"/>
      <c r="CW61" s="42"/>
      <c r="CX61" s="42" t="s">
        <v>139</v>
      </c>
      <c r="CY61" s="42"/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/>
      <c r="DL61" s="42"/>
      <c r="DM61" s="42" t="s">
        <v>139</v>
      </c>
      <c r="DN61" s="42"/>
      <c r="DO61" s="42" t="s">
        <v>139</v>
      </c>
      <c r="DP61" s="42"/>
      <c r="DQ61" s="42"/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/>
      <c r="EB61" s="42"/>
      <c r="EC61" s="42" t="s">
        <v>139</v>
      </c>
      <c r="ED61" s="42" t="s">
        <v>139</v>
      </c>
      <c r="EE61" s="42"/>
      <c r="EF61" s="42"/>
      <c r="EG61" s="42"/>
      <c r="EH61" s="42"/>
      <c r="EI61" s="42"/>
      <c r="EJ61" s="42"/>
      <c r="EK61" s="42" t="s">
        <v>139</v>
      </c>
      <c r="EL61" s="42" t="s">
        <v>139</v>
      </c>
      <c r="EM61" s="42"/>
      <c r="EN61" s="42"/>
      <c r="EO61" s="42"/>
      <c r="EP61" s="42"/>
      <c r="EQ61" s="42"/>
      <c r="ER61" s="42"/>
      <c r="ES61" s="42" t="s">
        <v>139</v>
      </c>
      <c r="ET61" s="42" t="s">
        <v>139</v>
      </c>
      <c r="EU61" s="42"/>
      <c r="EV61" s="42"/>
      <c r="EW61" s="42"/>
      <c r="EX61" s="42"/>
      <c r="EY61" s="42"/>
      <c r="EZ61" s="42"/>
      <c r="FA61" s="42" t="s">
        <v>139</v>
      </c>
      <c r="FB61" s="42"/>
      <c r="FC61" s="42" t="s">
        <v>139</v>
      </c>
      <c r="FD61" s="42"/>
      <c r="FE61" s="42"/>
      <c r="FF61" s="42"/>
      <c r="FG61" s="42"/>
      <c r="FH61" s="42"/>
      <c r="FI61" s="42" t="s">
        <v>139</v>
      </c>
      <c r="FJ61" s="42"/>
      <c r="FK61" s="42"/>
      <c r="FL61" s="42"/>
      <c r="FM61" s="42" t="s">
        <v>139</v>
      </c>
      <c r="FN61" s="42"/>
      <c r="FO61" s="42"/>
      <c r="FP61" s="42"/>
      <c r="FQ61" s="42" t="s">
        <v>139</v>
      </c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 t="s">
        <v>139</v>
      </c>
      <c r="GB61" s="42"/>
      <c r="GC61" s="42"/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 t="s">
        <v>139</v>
      </c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61">
    <sortCondition ref="A8:A61"/>
    <sortCondition ref="B8:B61"/>
    <sortCondition ref="C8:C6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34</v>
      </c>
      <c r="Q7" s="46">
        <f t="shared" si="0"/>
        <v>0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41</v>
      </c>
      <c r="AB7" s="46">
        <f t="shared" si="0"/>
        <v>1</v>
      </c>
      <c r="AC7" s="46">
        <f t="shared" si="0"/>
        <v>0</v>
      </c>
      <c r="AD7" s="46">
        <f t="shared" si="0"/>
        <v>12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51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51</v>
      </c>
      <c r="AX7" s="46">
        <f t="shared" si="0"/>
        <v>0</v>
      </c>
      <c r="AY7" s="46">
        <f t="shared" si="0"/>
        <v>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45</v>
      </c>
      <c r="BI7" s="46">
        <f t="shared" si="0"/>
        <v>0</v>
      </c>
      <c r="BJ7" s="46">
        <f t="shared" si="0"/>
        <v>9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52</v>
      </c>
      <c r="BT7" s="46">
        <f t="shared" si="1"/>
        <v>0</v>
      </c>
      <c r="BU7" s="46">
        <f t="shared" si="1"/>
        <v>2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53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53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43</v>
      </c>
      <c r="DA7" s="46">
        <f t="shared" si="1"/>
        <v>1</v>
      </c>
      <c r="DB7" s="46">
        <f t="shared" si="1"/>
        <v>7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36</v>
      </c>
      <c r="DL7" s="46">
        <f t="shared" si="1"/>
        <v>0</v>
      </c>
      <c r="DM7" s="46">
        <f t="shared" si="1"/>
        <v>13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8</v>
      </c>
      <c r="DW7" s="46">
        <f t="shared" si="1"/>
        <v>0</v>
      </c>
      <c r="DX7" s="46">
        <f t="shared" si="1"/>
        <v>46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50</v>
      </c>
      <c r="EH7" s="46">
        <f t="shared" si="2"/>
        <v>0</v>
      </c>
      <c r="EI7" s="46">
        <f t="shared" si="2"/>
        <v>4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51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31</v>
      </c>
      <c r="FD7" s="46">
        <f t="shared" si="2"/>
        <v>0</v>
      </c>
      <c r="FE7" s="46">
        <f t="shared" si="2"/>
        <v>23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7</v>
      </c>
      <c r="FO7" s="46">
        <f t="shared" si="2"/>
        <v>0</v>
      </c>
      <c r="FP7" s="46">
        <f t="shared" si="2"/>
        <v>47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43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35</v>
      </c>
      <c r="GK7" s="46">
        <f t="shared" si="2"/>
        <v>0</v>
      </c>
      <c r="GL7" s="46">
        <f t="shared" si="2"/>
        <v>19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30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42</v>
      </c>
      <c r="HF7" s="46">
        <f t="shared" si="3"/>
        <v>8</v>
      </c>
      <c r="HG7" s="46">
        <f t="shared" si="3"/>
        <v>0</v>
      </c>
      <c r="HH7" s="46">
        <f t="shared" si="3"/>
        <v>4</v>
      </c>
      <c r="HI7" s="46">
        <f t="shared" si="3"/>
        <v>10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 t="s">
        <v>139</v>
      </c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217</v>
      </c>
      <c r="C31" s="40" t="s">
        <v>218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220</v>
      </c>
      <c r="C32" s="40" t="s">
        <v>221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223</v>
      </c>
      <c r="C33" s="40" t="s">
        <v>224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 t="s">
        <v>139</v>
      </c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226</v>
      </c>
      <c r="C34" s="40" t="s">
        <v>227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 t="s">
        <v>139</v>
      </c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229</v>
      </c>
      <c r="C35" s="40" t="s">
        <v>230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232</v>
      </c>
      <c r="C36" s="40" t="s">
        <v>233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235</v>
      </c>
      <c r="C37" s="40" t="s">
        <v>236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 t="s">
        <v>139</v>
      </c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 t="s">
        <v>139</v>
      </c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 t="s">
        <v>139</v>
      </c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238</v>
      </c>
      <c r="C38" s="40" t="s">
        <v>239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 t="s">
        <v>139</v>
      </c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241</v>
      </c>
      <c r="C39" s="40" t="s">
        <v>242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244</v>
      </c>
      <c r="C40" s="40" t="s">
        <v>245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247</v>
      </c>
      <c r="C41" s="40" t="s">
        <v>248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250</v>
      </c>
      <c r="C42" s="40" t="s">
        <v>251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253</v>
      </c>
      <c r="C43" s="40" t="s">
        <v>254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256</v>
      </c>
      <c r="C44" s="40" t="s">
        <v>257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/>
      <c r="HN44" s="40"/>
      <c r="HO44" s="40" t="s">
        <v>139</v>
      </c>
    </row>
    <row r="45" spans="1:223" s="15" customFormat="1" ht="13.5" customHeight="1" x14ac:dyDescent="0.15">
      <c r="A45" s="42" t="s">
        <v>128</v>
      </c>
      <c r="B45" s="43" t="s">
        <v>259</v>
      </c>
      <c r="C45" s="40" t="s">
        <v>260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 t="s">
        <v>139</v>
      </c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 t="s">
        <v>139</v>
      </c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/>
      <c r="HN45" s="40"/>
      <c r="HO45" s="40" t="s">
        <v>139</v>
      </c>
    </row>
    <row r="46" spans="1:223" s="15" customFormat="1" ht="13.5" customHeight="1" x14ac:dyDescent="0.15">
      <c r="A46" s="42" t="s">
        <v>128</v>
      </c>
      <c r="B46" s="43" t="s">
        <v>262</v>
      </c>
      <c r="C46" s="40" t="s">
        <v>263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 t="s">
        <v>139</v>
      </c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265</v>
      </c>
      <c r="C47" s="40" t="s">
        <v>266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 t="s">
        <v>128</v>
      </c>
      <c r="B48" s="43" t="s">
        <v>268</v>
      </c>
      <c r="C48" s="40" t="s">
        <v>269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 t="s">
        <v>139</v>
      </c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 t="s">
        <v>139</v>
      </c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 t="s">
        <v>139</v>
      </c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 t="s">
        <v>139</v>
      </c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/>
      <c r="HL48" s="40"/>
      <c r="HM48" s="40"/>
      <c r="HN48" s="40"/>
      <c r="HO48" s="40" t="s">
        <v>139</v>
      </c>
    </row>
    <row r="49" spans="1:223" s="15" customFormat="1" ht="13.5" customHeight="1" x14ac:dyDescent="0.15">
      <c r="A49" s="42" t="s">
        <v>128</v>
      </c>
      <c r="B49" s="43" t="s">
        <v>271</v>
      </c>
      <c r="C49" s="40" t="s">
        <v>272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 t="s">
        <v>139</v>
      </c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 t="s">
        <v>139</v>
      </c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 t="s">
        <v>139</v>
      </c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274</v>
      </c>
      <c r="C50" s="40" t="s">
        <v>275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/>
      <c r="HK50" s="40"/>
      <c r="HL50" s="40"/>
      <c r="HM50" s="40"/>
      <c r="HN50" s="40"/>
      <c r="HO50" s="40" t="s">
        <v>139</v>
      </c>
    </row>
    <row r="51" spans="1:223" s="15" customFormat="1" ht="13.5" customHeight="1" x14ac:dyDescent="0.15">
      <c r="A51" s="42" t="s">
        <v>128</v>
      </c>
      <c r="B51" s="43" t="s">
        <v>277</v>
      </c>
      <c r="C51" s="40" t="s">
        <v>278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280</v>
      </c>
      <c r="C52" s="40" t="s">
        <v>281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283</v>
      </c>
      <c r="C53" s="40" t="s">
        <v>284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 t="s">
        <v>139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 t="s">
        <v>139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 t="s">
        <v>139</v>
      </c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 t="s">
        <v>139</v>
      </c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 t="s">
        <v>139</v>
      </c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 t="s">
        <v>139</v>
      </c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 t="s">
        <v>139</v>
      </c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 t="s">
        <v>139</v>
      </c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286</v>
      </c>
      <c r="C54" s="40" t="s">
        <v>287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 t="s">
        <v>139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 t="s">
        <v>139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 t="s">
        <v>139</v>
      </c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 t="s">
        <v>139</v>
      </c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 t="s">
        <v>139</v>
      </c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 t="s">
        <v>139</v>
      </c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 t="s">
        <v>139</v>
      </c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 t="s">
        <v>139</v>
      </c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289</v>
      </c>
      <c r="C55" s="40" t="s">
        <v>290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 t="s">
        <v>139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 t="s">
        <v>139</v>
      </c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292</v>
      </c>
      <c r="C56" s="40" t="s">
        <v>293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 t="s">
        <v>139</v>
      </c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 t="s">
        <v>139</v>
      </c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296</v>
      </c>
      <c r="C57" s="40" t="s">
        <v>297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 t="s">
        <v>139</v>
      </c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 t="s">
        <v>139</v>
      </c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 t="s">
        <v>139</v>
      </c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299</v>
      </c>
      <c r="C58" s="40" t="s">
        <v>300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 t="s">
        <v>139</v>
      </c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 t="s">
        <v>139</v>
      </c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 t="s">
        <v>139</v>
      </c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 t="s">
        <v>139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/>
      <c r="HJ58" s="40"/>
      <c r="HK58" s="40"/>
      <c r="HL58" s="40"/>
      <c r="HM58" s="40"/>
      <c r="HN58" s="40"/>
      <c r="HO58" s="40" t="s">
        <v>139</v>
      </c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 t="s">
        <v>139</v>
      </c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60" man="1"/>
    <brk id="47" min="1" max="60" man="1"/>
    <brk id="69" min="1" max="60" man="1"/>
    <brk id="91" min="1" max="60" man="1"/>
    <brk id="113" min="1" max="60" man="1"/>
    <brk id="135" min="1" max="60" man="1"/>
    <brk id="157" min="1" max="60" man="1"/>
    <brk id="179" min="1" max="60" man="1"/>
    <brk id="201" min="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37</v>
      </c>
      <c r="P7" s="46">
        <f t="shared" si="0"/>
        <v>12</v>
      </c>
      <c r="Q7" s="46">
        <f t="shared" si="0"/>
        <v>1</v>
      </c>
      <c r="R7" s="46">
        <f t="shared" si="0"/>
        <v>4</v>
      </c>
      <c r="S7" s="46">
        <f t="shared" si="0"/>
        <v>25</v>
      </c>
      <c r="T7" s="46">
        <f t="shared" si="0"/>
        <v>0</v>
      </c>
      <c r="U7" s="46">
        <f t="shared" si="0"/>
        <v>9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35</v>
      </c>
      <c r="AA7" s="46">
        <f t="shared" si="0"/>
        <v>11</v>
      </c>
      <c r="AB7" s="46">
        <f t="shared" si="0"/>
        <v>2</v>
      </c>
      <c r="AC7" s="46">
        <f t="shared" si="0"/>
        <v>6</v>
      </c>
      <c r="AD7" s="46">
        <f t="shared" si="0"/>
        <v>23</v>
      </c>
      <c r="AE7" s="46">
        <f t="shared" si="0"/>
        <v>0</v>
      </c>
      <c r="AF7" s="46">
        <f t="shared" si="0"/>
        <v>10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29</v>
      </c>
      <c r="AM7" s="46">
        <f t="shared" si="0"/>
        <v>0</v>
      </c>
      <c r="AN7" s="46">
        <f t="shared" si="0"/>
        <v>22</v>
      </c>
      <c r="AO7" s="46">
        <f t="shared" si="0"/>
        <v>0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29</v>
      </c>
      <c r="AX7" s="46">
        <f t="shared" si="0"/>
        <v>0</v>
      </c>
      <c r="AY7" s="46">
        <f t="shared" si="0"/>
        <v>22</v>
      </c>
      <c r="AZ7" s="46">
        <f t="shared" si="0"/>
        <v>0</v>
      </c>
      <c r="BA7" s="46">
        <f t="shared" si="0"/>
        <v>0</v>
      </c>
      <c r="BB7" s="46">
        <f t="shared" si="0"/>
        <v>3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24</v>
      </c>
      <c r="BI7" s="46">
        <f t="shared" si="0"/>
        <v>0</v>
      </c>
      <c r="BJ7" s="46">
        <f t="shared" si="0"/>
        <v>27</v>
      </c>
      <c r="BK7" s="46">
        <f t="shared" si="0"/>
        <v>0</v>
      </c>
      <c r="BL7" s="46">
        <f t="shared" si="0"/>
        <v>0</v>
      </c>
      <c r="BM7" s="46">
        <f t="shared" si="0"/>
        <v>3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26</v>
      </c>
      <c r="BT7" s="46">
        <f t="shared" si="1"/>
        <v>0</v>
      </c>
      <c r="BU7" s="46">
        <f t="shared" si="1"/>
        <v>23</v>
      </c>
      <c r="BV7" s="46">
        <f t="shared" si="1"/>
        <v>2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27</v>
      </c>
      <c r="CE7" s="46">
        <f t="shared" si="1"/>
        <v>0</v>
      </c>
      <c r="CF7" s="46">
        <f t="shared" si="1"/>
        <v>22</v>
      </c>
      <c r="CG7" s="46">
        <f t="shared" si="1"/>
        <v>2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29</v>
      </c>
      <c r="CP7" s="46">
        <f t="shared" si="1"/>
        <v>0</v>
      </c>
      <c r="CQ7" s="46">
        <f t="shared" si="1"/>
        <v>22</v>
      </c>
      <c r="CR7" s="46">
        <f t="shared" si="1"/>
        <v>0</v>
      </c>
      <c r="CS7" s="46">
        <f t="shared" si="1"/>
        <v>0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22</v>
      </c>
      <c r="DA7" s="46">
        <f t="shared" si="1"/>
        <v>0</v>
      </c>
      <c r="DB7" s="46">
        <f t="shared" si="1"/>
        <v>28</v>
      </c>
      <c r="DC7" s="46">
        <f t="shared" si="1"/>
        <v>1</v>
      </c>
      <c r="DD7" s="46">
        <f t="shared" si="1"/>
        <v>0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16</v>
      </c>
      <c r="DL7" s="46">
        <f t="shared" si="1"/>
        <v>0</v>
      </c>
      <c r="DM7" s="46">
        <f t="shared" si="1"/>
        <v>34</v>
      </c>
      <c r="DN7" s="46">
        <f t="shared" si="1"/>
        <v>1</v>
      </c>
      <c r="DO7" s="46">
        <f t="shared" si="1"/>
        <v>0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6</v>
      </c>
      <c r="DW7" s="46">
        <f t="shared" si="1"/>
        <v>0</v>
      </c>
      <c r="DX7" s="46">
        <f t="shared" si="1"/>
        <v>45</v>
      </c>
      <c r="DY7" s="46">
        <f t="shared" si="1"/>
        <v>1</v>
      </c>
      <c r="DZ7" s="46">
        <f t="shared" si="1"/>
        <v>0</v>
      </c>
      <c r="EA7" s="46">
        <f t="shared" si="1"/>
        <v>2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27</v>
      </c>
      <c r="EH7" s="46">
        <f t="shared" si="2"/>
        <v>0</v>
      </c>
      <c r="EI7" s="46">
        <f t="shared" si="2"/>
        <v>24</v>
      </c>
      <c r="EJ7" s="46">
        <f t="shared" si="2"/>
        <v>0</v>
      </c>
      <c r="EK7" s="46">
        <f t="shared" si="2"/>
        <v>0</v>
      </c>
      <c r="EL7" s="46">
        <f t="shared" si="2"/>
        <v>3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4</v>
      </c>
      <c r="ES7" s="46">
        <f t="shared" si="2"/>
        <v>0</v>
      </c>
      <c r="ET7" s="46">
        <f t="shared" si="2"/>
        <v>48</v>
      </c>
      <c r="EU7" s="46">
        <f t="shared" si="2"/>
        <v>1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20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6</v>
      </c>
      <c r="FO7" s="46">
        <f t="shared" si="2"/>
        <v>0</v>
      </c>
      <c r="FP7" s="46">
        <f t="shared" si="2"/>
        <v>40</v>
      </c>
      <c r="FQ7" s="46">
        <f t="shared" si="2"/>
        <v>6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24</v>
      </c>
      <c r="FZ7" s="46">
        <f t="shared" si="2"/>
        <v>0</v>
      </c>
      <c r="GA7" s="46">
        <f t="shared" si="2"/>
        <v>25</v>
      </c>
      <c r="GB7" s="46">
        <f t="shared" si="2"/>
        <v>1</v>
      </c>
      <c r="GC7" s="46">
        <f t="shared" si="2"/>
        <v>0</v>
      </c>
      <c r="GD7" s="46">
        <f t="shared" si="2"/>
        <v>4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17</v>
      </c>
      <c r="GK7" s="46">
        <f t="shared" si="2"/>
        <v>0</v>
      </c>
      <c r="GL7" s="46">
        <f t="shared" si="2"/>
        <v>34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13</v>
      </c>
      <c r="GV7" s="46">
        <f t="shared" si="3"/>
        <v>0</v>
      </c>
      <c r="GW7" s="46">
        <f t="shared" si="3"/>
        <v>32</v>
      </c>
      <c r="GX7" s="46">
        <f t="shared" si="3"/>
        <v>6</v>
      </c>
      <c r="GY7" s="46">
        <f t="shared" si="3"/>
        <v>0</v>
      </c>
      <c r="GZ7" s="46">
        <f t="shared" si="3"/>
        <v>3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36</v>
      </c>
      <c r="HF7" s="46">
        <f t="shared" si="3"/>
        <v>12</v>
      </c>
      <c r="HG7" s="46">
        <f t="shared" si="3"/>
        <v>1</v>
      </c>
      <c r="HH7" s="46">
        <f t="shared" si="3"/>
        <v>5</v>
      </c>
      <c r="HI7" s="46">
        <f t="shared" si="3"/>
        <v>25</v>
      </c>
      <c r="HJ7" s="46">
        <f t="shared" si="3"/>
        <v>0</v>
      </c>
      <c r="HK7" s="46">
        <f t="shared" si="3"/>
        <v>8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 t="s">
        <v>139</v>
      </c>
      <c r="AR10" s="42"/>
      <c r="AS10" s="42"/>
      <c r="AT10" s="42"/>
      <c r="AU10" s="42"/>
      <c r="AV10" s="42" t="s">
        <v>139</v>
      </c>
      <c r="AW10" s="42"/>
      <c r="AX10" s="42"/>
      <c r="AY10" s="42"/>
      <c r="AZ10" s="42"/>
      <c r="BA10" s="42"/>
      <c r="BB10" s="42" t="s">
        <v>139</v>
      </c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/>
      <c r="BM10" s="42" t="s">
        <v>139</v>
      </c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/>
      <c r="DC10" s="42"/>
      <c r="DD10" s="42"/>
      <c r="DE10" s="42" t="s">
        <v>139</v>
      </c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 t="s">
        <v>139</v>
      </c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 t="s">
        <v>139</v>
      </c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 t="s">
        <v>139</v>
      </c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 t="s">
        <v>139</v>
      </c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 t="s">
        <v>139</v>
      </c>
      <c r="AR17" s="42"/>
      <c r="AS17" s="42"/>
      <c r="AT17" s="42"/>
      <c r="AU17" s="42"/>
      <c r="AV17" s="42" t="s">
        <v>139</v>
      </c>
      <c r="AW17" s="42"/>
      <c r="AX17" s="42"/>
      <c r="AY17" s="42"/>
      <c r="AZ17" s="42"/>
      <c r="BA17" s="42"/>
      <c r="BB17" s="42" t="s">
        <v>139</v>
      </c>
      <c r="BC17" s="42"/>
      <c r="BD17" s="42"/>
      <c r="BE17" s="42"/>
      <c r="BF17" s="42"/>
      <c r="BG17" s="42" t="s">
        <v>139</v>
      </c>
      <c r="BH17" s="42"/>
      <c r="BI17" s="42"/>
      <c r="BJ17" s="42"/>
      <c r="BK17" s="42"/>
      <c r="BL17" s="42"/>
      <c r="BM17" s="42" t="s">
        <v>139</v>
      </c>
      <c r="BN17" s="42"/>
      <c r="BO17" s="42"/>
      <c r="BP17" s="42"/>
      <c r="BQ17" s="42"/>
      <c r="BR17" s="42" t="s">
        <v>139</v>
      </c>
      <c r="BS17" s="42"/>
      <c r="BT17" s="42"/>
      <c r="BU17" s="42"/>
      <c r="BV17" s="42"/>
      <c r="BW17" s="42"/>
      <c r="BX17" s="42" t="s">
        <v>139</v>
      </c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 t="s">
        <v>139</v>
      </c>
      <c r="CJ17" s="42"/>
      <c r="CK17" s="42"/>
      <c r="CL17" s="42"/>
      <c r="CM17" s="42"/>
      <c r="CN17" s="42" t="s">
        <v>139</v>
      </c>
      <c r="CO17" s="42"/>
      <c r="CP17" s="42"/>
      <c r="CQ17" s="42"/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/>
      <c r="DE17" s="42" t="s">
        <v>139</v>
      </c>
      <c r="DF17" s="42"/>
      <c r="DG17" s="42"/>
      <c r="DH17" s="42"/>
      <c r="DI17" s="42"/>
      <c r="DJ17" s="42" t="s">
        <v>139</v>
      </c>
      <c r="DK17" s="42"/>
      <c r="DL17" s="42"/>
      <c r="DM17" s="42"/>
      <c r="DN17" s="42"/>
      <c r="DO17" s="42"/>
      <c r="DP17" s="42" t="s">
        <v>139</v>
      </c>
      <c r="DQ17" s="42"/>
      <c r="DR17" s="42"/>
      <c r="DS17" s="42"/>
      <c r="DT17" s="42"/>
      <c r="DU17" s="42" t="s">
        <v>139</v>
      </c>
      <c r="DV17" s="42"/>
      <c r="DW17" s="42"/>
      <c r="DX17" s="42"/>
      <c r="DY17" s="42"/>
      <c r="DZ17" s="42"/>
      <c r="EA17" s="42" t="s">
        <v>139</v>
      </c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 t="s">
        <v>139</v>
      </c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/>
      <c r="GC17" s="42"/>
      <c r="GD17" s="42" t="s">
        <v>139</v>
      </c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 t="s">
        <v>139</v>
      </c>
      <c r="GP17" s="42"/>
      <c r="GQ17" s="42"/>
      <c r="GR17" s="42"/>
      <c r="GS17" s="40"/>
      <c r="GT17" s="40" t="s">
        <v>139</v>
      </c>
      <c r="GU17" s="40"/>
      <c r="GV17" s="40"/>
      <c r="GW17" s="40"/>
      <c r="GX17" s="40"/>
      <c r="GY17" s="40"/>
      <c r="GZ17" s="40" t="s">
        <v>139</v>
      </c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 t="s">
        <v>139</v>
      </c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 t="s">
        <v>139</v>
      </c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 t="s">
        <v>139</v>
      </c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 t="s">
        <v>139</v>
      </c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 t="s">
        <v>139</v>
      </c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 t="s">
        <v>139</v>
      </c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217</v>
      </c>
      <c r="C31" s="40" t="s">
        <v>218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 t="s">
        <v>139</v>
      </c>
      <c r="V31" s="42"/>
      <c r="W31" s="42"/>
      <c r="X31" s="42"/>
      <c r="Y31" s="42"/>
      <c r="Z31" s="42" t="s">
        <v>139</v>
      </c>
      <c r="AA31" s="42"/>
      <c r="AB31" s="42"/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220</v>
      </c>
      <c r="C32" s="40" t="s">
        <v>221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 t="s">
        <v>139</v>
      </c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223</v>
      </c>
      <c r="C33" s="40" t="s">
        <v>224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 t="s">
        <v>139</v>
      </c>
      <c r="AA33" s="42"/>
      <c r="AB33" s="42"/>
      <c r="AC33" s="42"/>
      <c r="AD33" s="42"/>
      <c r="AE33" s="42"/>
      <c r="AF33" s="42" t="s">
        <v>139</v>
      </c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226</v>
      </c>
      <c r="C34" s="40" t="s">
        <v>227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/>
      <c r="T34" s="42"/>
      <c r="U34" s="42" t="s">
        <v>139</v>
      </c>
      <c r="V34" s="42"/>
      <c r="W34" s="42"/>
      <c r="X34" s="42"/>
      <c r="Y34" s="42"/>
      <c r="Z34" s="42" t="s">
        <v>139</v>
      </c>
      <c r="AA34" s="42"/>
      <c r="AB34" s="42"/>
      <c r="AC34" s="42"/>
      <c r="AD34" s="42"/>
      <c r="AE34" s="42"/>
      <c r="AF34" s="42" t="s">
        <v>139</v>
      </c>
      <c r="AG34" s="42"/>
      <c r="AH34" s="42"/>
      <c r="AI34" s="42"/>
      <c r="AJ34" s="42"/>
      <c r="AK34" s="42" t="s">
        <v>139</v>
      </c>
      <c r="AL34" s="42"/>
      <c r="AM34" s="42"/>
      <c r="AN34" s="42"/>
      <c r="AO34" s="42"/>
      <c r="AP34" s="42"/>
      <c r="AQ34" s="42" t="s">
        <v>139</v>
      </c>
      <c r="AR34" s="42"/>
      <c r="AS34" s="42"/>
      <c r="AT34" s="42"/>
      <c r="AU34" s="42"/>
      <c r="AV34" s="42" t="s">
        <v>139</v>
      </c>
      <c r="AW34" s="42"/>
      <c r="AX34" s="42"/>
      <c r="AY34" s="42"/>
      <c r="AZ34" s="42"/>
      <c r="BA34" s="42"/>
      <c r="BB34" s="42" t="s">
        <v>139</v>
      </c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 t="s">
        <v>139</v>
      </c>
      <c r="BN34" s="42"/>
      <c r="BO34" s="42"/>
      <c r="BP34" s="42"/>
      <c r="BQ34" s="42"/>
      <c r="BR34" s="42" t="s">
        <v>139</v>
      </c>
      <c r="BS34" s="42"/>
      <c r="BT34" s="42"/>
      <c r="BU34" s="42"/>
      <c r="BV34" s="42"/>
      <c r="BW34" s="42"/>
      <c r="BX34" s="42" t="s">
        <v>139</v>
      </c>
      <c r="BY34" s="42"/>
      <c r="BZ34" s="42"/>
      <c r="CA34" s="42"/>
      <c r="CB34" s="42"/>
      <c r="CC34" s="42" t="s">
        <v>139</v>
      </c>
      <c r="CD34" s="42"/>
      <c r="CE34" s="42"/>
      <c r="CF34" s="42"/>
      <c r="CG34" s="42"/>
      <c r="CH34" s="42"/>
      <c r="CI34" s="42" t="s">
        <v>139</v>
      </c>
      <c r="CJ34" s="42"/>
      <c r="CK34" s="42"/>
      <c r="CL34" s="42"/>
      <c r="CM34" s="42"/>
      <c r="CN34" s="42" t="s">
        <v>139</v>
      </c>
      <c r="CO34" s="42"/>
      <c r="CP34" s="42"/>
      <c r="CQ34" s="42"/>
      <c r="CR34" s="42"/>
      <c r="CS34" s="42"/>
      <c r="CT34" s="42" t="s">
        <v>139</v>
      </c>
      <c r="CU34" s="42"/>
      <c r="CV34" s="42"/>
      <c r="CW34" s="42"/>
      <c r="CX34" s="42"/>
      <c r="CY34" s="42" t="s">
        <v>139</v>
      </c>
      <c r="CZ34" s="42"/>
      <c r="DA34" s="42"/>
      <c r="DB34" s="42"/>
      <c r="DC34" s="42"/>
      <c r="DD34" s="42"/>
      <c r="DE34" s="42" t="s">
        <v>139</v>
      </c>
      <c r="DF34" s="42"/>
      <c r="DG34" s="42"/>
      <c r="DH34" s="42"/>
      <c r="DI34" s="42"/>
      <c r="DJ34" s="42" t="s">
        <v>139</v>
      </c>
      <c r="DK34" s="42"/>
      <c r="DL34" s="42"/>
      <c r="DM34" s="42"/>
      <c r="DN34" s="42"/>
      <c r="DO34" s="42"/>
      <c r="DP34" s="42" t="s">
        <v>139</v>
      </c>
      <c r="DQ34" s="42"/>
      <c r="DR34" s="42"/>
      <c r="DS34" s="42"/>
      <c r="DT34" s="42"/>
      <c r="DU34" s="42" t="s">
        <v>139</v>
      </c>
      <c r="DV34" s="42"/>
      <c r="DW34" s="42"/>
      <c r="DX34" s="42"/>
      <c r="DY34" s="42"/>
      <c r="DZ34" s="42"/>
      <c r="EA34" s="42" t="s">
        <v>139</v>
      </c>
      <c r="EB34" s="42"/>
      <c r="EC34" s="42"/>
      <c r="ED34" s="42"/>
      <c r="EE34" s="42"/>
      <c r="EF34" s="42" t="s">
        <v>139</v>
      </c>
      <c r="EG34" s="42"/>
      <c r="EH34" s="42"/>
      <c r="EI34" s="42"/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/>
      <c r="EU34" s="42"/>
      <c r="EV34" s="42"/>
      <c r="EW34" s="42" t="s">
        <v>139</v>
      </c>
      <c r="EX34" s="42"/>
      <c r="EY34" s="42"/>
      <c r="EZ34" s="42"/>
      <c r="FA34" s="42"/>
      <c r="FB34" s="42" t="s">
        <v>139</v>
      </c>
      <c r="FC34" s="42"/>
      <c r="FD34" s="42"/>
      <c r="FE34" s="42"/>
      <c r="FF34" s="42"/>
      <c r="FG34" s="42"/>
      <c r="FH34" s="42" t="s">
        <v>139</v>
      </c>
      <c r="FI34" s="42"/>
      <c r="FJ34" s="42"/>
      <c r="FK34" s="42"/>
      <c r="FL34" s="42"/>
      <c r="FM34" s="42" t="s">
        <v>139</v>
      </c>
      <c r="FN34" s="42"/>
      <c r="FO34" s="42"/>
      <c r="FP34" s="42"/>
      <c r="FQ34" s="42"/>
      <c r="FR34" s="42"/>
      <c r="FS34" s="42" t="s">
        <v>139</v>
      </c>
      <c r="FT34" s="42"/>
      <c r="FU34" s="42"/>
      <c r="FV34" s="42"/>
      <c r="FW34" s="42"/>
      <c r="FX34" s="42" t="s">
        <v>139</v>
      </c>
      <c r="FY34" s="42"/>
      <c r="FZ34" s="42"/>
      <c r="GA34" s="42"/>
      <c r="GB34" s="42"/>
      <c r="GC34" s="42"/>
      <c r="GD34" s="42" t="s">
        <v>139</v>
      </c>
      <c r="GE34" s="42"/>
      <c r="GF34" s="42"/>
      <c r="GG34" s="42"/>
      <c r="GH34" s="42"/>
      <c r="GI34" s="42" t="s">
        <v>139</v>
      </c>
      <c r="GJ34" s="42"/>
      <c r="GK34" s="42"/>
      <c r="GL34" s="42"/>
      <c r="GM34" s="42"/>
      <c r="GN34" s="42"/>
      <c r="GO34" s="42" t="s">
        <v>139</v>
      </c>
      <c r="GP34" s="42"/>
      <c r="GQ34" s="42"/>
      <c r="GR34" s="42"/>
      <c r="GS34" s="40"/>
      <c r="GT34" s="40" t="s">
        <v>139</v>
      </c>
      <c r="GU34" s="40"/>
      <c r="GV34" s="40"/>
      <c r="GW34" s="40"/>
      <c r="GX34" s="40"/>
      <c r="GY34" s="40"/>
      <c r="GZ34" s="40" t="s">
        <v>139</v>
      </c>
      <c r="HA34" s="40"/>
      <c r="HB34" s="40"/>
      <c r="HC34" s="40"/>
      <c r="HD34" s="40"/>
      <c r="HE34" s="40" t="s">
        <v>139</v>
      </c>
      <c r="HF34" s="40"/>
      <c r="HG34" s="40"/>
      <c r="HH34" s="40"/>
      <c r="HI34" s="40"/>
      <c r="HJ34" s="40"/>
      <c r="HK34" s="40" t="s">
        <v>139</v>
      </c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229</v>
      </c>
      <c r="C35" s="40" t="s">
        <v>230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232</v>
      </c>
      <c r="C36" s="40" t="s">
        <v>233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235</v>
      </c>
      <c r="C37" s="40" t="s">
        <v>236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238</v>
      </c>
      <c r="C38" s="40" t="s">
        <v>239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 t="s">
        <v>139</v>
      </c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241</v>
      </c>
      <c r="C39" s="40" t="s">
        <v>242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 t="s">
        <v>139</v>
      </c>
      <c r="GU39" s="40"/>
      <c r="GV39" s="40"/>
      <c r="GW39" s="40"/>
      <c r="GX39" s="40" t="s">
        <v>139</v>
      </c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244</v>
      </c>
      <c r="C40" s="40" t="s">
        <v>245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247</v>
      </c>
      <c r="C41" s="40" t="s">
        <v>248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250</v>
      </c>
      <c r="C42" s="40" t="s">
        <v>251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253</v>
      </c>
      <c r="C43" s="40" t="s">
        <v>254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 t="s">
        <v>139</v>
      </c>
      <c r="AA43" s="42"/>
      <c r="AB43" s="42"/>
      <c r="AC43" s="42"/>
      <c r="AD43" s="42"/>
      <c r="AE43" s="42"/>
      <c r="AF43" s="42"/>
      <c r="AG43" s="42"/>
      <c r="AH43" s="42" t="s">
        <v>139</v>
      </c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 t="s">
        <v>139</v>
      </c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 t="s">
        <v>139</v>
      </c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256</v>
      </c>
      <c r="C44" s="40" t="s">
        <v>257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259</v>
      </c>
      <c r="C45" s="40" t="s">
        <v>260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262</v>
      </c>
      <c r="C46" s="40" t="s">
        <v>263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 t="s">
        <v>139</v>
      </c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265</v>
      </c>
      <c r="C47" s="40" t="s">
        <v>266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268</v>
      </c>
      <c r="C48" s="40" t="s">
        <v>269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271</v>
      </c>
      <c r="C49" s="40" t="s">
        <v>272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274</v>
      </c>
      <c r="C50" s="40" t="s">
        <v>275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277</v>
      </c>
      <c r="C51" s="40" t="s">
        <v>278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280</v>
      </c>
      <c r="C52" s="40" t="s">
        <v>281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 t="s">
        <v>139</v>
      </c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 t="s">
        <v>139</v>
      </c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283</v>
      </c>
      <c r="C53" s="40" t="s">
        <v>284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286</v>
      </c>
      <c r="C54" s="40" t="s">
        <v>287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 t="s">
        <v>139</v>
      </c>
      <c r="GU54" s="40"/>
      <c r="GV54" s="40"/>
      <c r="GW54" s="40"/>
      <c r="GX54" s="40" t="s">
        <v>139</v>
      </c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289</v>
      </c>
      <c r="C55" s="40" t="s">
        <v>290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 t="s">
        <v>139</v>
      </c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 t="s">
        <v>139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 t="s">
        <v>139</v>
      </c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 t="s">
        <v>139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 t="s">
        <v>139</v>
      </c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 t="s">
        <v>139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 t="s">
        <v>139</v>
      </c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 t="s">
        <v>139</v>
      </c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 t="s">
        <v>139</v>
      </c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292</v>
      </c>
      <c r="C56" s="40" t="s">
        <v>293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 t="s">
        <v>139</v>
      </c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 t="s">
        <v>139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 t="s">
        <v>139</v>
      </c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 t="s">
        <v>139</v>
      </c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 t="s">
        <v>139</v>
      </c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 t="s">
        <v>139</v>
      </c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 t="s">
        <v>139</v>
      </c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 t="s">
        <v>139</v>
      </c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 t="s">
        <v>139</v>
      </c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 t="s">
        <v>139</v>
      </c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 t="s">
        <v>139</v>
      </c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 t="s">
        <v>139</v>
      </c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296</v>
      </c>
      <c r="C57" s="40" t="s">
        <v>297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 t="s">
        <v>139</v>
      </c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299</v>
      </c>
      <c r="C58" s="40" t="s">
        <v>300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 t="s">
        <v>139</v>
      </c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 t="s">
        <v>139</v>
      </c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49</v>
      </c>
      <c r="P7" s="46">
        <f t="shared" si="0"/>
        <v>4</v>
      </c>
      <c r="Q7" s="46">
        <f t="shared" si="0"/>
        <v>0</v>
      </c>
      <c r="R7" s="46">
        <f t="shared" si="0"/>
        <v>1</v>
      </c>
      <c r="S7" s="46">
        <f t="shared" si="0"/>
        <v>39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6</v>
      </c>
      <c r="Z7" s="46">
        <f t="shared" si="0"/>
        <v>23</v>
      </c>
      <c r="AA7" s="46">
        <f t="shared" si="0"/>
        <v>4</v>
      </c>
      <c r="AB7" s="46">
        <f t="shared" si="0"/>
        <v>0</v>
      </c>
      <c r="AC7" s="46">
        <f t="shared" si="0"/>
        <v>27</v>
      </c>
      <c r="AD7" s="46">
        <f t="shared" si="0"/>
        <v>19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3</v>
      </c>
      <c r="AK7" s="46">
        <f t="shared" si="0"/>
        <v>7</v>
      </c>
      <c r="AL7" s="46">
        <f t="shared" si="0"/>
        <v>4</v>
      </c>
      <c r="AM7" s="46">
        <f t="shared" si="0"/>
        <v>0</v>
      </c>
      <c r="AN7" s="46">
        <f t="shared" si="0"/>
        <v>43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45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4</v>
      </c>
      <c r="BI7" s="46">
        <f t="shared" si="0"/>
        <v>0</v>
      </c>
      <c r="BJ7" s="46">
        <f t="shared" si="0"/>
        <v>46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5</v>
      </c>
      <c r="BT7" s="46">
        <f t="shared" si="1"/>
        <v>0</v>
      </c>
      <c r="BU7" s="46">
        <f t="shared" si="1"/>
        <v>42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5</v>
      </c>
      <c r="CE7" s="46">
        <f t="shared" si="1"/>
        <v>0</v>
      </c>
      <c r="CF7" s="46">
        <f t="shared" si="1"/>
        <v>42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5</v>
      </c>
      <c r="CO7" s="46">
        <f t="shared" si="1"/>
        <v>5</v>
      </c>
      <c r="CP7" s="46">
        <f t="shared" si="1"/>
        <v>0</v>
      </c>
      <c r="CQ7" s="46">
        <f t="shared" si="1"/>
        <v>44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5</v>
      </c>
      <c r="DA7" s="46">
        <f t="shared" si="1"/>
        <v>0</v>
      </c>
      <c r="DB7" s="46">
        <f t="shared" si="1"/>
        <v>46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49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53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3</v>
      </c>
      <c r="EH7" s="46">
        <f t="shared" si="2"/>
        <v>0</v>
      </c>
      <c r="EI7" s="46">
        <f t="shared" si="2"/>
        <v>47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13</v>
      </c>
      <c r="ER7" s="46">
        <f t="shared" si="2"/>
        <v>0</v>
      </c>
      <c r="ES7" s="46">
        <f t="shared" si="2"/>
        <v>0</v>
      </c>
      <c r="ET7" s="46">
        <f t="shared" si="2"/>
        <v>41</v>
      </c>
      <c r="EU7" s="46">
        <f t="shared" si="2"/>
        <v>10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3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52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0</v>
      </c>
      <c r="FO7" s="46">
        <f t="shared" si="2"/>
        <v>0</v>
      </c>
      <c r="FP7" s="46">
        <f t="shared" si="2"/>
        <v>47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2</v>
      </c>
      <c r="FZ7" s="46">
        <f t="shared" si="2"/>
        <v>0</v>
      </c>
      <c r="GA7" s="46">
        <f t="shared" si="2"/>
        <v>52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47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51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1</v>
      </c>
      <c r="HG7" s="46">
        <f t="shared" si="3"/>
        <v>0</v>
      </c>
      <c r="HH7" s="46">
        <f t="shared" si="3"/>
        <v>36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 t="s">
        <v>139</v>
      </c>
      <c r="DV18" s="42"/>
      <c r="DW18" s="42"/>
      <c r="DX18" s="42"/>
      <c r="DY18" s="42"/>
      <c r="DZ18" s="42"/>
      <c r="EA18" s="42"/>
      <c r="EB18" s="42"/>
      <c r="EC18" s="42" t="s">
        <v>139</v>
      </c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139</v>
      </c>
      <c r="CC19" s="42" t="s">
        <v>139</v>
      </c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139</v>
      </c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/>
      <c r="FS19" s="42"/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217</v>
      </c>
      <c r="C31" s="40" t="s">
        <v>218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220</v>
      </c>
      <c r="C32" s="40" t="s">
        <v>221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223</v>
      </c>
      <c r="C33" s="40" t="s">
        <v>224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/>
      <c r="V33" s="42"/>
      <c r="W33" s="42"/>
      <c r="X33" s="42"/>
      <c r="Y33" s="42" t="s">
        <v>139</v>
      </c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226</v>
      </c>
      <c r="C34" s="40" t="s">
        <v>227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229</v>
      </c>
      <c r="C35" s="40" t="s">
        <v>230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232</v>
      </c>
      <c r="C36" s="40" t="s">
        <v>233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235</v>
      </c>
      <c r="C37" s="40" t="s">
        <v>236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238</v>
      </c>
      <c r="C38" s="40" t="s">
        <v>239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241</v>
      </c>
      <c r="C39" s="40" t="s">
        <v>242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244</v>
      </c>
      <c r="C40" s="40" t="s">
        <v>245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247</v>
      </c>
      <c r="C41" s="40" t="s">
        <v>248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250</v>
      </c>
      <c r="C42" s="40" t="s">
        <v>251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253</v>
      </c>
      <c r="C43" s="40" t="s">
        <v>254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256</v>
      </c>
      <c r="C44" s="40" t="s">
        <v>257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259</v>
      </c>
      <c r="C45" s="40" t="s">
        <v>260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262</v>
      </c>
      <c r="C46" s="40" t="s">
        <v>263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265</v>
      </c>
      <c r="C47" s="40" t="s">
        <v>266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268</v>
      </c>
      <c r="C48" s="40" t="s">
        <v>269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271</v>
      </c>
      <c r="C49" s="40" t="s">
        <v>272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/>
      <c r="X49" s="42"/>
      <c r="Y49" s="42" t="s">
        <v>139</v>
      </c>
      <c r="Z49" s="42" t="s">
        <v>139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 t="s">
        <v>139</v>
      </c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 t="s">
        <v>139</v>
      </c>
      <c r="ER49" s="42"/>
      <c r="ES49" s="42"/>
      <c r="ET49" s="42"/>
      <c r="EU49" s="42"/>
      <c r="EV49" s="42"/>
      <c r="EW49" s="42"/>
      <c r="EX49" s="42"/>
      <c r="EY49" s="42"/>
      <c r="EZ49" s="42"/>
      <c r="FA49" s="42" t="s">
        <v>139</v>
      </c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274</v>
      </c>
      <c r="C50" s="40" t="s">
        <v>275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277</v>
      </c>
      <c r="C51" s="40" t="s">
        <v>278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280</v>
      </c>
      <c r="C52" s="40" t="s">
        <v>281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139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283</v>
      </c>
      <c r="C53" s="40" t="s">
        <v>284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286</v>
      </c>
      <c r="C54" s="40" t="s">
        <v>287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289</v>
      </c>
      <c r="C55" s="40" t="s">
        <v>290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 t="s">
        <v>139</v>
      </c>
      <c r="GJ55" s="42"/>
      <c r="GK55" s="42"/>
      <c r="GL55" s="42"/>
      <c r="GM55" s="42" t="s">
        <v>139</v>
      </c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292</v>
      </c>
      <c r="C56" s="40" t="s">
        <v>293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 t="s">
        <v>139</v>
      </c>
      <c r="GJ56" s="42"/>
      <c r="GK56" s="42"/>
      <c r="GL56" s="42"/>
      <c r="GM56" s="42" t="s">
        <v>139</v>
      </c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296</v>
      </c>
      <c r="C57" s="40" t="s">
        <v>297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299</v>
      </c>
      <c r="C58" s="40" t="s">
        <v>300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 t="s">
        <v>139</v>
      </c>
      <c r="AL58" s="42"/>
      <c r="AM58" s="42"/>
      <c r="AN58" s="42"/>
      <c r="AO58" s="42" t="s">
        <v>139</v>
      </c>
      <c r="AP58" s="42"/>
      <c r="AQ58" s="42"/>
      <c r="AR58" s="42"/>
      <c r="AS58" s="42"/>
      <c r="AT58" s="42"/>
      <c r="AU58" s="42"/>
      <c r="AV58" s="42" t="s">
        <v>139</v>
      </c>
      <c r="AW58" s="42"/>
      <c r="AX58" s="42"/>
      <c r="AY58" s="42"/>
      <c r="AZ58" s="42" t="s">
        <v>139</v>
      </c>
      <c r="BA58" s="42"/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 t="s">
        <v>139</v>
      </c>
      <c r="BS58" s="42"/>
      <c r="BT58" s="42"/>
      <c r="BU58" s="42"/>
      <c r="BV58" s="42" t="s">
        <v>139</v>
      </c>
      <c r="BW58" s="42"/>
      <c r="BX58" s="42"/>
      <c r="BY58" s="42"/>
      <c r="BZ58" s="42"/>
      <c r="CA58" s="42"/>
      <c r="CB58" s="42"/>
      <c r="CC58" s="42" t="s">
        <v>139</v>
      </c>
      <c r="CD58" s="42"/>
      <c r="CE58" s="42"/>
      <c r="CF58" s="42"/>
      <c r="CG58" s="42" t="s">
        <v>139</v>
      </c>
      <c r="CH58" s="42"/>
      <c r="CI58" s="42"/>
      <c r="CJ58" s="42"/>
      <c r="CK58" s="42"/>
      <c r="CL58" s="42"/>
      <c r="CM58" s="42"/>
      <c r="CN58" s="42" t="s">
        <v>139</v>
      </c>
      <c r="CO58" s="42"/>
      <c r="CP58" s="42"/>
      <c r="CQ58" s="42"/>
      <c r="CR58" s="42" t="s">
        <v>139</v>
      </c>
      <c r="CS58" s="42"/>
      <c r="CT58" s="42"/>
      <c r="CU58" s="42"/>
      <c r="CV58" s="42"/>
      <c r="CW58" s="42"/>
      <c r="CX58" s="42"/>
      <c r="CY58" s="42" t="s">
        <v>139</v>
      </c>
      <c r="CZ58" s="42"/>
      <c r="DA58" s="42"/>
      <c r="DB58" s="42"/>
      <c r="DC58" s="42" t="s">
        <v>139</v>
      </c>
      <c r="DD58" s="42"/>
      <c r="DE58" s="42"/>
      <c r="DF58" s="42"/>
      <c r="DG58" s="42"/>
      <c r="DH58" s="42"/>
      <c r="DI58" s="42"/>
      <c r="DJ58" s="42" t="s">
        <v>139</v>
      </c>
      <c r="DK58" s="42"/>
      <c r="DL58" s="42"/>
      <c r="DM58" s="42"/>
      <c r="DN58" s="42" t="s">
        <v>139</v>
      </c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/>
      <c r="EZ58" s="42"/>
      <c r="FA58" s="42"/>
      <c r="FB58" s="42" t="s">
        <v>139</v>
      </c>
      <c r="FC58" s="42"/>
      <c r="FD58" s="42"/>
      <c r="FE58" s="42"/>
      <c r="FF58" s="42" t="s">
        <v>139</v>
      </c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 t="s">
        <v>139</v>
      </c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 t="s">
        <v>139</v>
      </c>
      <c r="GU58" s="40"/>
      <c r="GV58" s="40"/>
      <c r="GW58" s="40"/>
      <c r="GX58" s="40" t="s">
        <v>139</v>
      </c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 t="s">
        <v>139</v>
      </c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愛知県</v>
      </c>
      <c r="B7" s="45" t="str">
        <f>'収集運搬（生活系）'!B7</f>
        <v>23000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54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44</v>
      </c>
      <c r="P7" s="46">
        <f t="shared" si="0"/>
        <v>3</v>
      </c>
      <c r="Q7" s="46">
        <f t="shared" si="0"/>
        <v>2</v>
      </c>
      <c r="R7" s="46">
        <f t="shared" si="0"/>
        <v>5</v>
      </c>
      <c r="S7" s="46">
        <f t="shared" si="0"/>
        <v>40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24</v>
      </c>
      <c r="AA7" s="46">
        <f t="shared" si="0"/>
        <v>3</v>
      </c>
      <c r="AB7" s="46">
        <f t="shared" si="0"/>
        <v>1</v>
      </c>
      <c r="AC7" s="46">
        <f t="shared" si="0"/>
        <v>26</v>
      </c>
      <c r="AD7" s="46">
        <f t="shared" si="0"/>
        <v>23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42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8</v>
      </c>
      <c r="AX7" s="46">
        <f t="shared" si="0"/>
        <v>0</v>
      </c>
      <c r="AY7" s="46">
        <f t="shared" si="0"/>
        <v>42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</v>
      </c>
      <c r="BI7" s="46">
        <f t="shared" si="0"/>
        <v>0</v>
      </c>
      <c r="BJ7" s="46">
        <f t="shared" si="0"/>
        <v>46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5</v>
      </c>
      <c r="BT7" s="46">
        <f t="shared" si="1"/>
        <v>0</v>
      </c>
      <c r="BU7" s="46">
        <f t="shared" si="1"/>
        <v>44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0</v>
      </c>
      <c r="CF7" s="46">
        <f t="shared" si="1"/>
        <v>45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5</v>
      </c>
      <c r="CP7" s="46">
        <f t="shared" si="1"/>
        <v>0</v>
      </c>
      <c r="CQ7" s="46">
        <f t="shared" si="1"/>
        <v>46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4</v>
      </c>
      <c r="DA7" s="46">
        <f t="shared" si="1"/>
        <v>0</v>
      </c>
      <c r="DB7" s="46">
        <f t="shared" si="1"/>
        <v>49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52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51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4</v>
      </c>
      <c r="EH7" s="46">
        <f t="shared" si="2"/>
        <v>0</v>
      </c>
      <c r="EI7" s="46">
        <f t="shared" si="2"/>
        <v>46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50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54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16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15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52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0</v>
      </c>
      <c r="GL7" s="46">
        <f t="shared" si="2"/>
        <v>48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53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0</v>
      </c>
      <c r="HG7" s="46">
        <f t="shared" si="3"/>
        <v>1</v>
      </c>
      <c r="HH7" s="46">
        <f t="shared" si="3"/>
        <v>28</v>
      </c>
      <c r="HI7" s="46">
        <f t="shared" si="3"/>
        <v>24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 t="s">
        <v>139</v>
      </c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196</v>
      </c>
      <c r="C24" s="40" t="s">
        <v>197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 t="s">
        <v>139</v>
      </c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217</v>
      </c>
      <c r="C31" s="40" t="s">
        <v>218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220</v>
      </c>
      <c r="C32" s="40" t="s">
        <v>221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223</v>
      </c>
      <c r="C33" s="40" t="s">
        <v>224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/>
      <c r="AB33" s="42"/>
      <c r="AC33" s="42" t="s">
        <v>139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226</v>
      </c>
      <c r="C34" s="40" t="s">
        <v>227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229</v>
      </c>
      <c r="C35" s="40" t="s">
        <v>230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232</v>
      </c>
      <c r="C36" s="40" t="s">
        <v>233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235</v>
      </c>
      <c r="C37" s="40" t="s">
        <v>236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238</v>
      </c>
      <c r="C38" s="40" t="s">
        <v>239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241</v>
      </c>
      <c r="C39" s="40" t="s">
        <v>242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244</v>
      </c>
      <c r="C40" s="40" t="s">
        <v>245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247</v>
      </c>
      <c r="C41" s="40" t="s">
        <v>248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250</v>
      </c>
      <c r="C42" s="40" t="s">
        <v>251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253</v>
      </c>
      <c r="C43" s="40" t="s">
        <v>254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 t="s">
        <v>139</v>
      </c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 t="s">
        <v>139</v>
      </c>
      <c r="HN43" s="40"/>
      <c r="HO43" s="40"/>
    </row>
    <row r="44" spans="1:223" s="15" customFormat="1" ht="13.5" customHeight="1" x14ac:dyDescent="0.15">
      <c r="A44" s="42" t="s">
        <v>128</v>
      </c>
      <c r="B44" s="43" t="s">
        <v>256</v>
      </c>
      <c r="C44" s="40" t="s">
        <v>257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 t="s">
        <v>139</v>
      </c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259</v>
      </c>
      <c r="C45" s="40" t="s">
        <v>260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262</v>
      </c>
      <c r="C46" s="40" t="s">
        <v>263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265</v>
      </c>
      <c r="C47" s="40" t="s">
        <v>266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268</v>
      </c>
      <c r="C48" s="40" t="s">
        <v>269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271</v>
      </c>
      <c r="C49" s="40" t="s">
        <v>272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274</v>
      </c>
      <c r="C50" s="40" t="s">
        <v>275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277</v>
      </c>
      <c r="C51" s="40" t="s">
        <v>278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280</v>
      </c>
      <c r="C52" s="40" t="s">
        <v>281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/>
      <c r="AA52" s="42"/>
      <c r="AB52" s="42"/>
      <c r="AC52" s="42" t="s">
        <v>139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 t="s">
        <v>139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 t="s">
        <v>139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 t="s">
        <v>139</v>
      </c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 t="s">
        <v>139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 t="s">
        <v>139</v>
      </c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 t="s">
        <v>139</v>
      </c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 t="s">
        <v>139</v>
      </c>
      <c r="DV52" s="42"/>
      <c r="DW52" s="42"/>
      <c r="DX52" s="42"/>
      <c r="DY52" s="42" t="s">
        <v>139</v>
      </c>
      <c r="DZ52" s="42"/>
      <c r="EA52" s="42"/>
      <c r="EB52" s="42"/>
      <c r="EC52" s="42"/>
      <c r="ED52" s="42"/>
      <c r="EE52" s="42"/>
      <c r="EF52" s="42"/>
      <c r="EG52" s="42"/>
      <c r="EH52" s="42"/>
      <c r="EI52" s="42" t="s">
        <v>139</v>
      </c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 t="s">
        <v>139</v>
      </c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283</v>
      </c>
      <c r="C53" s="40" t="s">
        <v>284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286</v>
      </c>
      <c r="C54" s="40" t="s">
        <v>287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289</v>
      </c>
      <c r="C55" s="40" t="s">
        <v>290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 t="s">
        <v>139</v>
      </c>
      <c r="AL55" s="42"/>
      <c r="AM55" s="42"/>
      <c r="AN55" s="42"/>
      <c r="AO55" s="42" t="s">
        <v>139</v>
      </c>
      <c r="AP55" s="42"/>
      <c r="AQ55" s="42"/>
      <c r="AR55" s="42"/>
      <c r="AS55" s="42"/>
      <c r="AT55" s="42"/>
      <c r="AU55" s="42"/>
      <c r="AV55" s="42" t="s">
        <v>139</v>
      </c>
      <c r="AW55" s="42"/>
      <c r="AX55" s="42"/>
      <c r="AY55" s="42"/>
      <c r="AZ55" s="42" t="s">
        <v>139</v>
      </c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 t="s">
        <v>139</v>
      </c>
      <c r="EG55" s="42"/>
      <c r="EH55" s="42"/>
      <c r="EI55" s="42"/>
      <c r="EJ55" s="42" t="s">
        <v>139</v>
      </c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 t="s">
        <v>139</v>
      </c>
      <c r="GJ55" s="42"/>
      <c r="GK55" s="42"/>
      <c r="GL55" s="42"/>
      <c r="GM55" s="42" t="s">
        <v>139</v>
      </c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292</v>
      </c>
      <c r="C56" s="40" t="s">
        <v>293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 t="s">
        <v>139</v>
      </c>
      <c r="AL56" s="42"/>
      <c r="AM56" s="42"/>
      <c r="AN56" s="42"/>
      <c r="AO56" s="42" t="s">
        <v>139</v>
      </c>
      <c r="AP56" s="42"/>
      <c r="AQ56" s="42"/>
      <c r="AR56" s="42"/>
      <c r="AS56" s="42"/>
      <c r="AT56" s="42"/>
      <c r="AU56" s="42"/>
      <c r="AV56" s="42" t="s">
        <v>139</v>
      </c>
      <c r="AW56" s="42"/>
      <c r="AX56" s="42"/>
      <c r="AY56" s="42"/>
      <c r="AZ56" s="42" t="s">
        <v>139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 t="s">
        <v>139</v>
      </c>
      <c r="BW56" s="42"/>
      <c r="BX56" s="42"/>
      <c r="BY56" s="42"/>
      <c r="BZ56" s="42"/>
      <c r="CA56" s="42"/>
      <c r="CB56" s="42"/>
      <c r="CC56" s="42" t="s">
        <v>139</v>
      </c>
      <c r="CD56" s="42"/>
      <c r="CE56" s="42"/>
      <c r="CF56" s="42"/>
      <c r="CG56" s="42" t="s">
        <v>139</v>
      </c>
      <c r="CH56" s="42"/>
      <c r="CI56" s="42"/>
      <c r="CJ56" s="42"/>
      <c r="CK56" s="42"/>
      <c r="CL56" s="42"/>
      <c r="CM56" s="42"/>
      <c r="CN56" s="42" t="s">
        <v>139</v>
      </c>
      <c r="CO56" s="42"/>
      <c r="CP56" s="42"/>
      <c r="CQ56" s="42"/>
      <c r="CR56" s="42" t="s">
        <v>139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/>
      <c r="ED56" s="42"/>
      <c r="EE56" s="42"/>
      <c r="EF56" s="42" t="s">
        <v>139</v>
      </c>
      <c r="EG56" s="42"/>
      <c r="EH56" s="42"/>
      <c r="EI56" s="42"/>
      <c r="EJ56" s="42" t="s">
        <v>139</v>
      </c>
      <c r="EK56" s="42"/>
      <c r="EL56" s="42"/>
      <c r="EM56" s="42"/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 t="s">
        <v>139</v>
      </c>
      <c r="GJ56" s="42"/>
      <c r="GK56" s="42"/>
      <c r="GL56" s="42"/>
      <c r="GM56" s="42" t="s">
        <v>139</v>
      </c>
      <c r="GN56" s="42"/>
      <c r="GO56" s="42"/>
      <c r="GP56" s="42"/>
      <c r="GQ56" s="42"/>
      <c r="GR56" s="42"/>
      <c r="GS56" s="40"/>
      <c r="GT56" s="40" t="s">
        <v>139</v>
      </c>
      <c r="GU56" s="40"/>
      <c r="GV56" s="40"/>
      <c r="GW56" s="40"/>
      <c r="GX56" s="40" t="s">
        <v>139</v>
      </c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 t="s">
        <v>139</v>
      </c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296</v>
      </c>
      <c r="C57" s="40" t="s">
        <v>297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 t="s">
        <v>139</v>
      </c>
      <c r="HF57" s="40"/>
      <c r="HG57" s="40"/>
      <c r="HH57" s="40"/>
      <c r="HI57" s="40" t="s">
        <v>139</v>
      </c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299</v>
      </c>
      <c r="C58" s="40" t="s">
        <v>300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 t="s">
        <v>139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303</v>
      </c>
      <c r="C59" s="40" t="s">
        <v>304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 t="s">
        <v>139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 t="s">
        <v>139</v>
      </c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 t="s">
        <v>139</v>
      </c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306</v>
      </c>
      <c r="C60" s="40" t="s">
        <v>307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 t="s">
        <v>139</v>
      </c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 t="s">
        <v>139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 t="s">
        <v>139</v>
      </c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 t="s">
        <v>139</v>
      </c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309</v>
      </c>
      <c r="C61" s="40" t="s">
        <v>310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 t="s">
        <v>139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 t="s">
        <v>139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 t="s">
        <v>139</v>
      </c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 t="s">
        <v>139</v>
      </c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61">
    <sortCondition ref="A8:A61"/>
    <sortCondition ref="B8:B61"/>
    <sortCondition ref="C8:C6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2015-10-13T05:18:46Z</cp:lastPrinted>
  <dcterms:created xsi:type="dcterms:W3CDTF">2008-01-06T09:25:24Z</dcterms:created>
  <dcterms:modified xsi:type="dcterms:W3CDTF">2019-03-01T02:00:22Z</dcterms:modified>
</cp:coreProperties>
</file>