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6\Desktop\環境省廃棄物実態調査集約結果（14神奈川県）\"/>
    </mc:Choice>
  </mc:AlternateContent>
  <bookViews>
    <workbookView xWindow="135" yWindow="30" windowWidth="28560" windowHeight="4545" tabRatio="884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'収集運搬（生活系）'!$A$6:$FH$39</definedName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'収集運搬（生活系）'!$2:$40</definedName>
    <definedName name="_xlnm.Print_Area" localSheetId="2">分別数等!$2:$40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52511"/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<sst xmlns="http://schemas.openxmlformats.org/spreadsheetml/2006/main" count="10711" uniqueCount="249">
  <si>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</si>
  <si>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</si>
  <si>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</si>
  <si>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</si>
  <si>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</si>
  <si>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</si>
  <si>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</si>
  <si>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</si>
  <si>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</si>
  <si>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</si>
  <si>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</si>
  <si>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</si>
  <si>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</si>
  <si>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</si>
  <si>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</si>
  <si>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</si>
  <si>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</si>
  <si>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</si>
  <si>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</si>
  <si>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</si>
  <si>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</si>
  <si>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</si>
  <si>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</si>
  <si>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</si>
  <si>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</si>
  <si>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</si>
  <si>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</si>
  <si>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</si>
  <si>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</si>
  <si>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</si>
  <si>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</si>
  <si>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</si>
  <si>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</si>
  <si>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</si>
  <si>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</si>
  <si>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</si>
  <si>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</si>
  <si>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</si>
  <si>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</si>
  <si>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</si>
  <si>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</si>
  <si>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</si>
  <si>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</si>
  <si>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</si>
  <si>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</si>
  <si>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</si>
  <si>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</si>
  <si>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</si>
  <si>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</si>
  <si>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</si>
  <si>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</si>
  <si>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</si>
  <si>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</si>
  <si>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</si>
  <si>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</si>
  <si>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</si>
  <si>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</si>
  <si>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</si>
  <si>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</si>
  <si>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</si>
  <si>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</si>
  <si>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</si>
  <si>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</si>
  <si>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</si>
  <si>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</si>
  <si>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</si>
  <si>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</si>
  <si>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</si>
  <si>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</si>
  <si>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</si>
  <si>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</si>
  <si>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</si>
  <si>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</si>
  <si>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</si>
  <si>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</si>
  <si>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</si>
  <si>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</si>
  <si>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</si>
  <si>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</si>
  <si>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</si>
  <si>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</si>
  <si>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</si>
  <si>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</si>
  <si>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</si>
  <si>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</si>
  <si>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</si>
  <si>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</si>
  <si>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</si>
  <si>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</si>
  <si>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</si>
  <si>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</si>
  <si>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</si>
  <si>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</si>
  <si>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</si>
  <si>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</si>
  <si>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</si>
  <si>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</si>
  <si>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</si>
  <si>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</si>
  <si>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</si>
  <si>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</si>
  <si>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</si>
  <si>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</si>
  <si>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</si>
  <si>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</si>
  <si>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</si>
  <si>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</si>
  <si>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</si>
  <si>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</si>
  <si>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</si>
  <si>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</si>
  <si>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</si>
  <si>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</si>
  <si>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</si>
  <si>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</si>
  <si>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</si>
  <si>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</si>
  <si>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</si>
  <si>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</si>
  <si>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</si>
  <si>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</si>
  <si>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</si>
  <si>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</si>
  <si>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</si>
  <si>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</si>
  <si>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</si>
  <si>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</si>
  <si>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</si>
  <si>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神奈川県</t>
  </si>
  <si>
    <t>14000</t>
  </si>
  <si>
    <t>ごみ収集運搬の状況【生活系ごみ】（平成29年度実績）</t>
    <phoneticPr fontId="2"/>
  </si>
  <si>
    <t>ごみ収集運搬の状況【事業系ごみ】（平成29年度実績）</t>
    <phoneticPr fontId="2"/>
  </si>
  <si>
    <t>ごみ分別数と処理処分の実施形態の状況（平成29年度実績）</t>
    <phoneticPr fontId="2"/>
  </si>
  <si>
    <t>ごみ手数料の状況【生活系ごみ】（平成29年度実績）</t>
    <phoneticPr fontId="2"/>
  </si>
  <si>
    <t>ごみ手数料の状況【生活系直接搬入ごみ】（平成29年度実績）</t>
    <phoneticPr fontId="2"/>
  </si>
  <si>
    <t>ごみ手数料の状況【事業系ごみ】（平成29年度実績）</t>
    <phoneticPr fontId="2"/>
  </si>
  <si>
    <t>ごみ手数料の状況【事業系直接搬入ごみ】（平成29年度実績）</t>
    <phoneticPr fontId="2"/>
  </si>
  <si>
    <t>14100</t>
  </si>
  <si>
    <t>横浜市</t>
  </si>
  <si>
    <t>○</t>
  </si>
  <si>
    <t>２回</t>
  </si>
  <si>
    <t>ステーション方式</t>
  </si>
  <si>
    <t>７回以上</t>
  </si>
  <si>
    <t>不定期</t>
  </si>
  <si>
    <t>その他</t>
  </si>
  <si>
    <t>４回</t>
  </si>
  <si>
    <t>141072</t>
    <phoneticPr fontId="2"/>
  </si>
  <si>
    <t>14130</t>
  </si>
  <si>
    <t>川崎市</t>
  </si>
  <si>
    <t>各戸収集方式</t>
  </si>
  <si>
    <t>141073</t>
    <phoneticPr fontId="2"/>
  </si>
  <si>
    <t>14150</t>
  </si>
  <si>
    <t>相模原市</t>
  </si>
  <si>
    <t>併用</t>
  </si>
  <si>
    <t>141074</t>
    <phoneticPr fontId="2"/>
  </si>
  <si>
    <t>14201</t>
  </si>
  <si>
    <t>横須賀市</t>
  </si>
  <si>
    <t>141075</t>
    <phoneticPr fontId="2"/>
  </si>
  <si>
    <t>14203</t>
  </si>
  <si>
    <t>平塚市</t>
  </si>
  <si>
    <t>141076</t>
    <phoneticPr fontId="2"/>
  </si>
  <si>
    <t>14204</t>
  </si>
  <si>
    <t>鎌倉市</t>
  </si>
  <si>
    <t>１回</t>
  </si>
  <si>
    <t>141077</t>
    <phoneticPr fontId="2"/>
  </si>
  <si>
    <t>14205</t>
  </si>
  <si>
    <t>藤沢市</t>
  </si>
  <si>
    <t>141078</t>
    <phoneticPr fontId="2"/>
  </si>
  <si>
    <t>14206</t>
  </si>
  <si>
    <t>小田原市</t>
  </si>
  <si>
    <t>141079</t>
    <phoneticPr fontId="2"/>
  </si>
  <si>
    <t>14207</t>
  </si>
  <si>
    <t>茅ヶ崎市</t>
  </si>
  <si>
    <t>141080</t>
    <phoneticPr fontId="2"/>
  </si>
  <si>
    <t>14208</t>
  </si>
  <si>
    <t>逗子市</t>
  </si>
  <si>
    <t>141081</t>
    <phoneticPr fontId="2"/>
  </si>
  <si>
    <t>14210</t>
  </si>
  <si>
    <t>三浦市</t>
  </si>
  <si>
    <t>141098</t>
    <phoneticPr fontId="2"/>
  </si>
  <si>
    <t>14211</t>
  </si>
  <si>
    <t>秦野市</t>
  </si>
  <si>
    <t>141116</t>
    <phoneticPr fontId="2"/>
  </si>
  <si>
    <t>14212</t>
  </si>
  <si>
    <t>厚木市</t>
  </si>
  <si>
    <t>141083</t>
    <phoneticPr fontId="2"/>
  </si>
  <si>
    <t>14213</t>
  </si>
  <si>
    <t>大和市</t>
  </si>
  <si>
    <t>141084</t>
    <phoneticPr fontId="2"/>
  </si>
  <si>
    <t>14214</t>
  </si>
  <si>
    <t>伊勢原市</t>
  </si>
  <si>
    <t>141115</t>
    <phoneticPr fontId="2"/>
  </si>
  <si>
    <t>14215</t>
  </si>
  <si>
    <t>海老名市</t>
  </si>
  <si>
    <t>141108</t>
    <phoneticPr fontId="2"/>
  </si>
  <si>
    <t>14216</t>
  </si>
  <si>
    <t>座間市</t>
  </si>
  <si>
    <t>３回</t>
  </si>
  <si>
    <t>141101</t>
    <phoneticPr fontId="2"/>
  </si>
  <si>
    <t>14217</t>
  </si>
  <si>
    <t>南足柄市</t>
  </si>
  <si>
    <t>141088</t>
    <phoneticPr fontId="2"/>
  </si>
  <si>
    <t>14218</t>
  </si>
  <si>
    <t>綾瀬市</t>
  </si>
  <si>
    <t>141117</t>
    <phoneticPr fontId="2"/>
  </si>
  <si>
    <t>14301</t>
  </si>
  <si>
    <t>葉山町</t>
  </si>
  <si>
    <t>141089</t>
    <phoneticPr fontId="2"/>
  </si>
  <si>
    <t>14321</t>
  </si>
  <si>
    <t>寒川町</t>
  </si>
  <si>
    <t>141109</t>
    <phoneticPr fontId="2"/>
  </si>
  <si>
    <t>14341</t>
  </si>
  <si>
    <t>大磯町</t>
  </si>
  <si>
    <t>141110</t>
    <phoneticPr fontId="2"/>
  </si>
  <si>
    <t>14342</t>
  </si>
  <si>
    <t>二宮町</t>
  </si>
  <si>
    <t>５回</t>
  </si>
  <si>
    <t>141111</t>
    <phoneticPr fontId="2"/>
  </si>
  <si>
    <t>14361</t>
  </si>
  <si>
    <t>中井町</t>
  </si>
  <si>
    <t>141112</t>
    <phoneticPr fontId="2"/>
  </si>
  <si>
    <t>14362</t>
  </si>
  <si>
    <t>大井町</t>
  </si>
  <si>
    <t>141106</t>
    <phoneticPr fontId="2"/>
  </si>
  <si>
    <t>14363</t>
  </si>
  <si>
    <t>松田町</t>
  </si>
  <si>
    <t>141118</t>
    <phoneticPr fontId="2"/>
  </si>
  <si>
    <t>14364</t>
  </si>
  <si>
    <t>山北町</t>
  </si>
  <si>
    <t>141119</t>
    <phoneticPr fontId="2"/>
  </si>
  <si>
    <t>14366</t>
  </si>
  <si>
    <t>開成町</t>
  </si>
  <si>
    <t>無し</t>
  </si>
  <si>
    <t>141120</t>
    <phoneticPr fontId="2"/>
  </si>
  <si>
    <t>14382</t>
  </si>
  <si>
    <t>箱根町</t>
  </si>
  <si>
    <t>141095</t>
    <phoneticPr fontId="2"/>
  </si>
  <si>
    <t>14383</t>
  </si>
  <si>
    <t>真鶴町</t>
  </si>
  <si>
    <t>141121</t>
    <phoneticPr fontId="2"/>
  </si>
  <si>
    <t>14384</t>
  </si>
  <si>
    <t>湯河原町</t>
  </si>
  <si>
    <t>141122</t>
    <phoneticPr fontId="2"/>
  </si>
  <si>
    <t>14401</t>
  </si>
  <si>
    <t>愛川町</t>
  </si>
  <si>
    <t>141096</t>
    <phoneticPr fontId="2"/>
  </si>
  <si>
    <t>14402</t>
  </si>
  <si>
    <t>清川村</t>
  </si>
  <si>
    <t>141097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</si>
</sst>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0601県ごみ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I207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116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117"/>
      <c r="FI2" s="117"/>
    </row>
    <row r="3" spans="1:165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  <c r="FH3" s="117"/>
      <c r="FI3" s="117"/>
    </row>
    <row r="4" spans="1:165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  <c r="FH4" s="117"/>
      <c r="FI4" s="117"/>
    </row>
    <row r="5" spans="1:165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123</v>
      </c>
      <c r="FG5" s="54" t="s">
        <v>27</v>
      </c>
      <c r="FH5" s="117"/>
      <c r="FI5" s="117"/>
    </row>
    <row r="6" spans="1:165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  <c r="FH6" s="117"/>
      <c r="FI6" s="117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 t="shared" ref="D7:I7" si="0">COUNTIF(D$8:D$207,"○")</f>
        <v>2</v>
      </c>
      <c r="E7" s="46">
        <f t="shared" si="0"/>
        <v>1</v>
      </c>
      <c r="F7" s="46">
        <f t="shared" si="0"/>
        <v>0</v>
      </c>
      <c r="G7" s="46">
        <f t="shared" si="0"/>
        <v>31</v>
      </c>
      <c r="H7" s="46">
        <f t="shared" si="0"/>
        <v>2</v>
      </c>
      <c r="I7" s="46">
        <f t="shared" si="0"/>
        <v>0</v>
      </c>
      <c r="J7" s="46">
        <f>COUNTIF(J$8:J$207,"&lt;&gt;")</f>
        <v>2</v>
      </c>
      <c r="K7" s="46">
        <f>COUNTIF(K$8:K$207,"&lt;&gt;")</f>
        <v>2</v>
      </c>
      <c r="L7" s="46">
        <f t="shared" ref="L7:Q7" si="1">COUNTIF(L$8:L$207,"○")</f>
        <v>19</v>
      </c>
      <c r="M7" s="46">
        <f t="shared" si="1"/>
        <v>21</v>
      </c>
      <c r="N7" s="46">
        <f t="shared" si="1"/>
        <v>0</v>
      </c>
      <c r="O7" s="46">
        <f t="shared" si="1"/>
        <v>2</v>
      </c>
      <c r="P7" s="46">
        <f t="shared" si="1"/>
        <v>31</v>
      </c>
      <c r="Q7" s="46">
        <f t="shared" si="1"/>
        <v>0</v>
      </c>
      <c r="R7" s="46">
        <f>COUNTIF(R$8:R$207,"&lt;&gt;")</f>
        <v>31</v>
      </c>
      <c r="S7" s="46">
        <f>COUNTIF(S$8:S$207,"&lt;&gt;")</f>
        <v>31</v>
      </c>
      <c r="T7" s="46">
        <f t="shared" ref="T7:Y7" si="2">COUNTIF(T$8:T$207,"○")</f>
        <v>12</v>
      </c>
      <c r="U7" s="46">
        <f t="shared" si="2"/>
        <v>24</v>
      </c>
      <c r="V7" s="46">
        <f t="shared" si="2"/>
        <v>0</v>
      </c>
      <c r="W7" s="46">
        <f t="shared" si="2"/>
        <v>3</v>
      </c>
      <c r="X7" s="46">
        <f t="shared" si="2"/>
        <v>30</v>
      </c>
      <c r="Y7" s="46">
        <f t="shared" si="2"/>
        <v>0</v>
      </c>
      <c r="Z7" s="46">
        <f>COUNTIF(Z$8:Z$207,"&lt;&gt;")</f>
        <v>30</v>
      </c>
      <c r="AA7" s="46">
        <f>COUNTIF(AA$8:AA$207,"&lt;&gt;")</f>
        <v>30</v>
      </c>
      <c r="AB7" s="46">
        <f t="shared" ref="AB7:AG7" si="3">COUNTIF(AB$8:AB$207,"○")</f>
        <v>4</v>
      </c>
      <c r="AC7" s="46">
        <f t="shared" si="3"/>
        <v>26</v>
      </c>
      <c r="AD7" s="46">
        <f t="shared" si="3"/>
        <v>0</v>
      </c>
      <c r="AE7" s="46">
        <f t="shared" si="3"/>
        <v>4</v>
      </c>
      <c r="AF7" s="46">
        <f t="shared" si="3"/>
        <v>29</v>
      </c>
      <c r="AG7" s="46">
        <f t="shared" si="3"/>
        <v>0</v>
      </c>
      <c r="AH7" s="46">
        <f>COUNTIF(AH$8:AH$207,"&lt;&gt;")</f>
        <v>29</v>
      </c>
      <c r="AI7" s="46">
        <f>COUNTIF(AI$8:AI$207,"&lt;&gt;")</f>
        <v>29</v>
      </c>
      <c r="AJ7" s="46">
        <f t="shared" ref="AJ7:AO7" si="4">COUNTIF(AJ$8:AJ$207,"○")</f>
        <v>5</v>
      </c>
      <c r="AK7" s="46">
        <f t="shared" si="4"/>
        <v>25</v>
      </c>
      <c r="AL7" s="46">
        <f t="shared" si="4"/>
        <v>0</v>
      </c>
      <c r="AM7" s="46">
        <f t="shared" si="4"/>
        <v>5</v>
      </c>
      <c r="AN7" s="46">
        <f t="shared" si="4"/>
        <v>28</v>
      </c>
      <c r="AO7" s="46">
        <f t="shared" si="4"/>
        <v>0</v>
      </c>
      <c r="AP7" s="46">
        <f>COUNTIF(AP$8:AP$207,"&lt;&gt;")</f>
        <v>28</v>
      </c>
      <c r="AQ7" s="46">
        <f>COUNTIF(AQ$8:AQ$207,"&lt;&gt;")</f>
        <v>28</v>
      </c>
      <c r="AR7" s="46">
        <f t="shared" ref="AR7:AW7" si="5">COUNTIF(AR$8:AR$207,"○")</f>
        <v>4</v>
      </c>
      <c r="AS7" s="46">
        <f t="shared" si="5"/>
        <v>21</v>
      </c>
      <c r="AT7" s="46">
        <f t="shared" si="5"/>
        <v>0</v>
      </c>
      <c r="AU7" s="46">
        <f t="shared" si="5"/>
        <v>9</v>
      </c>
      <c r="AV7" s="46">
        <f t="shared" si="5"/>
        <v>24</v>
      </c>
      <c r="AW7" s="46">
        <f t="shared" si="5"/>
        <v>0</v>
      </c>
      <c r="AX7" s="46">
        <f>COUNTIF(AX$8:AX$207,"&lt;&gt;")</f>
        <v>24</v>
      </c>
      <c r="AY7" s="46">
        <f>COUNTIF(AY$8:AY$207,"&lt;&gt;")</f>
        <v>24</v>
      </c>
      <c r="AZ7" s="46">
        <f t="shared" ref="AZ7:BE7" si="6">COUNTIF(AZ$8:AZ$207,"○")</f>
        <v>7</v>
      </c>
      <c r="BA7" s="46">
        <f t="shared" si="6"/>
        <v>28</v>
      </c>
      <c r="BB7" s="46">
        <f t="shared" si="6"/>
        <v>0</v>
      </c>
      <c r="BC7" s="46">
        <f t="shared" si="6"/>
        <v>3</v>
      </c>
      <c r="BD7" s="46">
        <f t="shared" si="6"/>
        <v>30</v>
      </c>
      <c r="BE7" s="46">
        <f t="shared" si="6"/>
        <v>0</v>
      </c>
      <c r="BF7" s="46">
        <f>COUNTIF(BF$8:BF$207,"&lt;&gt;")</f>
        <v>30</v>
      </c>
      <c r="BG7" s="46">
        <f>COUNTIF(BG$8:BG$207,"&lt;&gt;")</f>
        <v>30</v>
      </c>
      <c r="BH7" s="46">
        <f t="shared" ref="BH7:BM7" si="7">COUNTIF(BH$8:BH$207,"○")</f>
        <v>7</v>
      </c>
      <c r="BI7" s="46">
        <f t="shared" si="7"/>
        <v>30</v>
      </c>
      <c r="BJ7" s="46">
        <f t="shared" si="7"/>
        <v>0</v>
      </c>
      <c r="BK7" s="46">
        <f t="shared" si="7"/>
        <v>0</v>
      </c>
      <c r="BL7" s="46">
        <f t="shared" si="7"/>
        <v>33</v>
      </c>
      <c r="BM7" s="46">
        <f t="shared" si="7"/>
        <v>0</v>
      </c>
      <c r="BN7" s="46">
        <f>COUNTIF(BN$8:BN$207,"&lt;&gt;")</f>
        <v>33</v>
      </c>
      <c r="BO7" s="46">
        <f>COUNTIF(BO$8:BO$207,"&lt;&gt;")</f>
        <v>33</v>
      </c>
      <c r="BP7" s="46">
        <f t="shared" ref="BP7:BU7" si="8">COUNTIF(BP$8:BP$207,"○")</f>
        <v>12</v>
      </c>
      <c r="BQ7" s="46">
        <f t="shared" si="8"/>
        <v>27</v>
      </c>
      <c r="BR7" s="46">
        <f t="shared" si="8"/>
        <v>0</v>
      </c>
      <c r="BS7" s="46">
        <f t="shared" si="8"/>
        <v>0</v>
      </c>
      <c r="BT7" s="46">
        <f t="shared" si="8"/>
        <v>33</v>
      </c>
      <c r="BU7" s="46">
        <f t="shared" si="8"/>
        <v>0</v>
      </c>
      <c r="BV7" s="46">
        <f>COUNTIF(BV$8:BV$207,"&lt;&gt;")</f>
        <v>33</v>
      </c>
      <c r="BW7" s="46">
        <f>COUNTIF(BW$8:BW$207,"&lt;&gt;")</f>
        <v>33</v>
      </c>
      <c r="BX7" s="46">
        <f t="shared" ref="BX7:CC7" si="9">COUNTIF(BX$8:BX$207,"○")</f>
        <v>11</v>
      </c>
      <c r="BY7" s="46">
        <f t="shared" si="9"/>
        <v>22</v>
      </c>
      <c r="BZ7" s="46">
        <f t="shared" si="9"/>
        <v>0</v>
      </c>
      <c r="CA7" s="46">
        <f t="shared" si="9"/>
        <v>6</v>
      </c>
      <c r="CB7" s="46">
        <f t="shared" si="9"/>
        <v>27</v>
      </c>
      <c r="CC7" s="46">
        <f t="shared" si="9"/>
        <v>0</v>
      </c>
      <c r="CD7" s="46">
        <f>COUNTIF(CD$8:CD$207,"&lt;&gt;")</f>
        <v>27</v>
      </c>
      <c r="CE7" s="46">
        <f>COUNTIF(CE$8:CE$207,"&lt;&gt;")</f>
        <v>27</v>
      </c>
      <c r="CF7" s="46">
        <f t="shared" ref="CF7:CK7" si="10">COUNTIF(CF$8:CF$207,"○")</f>
        <v>13</v>
      </c>
      <c r="CG7" s="46">
        <f t="shared" si="10"/>
        <v>24</v>
      </c>
      <c r="CH7" s="46">
        <f t="shared" si="10"/>
        <v>0</v>
      </c>
      <c r="CI7" s="46">
        <f t="shared" si="10"/>
        <v>2</v>
      </c>
      <c r="CJ7" s="46">
        <f t="shared" si="10"/>
        <v>31</v>
      </c>
      <c r="CK7" s="46">
        <f t="shared" si="10"/>
        <v>0</v>
      </c>
      <c r="CL7" s="46">
        <f>COUNTIF(CL$8:CL$207,"&lt;&gt;")</f>
        <v>31</v>
      </c>
      <c r="CM7" s="46">
        <f>COUNTIF(CM$8:CM$207,"&lt;&gt;")</f>
        <v>31</v>
      </c>
      <c r="CN7" s="46">
        <f t="shared" ref="CN7:CS7" si="11">COUNTIF(CN$8:CN$207,"○")</f>
        <v>2</v>
      </c>
      <c r="CO7" s="46">
        <f t="shared" si="11"/>
        <v>7</v>
      </c>
      <c r="CP7" s="46">
        <f t="shared" si="11"/>
        <v>0</v>
      </c>
      <c r="CQ7" s="46">
        <f t="shared" si="11"/>
        <v>26</v>
      </c>
      <c r="CR7" s="46">
        <f t="shared" si="11"/>
        <v>7</v>
      </c>
      <c r="CS7" s="46">
        <f t="shared" si="11"/>
        <v>0</v>
      </c>
      <c r="CT7" s="46">
        <f>COUNTIF(CT$8:CT$207,"&lt;&gt;")</f>
        <v>7</v>
      </c>
      <c r="CU7" s="46">
        <f>COUNTIF(CU$8:CU$207,"&lt;&gt;")</f>
        <v>7</v>
      </c>
      <c r="CV7" s="46">
        <f t="shared" ref="CV7:DA7" si="12">COUNTIF(CV$8:CV$207,"○")</f>
        <v>4</v>
      </c>
      <c r="CW7" s="46">
        <f t="shared" si="12"/>
        <v>23</v>
      </c>
      <c r="CX7" s="46">
        <f t="shared" si="12"/>
        <v>0</v>
      </c>
      <c r="CY7" s="46">
        <f t="shared" si="12"/>
        <v>7</v>
      </c>
      <c r="CZ7" s="46">
        <f t="shared" si="12"/>
        <v>26</v>
      </c>
      <c r="DA7" s="46">
        <f t="shared" si="12"/>
        <v>0</v>
      </c>
      <c r="DB7" s="46">
        <f>COUNTIF(DB$8:DB$207,"&lt;&gt;")</f>
        <v>26</v>
      </c>
      <c r="DC7" s="46">
        <f>COUNTIF(DC$8:DC$207,"&lt;&gt;")</f>
        <v>26</v>
      </c>
      <c r="DD7" s="46">
        <f t="shared" ref="DD7:DI7" si="13">COUNTIF(DD$8:DD$207,"○")</f>
        <v>1</v>
      </c>
      <c r="DE7" s="46">
        <f t="shared" si="13"/>
        <v>1</v>
      </c>
      <c r="DF7" s="46">
        <f t="shared" si="13"/>
        <v>0</v>
      </c>
      <c r="DG7" s="46">
        <f t="shared" si="13"/>
        <v>31</v>
      </c>
      <c r="DH7" s="46">
        <f t="shared" si="13"/>
        <v>0</v>
      </c>
      <c r="DI7" s="46">
        <f t="shared" si="13"/>
        <v>2</v>
      </c>
      <c r="DJ7" s="46">
        <f>COUNTIF(DJ$8:DJ$207,"&lt;&gt;")</f>
        <v>2</v>
      </c>
      <c r="DK7" s="46">
        <f>COUNTIF(DK$8:DK$207,"&lt;&gt;")</f>
        <v>2</v>
      </c>
      <c r="DL7" s="46">
        <f t="shared" ref="DL7:DQ7" si="14">COUNTIF(DL$8:DL$207,"○")</f>
        <v>6</v>
      </c>
      <c r="DM7" s="46">
        <f t="shared" si="14"/>
        <v>17</v>
      </c>
      <c r="DN7" s="46">
        <f t="shared" si="14"/>
        <v>0</v>
      </c>
      <c r="DO7" s="46">
        <f t="shared" si="14"/>
        <v>12</v>
      </c>
      <c r="DP7" s="46">
        <f t="shared" si="14"/>
        <v>21</v>
      </c>
      <c r="DQ7" s="46">
        <f t="shared" si="14"/>
        <v>0</v>
      </c>
      <c r="DR7" s="46">
        <f>COUNTIF(DR$8:DR$207,"&lt;&gt;")</f>
        <v>21</v>
      </c>
      <c r="DS7" s="46">
        <f>COUNTIF(DS$8:DS$207,"&lt;&gt;")</f>
        <v>21</v>
      </c>
      <c r="DT7" s="46">
        <f t="shared" ref="DT7:DY7" si="15">COUNTIF(DT$8:DT$207,"○")</f>
        <v>8</v>
      </c>
      <c r="DU7" s="46">
        <f t="shared" si="15"/>
        <v>13</v>
      </c>
      <c r="DV7" s="46">
        <f t="shared" si="15"/>
        <v>0</v>
      </c>
      <c r="DW7" s="46">
        <f t="shared" si="15"/>
        <v>14</v>
      </c>
      <c r="DX7" s="46">
        <f t="shared" si="15"/>
        <v>19</v>
      </c>
      <c r="DY7" s="46">
        <f t="shared" si="15"/>
        <v>0</v>
      </c>
      <c r="DZ7" s="46">
        <f>COUNTIF(DZ$8:DZ$207,"&lt;&gt;")</f>
        <v>19</v>
      </c>
      <c r="EA7" s="46">
        <f>COUNTIF(EA$8:EA$207,"&lt;&gt;")</f>
        <v>19</v>
      </c>
      <c r="EB7" s="46">
        <f t="shared" ref="EB7:EG7" si="16">COUNTIF(EB$8:EB$207,"○")</f>
        <v>16</v>
      </c>
      <c r="EC7" s="46">
        <f t="shared" si="16"/>
        <v>11</v>
      </c>
      <c r="ED7" s="46">
        <f t="shared" si="16"/>
        <v>1</v>
      </c>
      <c r="EE7" s="46">
        <f t="shared" si="16"/>
        <v>6</v>
      </c>
      <c r="EF7" s="46">
        <f t="shared" si="16"/>
        <v>27</v>
      </c>
      <c r="EG7" s="46">
        <f t="shared" si="16"/>
        <v>0</v>
      </c>
      <c r="EH7" s="46">
        <f>COUNTIF(EH$8:EH$207,"&lt;&gt;")</f>
        <v>27</v>
      </c>
      <c r="EI7" s="46">
        <f>COUNTIF(EI$8:EI$207,"&lt;&gt;")</f>
        <v>27</v>
      </c>
      <c r="EJ7" s="46">
        <f t="shared" ref="EJ7:EO7" si="17">COUNTIF(EJ$8:EJ$207,"○")</f>
        <v>6</v>
      </c>
      <c r="EK7" s="46">
        <f t="shared" si="17"/>
        <v>11</v>
      </c>
      <c r="EL7" s="46">
        <f t="shared" si="17"/>
        <v>0</v>
      </c>
      <c r="EM7" s="46">
        <f t="shared" si="17"/>
        <v>19</v>
      </c>
      <c r="EN7" s="46">
        <f t="shared" si="17"/>
        <v>14</v>
      </c>
      <c r="EO7" s="46">
        <f t="shared" si="17"/>
        <v>0</v>
      </c>
      <c r="EP7" s="46">
        <f>COUNTIF(EP$8:EP$207,"&lt;&gt;")</f>
        <v>14</v>
      </c>
      <c r="EQ7" s="46">
        <f>COUNTIF(EQ$8:EQ$207,"&lt;&gt;")</f>
        <v>14</v>
      </c>
      <c r="ER7" s="46">
        <f t="shared" ref="ER7:EW7" si="18">COUNTIF(ER$8:ER$207,"○")</f>
        <v>7</v>
      </c>
      <c r="ES7" s="46">
        <f t="shared" si="18"/>
        <v>11</v>
      </c>
      <c r="ET7" s="46">
        <f t="shared" si="18"/>
        <v>0</v>
      </c>
      <c r="EU7" s="46">
        <f t="shared" si="18"/>
        <v>17</v>
      </c>
      <c r="EV7" s="46">
        <f t="shared" si="18"/>
        <v>16</v>
      </c>
      <c r="EW7" s="46">
        <f t="shared" si="18"/>
        <v>0</v>
      </c>
      <c r="EX7" s="46">
        <f>COUNTIF(EX$8:EX$207,"&lt;&gt;")</f>
        <v>16</v>
      </c>
      <c r="EY7" s="46">
        <f>COUNTIF(EY$8:EY$207,"&lt;&gt;")</f>
        <v>16</v>
      </c>
      <c r="EZ7" s="46">
        <f t="shared" ref="EZ7:FE7" si="19">COUNTIF(EZ$8:EZ$207,"○")</f>
        <v>11</v>
      </c>
      <c r="FA7" s="46">
        <f t="shared" si="19"/>
        <v>23</v>
      </c>
      <c r="FB7" s="46">
        <f t="shared" si="19"/>
        <v>0</v>
      </c>
      <c r="FC7" s="46">
        <f t="shared" si="19"/>
        <v>0</v>
      </c>
      <c r="FD7" s="46">
        <f t="shared" si="19"/>
        <v>32</v>
      </c>
      <c r="FE7" s="46">
        <f t="shared" si="19"/>
        <v>1</v>
      </c>
      <c r="FF7" s="46">
        <f>COUNTIF(FF$8:FF$207,"&lt;&gt;")</f>
        <v>33</v>
      </c>
      <c r="FG7" s="46">
        <f>COUNTIF(FG$8:FG$207,"&lt;&gt;")</f>
        <v>33</v>
      </c>
      <c r="FH7" s="118"/>
      <c r="FI7" s="118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140</v>
      </c>
      <c r="S8" s="40" t="s">
        <v>141</v>
      </c>
      <c r="T8" s="40" t="s">
        <v>139</v>
      </c>
      <c r="U8" s="40"/>
      <c r="V8" s="40"/>
      <c r="W8" s="40"/>
      <c r="X8" s="40" t="s">
        <v>139</v>
      </c>
      <c r="Y8" s="40"/>
      <c r="Z8" s="40" t="s">
        <v>142</v>
      </c>
      <c r="AA8" s="40" t="s">
        <v>141</v>
      </c>
      <c r="AB8" s="40" t="s">
        <v>139</v>
      </c>
      <c r="AC8" s="40"/>
      <c r="AD8" s="40"/>
      <c r="AE8" s="40"/>
      <c r="AF8" s="40" t="s">
        <v>139</v>
      </c>
      <c r="AG8" s="40"/>
      <c r="AH8" s="40" t="s">
        <v>143</v>
      </c>
      <c r="AI8" s="40" t="s">
        <v>144</v>
      </c>
      <c r="AJ8" s="40" t="s">
        <v>139</v>
      </c>
      <c r="AK8" s="40"/>
      <c r="AL8" s="40"/>
      <c r="AM8" s="40"/>
      <c r="AN8" s="40" t="s">
        <v>139</v>
      </c>
      <c r="AO8" s="40"/>
      <c r="AP8" s="40" t="s">
        <v>143</v>
      </c>
      <c r="AQ8" s="40" t="s">
        <v>144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143</v>
      </c>
      <c r="AY8" s="40" t="s">
        <v>144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145</v>
      </c>
      <c r="BG8" s="40" t="s">
        <v>141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145</v>
      </c>
      <c r="BO8" s="40" t="s">
        <v>141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145</v>
      </c>
      <c r="BW8" s="40" t="s">
        <v>141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145</v>
      </c>
      <c r="CE8" s="40" t="s">
        <v>141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145</v>
      </c>
      <c r="CM8" s="40" t="s">
        <v>141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143</v>
      </c>
      <c r="DC8" s="40" t="s">
        <v>144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143</v>
      </c>
      <c r="EI8" s="40" t="s">
        <v>144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142</v>
      </c>
      <c r="EQ8" s="40" t="s">
        <v>141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143</v>
      </c>
      <c r="FG8" s="40" t="s">
        <v>144</v>
      </c>
      <c r="FH8" s="119" t="s">
        <v>146</v>
      </c>
      <c r="FI8" s="118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 t="s">
        <v>139</v>
      </c>
      <c r="E9" s="40"/>
      <c r="F9" s="40"/>
      <c r="G9" s="40"/>
      <c r="H9" s="40" t="s">
        <v>139</v>
      </c>
      <c r="I9" s="40"/>
      <c r="J9" s="40" t="s">
        <v>140</v>
      </c>
      <c r="K9" s="40" t="s">
        <v>141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145</v>
      </c>
      <c r="AI9" s="40" t="s">
        <v>141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145</v>
      </c>
      <c r="AY9" s="40" t="s">
        <v>141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145</v>
      </c>
      <c r="BG9" s="40" t="s">
        <v>141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145</v>
      </c>
      <c r="BO9" s="40" t="s">
        <v>141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145</v>
      </c>
      <c r="BW9" s="40" t="s">
        <v>141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145</v>
      </c>
      <c r="CE9" s="40" t="s">
        <v>141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145</v>
      </c>
      <c r="CM9" s="40" t="s">
        <v>141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145</v>
      </c>
      <c r="EQ9" s="40" t="s">
        <v>141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140</v>
      </c>
      <c r="FG9" s="40" t="s">
        <v>141</v>
      </c>
      <c r="FH9" s="119" t="s">
        <v>150</v>
      </c>
      <c r="FI9" s="118"/>
    </row>
    <row r="10" spans="1:165" s="15" customFormat="1" ht="13.5" customHeight="1" x14ac:dyDescent="0.15">
      <c r="A10" s="40" t="s">
        <v>128</v>
      </c>
      <c r="B10" s="41" t="s">
        <v>151</v>
      </c>
      <c r="C10" s="40" t="s">
        <v>152</v>
      </c>
      <c r="D10" s="40" t="s">
        <v>139</v>
      </c>
      <c r="E10" s="40" t="s">
        <v>139</v>
      </c>
      <c r="F10" s="40"/>
      <c r="G10" s="40"/>
      <c r="H10" s="40" t="s">
        <v>139</v>
      </c>
      <c r="I10" s="40"/>
      <c r="J10" s="40" t="s">
        <v>140</v>
      </c>
      <c r="K10" s="40" t="s">
        <v>153</v>
      </c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 t="s">
        <v>139</v>
      </c>
      <c r="AD10" s="40"/>
      <c r="AE10" s="40"/>
      <c r="AF10" s="40" t="s">
        <v>139</v>
      </c>
      <c r="AG10" s="40"/>
      <c r="AH10" s="40" t="s">
        <v>145</v>
      </c>
      <c r="AI10" s="40" t="s">
        <v>153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145</v>
      </c>
      <c r="AQ10" s="40" t="s">
        <v>153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145</v>
      </c>
      <c r="AY10" s="40" t="s">
        <v>153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145</v>
      </c>
      <c r="BG10" s="40" t="s">
        <v>153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145</v>
      </c>
      <c r="BO10" s="40" t="s">
        <v>153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145</v>
      </c>
      <c r="BW10" s="40" t="s">
        <v>153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145</v>
      </c>
      <c r="CE10" s="40" t="s">
        <v>153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145</v>
      </c>
      <c r="CM10" s="40" t="s">
        <v>153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145</v>
      </c>
      <c r="DC10" s="40" t="s">
        <v>153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145</v>
      </c>
      <c r="DS10" s="40" t="s">
        <v>153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143</v>
      </c>
      <c r="EI10" s="40" t="s">
        <v>144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145</v>
      </c>
      <c r="EQ10" s="40" t="s">
        <v>153</v>
      </c>
      <c r="ER10" s="40"/>
      <c r="ES10" s="40" t="s">
        <v>139</v>
      </c>
      <c r="ET10" s="40"/>
      <c r="EU10" s="40"/>
      <c r="EV10" s="40" t="s">
        <v>139</v>
      </c>
      <c r="EW10" s="40"/>
      <c r="EX10" s="40" t="s">
        <v>145</v>
      </c>
      <c r="EY10" s="40" t="s">
        <v>153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143</v>
      </c>
      <c r="FG10" s="40" t="s">
        <v>144</v>
      </c>
      <c r="FH10" s="119" t="s">
        <v>154</v>
      </c>
      <c r="FI10" s="118"/>
    </row>
    <row r="11" spans="1:165" s="15" customFormat="1" ht="13.5" customHeight="1" x14ac:dyDescent="0.15">
      <c r="A11" s="40" t="s">
        <v>128</v>
      </c>
      <c r="B11" s="41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140</v>
      </c>
      <c r="S11" s="40" t="s">
        <v>141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140</v>
      </c>
      <c r="AA11" s="40" t="s">
        <v>141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145</v>
      </c>
      <c r="BG11" s="40" t="s">
        <v>141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145</v>
      </c>
      <c r="BO11" s="40" t="s">
        <v>141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145</v>
      </c>
      <c r="BW11" s="40" t="s">
        <v>141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145</v>
      </c>
      <c r="CE11" s="40" t="s">
        <v>141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145</v>
      </c>
      <c r="CM11" s="40" t="s">
        <v>141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143</v>
      </c>
      <c r="EI11" s="40" t="s">
        <v>144</v>
      </c>
      <c r="EJ11" s="40" t="s">
        <v>139</v>
      </c>
      <c r="EK11" s="40" t="s">
        <v>139</v>
      </c>
      <c r="EL11" s="40"/>
      <c r="EM11" s="40"/>
      <c r="EN11" s="40" t="s">
        <v>139</v>
      </c>
      <c r="EO11" s="40"/>
      <c r="EP11" s="40" t="s">
        <v>143</v>
      </c>
      <c r="EQ11" s="40" t="s">
        <v>144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143</v>
      </c>
      <c r="FG11" s="40" t="s">
        <v>149</v>
      </c>
      <c r="FH11" s="119" t="s">
        <v>157</v>
      </c>
      <c r="FI11" s="118"/>
    </row>
    <row r="12" spans="1:165" s="15" customFormat="1" ht="13.5" customHeight="1" x14ac:dyDescent="0.15">
      <c r="A12" s="40" t="s">
        <v>128</v>
      </c>
      <c r="B12" s="41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140</v>
      </c>
      <c r="S12" s="40" t="s">
        <v>141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140</v>
      </c>
      <c r="AA12" s="40" t="s">
        <v>141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140</v>
      </c>
      <c r="AI12" s="40" t="s">
        <v>141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140</v>
      </c>
      <c r="AQ12" s="40" t="s">
        <v>141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140</v>
      </c>
      <c r="AY12" s="40" t="s">
        <v>141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140</v>
      </c>
      <c r="BG12" s="40" t="s">
        <v>141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140</v>
      </c>
      <c r="BO12" s="40" t="s">
        <v>141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145</v>
      </c>
      <c r="BW12" s="40" t="s">
        <v>141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145</v>
      </c>
      <c r="CE12" s="40" t="s">
        <v>141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145</v>
      </c>
      <c r="CM12" s="40" t="s">
        <v>141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140</v>
      </c>
      <c r="DC12" s="40" t="s">
        <v>141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140</v>
      </c>
      <c r="DS12" s="40" t="s">
        <v>141</v>
      </c>
      <c r="DT12" s="40" t="s">
        <v>139</v>
      </c>
      <c r="DU12" s="40"/>
      <c r="DV12" s="40"/>
      <c r="DW12" s="40"/>
      <c r="DX12" s="40" t="s">
        <v>139</v>
      </c>
      <c r="DY12" s="40"/>
      <c r="DZ12" s="40" t="s">
        <v>142</v>
      </c>
      <c r="EA12" s="40" t="s">
        <v>141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143</v>
      </c>
      <c r="EI12" s="40" t="s">
        <v>144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 t="s">
        <v>139</v>
      </c>
      <c r="ES12" s="40"/>
      <c r="ET12" s="40"/>
      <c r="EU12" s="40"/>
      <c r="EV12" s="40" t="s">
        <v>139</v>
      </c>
      <c r="EW12" s="40"/>
      <c r="EX12" s="40" t="s">
        <v>140</v>
      </c>
      <c r="EY12" s="40" t="s">
        <v>141</v>
      </c>
      <c r="EZ12" s="40" t="s">
        <v>139</v>
      </c>
      <c r="FA12" s="40"/>
      <c r="FB12" s="40"/>
      <c r="FC12" s="40"/>
      <c r="FD12" s="40" t="s">
        <v>139</v>
      </c>
      <c r="FE12" s="40"/>
      <c r="FF12" s="40" t="s">
        <v>142</v>
      </c>
      <c r="FG12" s="40" t="s">
        <v>149</v>
      </c>
      <c r="FH12" s="119" t="s">
        <v>160</v>
      </c>
      <c r="FI12" s="118"/>
    </row>
    <row r="13" spans="1:165" s="15" customFormat="1" ht="13.5" customHeight="1" x14ac:dyDescent="0.15">
      <c r="A13" s="40" t="s">
        <v>128</v>
      </c>
      <c r="B13" s="41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 t="s">
        <v>139</v>
      </c>
      <c r="M13" s="40" t="s">
        <v>139</v>
      </c>
      <c r="N13" s="40"/>
      <c r="O13" s="40"/>
      <c r="P13" s="40" t="s">
        <v>139</v>
      </c>
      <c r="Q13" s="40"/>
      <c r="R13" s="40" t="s">
        <v>140</v>
      </c>
      <c r="S13" s="40" t="s">
        <v>141</v>
      </c>
      <c r="T13" s="40" t="s">
        <v>139</v>
      </c>
      <c r="U13" s="40" t="s">
        <v>139</v>
      </c>
      <c r="V13" s="40"/>
      <c r="W13" s="40"/>
      <c r="X13" s="40" t="s">
        <v>139</v>
      </c>
      <c r="Y13" s="40"/>
      <c r="Z13" s="40" t="s">
        <v>163</v>
      </c>
      <c r="AA13" s="40" t="s">
        <v>141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145</v>
      </c>
      <c r="AI13" s="40" t="s">
        <v>141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145</v>
      </c>
      <c r="AQ13" s="40" t="s">
        <v>141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145</v>
      </c>
      <c r="AY13" s="40" t="s">
        <v>141</v>
      </c>
      <c r="AZ13" s="40" t="s">
        <v>139</v>
      </c>
      <c r="BA13" s="40" t="s">
        <v>139</v>
      </c>
      <c r="BB13" s="40"/>
      <c r="BC13" s="40"/>
      <c r="BD13" s="40" t="s">
        <v>139</v>
      </c>
      <c r="BE13" s="40"/>
      <c r="BF13" s="40" t="s">
        <v>145</v>
      </c>
      <c r="BG13" s="40" t="s">
        <v>141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145</v>
      </c>
      <c r="BO13" s="40" t="s">
        <v>141</v>
      </c>
      <c r="BP13" s="40" t="s">
        <v>139</v>
      </c>
      <c r="BQ13" s="40" t="s">
        <v>139</v>
      </c>
      <c r="BR13" s="40"/>
      <c r="BS13" s="40"/>
      <c r="BT13" s="40" t="s">
        <v>139</v>
      </c>
      <c r="BU13" s="40"/>
      <c r="BV13" s="40" t="s">
        <v>145</v>
      </c>
      <c r="BW13" s="40" t="s">
        <v>141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145</v>
      </c>
      <c r="CE13" s="40" t="s">
        <v>141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145</v>
      </c>
      <c r="CM13" s="40" t="s">
        <v>141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163</v>
      </c>
      <c r="CU13" s="40" t="s">
        <v>141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145</v>
      </c>
      <c r="DC13" s="40" t="s">
        <v>141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 t="s">
        <v>139</v>
      </c>
      <c r="DM13" s="40" t="s">
        <v>139</v>
      </c>
      <c r="DN13" s="40"/>
      <c r="DO13" s="40"/>
      <c r="DP13" s="40" t="s">
        <v>139</v>
      </c>
      <c r="DQ13" s="40"/>
      <c r="DR13" s="40" t="s">
        <v>163</v>
      </c>
      <c r="DS13" s="40" t="s">
        <v>141</v>
      </c>
      <c r="DT13" s="40" t="s">
        <v>139</v>
      </c>
      <c r="DU13" s="40" t="s">
        <v>139</v>
      </c>
      <c r="DV13" s="40"/>
      <c r="DW13" s="40"/>
      <c r="DX13" s="40" t="s">
        <v>139</v>
      </c>
      <c r="DY13" s="40"/>
      <c r="DZ13" s="40" t="s">
        <v>145</v>
      </c>
      <c r="EA13" s="40" t="s">
        <v>141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 t="s">
        <v>139</v>
      </c>
      <c r="ES13" s="40" t="s">
        <v>139</v>
      </c>
      <c r="ET13" s="40"/>
      <c r="EU13" s="40"/>
      <c r="EV13" s="40" t="s">
        <v>139</v>
      </c>
      <c r="EW13" s="40"/>
      <c r="EX13" s="40" t="s">
        <v>163</v>
      </c>
      <c r="EY13" s="40" t="s">
        <v>141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143</v>
      </c>
      <c r="FG13" s="40" t="s">
        <v>149</v>
      </c>
      <c r="FH13" s="119" t="s">
        <v>164</v>
      </c>
      <c r="FI13" s="118"/>
    </row>
    <row r="14" spans="1:165" s="15" customFormat="1" ht="13.5" customHeight="1" x14ac:dyDescent="0.15">
      <c r="A14" s="40" t="s">
        <v>128</v>
      </c>
      <c r="B14" s="41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140</v>
      </c>
      <c r="S14" s="40" t="s">
        <v>149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140</v>
      </c>
      <c r="AA14" s="40" t="s">
        <v>149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140</v>
      </c>
      <c r="BG14" s="40" t="s">
        <v>149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142</v>
      </c>
      <c r="BO14" s="40" t="s">
        <v>149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140</v>
      </c>
      <c r="BW14" s="40" t="s">
        <v>149</v>
      </c>
      <c r="BX14" s="40" t="s">
        <v>139</v>
      </c>
      <c r="BY14" s="40" t="s">
        <v>139</v>
      </c>
      <c r="BZ14" s="40"/>
      <c r="CA14" s="40"/>
      <c r="CB14" s="40" t="s">
        <v>139</v>
      </c>
      <c r="CC14" s="40"/>
      <c r="CD14" s="40" t="s">
        <v>145</v>
      </c>
      <c r="CE14" s="40" t="s">
        <v>149</v>
      </c>
      <c r="CF14" s="40" t="s">
        <v>139</v>
      </c>
      <c r="CG14" s="40" t="s">
        <v>139</v>
      </c>
      <c r="CH14" s="40"/>
      <c r="CI14" s="40"/>
      <c r="CJ14" s="40" t="s">
        <v>139</v>
      </c>
      <c r="CK14" s="40"/>
      <c r="CL14" s="40" t="s">
        <v>145</v>
      </c>
      <c r="CM14" s="40" t="s">
        <v>149</v>
      </c>
      <c r="CN14" s="40" t="s">
        <v>139</v>
      </c>
      <c r="CO14" s="40" t="s">
        <v>139</v>
      </c>
      <c r="CP14" s="40"/>
      <c r="CQ14" s="40"/>
      <c r="CR14" s="40" t="s">
        <v>139</v>
      </c>
      <c r="CS14" s="40"/>
      <c r="CT14" s="40" t="s">
        <v>140</v>
      </c>
      <c r="CU14" s="40" t="s">
        <v>149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 t="s">
        <v>139</v>
      </c>
      <c r="DN14" s="40"/>
      <c r="DO14" s="40"/>
      <c r="DP14" s="40" t="s">
        <v>139</v>
      </c>
      <c r="DQ14" s="40"/>
      <c r="DR14" s="40" t="s">
        <v>140</v>
      </c>
      <c r="DS14" s="40" t="s">
        <v>149</v>
      </c>
      <c r="DT14" s="40"/>
      <c r="DU14" s="40" t="s">
        <v>139</v>
      </c>
      <c r="DV14" s="40"/>
      <c r="DW14" s="40"/>
      <c r="DX14" s="40" t="s">
        <v>139</v>
      </c>
      <c r="DY14" s="40"/>
      <c r="DZ14" s="40" t="s">
        <v>143</v>
      </c>
      <c r="EA14" s="40" t="s">
        <v>149</v>
      </c>
      <c r="EB14" s="40" t="s">
        <v>139</v>
      </c>
      <c r="EC14" s="40"/>
      <c r="ED14" s="40"/>
      <c r="EE14" s="40"/>
      <c r="EF14" s="40" t="s">
        <v>139</v>
      </c>
      <c r="EG14" s="40"/>
      <c r="EH14" s="40" t="s">
        <v>143</v>
      </c>
      <c r="EI14" s="40" t="s">
        <v>144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 t="s">
        <v>139</v>
      </c>
      <c r="ET14" s="40"/>
      <c r="EU14" s="40"/>
      <c r="EV14" s="40" t="s">
        <v>139</v>
      </c>
      <c r="EW14" s="40"/>
      <c r="EX14" s="40" t="s">
        <v>140</v>
      </c>
      <c r="EY14" s="40" t="s">
        <v>149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143</v>
      </c>
      <c r="FG14" s="40" t="s">
        <v>149</v>
      </c>
      <c r="FH14" s="119" t="s">
        <v>167</v>
      </c>
      <c r="FI14" s="118"/>
    </row>
    <row r="15" spans="1:165" s="15" customFormat="1" ht="13.5" customHeight="1" x14ac:dyDescent="0.15">
      <c r="A15" s="40" t="s">
        <v>128</v>
      </c>
      <c r="B15" s="41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140</v>
      </c>
      <c r="S15" s="40" t="s">
        <v>141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163</v>
      </c>
      <c r="AA15" s="40" t="s">
        <v>141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140</v>
      </c>
      <c r="AI15" s="40" t="s">
        <v>141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140</v>
      </c>
      <c r="AQ15" s="40" t="s">
        <v>141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140</v>
      </c>
      <c r="AY15" s="40" t="s">
        <v>141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163</v>
      </c>
      <c r="BG15" s="40" t="s">
        <v>141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163</v>
      </c>
      <c r="BO15" s="40" t="s">
        <v>141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140</v>
      </c>
      <c r="BW15" s="40" t="s">
        <v>141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145</v>
      </c>
      <c r="CE15" s="40" t="s">
        <v>141</v>
      </c>
      <c r="CF15" s="40" t="s">
        <v>139</v>
      </c>
      <c r="CG15" s="40" t="s">
        <v>139</v>
      </c>
      <c r="CH15" s="40"/>
      <c r="CI15" s="40"/>
      <c r="CJ15" s="40" t="s">
        <v>139</v>
      </c>
      <c r="CK15" s="40"/>
      <c r="CL15" s="40" t="s">
        <v>145</v>
      </c>
      <c r="CM15" s="40" t="s">
        <v>141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140</v>
      </c>
      <c r="DC15" s="40" t="s">
        <v>141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163</v>
      </c>
      <c r="DS15" s="40" t="s">
        <v>141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143</v>
      </c>
      <c r="EI15" s="40" t="s">
        <v>144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163</v>
      </c>
      <c r="EY15" s="40" t="s">
        <v>141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143</v>
      </c>
      <c r="FG15" s="40" t="s">
        <v>149</v>
      </c>
      <c r="FH15" s="119" t="s">
        <v>170</v>
      </c>
      <c r="FI15" s="118"/>
    </row>
    <row r="16" spans="1:165" s="15" customFormat="1" ht="13.5" customHeight="1" x14ac:dyDescent="0.15">
      <c r="A16" s="40" t="s">
        <v>128</v>
      </c>
      <c r="B16" s="41" t="s">
        <v>171</v>
      </c>
      <c r="C16" s="40" t="s">
        <v>172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140</v>
      </c>
      <c r="S16" s="40" t="s">
        <v>141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140</v>
      </c>
      <c r="AA16" s="40" t="s">
        <v>141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140</v>
      </c>
      <c r="AI16" s="40" t="s">
        <v>141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140</v>
      </c>
      <c r="AQ16" s="40" t="s">
        <v>141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163</v>
      </c>
      <c r="BG16" s="40" t="s">
        <v>141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140</v>
      </c>
      <c r="BO16" s="40" t="s">
        <v>141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140</v>
      </c>
      <c r="BW16" s="40" t="s">
        <v>141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 t="s">
        <v>139</v>
      </c>
      <c r="CH16" s="40"/>
      <c r="CI16" s="40"/>
      <c r="CJ16" s="40" t="s">
        <v>139</v>
      </c>
      <c r="CK16" s="40"/>
      <c r="CL16" s="40" t="s">
        <v>145</v>
      </c>
      <c r="CM16" s="40" t="s">
        <v>141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163</v>
      </c>
      <c r="DC16" s="40" t="s">
        <v>141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163</v>
      </c>
      <c r="DS16" s="40" t="s">
        <v>141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163</v>
      </c>
      <c r="EI16" s="40" t="s">
        <v>144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143</v>
      </c>
      <c r="EY16" s="40" t="s">
        <v>149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143</v>
      </c>
      <c r="FG16" s="40" t="s">
        <v>149</v>
      </c>
      <c r="FH16" s="119" t="s">
        <v>173</v>
      </c>
      <c r="FI16" s="118"/>
    </row>
    <row r="17" spans="1:165" s="15" customFormat="1" ht="13.5" customHeight="1" x14ac:dyDescent="0.15">
      <c r="A17" s="40" t="s">
        <v>128</v>
      </c>
      <c r="B17" s="41" t="s">
        <v>174</v>
      </c>
      <c r="C17" s="40" t="s">
        <v>175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/>
      <c r="N17" s="40"/>
      <c r="O17" s="40"/>
      <c r="P17" s="40" t="s">
        <v>139</v>
      </c>
      <c r="Q17" s="40"/>
      <c r="R17" s="40" t="s">
        <v>140</v>
      </c>
      <c r="S17" s="40" t="s">
        <v>141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145</v>
      </c>
      <c r="AA17" s="40" t="s">
        <v>141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145</v>
      </c>
      <c r="AI17" s="40" t="s">
        <v>153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145</v>
      </c>
      <c r="AQ17" s="40" t="s">
        <v>153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145</v>
      </c>
      <c r="AY17" s="40" t="s">
        <v>153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145</v>
      </c>
      <c r="BG17" s="40" t="s">
        <v>153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140</v>
      </c>
      <c r="BO17" s="40" t="s">
        <v>141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145</v>
      </c>
      <c r="BW17" s="40" t="s">
        <v>141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 t="s">
        <v>139</v>
      </c>
      <c r="CG17" s="40"/>
      <c r="CH17" s="40"/>
      <c r="CI17" s="40"/>
      <c r="CJ17" s="40" t="s">
        <v>139</v>
      </c>
      <c r="CK17" s="40"/>
      <c r="CL17" s="40" t="s">
        <v>145</v>
      </c>
      <c r="CM17" s="40" t="s">
        <v>141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145</v>
      </c>
      <c r="DC17" s="40" t="s">
        <v>153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 t="s">
        <v>139</v>
      </c>
      <c r="DM17" s="40"/>
      <c r="DN17" s="40"/>
      <c r="DO17" s="40"/>
      <c r="DP17" s="40" t="s">
        <v>139</v>
      </c>
      <c r="DQ17" s="40"/>
      <c r="DR17" s="40" t="s">
        <v>145</v>
      </c>
      <c r="DS17" s="40" t="s">
        <v>144</v>
      </c>
      <c r="DT17" s="40"/>
      <c r="DU17" s="40" t="s">
        <v>139</v>
      </c>
      <c r="DV17" s="40"/>
      <c r="DW17" s="40"/>
      <c r="DX17" s="40" t="s">
        <v>139</v>
      </c>
      <c r="DY17" s="40"/>
      <c r="DZ17" s="40" t="s">
        <v>140</v>
      </c>
      <c r="EA17" s="40" t="s">
        <v>141</v>
      </c>
      <c r="EB17" s="40"/>
      <c r="EC17" s="40" t="s">
        <v>139</v>
      </c>
      <c r="ED17" s="40"/>
      <c r="EE17" s="40"/>
      <c r="EF17" s="40" t="s">
        <v>139</v>
      </c>
      <c r="EG17" s="40"/>
      <c r="EH17" s="40" t="s">
        <v>140</v>
      </c>
      <c r="EI17" s="40" t="s">
        <v>141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140</v>
      </c>
      <c r="EQ17" s="40" t="s">
        <v>141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143</v>
      </c>
      <c r="FG17" s="40" t="s">
        <v>149</v>
      </c>
      <c r="FH17" s="119" t="s">
        <v>176</v>
      </c>
      <c r="FI17" s="118"/>
    </row>
    <row r="18" spans="1:165" s="15" customFormat="1" ht="13.5" customHeight="1" x14ac:dyDescent="0.15">
      <c r="A18" s="40" t="s">
        <v>128</v>
      </c>
      <c r="B18" s="41" t="s">
        <v>177</v>
      </c>
      <c r="C18" s="40" t="s">
        <v>178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 t="s">
        <v>139</v>
      </c>
      <c r="M18" s="40"/>
      <c r="N18" s="40"/>
      <c r="O18" s="40"/>
      <c r="P18" s="40" t="s">
        <v>139</v>
      </c>
      <c r="Q18" s="40"/>
      <c r="R18" s="40" t="s">
        <v>140</v>
      </c>
      <c r="S18" s="40" t="s">
        <v>141</v>
      </c>
      <c r="T18" s="40" t="s">
        <v>139</v>
      </c>
      <c r="U18" s="40"/>
      <c r="V18" s="40"/>
      <c r="W18" s="40"/>
      <c r="X18" s="40" t="s">
        <v>139</v>
      </c>
      <c r="Y18" s="40"/>
      <c r="Z18" s="40" t="s">
        <v>140</v>
      </c>
      <c r="AA18" s="40" t="s">
        <v>141</v>
      </c>
      <c r="AB18" s="40" t="s">
        <v>139</v>
      </c>
      <c r="AC18" s="40"/>
      <c r="AD18" s="40"/>
      <c r="AE18" s="40"/>
      <c r="AF18" s="40" t="s">
        <v>139</v>
      </c>
      <c r="AG18" s="40"/>
      <c r="AH18" s="40" t="s">
        <v>145</v>
      </c>
      <c r="AI18" s="40" t="s">
        <v>141</v>
      </c>
      <c r="AJ18" s="40" t="s">
        <v>139</v>
      </c>
      <c r="AK18" s="40"/>
      <c r="AL18" s="40"/>
      <c r="AM18" s="40"/>
      <c r="AN18" s="40" t="s">
        <v>139</v>
      </c>
      <c r="AO18" s="40"/>
      <c r="AP18" s="40" t="s">
        <v>145</v>
      </c>
      <c r="AQ18" s="40" t="s">
        <v>141</v>
      </c>
      <c r="AR18" s="40" t="s">
        <v>139</v>
      </c>
      <c r="AS18" s="40"/>
      <c r="AT18" s="40"/>
      <c r="AU18" s="40"/>
      <c r="AV18" s="40" t="s">
        <v>139</v>
      </c>
      <c r="AW18" s="40"/>
      <c r="AX18" s="40" t="s">
        <v>145</v>
      </c>
      <c r="AY18" s="40" t="s">
        <v>141</v>
      </c>
      <c r="AZ18" s="40" t="s">
        <v>139</v>
      </c>
      <c r="BA18" s="40"/>
      <c r="BB18" s="40"/>
      <c r="BC18" s="40"/>
      <c r="BD18" s="40" t="s">
        <v>139</v>
      </c>
      <c r="BE18" s="40"/>
      <c r="BF18" s="40" t="s">
        <v>145</v>
      </c>
      <c r="BG18" s="40" t="s">
        <v>141</v>
      </c>
      <c r="BH18" s="40" t="s">
        <v>139</v>
      </c>
      <c r="BI18" s="40"/>
      <c r="BJ18" s="40"/>
      <c r="BK18" s="40"/>
      <c r="BL18" s="40" t="s">
        <v>139</v>
      </c>
      <c r="BM18" s="40"/>
      <c r="BN18" s="40" t="s">
        <v>145</v>
      </c>
      <c r="BO18" s="40" t="s">
        <v>141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145</v>
      </c>
      <c r="BW18" s="40" t="s">
        <v>141</v>
      </c>
      <c r="BX18" s="40" t="s">
        <v>139</v>
      </c>
      <c r="BY18" s="40"/>
      <c r="BZ18" s="40"/>
      <c r="CA18" s="40"/>
      <c r="CB18" s="40" t="s">
        <v>139</v>
      </c>
      <c r="CC18" s="40"/>
      <c r="CD18" s="40" t="s">
        <v>145</v>
      </c>
      <c r="CE18" s="40" t="s">
        <v>141</v>
      </c>
      <c r="CF18" s="40" t="s">
        <v>139</v>
      </c>
      <c r="CG18" s="40"/>
      <c r="CH18" s="40"/>
      <c r="CI18" s="40"/>
      <c r="CJ18" s="40" t="s">
        <v>139</v>
      </c>
      <c r="CK18" s="40"/>
      <c r="CL18" s="40" t="s">
        <v>145</v>
      </c>
      <c r="CM18" s="40" t="s">
        <v>141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 t="s">
        <v>139</v>
      </c>
      <c r="DU18" s="40"/>
      <c r="DV18" s="40"/>
      <c r="DW18" s="40"/>
      <c r="DX18" s="40" t="s">
        <v>139</v>
      </c>
      <c r="DY18" s="40"/>
      <c r="DZ18" s="40" t="s">
        <v>140</v>
      </c>
      <c r="EA18" s="40" t="s">
        <v>141</v>
      </c>
      <c r="EB18" s="40" t="s">
        <v>139</v>
      </c>
      <c r="EC18" s="40"/>
      <c r="ED18" s="40"/>
      <c r="EE18" s="40"/>
      <c r="EF18" s="40" t="s">
        <v>139</v>
      </c>
      <c r="EG18" s="40"/>
      <c r="EH18" s="40" t="s">
        <v>143</v>
      </c>
      <c r="EI18" s="40" t="s">
        <v>144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/>
      <c r="EU18" s="40"/>
      <c r="EV18" s="40" t="s">
        <v>139</v>
      </c>
      <c r="EW18" s="40"/>
      <c r="EX18" s="40" t="s">
        <v>143</v>
      </c>
      <c r="EY18" s="40" t="s">
        <v>144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143</v>
      </c>
      <c r="FG18" s="40" t="s">
        <v>149</v>
      </c>
      <c r="FH18" s="119" t="s">
        <v>179</v>
      </c>
      <c r="FI18" s="118"/>
    </row>
    <row r="19" spans="1:165" s="15" customFormat="1" ht="13.5" customHeight="1" x14ac:dyDescent="0.15">
      <c r="A19" s="40" t="s">
        <v>128</v>
      </c>
      <c r="B19" s="41" t="s">
        <v>180</v>
      </c>
      <c r="C19" s="40" t="s">
        <v>181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140</v>
      </c>
      <c r="S19" s="40" t="s">
        <v>141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163</v>
      </c>
      <c r="AA19" s="40" t="s">
        <v>141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140</v>
      </c>
      <c r="AI19" s="40" t="s">
        <v>141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140</v>
      </c>
      <c r="AQ19" s="40" t="s">
        <v>141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140</v>
      </c>
      <c r="AY19" s="40" t="s">
        <v>141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140</v>
      </c>
      <c r="BG19" s="40" t="s">
        <v>141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140</v>
      </c>
      <c r="BO19" s="40" t="s">
        <v>141</v>
      </c>
      <c r="BP19" s="40" t="s">
        <v>139</v>
      </c>
      <c r="BQ19" s="40" t="s">
        <v>139</v>
      </c>
      <c r="BR19" s="40"/>
      <c r="BS19" s="40"/>
      <c r="BT19" s="40" t="s">
        <v>139</v>
      </c>
      <c r="BU19" s="40"/>
      <c r="BV19" s="40" t="s">
        <v>140</v>
      </c>
      <c r="BW19" s="40" t="s">
        <v>141</v>
      </c>
      <c r="BX19" s="40" t="s">
        <v>139</v>
      </c>
      <c r="BY19" s="40" t="s">
        <v>139</v>
      </c>
      <c r="BZ19" s="40"/>
      <c r="CA19" s="40"/>
      <c r="CB19" s="40" t="s">
        <v>139</v>
      </c>
      <c r="CC19" s="40"/>
      <c r="CD19" s="40" t="s">
        <v>140</v>
      </c>
      <c r="CE19" s="40" t="s">
        <v>141</v>
      </c>
      <c r="CF19" s="40" t="s">
        <v>139</v>
      </c>
      <c r="CG19" s="40" t="s">
        <v>139</v>
      </c>
      <c r="CH19" s="40"/>
      <c r="CI19" s="40"/>
      <c r="CJ19" s="40" t="s">
        <v>139</v>
      </c>
      <c r="CK19" s="40"/>
      <c r="CL19" s="40" t="s">
        <v>140</v>
      </c>
      <c r="CM19" s="40" t="s">
        <v>141</v>
      </c>
      <c r="CN19" s="40" t="s">
        <v>139</v>
      </c>
      <c r="CO19" s="40" t="s">
        <v>139</v>
      </c>
      <c r="CP19" s="40"/>
      <c r="CQ19" s="40"/>
      <c r="CR19" s="40" t="s">
        <v>139</v>
      </c>
      <c r="CS19" s="40"/>
      <c r="CT19" s="40" t="s">
        <v>140</v>
      </c>
      <c r="CU19" s="40" t="s">
        <v>141</v>
      </c>
      <c r="CV19" s="40"/>
      <c r="CW19" s="40" t="s">
        <v>139</v>
      </c>
      <c r="CX19" s="40"/>
      <c r="CY19" s="40"/>
      <c r="CZ19" s="40" t="s">
        <v>139</v>
      </c>
      <c r="DA19" s="40"/>
      <c r="DB19" s="40" t="s">
        <v>140</v>
      </c>
      <c r="DC19" s="40" t="s">
        <v>141</v>
      </c>
      <c r="DD19" s="40"/>
      <c r="DE19" s="40" t="s">
        <v>139</v>
      </c>
      <c r="DF19" s="40"/>
      <c r="DG19" s="40"/>
      <c r="DH19" s="40"/>
      <c r="DI19" s="40" t="s">
        <v>139</v>
      </c>
      <c r="DJ19" s="40" t="s">
        <v>142</v>
      </c>
      <c r="DK19" s="40" t="s">
        <v>141</v>
      </c>
      <c r="DL19" s="40"/>
      <c r="DM19" s="40" t="s">
        <v>139</v>
      </c>
      <c r="DN19" s="40"/>
      <c r="DO19" s="40"/>
      <c r="DP19" s="40" t="s">
        <v>139</v>
      </c>
      <c r="DQ19" s="40"/>
      <c r="DR19" s="40" t="s">
        <v>163</v>
      </c>
      <c r="DS19" s="40" t="s">
        <v>141</v>
      </c>
      <c r="DT19" s="40"/>
      <c r="DU19" s="40" t="s">
        <v>139</v>
      </c>
      <c r="DV19" s="40"/>
      <c r="DW19" s="40"/>
      <c r="DX19" s="40" t="s">
        <v>139</v>
      </c>
      <c r="DY19" s="40"/>
      <c r="DZ19" s="40" t="s">
        <v>163</v>
      </c>
      <c r="EA19" s="40" t="s">
        <v>141</v>
      </c>
      <c r="EB19" s="40" t="s">
        <v>139</v>
      </c>
      <c r="EC19" s="40"/>
      <c r="ED19" s="40"/>
      <c r="EE19" s="40"/>
      <c r="EF19" s="40" t="s">
        <v>139</v>
      </c>
      <c r="EG19" s="40"/>
      <c r="EH19" s="40" t="s">
        <v>143</v>
      </c>
      <c r="EI19" s="40" t="s">
        <v>144</v>
      </c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 t="s">
        <v>139</v>
      </c>
      <c r="ET19" s="40"/>
      <c r="EU19" s="40"/>
      <c r="EV19" s="40" t="s">
        <v>139</v>
      </c>
      <c r="EW19" s="40"/>
      <c r="EX19" s="40" t="s">
        <v>163</v>
      </c>
      <c r="EY19" s="40" t="s">
        <v>141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140</v>
      </c>
      <c r="FG19" s="40" t="s">
        <v>149</v>
      </c>
      <c r="FH19" s="119" t="s">
        <v>182</v>
      </c>
      <c r="FI19" s="118"/>
    </row>
    <row r="20" spans="1:165" s="15" customFormat="1" ht="13.5" customHeight="1" x14ac:dyDescent="0.15">
      <c r="A20" s="40" t="s">
        <v>128</v>
      </c>
      <c r="B20" s="41" t="s">
        <v>183</v>
      </c>
      <c r="C20" s="40" t="s">
        <v>184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140</v>
      </c>
      <c r="S20" s="40" t="s">
        <v>141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145</v>
      </c>
      <c r="AA20" s="40" t="s">
        <v>141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145</v>
      </c>
      <c r="AI20" s="40" t="s">
        <v>141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145</v>
      </c>
      <c r="AQ20" s="40" t="s">
        <v>141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145</v>
      </c>
      <c r="AY20" s="40" t="s">
        <v>141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145</v>
      </c>
      <c r="BG20" s="40" t="s">
        <v>141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145</v>
      </c>
      <c r="BO20" s="40" t="s">
        <v>141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145</v>
      </c>
      <c r="BW20" s="40" t="s">
        <v>141</v>
      </c>
      <c r="BX20" s="40" t="s">
        <v>139</v>
      </c>
      <c r="BY20" s="40" t="s">
        <v>139</v>
      </c>
      <c r="BZ20" s="40"/>
      <c r="CA20" s="40"/>
      <c r="CB20" s="40" t="s">
        <v>139</v>
      </c>
      <c r="CC20" s="40"/>
      <c r="CD20" s="40" t="s">
        <v>145</v>
      </c>
      <c r="CE20" s="40" t="s">
        <v>141</v>
      </c>
      <c r="CF20" s="40" t="s">
        <v>139</v>
      </c>
      <c r="CG20" s="40" t="s">
        <v>139</v>
      </c>
      <c r="CH20" s="40"/>
      <c r="CI20" s="40"/>
      <c r="CJ20" s="40" t="s">
        <v>139</v>
      </c>
      <c r="CK20" s="40"/>
      <c r="CL20" s="40" t="s">
        <v>145</v>
      </c>
      <c r="CM20" s="40" t="s">
        <v>141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145</v>
      </c>
      <c r="DC20" s="40" t="s">
        <v>141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145</v>
      </c>
      <c r="DS20" s="40" t="s">
        <v>141</v>
      </c>
      <c r="DT20" s="40"/>
      <c r="DU20" s="40" t="s">
        <v>139</v>
      </c>
      <c r="DV20" s="40"/>
      <c r="DW20" s="40"/>
      <c r="DX20" s="40" t="s">
        <v>139</v>
      </c>
      <c r="DY20" s="40"/>
      <c r="DZ20" s="40" t="s">
        <v>143</v>
      </c>
      <c r="EA20" s="40" t="s">
        <v>149</v>
      </c>
      <c r="EB20" s="40" t="s">
        <v>139</v>
      </c>
      <c r="EC20" s="40"/>
      <c r="ED20" s="40"/>
      <c r="EE20" s="40"/>
      <c r="EF20" s="40" t="s">
        <v>139</v>
      </c>
      <c r="EG20" s="40"/>
      <c r="EH20" s="40" t="s">
        <v>143</v>
      </c>
      <c r="EI20" s="40" t="s">
        <v>144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145</v>
      </c>
      <c r="EQ20" s="40" t="s">
        <v>141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143</v>
      </c>
      <c r="FG20" s="40" t="s">
        <v>149</v>
      </c>
      <c r="FH20" s="119" t="s">
        <v>185</v>
      </c>
      <c r="FI20" s="118"/>
    </row>
    <row r="21" spans="1:165" s="15" customFormat="1" ht="13.5" customHeight="1" x14ac:dyDescent="0.15">
      <c r="A21" s="40" t="s">
        <v>128</v>
      </c>
      <c r="B21" s="41" t="s">
        <v>186</v>
      </c>
      <c r="C21" s="40" t="s">
        <v>187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140</v>
      </c>
      <c r="S21" s="40" t="s">
        <v>149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140</v>
      </c>
      <c r="AA21" s="40" t="s">
        <v>149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140</v>
      </c>
      <c r="AI21" s="40" t="s">
        <v>141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140</v>
      </c>
      <c r="AQ21" s="40" t="s">
        <v>141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140</v>
      </c>
      <c r="AY21" s="40" t="s">
        <v>141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140</v>
      </c>
      <c r="BG21" s="40" t="s">
        <v>141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140</v>
      </c>
      <c r="BO21" s="40" t="s">
        <v>141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140</v>
      </c>
      <c r="BW21" s="40" t="s">
        <v>141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140</v>
      </c>
      <c r="CE21" s="40" t="s">
        <v>141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145</v>
      </c>
      <c r="CM21" s="40" t="s">
        <v>141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140</v>
      </c>
      <c r="DC21" s="40" t="s">
        <v>141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145</v>
      </c>
      <c r="DS21" s="40" t="s">
        <v>144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163</v>
      </c>
      <c r="EI21" s="40" t="s">
        <v>144</v>
      </c>
      <c r="EJ21" s="40" t="s">
        <v>139</v>
      </c>
      <c r="EK21" s="40"/>
      <c r="EL21" s="40"/>
      <c r="EM21" s="40"/>
      <c r="EN21" s="40" t="s">
        <v>139</v>
      </c>
      <c r="EO21" s="40"/>
      <c r="EP21" s="40" t="s">
        <v>140</v>
      </c>
      <c r="EQ21" s="40" t="s">
        <v>144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 t="s">
        <v>139</v>
      </c>
      <c r="FA21" s="40"/>
      <c r="FB21" s="40"/>
      <c r="FC21" s="40"/>
      <c r="FD21" s="40" t="s">
        <v>139</v>
      </c>
      <c r="FE21" s="40"/>
      <c r="FF21" s="40" t="s">
        <v>143</v>
      </c>
      <c r="FG21" s="40" t="s">
        <v>149</v>
      </c>
      <c r="FH21" s="119" t="s">
        <v>188</v>
      </c>
      <c r="FI21" s="118"/>
    </row>
    <row r="22" spans="1:165" s="15" customFormat="1" ht="13.5" customHeight="1" x14ac:dyDescent="0.15">
      <c r="A22" s="40" t="s">
        <v>128</v>
      </c>
      <c r="B22" s="41" t="s">
        <v>189</v>
      </c>
      <c r="C22" s="40" t="s">
        <v>190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140</v>
      </c>
      <c r="S22" s="40" t="s">
        <v>141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140</v>
      </c>
      <c r="AA22" s="40" t="s">
        <v>141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 t="s">
        <v>139</v>
      </c>
      <c r="BI22" s="40"/>
      <c r="BJ22" s="40"/>
      <c r="BK22" s="40"/>
      <c r="BL22" s="40" t="s">
        <v>139</v>
      </c>
      <c r="BM22" s="40"/>
      <c r="BN22" s="40" t="s">
        <v>140</v>
      </c>
      <c r="BO22" s="40" t="s">
        <v>141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140</v>
      </c>
      <c r="BW22" s="40" t="s">
        <v>141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145</v>
      </c>
      <c r="CE22" s="40" t="s">
        <v>141</v>
      </c>
      <c r="CF22" s="40" t="s">
        <v>139</v>
      </c>
      <c r="CG22" s="40"/>
      <c r="CH22" s="40"/>
      <c r="CI22" s="40"/>
      <c r="CJ22" s="40" t="s">
        <v>139</v>
      </c>
      <c r="CK22" s="40"/>
      <c r="CL22" s="40" t="s">
        <v>145</v>
      </c>
      <c r="CM22" s="40" t="s">
        <v>141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 t="s">
        <v>139</v>
      </c>
      <c r="DU22" s="40"/>
      <c r="DV22" s="40"/>
      <c r="DW22" s="40"/>
      <c r="DX22" s="40" t="s">
        <v>139</v>
      </c>
      <c r="DY22" s="40"/>
      <c r="DZ22" s="40" t="s">
        <v>143</v>
      </c>
      <c r="EA22" s="40" t="s">
        <v>149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140</v>
      </c>
      <c r="EI22" s="40" t="s">
        <v>144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140</v>
      </c>
      <c r="EY22" s="40" t="s">
        <v>141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143</v>
      </c>
      <c r="FG22" s="40" t="s">
        <v>149</v>
      </c>
      <c r="FH22" s="119" t="s">
        <v>191</v>
      </c>
      <c r="FI22" s="118"/>
    </row>
    <row r="23" spans="1:165" s="15" customFormat="1" ht="13.5" customHeight="1" x14ac:dyDescent="0.15">
      <c r="A23" s="40" t="s">
        <v>128</v>
      </c>
      <c r="B23" s="41" t="s">
        <v>192</v>
      </c>
      <c r="C23" s="40" t="s">
        <v>193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/>
      <c r="N23" s="40"/>
      <c r="O23" s="40"/>
      <c r="P23" s="40" t="s">
        <v>139</v>
      </c>
      <c r="Q23" s="40"/>
      <c r="R23" s="40" t="s">
        <v>140</v>
      </c>
      <c r="S23" s="40" t="s">
        <v>141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145</v>
      </c>
      <c r="AA23" s="40" t="s">
        <v>141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145</v>
      </c>
      <c r="AI23" s="40" t="s">
        <v>141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145</v>
      </c>
      <c r="AQ23" s="40" t="s">
        <v>141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145</v>
      </c>
      <c r="AY23" s="40" t="s">
        <v>141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145</v>
      </c>
      <c r="BG23" s="40" t="s">
        <v>141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145</v>
      </c>
      <c r="BO23" s="40" t="s">
        <v>141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145</v>
      </c>
      <c r="BW23" s="40" t="s">
        <v>141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145</v>
      </c>
      <c r="CE23" s="40" t="s">
        <v>141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145</v>
      </c>
      <c r="CM23" s="40" t="s">
        <v>141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145</v>
      </c>
      <c r="CU23" s="40" t="s">
        <v>141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145</v>
      </c>
      <c r="DC23" s="40" t="s">
        <v>141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145</v>
      </c>
      <c r="DS23" s="40" t="s">
        <v>141</v>
      </c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 t="s">
        <v>139</v>
      </c>
      <c r="ED23" s="40"/>
      <c r="EE23" s="40"/>
      <c r="EF23" s="40" t="s">
        <v>139</v>
      </c>
      <c r="EG23" s="40"/>
      <c r="EH23" s="40" t="s">
        <v>145</v>
      </c>
      <c r="EI23" s="40" t="s">
        <v>141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143</v>
      </c>
      <c r="FG23" s="40" t="s">
        <v>149</v>
      </c>
      <c r="FH23" s="119" t="s">
        <v>194</v>
      </c>
      <c r="FI23" s="118"/>
    </row>
    <row r="24" spans="1:165" s="15" customFormat="1" ht="13.5" customHeight="1" x14ac:dyDescent="0.15">
      <c r="A24" s="40" t="s">
        <v>128</v>
      </c>
      <c r="B24" s="41" t="s">
        <v>195</v>
      </c>
      <c r="C24" s="40" t="s">
        <v>196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140</v>
      </c>
      <c r="S24" s="40" t="s">
        <v>141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163</v>
      </c>
      <c r="AA24" s="40" t="s">
        <v>141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197</v>
      </c>
      <c r="AI24" s="40" t="s">
        <v>141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197</v>
      </c>
      <c r="AQ24" s="40" t="s">
        <v>141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197</v>
      </c>
      <c r="AY24" s="40" t="s">
        <v>141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197</v>
      </c>
      <c r="BG24" s="40" t="s">
        <v>141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197</v>
      </c>
      <c r="BO24" s="40" t="s">
        <v>141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145</v>
      </c>
      <c r="BW24" s="40" t="s">
        <v>141</v>
      </c>
      <c r="BX24" s="40" t="s">
        <v>139</v>
      </c>
      <c r="BY24" s="40"/>
      <c r="BZ24" s="40"/>
      <c r="CA24" s="40"/>
      <c r="CB24" s="40" t="s">
        <v>139</v>
      </c>
      <c r="CC24" s="40"/>
      <c r="CD24" s="40" t="s">
        <v>145</v>
      </c>
      <c r="CE24" s="40" t="s">
        <v>141</v>
      </c>
      <c r="CF24" s="40" t="s">
        <v>139</v>
      </c>
      <c r="CG24" s="40"/>
      <c r="CH24" s="40"/>
      <c r="CI24" s="40"/>
      <c r="CJ24" s="40" t="s">
        <v>139</v>
      </c>
      <c r="CK24" s="40"/>
      <c r="CL24" s="40" t="s">
        <v>145</v>
      </c>
      <c r="CM24" s="40" t="s">
        <v>141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163</v>
      </c>
      <c r="CU24" s="40" t="s">
        <v>141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197</v>
      </c>
      <c r="DC24" s="40" t="s">
        <v>141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197</v>
      </c>
      <c r="DS24" s="40" t="s">
        <v>141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143</v>
      </c>
      <c r="EA24" s="40" t="s">
        <v>149</v>
      </c>
      <c r="EB24" s="40"/>
      <c r="EC24" s="40" t="s">
        <v>139</v>
      </c>
      <c r="ED24" s="40"/>
      <c r="EE24" s="40"/>
      <c r="EF24" s="40" t="s">
        <v>139</v>
      </c>
      <c r="EG24" s="40"/>
      <c r="EH24" s="40" t="s">
        <v>163</v>
      </c>
      <c r="EI24" s="40" t="s">
        <v>141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143</v>
      </c>
      <c r="FG24" s="40" t="s">
        <v>149</v>
      </c>
      <c r="FH24" s="119" t="s">
        <v>198</v>
      </c>
      <c r="FI24" s="118"/>
    </row>
    <row r="25" spans="1:165" s="15" customFormat="1" ht="13.5" customHeight="1" x14ac:dyDescent="0.15">
      <c r="A25" s="40" t="s">
        <v>128</v>
      </c>
      <c r="B25" s="41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140</v>
      </c>
      <c r="S25" s="40" t="s">
        <v>141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163</v>
      </c>
      <c r="AA25" s="40" t="s">
        <v>141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145</v>
      </c>
      <c r="AI25" s="40" t="s">
        <v>141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145</v>
      </c>
      <c r="AQ25" s="40" t="s">
        <v>141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163</v>
      </c>
      <c r="AY25" s="40" t="s">
        <v>141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163</v>
      </c>
      <c r="BG25" s="40" t="s">
        <v>141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145</v>
      </c>
      <c r="BO25" s="40" t="s">
        <v>141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145</v>
      </c>
      <c r="BW25" s="40" t="s">
        <v>141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145</v>
      </c>
      <c r="CE25" s="40" t="s">
        <v>141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163</v>
      </c>
      <c r="CM25" s="40" t="s">
        <v>141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145</v>
      </c>
      <c r="CU25" s="40" t="s">
        <v>141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145</v>
      </c>
      <c r="DC25" s="40" t="s">
        <v>141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163</v>
      </c>
      <c r="DS25" s="40" t="s">
        <v>141</v>
      </c>
      <c r="DT25" s="40"/>
      <c r="DU25" s="40" t="s">
        <v>139</v>
      </c>
      <c r="DV25" s="40"/>
      <c r="DW25" s="40"/>
      <c r="DX25" s="40" t="s">
        <v>139</v>
      </c>
      <c r="DY25" s="40"/>
      <c r="DZ25" s="40" t="s">
        <v>145</v>
      </c>
      <c r="EA25" s="40" t="s">
        <v>149</v>
      </c>
      <c r="EB25" s="40"/>
      <c r="EC25" s="40" t="s">
        <v>139</v>
      </c>
      <c r="ED25" s="40"/>
      <c r="EE25" s="40"/>
      <c r="EF25" s="40" t="s">
        <v>139</v>
      </c>
      <c r="EG25" s="40"/>
      <c r="EH25" s="40" t="s">
        <v>163</v>
      </c>
      <c r="EI25" s="40" t="s">
        <v>141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163</v>
      </c>
      <c r="EQ25" s="40" t="s">
        <v>141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145</v>
      </c>
      <c r="FG25" s="40" t="s">
        <v>149</v>
      </c>
      <c r="FH25" s="119" t="s">
        <v>201</v>
      </c>
      <c r="FI25" s="118"/>
    </row>
    <row r="26" spans="1:165" s="15" customFormat="1" ht="13.5" customHeight="1" x14ac:dyDescent="0.15">
      <c r="A26" s="40" t="s">
        <v>128</v>
      </c>
      <c r="B26" s="41" t="s">
        <v>202</v>
      </c>
      <c r="C26" s="40" t="s">
        <v>203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140</v>
      </c>
      <c r="S26" s="40" t="s">
        <v>141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145</v>
      </c>
      <c r="AA26" s="40" t="s">
        <v>141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145</v>
      </c>
      <c r="AI26" s="40" t="s">
        <v>141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145</v>
      </c>
      <c r="AQ26" s="40" t="s">
        <v>141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145</v>
      </c>
      <c r="AY26" s="40" t="s">
        <v>141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145</v>
      </c>
      <c r="BG26" s="40" t="s">
        <v>141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145</v>
      </c>
      <c r="BO26" s="40" t="s">
        <v>141</v>
      </c>
      <c r="BP26" s="40" t="s">
        <v>139</v>
      </c>
      <c r="BQ26" s="40"/>
      <c r="BR26" s="40"/>
      <c r="BS26" s="40"/>
      <c r="BT26" s="40" t="s">
        <v>139</v>
      </c>
      <c r="BU26" s="40"/>
      <c r="BV26" s="40" t="s">
        <v>145</v>
      </c>
      <c r="BW26" s="40" t="s">
        <v>141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145</v>
      </c>
      <c r="CE26" s="40" t="s">
        <v>141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145</v>
      </c>
      <c r="CM26" s="40" t="s">
        <v>141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145</v>
      </c>
      <c r="CU26" s="40" t="s">
        <v>141</v>
      </c>
      <c r="CV26" s="40"/>
      <c r="CW26" s="40" t="s">
        <v>139</v>
      </c>
      <c r="CX26" s="40"/>
      <c r="CY26" s="40"/>
      <c r="CZ26" s="40" t="s">
        <v>139</v>
      </c>
      <c r="DA26" s="40"/>
      <c r="DB26" s="40" t="s">
        <v>145</v>
      </c>
      <c r="DC26" s="40" t="s">
        <v>141</v>
      </c>
      <c r="DD26" s="40" t="s">
        <v>139</v>
      </c>
      <c r="DE26" s="40"/>
      <c r="DF26" s="40"/>
      <c r="DG26" s="40"/>
      <c r="DH26" s="40"/>
      <c r="DI26" s="40" t="s">
        <v>139</v>
      </c>
      <c r="DJ26" s="40" t="s">
        <v>142</v>
      </c>
      <c r="DK26" s="40" t="s">
        <v>141</v>
      </c>
      <c r="DL26" s="40" t="s">
        <v>139</v>
      </c>
      <c r="DM26" s="40"/>
      <c r="DN26" s="40"/>
      <c r="DO26" s="40"/>
      <c r="DP26" s="40" t="s">
        <v>139</v>
      </c>
      <c r="DQ26" s="40"/>
      <c r="DR26" s="40" t="s">
        <v>145</v>
      </c>
      <c r="DS26" s="40" t="s">
        <v>141</v>
      </c>
      <c r="DT26" s="40" t="s">
        <v>139</v>
      </c>
      <c r="DU26" s="40"/>
      <c r="DV26" s="40"/>
      <c r="DW26" s="40"/>
      <c r="DX26" s="40" t="s">
        <v>139</v>
      </c>
      <c r="DY26" s="40"/>
      <c r="DZ26" s="40" t="s">
        <v>142</v>
      </c>
      <c r="EA26" s="40" t="s">
        <v>149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145</v>
      </c>
      <c r="EI26" s="40" t="s">
        <v>141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/>
      <c r="FB26" s="40"/>
      <c r="FC26" s="40"/>
      <c r="FD26" s="40" t="s">
        <v>139</v>
      </c>
      <c r="FE26" s="40"/>
      <c r="FF26" s="40" t="s">
        <v>143</v>
      </c>
      <c r="FG26" s="40" t="s">
        <v>149</v>
      </c>
      <c r="FH26" s="119" t="s">
        <v>204</v>
      </c>
      <c r="FI26" s="118"/>
    </row>
    <row r="27" spans="1:165" s="15" customFormat="1" ht="13.5" customHeight="1" x14ac:dyDescent="0.15">
      <c r="A27" s="40" t="s">
        <v>128</v>
      </c>
      <c r="B27" s="41" t="s">
        <v>205</v>
      </c>
      <c r="C27" s="40" t="s">
        <v>206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140</v>
      </c>
      <c r="S27" s="40" t="s">
        <v>149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163</v>
      </c>
      <c r="AA27" s="40" t="s">
        <v>149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 t="s">
        <v>139</v>
      </c>
      <c r="BJ27" s="40"/>
      <c r="BK27" s="40"/>
      <c r="BL27" s="40" t="s">
        <v>139</v>
      </c>
      <c r="BM27" s="40"/>
      <c r="BN27" s="40" t="s">
        <v>140</v>
      </c>
      <c r="BO27" s="40" t="s">
        <v>141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140</v>
      </c>
      <c r="BW27" s="40" t="s">
        <v>141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140</v>
      </c>
      <c r="CE27" s="40" t="s">
        <v>141</v>
      </c>
      <c r="CF27" s="40" t="s">
        <v>139</v>
      </c>
      <c r="CG27" s="40"/>
      <c r="CH27" s="40"/>
      <c r="CI27" s="40"/>
      <c r="CJ27" s="40" t="s">
        <v>139</v>
      </c>
      <c r="CK27" s="40"/>
      <c r="CL27" s="40" t="s">
        <v>145</v>
      </c>
      <c r="CM27" s="40" t="s">
        <v>149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140</v>
      </c>
      <c r="DS27" s="40" t="s">
        <v>141</v>
      </c>
      <c r="DT27" s="40" t="s">
        <v>139</v>
      </c>
      <c r="DU27" s="40"/>
      <c r="DV27" s="40"/>
      <c r="DW27" s="40"/>
      <c r="DX27" s="40" t="s">
        <v>139</v>
      </c>
      <c r="DY27" s="40"/>
      <c r="DZ27" s="40" t="s">
        <v>145</v>
      </c>
      <c r="EA27" s="40" t="s">
        <v>141</v>
      </c>
      <c r="EB27" s="40"/>
      <c r="EC27" s="40" t="s">
        <v>139</v>
      </c>
      <c r="ED27" s="40"/>
      <c r="EE27" s="40"/>
      <c r="EF27" s="40" t="s">
        <v>139</v>
      </c>
      <c r="EG27" s="40"/>
      <c r="EH27" s="40" t="s">
        <v>163</v>
      </c>
      <c r="EI27" s="40" t="s">
        <v>141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163</v>
      </c>
      <c r="EQ27" s="40" t="s">
        <v>141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143</v>
      </c>
      <c r="FG27" s="40" t="s">
        <v>149</v>
      </c>
      <c r="FH27" s="119" t="s">
        <v>207</v>
      </c>
      <c r="FI27" s="118"/>
    </row>
    <row r="28" spans="1:165" s="15" customFormat="1" ht="13.5" customHeight="1" x14ac:dyDescent="0.15">
      <c r="A28" s="40" t="s">
        <v>128</v>
      </c>
      <c r="B28" s="41" t="s">
        <v>208</v>
      </c>
      <c r="C28" s="40" t="s">
        <v>209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140</v>
      </c>
      <c r="S28" s="40" t="s">
        <v>141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140</v>
      </c>
      <c r="AA28" s="40" t="s">
        <v>141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140</v>
      </c>
      <c r="AI28" s="40" t="s">
        <v>141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140</v>
      </c>
      <c r="AQ28" s="40" t="s">
        <v>141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140</v>
      </c>
      <c r="AY28" s="40" t="s">
        <v>141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163</v>
      </c>
      <c r="BG28" s="40" t="s">
        <v>141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163</v>
      </c>
      <c r="BO28" s="40" t="s">
        <v>141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163</v>
      </c>
      <c r="BW28" s="40" t="s">
        <v>141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145</v>
      </c>
      <c r="CE28" s="40" t="s">
        <v>141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145</v>
      </c>
      <c r="CM28" s="40" t="s">
        <v>141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140</v>
      </c>
      <c r="DC28" s="40" t="s">
        <v>141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163</v>
      </c>
      <c r="DS28" s="40" t="s">
        <v>141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163</v>
      </c>
      <c r="EI28" s="40" t="s">
        <v>141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163</v>
      </c>
      <c r="FG28" s="40" t="s">
        <v>141</v>
      </c>
      <c r="FH28" s="119" t="s">
        <v>210</v>
      </c>
      <c r="FI28" s="118"/>
    </row>
    <row r="29" spans="1:165" s="15" customFormat="1" ht="13.5" customHeight="1" x14ac:dyDescent="0.15">
      <c r="A29" s="40" t="s">
        <v>128</v>
      </c>
      <c r="B29" s="41" t="s">
        <v>211</v>
      </c>
      <c r="C29" s="40" t="s">
        <v>212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140</v>
      </c>
      <c r="S29" s="40" t="s">
        <v>141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140</v>
      </c>
      <c r="AA29" s="40" t="s">
        <v>141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145</v>
      </c>
      <c r="AI29" s="40" t="s">
        <v>141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145</v>
      </c>
      <c r="AQ29" s="40" t="s">
        <v>141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163</v>
      </c>
      <c r="BG29" s="40" t="s">
        <v>141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140</v>
      </c>
      <c r="BO29" s="40" t="s">
        <v>141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140</v>
      </c>
      <c r="BW29" s="40" t="s">
        <v>141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 t="s">
        <v>139</v>
      </c>
      <c r="CH29" s="40"/>
      <c r="CI29" s="40"/>
      <c r="CJ29" s="40" t="s">
        <v>139</v>
      </c>
      <c r="CK29" s="40"/>
      <c r="CL29" s="40" t="s">
        <v>145</v>
      </c>
      <c r="CM29" s="40" t="s">
        <v>141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145</v>
      </c>
      <c r="DC29" s="40" t="s">
        <v>141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140</v>
      </c>
      <c r="DS29" s="40" t="s">
        <v>141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140</v>
      </c>
      <c r="EA29" s="40" t="s">
        <v>141</v>
      </c>
      <c r="EB29" s="40" t="s">
        <v>139</v>
      </c>
      <c r="EC29" s="40"/>
      <c r="ED29" s="40"/>
      <c r="EE29" s="40"/>
      <c r="EF29" s="40" t="s">
        <v>139</v>
      </c>
      <c r="EG29" s="40"/>
      <c r="EH29" s="40" t="s">
        <v>143</v>
      </c>
      <c r="EI29" s="40" t="s">
        <v>144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163</v>
      </c>
      <c r="EY29" s="40" t="s">
        <v>141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143</v>
      </c>
      <c r="FG29" s="40" t="s">
        <v>149</v>
      </c>
      <c r="FH29" s="119" t="s">
        <v>213</v>
      </c>
      <c r="FI29" s="118"/>
    </row>
    <row r="30" spans="1:165" s="15" customFormat="1" ht="13.5" customHeight="1" x14ac:dyDescent="0.15">
      <c r="A30" s="40" t="s">
        <v>128</v>
      </c>
      <c r="B30" s="41" t="s">
        <v>214</v>
      </c>
      <c r="C30" s="40" t="s">
        <v>215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140</v>
      </c>
      <c r="S30" s="40" t="s">
        <v>141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140</v>
      </c>
      <c r="AA30" s="40" t="s">
        <v>141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140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140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140</v>
      </c>
      <c r="AY30" s="40" t="s">
        <v>141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163</v>
      </c>
      <c r="BG30" s="40" t="s">
        <v>141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140</v>
      </c>
      <c r="BO30" s="40" t="s">
        <v>141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140</v>
      </c>
      <c r="BW30" s="40" t="s">
        <v>141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216</v>
      </c>
      <c r="CE30" s="40" t="s">
        <v>141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216</v>
      </c>
      <c r="CM30" s="40" t="s">
        <v>141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140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142</v>
      </c>
      <c r="DS30" s="40" t="s">
        <v>141</v>
      </c>
      <c r="DT30" s="40"/>
      <c r="DU30" s="40" t="s">
        <v>139</v>
      </c>
      <c r="DV30" s="40"/>
      <c r="DW30" s="40"/>
      <c r="DX30" s="40" t="s">
        <v>139</v>
      </c>
      <c r="DY30" s="40"/>
      <c r="DZ30" s="40" t="s">
        <v>216</v>
      </c>
      <c r="EA30" s="40" t="s">
        <v>141</v>
      </c>
      <c r="EB30" s="40"/>
      <c r="EC30" s="40" t="s">
        <v>139</v>
      </c>
      <c r="ED30" s="40"/>
      <c r="EE30" s="40"/>
      <c r="EF30" s="40" t="s">
        <v>139</v>
      </c>
      <c r="EG30" s="40"/>
      <c r="EH30" s="40" t="s">
        <v>163</v>
      </c>
      <c r="EI30" s="40" t="s">
        <v>141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163</v>
      </c>
      <c r="EQ30" s="40" t="s">
        <v>141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163</v>
      </c>
      <c r="EY30" s="40" t="s">
        <v>141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163</v>
      </c>
      <c r="FG30" s="40" t="s">
        <v>141</v>
      </c>
      <c r="FH30" s="119" t="s">
        <v>217</v>
      </c>
      <c r="FI30" s="118"/>
    </row>
    <row r="31" spans="1:165" s="15" customFormat="1" ht="13.5" customHeight="1" x14ac:dyDescent="0.15">
      <c r="A31" s="40" t="s">
        <v>128</v>
      </c>
      <c r="B31" s="41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140</v>
      </c>
      <c r="S31" s="40" t="s">
        <v>141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163</v>
      </c>
      <c r="AA31" s="40" t="s">
        <v>141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140</v>
      </c>
      <c r="AI31" s="40" t="s">
        <v>141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140</v>
      </c>
      <c r="AQ31" s="40" t="s">
        <v>141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140</v>
      </c>
      <c r="AY31" s="40" t="s">
        <v>141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163</v>
      </c>
      <c r="BG31" s="40" t="s">
        <v>141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163</v>
      </c>
      <c r="BO31" s="40" t="s">
        <v>141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140</v>
      </c>
      <c r="BW31" s="40" t="s">
        <v>141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140</v>
      </c>
      <c r="CE31" s="40" t="s">
        <v>141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140</v>
      </c>
      <c r="CM31" s="40" t="s">
        <v>141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140</v>
      </c>
      <c r="DC31" s="40" t="s">
        <v>141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 t="s">
        <v>139</v>
      </c>
      <c r="DV31" s="40"/>
      <c r="DW31" s="40"/>
      <c r="DX31" s="40" t="s">
        <v>139</v>
      </c>
      <c r="DY31" s="40"/>
      <c r="DZ31" s="40" t="s">
        <v>145</v>
      </c>
      <c r="EA31" s="40" t="s">
        <v>149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163</v>
      </c>
      <c r="EY31" s="40" t="s">
        <v>141</v>
      </c>
      <c r="EZ31" s="40"/>
      <c r="FA31" s="40" t="s">
        <v>139</v>
      </c>
      <c r="FB31" s="40"/>
      <c r="FC31" s="40"/>
      <c r="FD31" s="40"/>
      <c r="FE31" s="40" t="s">
        <v>139</v>
      </c>
      <c r="FF31" s="40" t="s">
        <v>163</v>
      </c>
      <c r="FG31" s="40" t="s">
        <v>149</v>
      </c>
      <c r="FH31" s="119" t="s">
        <v>220</v>
      </c>
      <c r="FI31" s="118"/>
    </row>
    <row r="32" spans="1:165" s="15" customFormat="1" ht="13.5" customHeight="1" x14ac:dyDescent="0.15">
      <c r="A32" s="40" t="s">
        <v>128</v>
      </c>
      <c r="B32" s="41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140</v>
      </c>
      <c r="S32" s="40" t="s">
        <v>141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163</v>
      </c>
      <c r="AA32" s="40" t="s">
        <v>141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140</v>
      </c>
      <c r="AI32" s="40" t="s">
        <v>141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140</v>
      </c>
      <c r="AQ32" s="40" t="s">
        <v>141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140</v>
      </c>
      <c r="AY32" s="40" t="s">
        <v>141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140</v>
      </c>
      <c r="BG32" s="40" t="s">
        <v>141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140</v>
      </c>
      <c r="BO32" s="40" t="s">
        <v>141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140</v>
      </c>
      <c r="BW32" s="40" t="s">
        <v>141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145</v>
      </c>
      <c r="CE32" s="40" t="s">
        <v>141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145</v>
      </c>
      <c r="CM32" s="40" t="s">
        <v>141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140</v>
      </c>
      <c r="DC32" s="40" t="s">
        <v>141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 t="s">
        <v>139</v>
      </c>
      <c r="DV32" s="40"/>
      <c r="DW32" s="40"/>
      <c r="DX32" s="40" t="s">
        <v>139</v>
      </c>
      <c r="DY32" s="40"/>
      <c r="DZ32" s="40" t="s">
        <v>142</v>
      </c>
      <c r="EA32" s="40" t="s">
        <v>149</v>
      </c>
      <c r="EB32" s="40"/>
      <c r="EC32" s="40" t="s">
        <v>139</v>
      </c>
      <c r="ED32" s="40"/>
      <c r="EE32" s="40"/>
      <c r="EF32" s="40" t="s">
        <v>139</v>
      </c>
      <c r="EG32" s="40"/>
      <c r="EH32" s="40" t="s">
        <v>143</v>
      </c>
      <c r="EI32" s="40" t="s">
        <v>144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163</v>
      </c>
      <c r="EY32" s="40" t="s">
        <v>141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163</v>
      </c>
      <c r="FG32" s="40" t="s">
        <v>149</v>
      </c>
      <c r="FH32" s="119" t="s">
        <v>223</v>
      </c>
      <c r="FI32" s="118"/>
    </row>
    <row r="33" spans="1:165" s="15" customFormat="1" ht="13.5" customHeight="1" x14ac:dyDescent="0.15">
      <c r="A33" s="40" t="s">
        <v>128</v>
      </c>
      <c r="B33" s="41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140</v>
      </c>
      <c r="S33" s="40" t="s">
        <v>141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163</v>
      </c>
      <c r="AA33" s="40" t="s">
        <v>141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140</v>
      </c>
      <c r="AI33" s="40" t="s">
        <v>141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140</v>
      </c>
      <c r="AQ33" s="40" t="s">
        <v>141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140</v>
      </c>
      <c r="BG33" s="40" t="s">
        <v>141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140</v>
      </c>
      <c r="BO33" s="40" t="s">
        <v>141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140</v>
      </c>
      <c r="BW33" s="40" t="s">
        <v>141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140</v>
      </c>
      <c r="CE33" s="40" t="s">
        <v>141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140</v>
      </c>
      <c r="CM33" s="40" t="s">
        <v>141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140</v>
      </c>
      <c r="DC33" s="40" t="s">
        <v>141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163</v>
      </c>
      <c r="EI33" s="40" t="s">
        <v>144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163</v>
      </c>
      <c r="EY33" s="40" t="s">
        <v>141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163</v>
      </c>
      <c r="FG33" s="40" t="s">
        <v>149</v>
      </c>
      <c r="FH33" s="119" t="s">
        <v>226</v>
      </c>
      <c r="FI33" s="118"/>
    </row>
    <row r="34" spans="1:165" s="15" customFormat="1" ht="13.5" customHeight="1" x14ac:dyDescent="0.15">
      <c r="A34" s="40" t="s">
        <v>128</v>
      </c>
      <c r="B34" s="41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140</v>
      </c>
      <c r="S34" s="40" t="s">
        <v>141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140</v>
      </c>
      <c r="AA34" s="40" t="s">
        <v>141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140</v>
      </c>
      <c r="AI34" s="40" t="s">
        <v>141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140</v>
      </c>
      <c r="AQ34" s="40" t="s">
        <v>141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140</v>
      </c>
      <c r="AY34" s="40" t="s">
        <v>141</v>
      </c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 t="s">
        <v>139</v>
      </c>
      <c r="BJ34" s="40"/>
      <c r="BK34" s="40"/>
      <c r="BL34" s="40" t="s">
        <v>139</v>
      </c>
      <c r="BM34" s="40"/>
      <c r="BN34" s="40" t="s">
        <v>140</v>
      </c>
      <c r="BO34" s="40" t="s">
        <v>141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145</v>
      </c>
      <c r="BW34" s="40" t="s">
        <v>141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 t="s">
        <v>139</v>
      </c>
      <c r="CH34" s="40"/>
      <c r="CI34" s="40"/>
      <c r="CJ34" s="40" t="s">
        <v>139</v>
      </c>
      <c r="CK34" s="40"/>
      <c r="CL34" s="40" t="s">
        <v>145</v>
      </c>
      <c r="CM34" s="40" t="s">
        <v>141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140</v>
      </c>
      <c r="DC34" s="40" t="s">
        <v>141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140</v>
      </c>
      <c r="EY34" s="40" t="s">
        <v>141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140</v>
      </c>
      <c r="FG34" s="40" t="s">
        <v>153</v>
      </c>
      <c r="FH34" s="119" t="s">
        <v>229</v>
      </c>
      <c r="FI34" s="118"/>
    </row>
    <row r="35" spans="1:165" s="15" customFormat="1" ht="13.5" customHeight="1" x14ac:dyDescent="0.15">
      <c r="A35" s="40" t="s">
        <v>128</v>
      </c>
      <c r="B35" s="41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140</v>
      </c>
      <c r="S35" s="40" t="s">
        <v>141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140</v>
      </c>
      <c r="AA35" s="40" t="s">
        <v>141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145</v>
      </c>
      <c r="AI35" s="40" t="s">
        <v>141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145</v>
      </c>
      <c r="AQ35" s="40" t="s">
        <v>141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145</v>
      </c>
      <c r="AY35" s="40" t="s">
        <v>141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140</v>
      </c>
      <c r="BG35" s="40" t="s">
        <v>141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140</v>
      </c>
      <c r="BO35" s="40" t="s">
        <v>141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140</v>
      </c>
      <c r="BW35" s="40" t="s">
        <v>141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145</v>
      </c>
      <c r="CE35" s="40" t="s">
        <v>141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145</v>
      </c>
      <c r="CM35" s="40" t="s">
        <v>141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145</v>
      </c>
      <c r="DC35" s="40" t="s">
        <v>141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 t="s">
        <v>139</v>
      </c>
      <c r="DV35" s="40"/>
      <c r="DW35" s="40"/>
      <c r="DX35" s="40" t="s">
        <v>139</v>
      </c>
      <c r="DY35" s="40"/>
      <c r="DZ35" s="40" t="s">
        <v>145</v>
      </c>
      <c r="EA35" s="40" t="s">
        <v>141</v>
      </c>
      <c r="EB35" s="40" t="s">
        <v>139</v>
      </c>
      <c r="EC35" s="40"/>
      <c r="ED35" s="40"/>
      <c r="EE35" s="40"/>
      <c r="EF35" s="40" t="s">
        <v>139</v>
      </c>
      <c r="EG35" s="40"/>
      <c r="EH35" s="40" t="s">
        <v>232</v>
      </c>
      <c r="EI35" s="40" t="s">
        <v>144</v>
      </c>
      <c r="EJ35" s="40"/>
      <c r="EK35" s="40" t="s">
        <v>139</v>
      </c>
      <c r="EL35" s="40"/>
      <c r="EM35" s="40"/>
      <c r="EN35" s="40" t="s">
        <v>139</v>
      </c>
      <c r="EO35" s="40"/>
      <c r="EP35" s="40" t="s">
        <v>140</v>
      </c>
      <c r="EQ35" s="40" t="s">
        <v>141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140</v>
      </c>
      <c r="FG35" s="40" t="s">
        <v>149</v>
      </c>
      <c r="FH35" s="119" t="s">
        <v>233</v>
      </c>
      <c r="FI35" s="118"/>
    </row>
    <row r="36" spans="1:165" s="15" customFormat="1" ht="13.5" customHeight="1" x14ac:dyDescent="0.15">
      <c r="A36" s="40" t="s">
        <v>128</v>
      </c>
      <c r="B36" s="41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197</v>
      </c>
      <c r="S36" s="40" t="s">
        <v>141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145</v>
      </c>
      <c r="AA36" s="40" t="s">
        <v>141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140</v>
      </c>
      <c r="AI36" s="40" t="s">
        <v>141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140</v>
      </c>
      <c r="AQ36" s="40" t="s">
        <v>141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140</v>
      </c>
      <c r="AY36" s="40" t="s">
        <v>141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145</v>
      </c>
      <c r="BG36" s="40" t="s">
        <v>141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145</v>
      </c>
      <c r="BO36" s="40" t="s">
        <v>141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145</v>
      </c>
      <c r="BW36" s="40" t="s">
        <v>141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140</v>
      </c>
      <c r="CE36" s="40" t="s">
        <v>141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145</v>
      </c>
      <c r="CM36" s="40" t="s">
        <v>141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140</v>
      </c>
      <c r="DC36" s="40" t="s">
        <v>141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163</v>
      </c>
      <c r="DS36" s="40" t="s">
        <v>141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163</v>
      </c>
      <c r="EI36" s="40" t="s">
        <v>141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145</v>
      </c>
      <c r="EQ36" s="40" t="s">
        <v>141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140</v>
      </c>
      <c r="FG36" s="40" t="s">
        <v>149</v>
      </c>
      <c r="FH36" s="119" t="s">
        <v>236</v>
      </c>
      <c r="FI36" s="118"/>
    </row>
    <row r="37" spans="1:165" s="15" customFormat="1" ht="13.5" customHeight="1" x14ac:dyDescent="0.15">
      <c r="A37" s="40" t="s">
        <v>128</v>
      </c>
      <c r="B37" s="41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197</v>
      </c>
      <c r="S37" s="40" t="s">
        <v>153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140</v>
      </c>
      <c r="AA37" s="40" t="s">
        <v>153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140</v>
      </c>
      <c r="AI37" s="40" t="s">
        <v>153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140</v>
      </c>
      <c r="AQ37" s="40" t="s">
        <v>153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140</v>
      </c>
      <c r="BG37" s="40" t="s">
        <v>153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140</v>
      </c>
      <c r="BO37" s="40" t="s">
        <v>153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140</v>
      </c>
      <c r="BW37" s="40" t="s">
        <v>153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 t="s">
        <v>139</v>
      </c>
      <c r="EE37" s="40"/>
      <c r="EF37" s="40" t="s">
        <v>139</v>
      </c>
      <c r="EG37" s="40"/>
      <c r="EH37" s="40" t="s">
        <v>143</v>
      </c>
      <c r="EI37" s="40" t="s">
        <v>141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140</v>
      </c>
      <c r="FG37" s="40" t="s">
        <v>153</v>
      </c>
      <c r="FH37" s="119" t="s">
        <v>239</v>
      </c>
      <c r="FI37" s="118"/>
    </row>
    <row r="38" spans="1:165" s="15" customFormat="1" ht="13.5" customHeight="1" x14ac:dyDescent="0.15">
      <c r="A38" s="40" t="s">
        <v>128</v>
      </c>
      <c r="B38" s="41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 t="s">
        <v>139</v>
      </c>
      <c r="N38" s="40"/>
      <c r="O38" s="40"/>
      <c r="P38" s="40" t="s">
        <v>139</v>
      </c>
      <c r="Q38" s="40"/>
      <c r="R38" s="40" t="s">
        <v>197</v>
      </c>
      <c r="S38" s="40" t="s">
        <v>141</v>
      </c>
      <c r="T38" s="40" t="s">
        <v>139</v>
      </c>
      <c r="U38" s="40" t="s">
        <v>139</v>
      </c>
      <c r="V38" s="40"/>
      <c r="W38" s="40"/>
      <c r="X38" s="40" t="s">
        <v>139</v>
      </c>
      <c r="Y38" s="40"/>
      <c r="Z38" s="40" t="s">
        <v>163</v>
      </c>
      <c r="AA38" s="40" t="s">
        <v>141</v>
      </c>
      <c r="AB38" s="40" t="s">
        <v>139</v>
      </c>
      <c r="AC38" s="40" t="s">
        <v>139</v>
      </c>
      <c r="AD38" s="40"/>
      <c r="AE38" s="40"/>
      <c r="AF38" s="40" t="s">
        <v>139</v>
      </c>
      <c r="AG38" s="40"/>
      <c r="AH38" s="40" t="s">
        <v>163</v>
      </c>
      <c r="AI38" s="40" t="s">
        <v>141</v>
      </c>
      <c r="AJ38" s="40" t="s">
        <v>139</v>
      </c>
      <c r="AK38" s="40" t="s">
        <v>139</v>
      </c>
      <c r="AL38" s="40"/>
      <c r="AM38" s="40"/>
      <c r="AN38" s="40" t="s">
        <v>139</v>
      </c>
      <c r="AO38" s="40"/>
      <c r="AP38" s="40" t="s">
        <v>140</v>
      </c>
      <c r="AQ38" s="40" t="s">
        <v>141</v>
      </c>
      <c r="AR38" s="40" t="s">
        <v>139</v>
      </c>
      <c r="AS38" s="40" t="s">
        <v>139</v>
      </c>
      <c r="AT38" s="40"/>
      <c r="AU38" s="40"/>
      <c r="AV38" s="40" t="s">
        <v>139</v>
      </c>
      <c r="AW38" s="40"/>
      <c r="AX38" s="40" t="s">
        <v>163</v>
      </c>
      <c r="AY38" s="40" t="s">
        <v>141</v>
      </c>
      <c r="AZ38" s="40" t="s">
        <v>139</v>
      </c>
      <c r="BA38" s="40" t="s">
        <v>139</v>
      </c>
      <c r="BB38" s="40"/>
      <c r="BC38" s="40"/>
      <c r="BD38" s="40" t="s">
        <v>139</v>
      </c>
      <c r="BE38" s="40"/>
      <c r="BF38" s="40" t="s">
        <v>140</v>
      </c>
      <c r="BG38" s="40" t="s">
        <v>141</v>
      </c>
      <c r="BH38" s="40" t="s">
        <v>139</v>
      </c>
      <c r="BI38" s="40" t="s">
        <v>139</v>
      </c>
      <c r="BJ38" s="40"/>
      <c r="BK38" s="40"/>
      <c r="BL38" s="40" t="s">
        <v>139</v>
      </c>
      <c r="BM38" s="40"/>
      <c r="BN38" s="40" t="s">
        <v>140</v>
      </c>
      <c r="BO38" s="40" t="s">
        <v>141</v>
      </c>
      <c r="BP38" s="40" t="s">
        <v>139</v>
      </c>
      <c r="BQ38" s="40" t="s">
        <v>139</v>
      </c>
      <c r="BR38" s="40"/>
      <c r="BS38" s="40"/>
      <c r="BT38" s="40" t="s">
        <v>139</v>
      </c>
      <c r="BU38" s="40"/>
      <c r="BV38" s="40" t="s">
        <v>140</v>
      </c>
      <c r="BW38" s="40" t="s">
        <v>141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 t="s">
        <v>139</v>
      </c>
      <c r="CW38" s="40"/>
      <c r="CX38" s="40"/>
      <c r="CY38" s="40"/>
      <c r="CZ38" s="40" t="s">
        <v>139</v>
      </c>
      <c r="DA38" s="40"/>
      <c r="DB38" s="40" t="s">
        <v>163</v>
      </c>
      <c r="DC38" s="40" t="s">
        <v>141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 t="s">
        <v>139</v>
      </c>
      <c r="DM38" s="40"/>
      <c r="DN38" s="40"/>
      <c r="DO38" s="40"/>
      <c r="DP38" s="40" t="s">
        <v>139</v>
      </c>
      <c r="DQ38" s="40"/>
      <c r="DR38" s="40" t="s">
        <v>163</v>
      </c>
      <c r="DS38" s="40" t="s">
        <v>141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/>
      <c r="FC38" s="40"/>
      <c r="FD38" s="40" t="s">
        <v>139</v>
      </c>
      <c r="FE38" s="40"/>
      <c r="FF38" s="40" t="s">
        <v>140</v>
      </c>
      <c r="FG38" s="40" t="s">
        <v>149</v>
      </c>
      <c r="FH38" s="119" t="s">
        <v>242</v>
      </c>
      <c r="FI38" s="118"/>
    </row>
    <row r="39" spans="1:165" s="15" customFormat="1" ht="13.5" customHeight="1" x14ac:dyDescent="0.15">
      <c r="A39" s="40" t="s">
        <v>128</v>
      </c>
      <c r="B39" s="41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/>
      <c r="O39" s="40"/>
      <c r="P39" s="40" t="s">
        <v>139</v>
      </c>
      <c r="Q39" s="40"/>
      <c r="R39" s="40" t="s">
        <v>140</v>
      </c>
      <c r="S39" s="40" t="s">
        <v>141</v>
      </c>
      <c r="T39" s="40" t="s">
        <v>139</v>
      </c>
      <c r="U39" s="40" t="s">
        <v>139</v>
      </c>
      <c r="V39" s="40"/>
      <c r="W39" s="40"/>
      <c r="X39" s="40" t="s">
        <v>139</v>
      </c>
      <c r="Y39" s="40"/>
      <c r="Z39" s="40" t="s">
        <v>140</v>
      </c>
      <c r="AA39" s="40" t="s">
        <v>141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140</v>
      </c>
      <c r="AI39" s="40" t="s">
        <v>141</v>
      </c>
      <c r="AJ39" s="40" t="s">
        <v>139</v>
      </c>
      <c r="AK39" s="40" t="s">
        <v>139</v>
      </c>
      <c r="AL39" s="40"/>
      <c r="AM39" s="40"/>
      <c r="AN39" s="40" t="s">
        <v>139</v>
      </c>
      <c r="AO39" s="40"/>
      <c r="AP39" s="40" t="s">
        <v>140</v>
      </c>
      <c r="AQ39" s="40" t="s">
        <v>141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 t="s">
        <v>139</v>
      </c>
      <c r="BA39" s="40" t="s">
        <v>139</v>
      </c>
      <c r="BB39" s="40"/>
      <c r="BC39" s="40"/>
      <c r="BD39" s="40" t="s">
        <v>139</v>
      </c>
      <c r="BE39" s="40"/>
      <c r="BF39" s="40" t="s">
        <v>140</v>
      </c>
      <c r="BG39" s="40" t="s">
        <v>141</v>
      </c>
      <c r="BH39" s="40" t="s">
        <v>139</v>
      </c>
      <c r="BI39" s="40" t="s">
        <v>139</v>
      </c>
      <c r="BJ39" s="40"/>
      <c r="BK39" s="40"/>
      <c r="BL39" s="40" t="s">
        <v>139</v>
      </c>
      <c r="BM39" s="40"/>
      <c r="BN39" s="40" t="s">
        <v>140</v>
      </c>
      <c r="BO39" s="40" t="s">
        <v>141</v>
      </c>
      <c r="BP39" s="40" t="s">
        <v>139</v>
      </c>
      <c r="BQ39" s="40" t="s">
        <v>139</v>
      </c>
      <c r="BR39" s="40"/>
      <c r="BS39" s="40"/>
      <c r="BT39" s="40" t="s">
        <v>139</v>
      </c>
      <c r="BU39" s="40"/>
      <c r="BV39" s="40" t="s">
        <v>140</v>
      </c>
      <c r="BW39" s="40" t="s">
        <v>141</v>
      </c>
      <c r="BX39" s="40" t="s">
        <v>139</v>
      </c>
      <c r="BY39" s="40" t="s">
        <v>139</v>
      </c>
      <c r="BZ39" s="40"/>
      <c r="CA39" s="40"/>
      <c r="CB39" s="40" t="s">
        <v>139</v>
      </c>
      <c r="CC39" s="40"/>
      <c r="CD39" s="40" t="s">
        <v>140</v>
      </c>
      <c r="CE39" s="40" t="s">
        <v>141</v>
      </c>
      <c r="CF39" s="40" t="s">
        <v>139</v>
      </c>
      <c r="CG39" s="40" t="s">
        <v>139</v>
      </c>
      <c r="CH39" s="40"/>
      <c r="CI39" s="40"/>
      <c r="CJ39" s="40" t="s">
        <v>139</v>
      </c>
      <c r="CK39" s="40"/>
      <c r="CL39" s="40" t="s">
        <v>145</v>
      </c>
      <c r="CM39" s="40" t="s">
        <v>141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 t="s">
        <v>139</v>
      </c>
      <c r="CX39" s="40"/>
      <c r="CY39" s="40"/>
      <c r="CZ39" s="40" t="s">
        <v>139</v>
      </c>
      <c r="DA39" s="40"/>
      <c r="DB39" s="40" t="s">
        <v>140</v>
      </c>
      <c r="DC39" s="40" t="s">
        <v>141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 t="s">
        <v>139</v>
      </c>
      <c r="DU39" s="40" t="s">
        <v>139</v>
      </c>
      <c r="DV39" s="40"/>
      <c r="DW39" s="40"/>
      <c r="DX39" s="40" t="s">
        <v>139</v>
      </c>
      <c r="DY39" s="40"/>
      <c r="DZ39" s="40" t="s">
        <v>140</v>
      </c>
      <c r="EA39" s="40" t="s">
        <v>141</v>
      </c>
      <c r="EB39" s="40" t="s">
        <v>139</v>
      </c>
      <c r="EC39" s="40" t="s">
        <v>139</v>
      </c>
      <c r="ED39" s="40"/>
      <c r="EE39" s="40"/>
      <c r="EF39" s="40" t="s">
        <v>139</v>
      </c>
      <c r="EG39" s="40"/>
      <c r="EH39" s="40" t="s">
        <v>140</v>
      </c>
      <c r="EI39" s="40" t="s">
        <v>141</v>
      </c>
      <c r="EJ39" s="40" t="s">
        <v>139</v>
      </c>
      <c r="EK39" s="40" t="s">
        <v>139</v>
      </c>
      <c r="EL39" s="40"/>
      <c r="EM39" s="40"/>
      <c r="EN39" s="40" t="s">
        <v>139</v>
      </c>
      <c r="EO39" s="40"/>
      <c r="EP39" s="40" t="s">
        <v>140</v>
      </c>
      <c r="EQ39" s="40" t="s">
        <v>141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 t="s">
        <v>139</v>
      </c>
      <c r="FB39" s="40"/>
      <c r="FC39" s="40"/>
      <c r="FD39" s="40" t="s">
        <v>139</v>
      </c>
      <c r="FE39" s="40"/>
      <c r="FF39" s="40" t="s">
        <v>145</v>
      </c>
      <c r="FG39" s="40" t="s">
        <v>149</v>
      </c>
      <c r="FH39" s="119" t="s">
        <v>245</v>
      </c>
      <c r="FI39" s="118"/>
    </row>
    <row r="40" spans="1:165" s="15" customFormat="1" ht="13.5" customHeight="1" x14ac:dyDescent="0.15">
      <c r="A40" s="40" t="s">
        <v>128</v>
      </c>
      <c r="B40" s="41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140</v>
      </c>
      <c r="S40" s="40" t="s">
        <v>141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 t="s">
        <v>139</v>
      </c>
      <c r="AC40" s="40"/>
      <c r="AD40" s="40"/>
      <c r="AE40" s="40"/>
      <c r="AF40" s="40" t="s">
        <v>139</v>
      </c>
      <c r="AG40" s="40"/>
      <c r="AH40" s="40" t="s">
        <v>140</v>
      </c>
      <c r="AI40" s="40" t="s">
        <v>141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140</v>
      </c>
      <c r="AQ40" s="40" t="s">
        <v>141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140</v>
      </c>
      <c r="AY40" s="40" t="s">
        <v>141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140</v>
      </c>
      <c r="BG40" s="40" t="s">
        <v>141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163</v>
      </c>
      <c r="BO40" s="40" t="s">
        <v>141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140</v>
      </c>
      <c r="BW40" s="40" t="s">
        <v>141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145</v>
      </c>
      <c r="CE40" s="40" t="s">
        <v>141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145</v>
      </c>
      <c r="CM40" s="40" t="s">
        <v>141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140</v>
      </c>
      <c r="DC40" s="40" t="s">
        <v>141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140</v>
      </c>
      <c r="DS40" s="40" t="s">
        <v>141</v>
      </c>
      <c r="DT40" s="40" t="s">
        <v>139</v>
      </c>
      <c r="DU40" s="40"/>
      <c r="DV40" s="40"/>
      <c r="DW40" s="40"/>
      <c r="DX40" s="40" t="s">
        <v>139</v>
      </c>
      <c r="DY40" s="40"/>
      <c r="DZ40" s="40" t="s">
        <v>140</v>
      </c>
      <c r="EA40" s="40" t="s">
        <v>141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 t="s">
        <v>139</v>
      </c>
      <c r="EK40" s="40"/>
      <c r="EL40" s="40"/>
      <c r="EM40" s="40"/>
      <c r="EN40" s="40" t="s">
        <v>139</v>
      </c>
      <c r="EO40" s="40"/>
      <c r="EP40" s="40" t="s">
        <v>163</v>
      </c>
      <c r="EQ40" s="40" t="s">
        <v>141</v>
      </c>
      <c r="ER40" s="40" t="s">
        <v>139</v>
      </c>
      <c r="ES40" s="40"/>
      <c r="ET40" s="40"/>
      <c r="EU40" s="40"/>
      <c r="EV40" s="40" t="s">
        <v>139</v>
      </c>
      <c r="EW40" s="40"/>
      <c r="EX40" s="40" t="s">
        <v>163</v>
      </c>
      <c r="EY40" s="40" t="s">
        <v>141</v>
      </c>
      <c r="EZ40" s="40" t="s">
        <v>139</v>
      </c>
      <c r="FA40" s="40"/>
      <c r="FB40" s="40"/>
      <c r="FC40" s="40"/>
      <c r="FD40" s="40" t="s">
        <v>139</v>
      </c>
      <c r="FE40" s="40"/>
      <c r="FF40" s="40" t="s">
        <v>163</v>
      </c>
      <c r="FG40" s="40" t="s">
        <v>141</v>
      </c>
      <c r="FH40" s="119" t="s">
        <v>248</v>
      </c>
      <c r="FI40" s="118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118"/>
      <c r="FI41" s="118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118"/>
      <c r="FI42" s="118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118"/>
      <c r="FI43" s="118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118"/>
      <c r="FI44" s="118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118"/>
      <c r="FI45" s="118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118"/>
      <c r="FI46" s="118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118"/>
      <c r="FI47" s="118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118"/>
      <c r="FI48" s="118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118"/>
      <c r="FI49" s="118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118"/>
      <c r="FI50" s="118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118"/>
      <c r="FI51" s="118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118"/>
      <c r="FI52" s="118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118"/>
      <c r="FI53" s="118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118"/>
      <c r="FI54" s="118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118"/>
      <c r="FI55" s="118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118"/>
      <c r="FI56" s="118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118"/>
      <c r="FI57" s="118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118"/>
      <c r="FI58" s="118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118"/>
      <c r="FI59" s="118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118"/>
      <c r="FI60" s="118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118"/>
      <c r="FI61" s="118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118"/>
      <c r="FI62" s="118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118"/>
      <c r="FI63" s="118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118"/>
      <c r="FI64" s="118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118"/>
      <c r="FI65" s="118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118"/>
      <c r="FI66" s="118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118"/>
      <c r="FI67" s="118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118"/>
      <c r="FI68" s="118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118"/>
      <c r="FI69" s="118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118"/>
      <c r="FI70" s="118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118"/>
      <c r="FI71" s="118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118"/>
      <c r="FI72" s="118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118"/>
      <c r="FI73" s="118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118"/>
      <c r="FI74" s="118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118"/>
      <c r="FI75" s="118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118"/>
      <c r="FI76" s="118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118"/>
      <c r="FI77" s="118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118"/>
      <c r="FI78" s="118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118"/>
      <c r="FI79" s="118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118"/>
      <c r="FI80" s="118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118"/>
      <c r="FI81" s="118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118"/>
      <c r="FI82" s="118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118"/>
      <c r="FI83" s="118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118"/>
      <c r="FI84" s="118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118"/>
      <c r="FI85" s="118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118"/>
      <c r="FI86" s="118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118"/>
      <c r="FI87" s="118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118"/>
      <c r="FI88" s="118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118"/>
      <c r="FI89" s="118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118"/>
      <c r="FI90" s="118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118"/>
      <c r="FI91" s="118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118"/>
      <c r="FI92" s="118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118"/>
      <c r="FI93" s="118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118"/>
      <c r="FI94" s="118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118"/>
      <c r="FI95" s="118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118"/>
      <c r="FI96" s="118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118"/>
      <c r="FI97" s="118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118"/>
      <c r="FI98" s="118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118"/>
      <c r="FI99" s="118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118"/>
      <c r="FI100" s="118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118"/>
      <c r="FI101" s="118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118"/>
      <c r="FI102" s="118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118"/>
      <c r="FI103" s="118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118"/>
      <c r="FI104" s="118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118"/>
      <c r="FI105" s="118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118"/>
      <c r="FI106" s="118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118"/>
      <c r="FI107" s="118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118"/>
      <c r="FI108" s="118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118"/>
      <c r="FI109" s="118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118"/>
      <c r="FI110" s="118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118"/>
      <c r="FI111" s="118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118"/>
      <c r="FI112" s="118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118"/>
      <c r="FI113" s="118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118"/>
      <c r="FI114" s="118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118"/>
      <c r="FI115" s="118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118"/>
      <c r="FI116" s="118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118"/>
      <c r="FI117" s="118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118"/>
      <c r="FI118" s="118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118"/>
      <c r="FI119" s="118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118"/>
      <c r="FI120" s="118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118"/>
      <c r="FI121" s="118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118"/>
      <c r="FI122" s="118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118"/>
      <c r="FI123" s="118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18"/>
      <c r="FI124" s="118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118"/>
      <c r="FI125" s="118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118"/>
      <c r="FI126" s="118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118"/>
      <c r="FI127" s="118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118"/>
      <c r="FI128" s="118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118"/>
      <c r="FI129" s="118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118"/>
      <c r="FI130" s="118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118"/>
      <c r="FI131" s="118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118"/>
      <c r="FI132" s="118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118"/>
      <c r="FI133" s="118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118"/>
      <c r="FI134" s="118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118"/>
      <c r="FI135" s="118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118"/>
      <c r="FI136" s="118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118"/>
      <c r="FI137" s="118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118"/>
      <c r="FI138" s="118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118"/>
      <c r="FI139" s="118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118"/>
      <c r="FI140" s="118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118"/>
      <c r="FI141" s="118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118"/>
      <c r="FI142" s="118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118"/>
      <c r="FI143" s="118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118"/>
      <c r="FI144" s="118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118"/>
      <c r="FI145" s="118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118"/>
      <c r="FI146" s="118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118"/>
      <c r="FI147" s="118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118"/>
      <c r="FI148" s="118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118"/>
      <c r="FI149" s="118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118"/>
      <c r="FI150" s="118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118"/>
      <c r="FI151" s="118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118"/>
      <c r="FI152" s="118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118"/>
      <c r="FI153" s="118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118"/>
      <c r="FI154" s="118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118"/>
      <c r="FI155" s="118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118"/>
      <c r="FI156" s="118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118"/>
      <c r="FI157" s="118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118"/>
      <c r="FI158" s="118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118"/>
      <c r="FI159" s="118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118"/>
      <c r="FI160" s="118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118"/>
      <c r="FI161" s="118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118"/>
      <c r="FI162" s="118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118"/>
      <c r="FI163" s="118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118"/>
      <c r="FI164" s="118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118"/>
      <c r="FI165" s="118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118"/>
      <c r="FI166" s="118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118"/>
      <c r="FI167" s="118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118"/>
      <c r="FI168" s="118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118"/>
      <c r="FI169" s="118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118"/>
      <c r="FI170" s="118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118"/>
      <c r="FI171" s="118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118"/>
      <c r="FI172" s="118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118"/>
      <c r="FI173" s="118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118"/>
      <c r="FI174" s="118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118"/>
      <c r="FI175" s="118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118"/>
      <c r="FI176" s="118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118"/>
      <c r="FI177" s="118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118"/>
      <c r="FI178" s="118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118"/>
      <c r="FI179" s="118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118"/>
      <c r="FI180" s="118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118"/>
      <c r="FI181" s="118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118"/>
      <c r="FI182" s="118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118"/>
      <c r="FI183" s="118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118"/>
      <c r="FI184" s="118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118"/>
      <c r="FI185" s="118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118"/>
      <c r="FI186" s="118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118"/>
      <c r="FI187" s="118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118"/>
      <c r="FI188" s="118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118"/>
      <c r="FI189" s="118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118"/>
      <c r="FI190" s="118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118"/>
      <c r="FI191" s="118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118"/>
      <c r="FI192" s="118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118"/>
      <c r="FI193" s="118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118"/>
      <c r="FI194" s="118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118"/>
      <c r="FI195" s="118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118"/>
      <c r="FI196" s="118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118"/>
      <c r="FI197" s="118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118"/>
      <c r="FI198" s="118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118"/>
      <c r="FI199" s="118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118"/>
      <c r="FI200" s="118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118"/>
      <c r="FI201" s="118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118"/>
      <c r="FI202" s="118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118"/>
      <c r="FI203" s="118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118"/>
      <c r="FI204" s="118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118"/>
      <c r="FI205" s="118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118"/>
      <c r="FI206" s="118"/>
    </row>
    <row r="207" spans="1:165" s="15" customFormat="1" ht="13.5" customHeight="1" x14ac:dyDescent="0.15">
      <c r="A207" s="40"/>
      <c r="B207" s="4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118"/>
      <c r="FI207" s="118"/>
    </row>
  </sheetData>
  <sortState ref="A8:FH40">
    <sortCondition ref="A8:A40"/>
    <sortCondition ref="B8:B40"/>
    <sortCondition ref="C8:C4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&amp;Lごみ収集運搬の状況【生活系ごみ】（平成29年度実績）</oddHeader>
  </headerFooter>
  <colBreaks count="9" manualBreakCount="9">
    <brk id="19" min="1" max="39" man="1"/>
    <brk id="35" min="1" max="39" man="1"/>
    <brk id="51" min="1" max="39" man="1"/>
    <brk id="67" min="1" max="39" man="1"/>
    <brk id="83" min="1" max="39" man="1"/>
    <brk id="99" min="1" max="39" man="1"/>
    <brk id="115" min="1" max="39" man="1"/>
    <brk id="131" min="1" max="39" man="1"/>
    <brk id="147" min="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G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56" t="s">
        <v>0</v>
      </c>
      <c r="B2" s="57" t="s">
        <v>1</v>
      </c>
      <c r="C2" s="54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5"/>
      <c r="B3" s="58"/>
      <c r="C3" s="55"/>
      <c r="D3" s="59" t="s">
        <v>4</v>
      </c>
      <c r="E3" s="60"/>
      <c r="F3" s="60"/>
      <c r="G3" s="60"/>
      <c r="H3" s="60"/>
      <c r="I3" s="60"/>
      <c r="J3" s="60"/>
      <c r="K3" s="60"/>
      <c r="L3" s="63" t="s">
        <v>5</v>
      </c>
      <c r="M3" s="64"/>
      <c r="N3" s="64"/>
      <c r="O3" s="64"/>
      <c r="P3" s="64"/>
      <c r="Q3" s="64"/>
      <c r="R3" s="64"/>
      <c r="S3" s="65"/>
      <c r="T3" s="63" t="s">
        <v>6</v>
      </c>
      <c r="U3" s="64"/>
      <c r="V3" s="64"/>
      <c r="W3" s="64"/>
      <c r="X3" s="64"/>
      <c r="Y3" s="64"/>
      <c r="Z3" s="64"/>
      <c r="AA3" s="65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3" t="s">
        <v>8</v>
      </c>
      <c r="ES3" s="64"/>
      <c r="ET3" s="64"/>
      <c r="EU3" s="64"/>
      <c r="EV3" s="64"/>
      <c r="EW3" s="64"/>
      <c r="EX3" s="64"/>
      <c r="EY3" s="65"/>
      <c r="EZ3" s="59" t="s">
        <v>9</v>
      </c>
      <c r="FA3" s="60"/>
      <c r="FB3" s="60"/>
      <c r="FC3" s="60"/>
      <c r="FD3" s="60"/>
      <c r="FE3" s="60"/>
      <c r="FF3" s="60"/>
      <c r="FG3" s="73"/>
    </row>
    <row r="4" spans="1:163" s="18" customFormat="1" ht="18.75" customHeight="1" x14ac:dyDescent="0.15">
      <c r="A4" s="55"/>
      <c r="B4" s="58"/>
      <c r="C4" s="55"/>
      <c r="D4" s="61"/>
      <c r="E4" s="62"/>
      <c r="F4" s="62"/>
      <c r="G4" s="62"/>
      <c r="H4" s="62"/>
      <c r="I4" s="62"/>
      <c r="J4" s="62"/>
      <c r="K4" s="62"/>
      <c r="L4" s="66"/>
      <c r="M4" s="67"/>
      <c r="N4" s="67"/>
      <c r="O4" s="67"/>
      <c r="P4" s="67"/>
      <c r="Q4" s="67"/>
      <c r="R4" s="67"/>
      <c r="S4" s="68"/>
      <c r="T4" s="66"/>
      <c r="U4" s="67"/>
      <c r="V4" s="67"/>
      <c r="W4" s="67"/>
      <c r="X4" s="67"/>
      <c r="Y4" s="67"/>
      <c r="Z4" s="67"/>
      <c r="AA4" s="68"/>
      <c r="AB4" s="61" t="s">
        <v>10</v>
      </c>
      <c r="AC4" s="62"/>
      <c r="AD4" s="62"/>
      <c r="AE4" s="62"/>
      <c r="AF4" s="62"/>
      <c r="AG4" s="62"/>
      <c r="AH4" s="62"/>
      <c r="AI4" s="72"/>
      <c r="AJ4" s="61" t="s">
        <v>11</v>
      </c>
      <c r="AK4" s="62"/>
      <c r="AL4" s="62"/>
      <c r="AM4" s="62"/>
      <c r="AN4" s="62"/>
      <c r="AO4" s="62"/>
      <c r="AP4" s="62"/>
      <c r="AQ4" s="72"/>
      <c r="AR4" s="61" t="s">
        <v>12</v>
      </c>
      <c r="AS4" s="62"/>
      <c r="AT4" s="62"/>
      <c r="AU4" s="62"/>
      <c r="AV4" s="62"/>
      <c r="AW4" s="62"/>
      <c r="AX4" s="62"/>
      <c r="AY4" s="72"/>
      <c r="AZ4" s="61" t="s">
        <v>13</v>
      </c>
      <c r="BA4" s="62"/>
      <c r="BB4" s="62"/>
      <c r="BC4" s="62"/>
      <c r="BD4" s="62"/>
      <c r="BE4" s="62"/>
      <c r="BF4" s="62"/>
      <c r="BG4" s="72"/>
      <c r="BH4" s="61" t="s">
        <v>14</v>
      </c>
      <c r="BI4" s="62"/>
      <c r="BJ4" s="62"/>
      <c r="BK4" s="62"/>
      <c r="BL4" s="62"/>
      <c r="BM4" s="62"/>
      <c r="BN4" s="62"/>
      <c r="BO4" s="72"/>
      <c r="BP4" s="61" t="s">
        <v>15</v>
      </c>
      <c r="BQ4" s="62"/>
      <c r="BR4" s="62"/>
      <c r="BS4" s="62"/>
      <c r="BT4" s="62"/>
      <c r="BU4" s="62"/>
      <c r="BV4" s="62"/>
      <c r="BW4" s="72"/>
      <c r="BX4" s="61" t="s">
        <v>16</v>
      </c>
      <c r="BY4" s="62"/>
      <c r="BZ4" s="62"/>
      <c r="CA4" s="62"/>
      <c r="CB4" s="62"/>
      <c r="CC4" s="62"/>
      <c r="CD4" s="62"/>
      <c r="CE4" s="72"/>
      <c r="CF4" s="69" t="s">
        <v>17</v>
      </c>
      <c r="CG4" s="70"/>
      <c r="CH4" s="70"/>
      <c r="CI4" s="70"/>
      <c r="CJ4" s="70"/>
      <c r="CK4" s="70"/>
      <c r="CL4" s="70"/>
      <c r="CM4" s="71"/>
      <c r="CN4" s="61" t="s">
        <v>18</v>
      </c>
      <c r="CO4" s="62"/>
      <c r="CP4" s="62"/>
      <c r="CQ4" s="62"/>
      <c r="CR4" s="62"/>
      <c r="CS4" s="62"/>
      <c r="CT4" s="62"/>
      <c r="CU4" s="72"/>
      <c r="CV4" s="61" t="s">
        <v>19</v>
      </c>
      <c r="CW4" s="62"/>
      <c r="CX4" s="62"/>
      <c r="CY4" s="62"/>
      <c r="CZ4" s="62"/>
      <c r="DA4" s="62"/>
      <c r="DB4" s="62"/>
      <c r="DC4" s="72"/>
      <c r="DD4" s="61" t="s">
        <v>20</v>
      </c>
      <c r="DE4" s="62"/>
      <c r="DF4" s="62"/>
      <c r="DG4" s="62"/>
      <c r="DH4" s="62"/>
      <c r="DI4" s="62"/>
      <c r="DJ4" s="62"/>
      <c r="DK4" s="72"/>
      <c r="DL4" s="61" t="s">
        <v>21</v>
      </c>
      <c r="DM4" s="62"/>
      <c r="DN4" s="62"/>
      <c r="DO4" s="62"/>
      <c r="DP4" s="62"/>
      <c r="DQ4" s="62"/>
      <c r="DR4" s="62"/>
      <c r="DS4" s="72"/>
      <c r="DT4" s="61" t="s">
        <v>22</v>
      </c>
      <c r="DU4" s="62"/>
      <c r="DV4" s="62"/>
      <c r="DW4" s="62"/>
      <c r="DX4" s="62"/>
      <c r="DY4" s="62"/>
      <c r="DZ4" s="62"/>
      <c r="EA4" s="72"/>
      <c r="EB4" s="61" t="s">
        <v>23</v>
      </c>
      <c r="EC4" s="62"/>
      <c r="ED4" s="62"/>
      <c r="EE4" s="62"/>
      <c r="EF4" s="62"/>
      <c r="EG4" s="62"/>
      <c r="EH4" s="62"/>
      <c r="EI4" s="72"/>
      <c r="EJ4" s="61" t="s">
        <v>24</v>
      </c>
      <c r="EK4" s="62"/>
      <c r="EL4" s="62"/>
      <c r="EM4" s="62"/>
      <c r="EN4" s="62"/>
      <c r="EO4" s="62"/>
      <c r="EP4" s="62"/>
      <c r="EQ4" s="72"/>
      <c r="ER4" s="66"/>
      <c r="ES4" s="67"/>
      <c r="ET4" s="67"/>
      <c r="EU4" s="67"/>
      <c r="EV4" s="67"/>
      <c r="EW4" s="67"/>
      <c r="EX4" s="67"/>
      <c r="EY4" s="68"/>
      <c r="EZ4" s="61"/>
      <c r="FA4" s="62"/>
      <c r="FB4" s="62"/>
      <c r="FC4" s="62"/>
      <c r="FD4" s="62"/>
      <c r="FE4" s="62"/>
      <c r="FF4" s="62"/>
      <c r="FG4" s="72"/>
    </row>
    <row r="5" spans="1:163" s="18" customFormat="1" ht="22.5" customHeight="1" x14ac:dyDescent="0.15">
      <c r="A5" s="55"/>
      <c r="B5" s="58"/>
      <c r="C5" s="55"/>
      <c r="D5" s="50" t="s">
        <v>25</v>
      </c>
      <c r="E5" s="51"/>
      <c r="F5" s="51"/>
      <c r="G5" s="52"/>
      <c r="H5" s="50" t="s">
        <v>26</v>
      </c>
      <c r="I5" s="53"/>
      <c r="J5" s="47" t="s">
        <v>125</v>
      </c>
      <c r="K5" s="54" t="s">
        <v>27</v>
      </c>
      <c r="L5" s="50" t="s">
        <v>25</v>
      </c>
      <c r="M5" s="51"/>
      <c r="N5" s="51"/>
      <c r="O5" s="52"/>
      <c r="P5" s="50" t="s">
        <v>26</v>
      </c>
      <c r="Q5" s="53"/>
      <c r="R5" s="47" t="s">
        <v>125</v>
      </c>
      <c r="S5" s="54" t="s">
        <v>27</v>
      </c>
      <c r="T5" s="50" t="s">
        <v>25</v>
      </c>
      <c r="U5" s="51"/>
      <c r="V5" s="51"/>
      <c r="W5" s="52"/>
      <c r="X5" s="50" t="s">
        <v>26</v>
      </c>
      <c r="Y5" s="53"/>
      <c r="Z5" s="47" t="s">
        <v>125</v>
      </c>
      <c r="AA5" s="54" t="s">
        <v>27</v>
      </c>
      <c r="AB5" s="50" t="s">
        <v>25</v>
      </c>
      <c r="AC5" s="51"/>
      <c r="AD5" s="51"/>
      <c r="AE5" s="52"/>
      <c r="AF5" s="50" t="s">
        <v>26</v>
      </c>
      <c r="AG5" s="53"/>
      <c r="AH5" s="47" t="s">
        <v>125</v>
      </c>
      <c r="AI5" s="54" t="s">
        <v>27</v>
      </c>
      <c r="AJ5" s="50" t="s">
        <v>25</v>
      </c>
      <c r="AK5" s="51"/>
      <c r="AL5" s="51"/>
      <c r="AM5" s="52"/>
      <c r="AN5" s="50" t="s">
        <v>26</v>
      </c>
      <c r="AO5" s="53"/>
      <c r="AP5" s="47" t="s">
        <v>125</v>
      </c>
      <c r="AQ5" s="54" t="s">
        <v>27</v>
      </c>
      <c r="AR5" s="50" t="s">
        <v>25</v>
      </c>
      <c r="AS5" s="51"/>
      <c r="AT5" s="51"/>
      <c r="AU5" s="52"/>
      <c r="AV5" s="50" t="s">
        <v>26</v>
      </c>
      <c r="AW5" s="53"/>
      <c r="AX5" s="47" t="s">
        <v>125</v>
      </c>
      <c r="AY5" s="54" t="s">
        <v>27</v>
      </c>
      <c r="AZ5" s="50" t="s">
        <v>25</v>
      </c>
      <c r="BA5" s="51"/>
      <c r="BB5" s="51"/>
      <c r="BC5" s="52"/>
      <c r="BD5" s="50" t="s">
        <v>26</v>
      </c>
      <c r="BE5" s="53"/>
      <c r="BF5" s="47" t="s">
        <v>125</v>
      </c>
      <c r="BG5" s="54" t="s">
        <v>27</v>
      </c>
      <c r="BH5" s="50" t="s">
        <v>25</v>
      </c>
      <c r="BI5" s="51"/>
      <c r="BJ5" s="51"/>
      <c r="BK5" s="52"/>
      <c r="BL5" s="50" t="s">
        <v>26</v>
      </c>
      <c r="BM5" s="53"/>
      <c r="BN5" s="47" t="s">
        <v>125</v>
      </c>
      <c r="BO5" s="54" t="s">
        <v>27</v>
      </c>
      <c r="BP5" s="50" t="s">
        <v>25</v>
      </c>
      <c r="BQ5" s="51"/>
      <c r="BR5" s="51"/>
      <c r="BS5" s="52"/>
      <c r="BT5" s="50" t="s">
        <v>26</v>
      </c>
      <c r="BU5" s="53"/>
      <c r="BV5" s="47" t="s">
        <v>125</v>
      </c>
      <c r="BW5" s="54" t="s">
        <v>27</v>
      </c>
      <c r="BX5" s="50" t="s">
        <v>25</v>
      </c>
      <c r="BY5" s="51"/>
      <c r="BZ5" s="51"/>
      <c r="CA5" s="52"/>
      <c r="CB5" s="50" t="s">
        <v>26</v>
      </c>
      <c r="CC5" s="53"/>
      <c r="CD5" s="47" t="s">
        <v>125</v>
      </c>
      <c r="CE5" s="54" t="s">
        <v>27</v>
      </c>
      <c r="CF5" s="50" t="s">
        <v>25</v>
      </c>
      <c r="CG5" s="51"/>
      <c r="CH5" s="51"/>
      <c r="CI5" s="52"/>
      <c r="CJ5" s="50" t="s">
        <v>26</v>
      </c>
      <c r="CK5" s="53"/>
      <c r="CL5" s="47" t="s">
        <v>125</v>
      </c>
      <c r="CM5" s="54" t="s">
        <v>27</v>
      </c>
      <c r="CN5" s="50" t="s">
        <v>25</v>
      </c>
      <c r="CO5" s="51"/>
      <c r="CP5" s="51"/>
      <c r="CQ5" s="52"/>
      <c r="CR5" s="50" t="s">
        <v>26</v>
      </c>
      <c r="CS5" s="53"/>
      <c r="CT5" s="47" t="s">
        <v>125</v>
      </c>
      <c r="CU5" s="54" t="s">
        <v>27</v>
      </c>
      <c r="CV5" s="50" t="s">
        <v>25</v>
      </c>
      <c r="CW5" s="51"/>
      <c r="CX5" s="51"/>
      <c r="CY5" s="52"/>
      <c r="CZ5" s="50" t="s">
        <v>26</v>
      </c>
      <c r="DA5" s="53"/>
      <c r="DB5" s="47" t="s">
        <v>125</v>
      </c>
      <c r="DC5" s="54" t="s">
        <v>27</v>
      </c>
      <c r="DD5" s="50" t="s">
        <v>25</v>
      </c>
      <c r="DE5" s="51"/>
      <c r="DF5" s="51"/>
      <c r="DG5" s="52"/>
      <c r="DH5" s="50" t="s">
        <v>26</v>
      </c>
      <c r="DI5" s="53"/>
      <c r="DJ5" s="47" t="s">
        <v>125</v>
      </c>
      <c r="DK5" s="54" t="s">
        <v>27</v>
      </c>
      <c r="DL5" s="50" t="s">
        <v>25</v>
      </c>
      <c r="DM5" s="51"/>
      <c r="DN5" s="51"/>
      <c r="DO5" s="52"/>
      <c r="DP5" s="50" t="s">
        <v>26</v>
      </c>
      <c r="DQ5" s="53"/>
      <c r="DR5" s="47" t="s">
        <v>125</v>
      </c>
      <c r="DS5" s="54" t="s">
        <v>27</v>
      </c>
      <c r="DT5" s="50" t="s">
        <v>25</v>
      </c>
      <c r="DU5" s="51"/>
      <c r="DV5" s="51"/>
      <c r="DW5" s="52"/>
      <c r="DX5" s="50" t="s">
        <v>26</v>
      </c>
      <c r="DY5" s="53"/>
      <c r="DZ5" s="47" t="s">
        <v>125</v>
      </c>
      <c r="EA5" s="54" t="s">
        <v>27</v>
      </c>
      <c r="EB5" s="50" t="s">
        <v>25</v>
      </c>
      <c r="EC5" s="51"/>
      <c r="ED5" s="51"/>
      <c r="EE5" s="52"/>
      <c r="EF5" s="50" t="s">
        <v>26</v>
      </c>
      <c r="EG5" s="53"/>
      <c r="EH5" s="47" t="s">
        <v>125</v>
      </c>
      <c r="EI5" s="54" t="s">
        <v>27</v>
      </c>
      <c r="EJ5" s="50" t="s">
        <v>25</v>
      </c>
      <c r="EK5" s="51"/>
      <c r="EL5" s="51"/>
      <c r="EM5" s="52"/>
      <c r="EN5" s="50" t="s">
        <v>26</v>
      </c>
      <c r="EO5" s="53"/>
      <c r="EP5" s="47" t="s">
        <v>125</v>
      </c>
      <c r="EQ5" s="54" t="s">
        <v>27</v>
      </c>
      <c r="ER5" s="50" t="s">
        <v>25</v>
      </c>
      <c r="ES5" s="51"/>
      <c r="ET5" s="51"/>
      <c r="EU5" s="52"/>
      <c r="EV5" s="50" t="s">
        <v>26</v>
      </c>
      <c r="EW5" s="53"/>
      <c r="EX5" s="47" t="s">
        <v>125</v>
      </c>
      <c r="EY5" s="54" t="s">
        <v>27</v>
      </c>
      <c r="EZ5" s="50" t="s">
        <v>25</v>
      </c>
      <c r="FA5" s="51"/>
      <c r="FB5" s="51"/>
      <c r="FC5" s="52"/>
      <c r="FD5" s="50" t="s">
        <v>26</v>
      </c>
      <c r="FE5" s="53"/>
      <c r="FF5" s="47" t="s">
        <v>125</v>
      </c>
      <c r="FG5" s="54" t="s">
        <v>27</v>
      </c>
    </row>
    <row r="6" spans="1:163" s="18" customFormat="1" ht="13.5" customHeight="1" x14ac:dyDescent="0.15">
      <c r="A6" s="55"/>
      <c r="B6" s="58"/>
      <c r="C6" s="55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5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5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5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5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5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5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5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5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5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5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5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5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5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5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5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5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5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5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5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5"/>
    </row>
    <row r="7" spans="1:16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 t="shared" ref="D7:I7" si="0">COUNTIF(D$8:D$207,"○")</f>
        <v>0</v>
      </c>
      <c r="E7" s="46">
        <f t="shared" si="0"/>
        <v>0</v>
      </c>
      <c r="F7" s="46">
        <f t="shared" si="0"/>
        <v>1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>COUNTIF(J$8:J$207,"&lt;&gt;")</f>
        <v>1</v>
      </c>
      <c r="K7" s="46">
        <f>COUNTIF(K$8:K$207,"&lt;&gt;")</f>
        <v>1</v>
      </c>
      <c r="L7" s="46">
        <f t="shared" ref="L7:Q7" si="1">COUNTIF(L$8:L$207,"○")</f>
        <v>3</v>
      </c>
      <c r="M7" s="46">
        <f t="shared" si="1"/>
        <v>2</v>
      </c>
      <c r="N7" s="46">
        <f t="shared" si="1"/>
        <v>30</v>
      </c>
      <c r="O7" s="46">
        <f t="shared" si="1"/>
        <v>1</v>
      </c>
      <c r="P7" s="46">
        <f t="shared" si="1"/>
        <v>32</v>
      </c>
      <c r="Q7" s="46">
        <f t="shared" si="1"/>
        <v>0</v>
      </c>
      <c r="R7" s="46">
        <f>COUNTIF(R$8:R$207,"&lt;&gt;")</f>
        <v>32</v>
      </c>
      <c r="S7" s="46">
        <f>COUNTIF(S$8:S$207,"&lt;&gt;")</f>
        <v>32</v>
      </c>
      <c r="T7" s="46">
        <f t="shared" ref="T7:Y7" si="2">COUNTIF(T$8:T$207,"○")</f>
        <v>1</v>
      </c>
      <c r="U7" s="46">
        <f t="shared" si="2"/>
        <v>3</v>
      </c>
      <c r="V7" s="46">
        <f t="shared" si="2"/>
        <v>13</v>
      </c>
      <c r="W7" s="46">
        <f t="shared" si="2"/>
        <v>18</v>
      </c>
      <c r="X7" s="46">
        <f t="shared" si="2"/>
        <v>14</v>
      </c>
      <c r="Y7" s="46">
        <f t="shared" si="2"/>
        <v>1</v>
      </c>
      <c r="Z7" s="46">
        <f>COUNTIF(Z$8:Z$207,"&lt;&gt;")</f>
        <v>15</v>
      </c>
      <c r="AA7" s="46">
        <f>COUNTIF(AA$8:AA$207,"&lt;&gt;")</f>
        <v>15</v>
      </c>
      <c r="AB7" s="46">
        <f t="shared" ref="AB7:AG7" si="3">COUNTIF(AB$8:AB$207,"○")</f>
        <v>1</v>
      </c>
      <c r="AC7" s="46">
        <f t="shared" si="3"/>
        <v>2</v>
      </c>
      <c r="AD7" s="46">
        <f t="shared" si="3"/>
        <v>13</v>
      </c>
      <c r="AE7" s="46">
        <f t="shared" si="3"/>
        <v>19</v>
      </c>
      <c r="AF7" s="46">
        <f t="shared" si="3"/>
        <v>14</v>
      </c>
      <c r="AG7" s="46">
        <f t="shared" si="3"/>
        <v>0</v>
      </c>
      <c r="AH7" s="46">
        <f>COUNTIF(AH$8:AH$207,"&lt;&gt;")</f>
        <v>14</v>
      </c>
      <c r="AI7" s="46">
        <f>COUNTIF(AI$8:AI$207,"&lt;&gt;")</f>
        <v>14</v>
      </c>
      <c r="AJ7" s="46">
        <f t="shared" ref="AJ7:AO7" si="4">COUNTIF(AJ$8:AJ$207,"○")</f>
        <v>1</v>
      </c>
      <c r="AK7" s="46">
        <f t="shared" si="4"/>
        <v>2</v>
      </c>
      <c r="AL7" s="46">
        <f t="shared" si="4"/>
        <v>13</v>
      </c>
      <c r="AM7" s="46">
        <f t="shared" si="4"/>
        <v>19</v>
      </c>
      <c r="AN7" s="46">
        <f t="shared" si="4"/>
        <v>14</v>
      </c>
      <c r="AO7" s="46">
        <f t="shared" si="4"/>
        <v>0</v>
      </c>
      <c r="AP7" s="46">
        <f>COUNTIF(AP$8:AP$207,"&lt;&gt;")</f>
        <v>14</v>
      </c>
      <c r="AQ7" s="46">
        <f>COUNTIF(AQ$8:AQ$207,"&lt;&gt;")</f>
        <v>14</v>
      </c>
      <c r="AR7" s="46">
        <f t="shared" ref="AR7:AW7" si="5">COUNTIF(AR$8:AR$207,"○")</f>
        <v>1</v>
      </c>
      <c r="AS7" s="46">
        <f t="shared" si="5"/>
        <v>2</v>
      </c>
      <c r="AT7" s="46">
        <f t="shared" si="5"/>
        <v>9</v>
      </c>
      <c r="AU7" s="46">
        <f t="shared" si="5"/>
        <v>23</v>
      </c>
      <c r="AV7" s="46">
        <f t="shared" si="5"/>
        <v>10</v>
      </c>
      <c r="AW7" s="46">
        <f t="shared" si="5"/>
        <v>0</v>
      </c>
      <c r="AX7" s="46">
        <f>COUNTIF(AX$8:AX$207,"&lt;&gt;")</f>
        <v>10</v>
      </c>
      <c r="AY7" s="46">
        <f>COUNTIF(AY$8:AY$207,"&lt;&gt;")</f>
        <v>10</v>
      </c>
      <c r="AZ7" s="46">
        <f t="shared" ref="AZ7:BE7" si="6">COUNTIF(AZ$8:AZ$207,"○")</f>
        <v>1</v>
      </c>
      <c r="BA7" s="46">
        <f t="shared" si="6"/>
        <v>1</v>
      </c>
      <c r="BB7" s="46">
        <f t="shared" si="6"/>
        <v>9</v>
      </c>
      <c r="BC7" s="46">
        <f t="shared" si="6"/>
        <v>24</v>
      </c>
      <c r="BD7" s="46">
        <f t="shared" si="6"/>
        <v>9</v>
      </c>
      <c r="BE7" s="46">
        <f t="shared" si="6"/>
        <v>0</v>
      </c>
      <c r="BF7" s="46">
        <f>COUNTIF(BF$8:BF$207,"&lt;&gt;")</f>
        <v>9</v>
      </c>
      <c r="BG7" s="46">
        <f>COUNTIF(BG$8:BG$207,"&lt;&gt;")</f>
        <v>9</v>
      </c>
      <c r="BH7" s="46">
        <f t="shared" ref="BH7:BM7" si="7">COUNTIF(BH$8:BH$207,"○")</f>
        <v>1</v>
      </c>
      <c r="BI7" s="46">
        <f t="shared" si="7"/>
        <v>1</v>
      </c>
      <c r="BJ7" s="46">
        <f t="shared" si="7"/>
        <v>9</v>
      </c>
      <c r="BK7" s="46">
        <f t="shared" si="7"/>
        <v>24</v>
      </c>
      <c r="BL7" s="46">
        <f t="shared" si="7"/>
        <v>9</v>
      </c>
      <c r="BM7" s="46">
        <f t="shared" si="7"/>
        <v>0</v>
      </c>
      <c r="BN7" s="46">
        <f>COUNTIF(BN$8:BN$207,"&lt;&gt;")</f>
        <v>9</v>
      </c>
      <c r="BO7" s="46">
        <f>COUNTIF(BO$8:BO$207,"&lt;&gt;")</f>
        <v>9</v>
      </c>
      <c r="BP7" s="46">
        <f t="shared" ref="BP7:BU7" si="8">COUNTIF(BP$8:BP$207,"○")</f>
        <v>1</v>
      </c>
      <c r="BQ7" s="46">
        <f t="shared" si="8"/>
        <v>1</v>
      </c>
      <c r="BR7" s="46">
        <f t="shared" si="8"/>
        <v>7</v>
      </c>
      <c r="BS7" s="46">
        <f t="shared" si="8"/>
        <v>26</v>
      </c>
      <c r="BT7" s="46">
        <f t="shared" si="8"/>
        <v>7</v>
      </c>
      <c r="BU7" s="46">
        <f t="shared" si="8"/>
        <v>0</v>
      </c>
      <c r="BV7" s="46">
        <f>COUNTIF(BV$8:BV$207,"&lt;&gt;")</f>
        <v>7</v>
      </c>
      <c r="BW7" s="46">
        <f>COUNTIF(BW$8:BW$207,"&lt;&gt;")</f>
        <v>7</v>
      </c>
      <c r="BX7" s="46">
        <f t="shared" ref="BX7:CC7" si="9">COUNTIF(BX$8:BX$207,"○")</f>
        <v>0</v>
      </c>
      <c r="BY7" s="46">
        <f t="shared" si="9"/>
        <v>0</v>
      </c>
      <c r="BZ7" s="46">
        <f t="shared" si="9"/>
        <v>4</v>
      </c>
      <c r="CA7" s="46">
        <f t="shared" si="9"/>
        <v>29</v>
      </c>
      <c r="CB7" s="46">
        <f t="shared" si="9"/>
        <v>4</v>
      </c>
      <c r="CC7" s="46">
        <f t="shared" si="9"/>
        <v>0</v>
      </c>
      <c r="CD7" s="46">
        <f>COUNTIF(CD$8:CD$207,"&lt;&gt;")</f>
        <v>4</v>
      </c>
      <c r="CE7" s="46">
        <f>COUNTIF(CE$8:CE$207,"&lt;&gt;")</f>
        <v>4</v>
      </c>
      <c r="CF7" s="46">
        <f t="shared" ref="CF7:CK7" si="10">COUNTIF(CF$8:CF$207,"○")</f>
        <v>0</v>
      </c>
      <c r="CG7" s="46">
        <f t="shared" si="10"/>
        <v>1</v>
      </c>
      <c r="CH7" s="46">
        <f t="shared" si="10"/>
        <v>3</v>
      </c>
      <c r="CI7" s="46">
        <f t="shared" si="10"/>
        <v>29</v>
      </c>
      <c r="CJ7" s="46">
        <f t="shared" si="10"/>
        <v>4</v>
      </c>
      <c r="CK7" s="46">
        <f t="shared" si="10"/>
        <v>0</v>
      </c>
      <c r="CL7" s="46">
        <f>COUNTIF(CL$8:CL$207,"&lt;&gt;")</f>
        <v>4</v>
      </c>
      <c r="CM7" s="46">
        <f>COUNTIF(CM$8:CM$207,"&lt;&gt;")</f>
        <v>4</v>
      </c>
      <c r="CN7" s="46">
        <f t="shared" ref="CN7:CS7" si="11">COUNTIF(CN$8:CN$207,"○")</f>
        <v>0</v>
      </c>
      <c r="CO7" s="46">
        <f t="shared" si="11"/>
        <v>0</v>
      </c>
      <c r="CP7" s="46">
        <f t="shared" si="11"/>
        <v>1</v>
      </c>
      <c r="CQ7" s="46">
        <f t="shared" si="11"/>
        <v>32</v>
      </c>
      <c r="CR7" s="46">
        <f t="shared" si="11"/>
        <v>1</v>
      </c>
      <c r="CS7" s="46">
        <f t="shared" si="11"/>
        <v>0</v>
      </c>
      <c r="CT7" s="46">
        <f>COUNTIF(CT$8:CT$207,"&lt;&gt;")</f>
        <v>1</v>
      </c>
      <c r="CU7" s="46">
        <f>COUNTIF(CU$8:CU$207,"&lt;&gt;")</f>
        <v>1</v>
      </c>
      <c r="CV7" s="46">
        <f t="shared" ref="CV7:DA7" si="12">COUNTIF(CV$8:CV$207,"○")</f>
        <v>0</v>
      </c>
      <c r="CW7" s="46">
        <f t="shared" si="12"/>
        <v>1</v>
      </c>
      <c r="CX7" s="46">
        <f t="shared" si="12"/>
        <v>7</v>
      </c>
      <c r="CY7" s="46">
        <f t="shared" si="12"/>
        <v>25</v>
      </c>
      <c r="CZ7" s="46">
        <f t="shared" si="12"/>
        <v>8</v>
      </c>
      <c r="DA7" s="46">
        <f t="shared" si="12"/>
        <v>0</v>
      </c>
      <c r="DB7" s="46">
        <f>COUNTIF(DB$8:DB$207,"&lt;&gt;")</f>
        <v>8</v>
      </c>
      <c r="DC7" s="46">
        <f>COUNTIF(DC$8:DC$207,"&lt;&gt;")</f>
        <v>8</v>
      </c>
      <c r="DD7" s="46">
        <f t="shared" ref="DD7:DI7" si="13">COUNTIF(DD$8:DD$207,"○")</f>
        <v>0</v>
      </c>
      <c r="DE7" s="46">
        <f t="shared" si="13"/>
        <v>0</v>
      </c>
      <c r="DF7" s="46">
        <f t="shared" si="13"/>
        <v>0</v>
      </c>
      <c r="DG7" s="46">
        <f t="shared" si="13"/>
        <v>33</v>
      </c>
      <c r="DH7" s="46">
        <f t="shared" si="13"/>
        <v>0</v>
      </c>
      <c r="DI7" s="46">
        <f t="shared" si="13"/>
        <v>0</v>
      </c>
      <c r="DJ7" s="46">
        <f>COUNTIF(DJ$8:DJ$207,"&lt;&gt;")</f>
        <v>0</v>
      </c>
      <c r="DK7" s="46">
        <f>COUNTIF(DK$8:DK$207,"&lt;&gt;")</f>
        <v>0</v>
      </c>
      <c r="DL7" s="46">
        <f t="shared" ref="DL7:DQ7" si="14">COUNTIF(DL$8:DL$207,"○")</f>
        <v>0</v>
      </c>
      <c r="DM7" s="46">
        <f t="shared" si="14"/>
        <v>0</v>
      </c>
      <c r="DN7" s="46">
        <f t="shared" si="14"/>
        <v>5</v>
      </c>
      <c r="DO7" s="46">
        <f t="shared" si="14"/>
        <v>28</v>
      </c>
      <c r="DP7" s="46">
        <f t="shared" si="14"/>
        <v>5</v>
      </c>
      <c r="DQ7" s="46">
        <f t="shared" si="14"/>
        <v>0</v>
      </c>
      <c r="DR7" s="46">
        <f>COUNTIF(DR$8:DR$207,"&lt;&gt;")</f>
        <v>5</v>
      </c>
      <c r="DS7" s="46">
        <f>COUNTIF(DS$8:DS$207,"&lt;&gt;")</f>
        <v>5</v>
      </c>
      <c r="DT7" s="46">
        <f t="shared" ref="DT7:DY7" si="15">COUNTIF(DT$8:DT$207,"○")</f>
        <v>0</v>
      </c>
      <c r="DU7" s="46">
        <f t="shared" si="15"/>
        <v>0</v>
      </c>
      <c r="DV7" s="46">
        <f t="shared" si="15"/>
        <v>5</v>
      </c>
      <c r="DW7" s="46">
        <f t="shared" si="15"/>
        <v>28</v>
      </c>
      <c r="DX7" s="46">
        <f t="shared" si="15"/>
        <v>5</v>
      </c>
      <c r="DY7" s="46">
        <f t="shared" si="15"/>
        <v>0</v>
      </c>
      <c r="DZ7" s="46">
        <f>COUNTIF(DZ$8:DZ$207,"&lt;&gt;")</f>
        <v>5</v>
      </c>
      <c r="EA7" s="46">
        <f>COUNTIF(EA$8:EA$207,"&lt;&gt;")</f>
        <v>5</v>
      </c>
      <c r="EB7" s="46">
        <f t="shared" ref="EB7:EG7" si="16">COUNTIF(EB$8:EB$207,"○")</f>
        <v>1</v>
      </c>
      <c r="EC7" s="46">
        <f t="shared" si="16"/>
        <v>0</v>
      </c>
      <c r="ED7" s="46">
        <f t="shared" si="16"/>
        <v>2</v>
      </c>
      <c r="EE7" s="46">
        <f t="shared" si="16"/>
        <v>30</v>
      </c>
      <c r="EF7" s="46">
        <f t="shared" si="16"/>
        <v>3</v>
      </c>
      <c r="EG7" s="46">
        <f t="shared" si="16"/>
        <v>0</v>
      </c>
      <c r="EH7" s="46">
        <f>COUNTIF(EH$8:EH$207,"&lt;&gt;")</f>
        <v>3</v>
      </c>
      <c r="EI7" s="46">
        <f>COUNTIF(EI$8:EI$207,"&lt;&gt;")</f>
        <v>3</v>
      </c>
      <c r="EJ7" s="46">
        <f t="shared" ref="EJ7:EO7" si="17">COUNTIF(EJ$8:EJ$207,"○")</f>
        <v>0</v>
      </c>
      <c r="EK7" s="46">
        <f t="shared" si="17"/>
        <v>0</v>
      </c>
      <c r="EL7" s="46">
        <f t="shared" si="17"/>
        <v>2</v>
      </c>
      <c r="EM7" s="46">
        <f t="shared" si="17"/>
        <v>31</v>
      </c>
      <c r="EN7" s="46">
        <f t="shared" si="17"/>
        <v>2</v>
      </c>
      <c r="EO7" s="46">
        <f t="shared" si="17"/>
        <v>0</v>
      </c>
      <c r="EP7" s="46">
        <f>COUNTIF(EP$8:EP$207,"&lt;&gt;")</f>
        <v>2</v>
      </c>
      <c r="EQ7" s="46">
        <f>COUNTIF(EQ$8:EQ$207,"&lt;&gt;")</f>
        <v>2</v>
      </c>
      <c r="ER7" s="46">
        <f t="shared" ref="ER7:EW7" si="18">COUNTIF(ER$8:ER$207,"○")</f>
        <v>0</v>
      </c>
      <c r="ES7" s="46">
        <f t="shared" si="18"/>
        <v>0</v>
      </c>
      <c r="ET7" s="46">
        <f t="shared" si="18"/>
        <v>3</v>
      </c>
      <c r="EU7" s="46">
        <f t="shared" si="18"/>
        <v>30</v>
      </c>
      <c r="EV7" s="46">
        <f t="shared" si="18"/>
        <v>3</v>
      </c>
      <c r="EW7" s="46">
        <f t="shared" si="18"/>
        <v>0</v>
      </c>
      <c r="EX7" s="46">
        <f>COUNTIF(EX$8:EX$207,"&lt;&gt;")</f>
        <v>3</v>
      </c>
      <c r="EY7" s="46">
        <f>COUNTIF(EY$8:EY$207,"&lt;&gt;")</f>
        <v>3</v>
      </c>
      <c r="EZ7" s="46">
        <f t="shared" ref="EZ7:FE7" si="19">COUNTIF(EZ$8:EZ$207,"○")</f>
        <v>1</v>
      </c>
      <c r="FA7" s="46">
        <f t="shared" si="19"/>
        <v>0</v>
      </c>
      <c r="FB7" s="46">
        <f t="shared" si="19"/>
        <v>6</v>
      </c>
      <c r="FC7" s="46">
        <f t="shared" si="19"/>
        <v>27</v>
      </c>
      <c r="FD7" s="46">
        <f t="shared" si="19"/>
        <v>6</v>
      </c>
      <c r="FE7" s="46">
        <f t="shared" si="19"/>
        <v>0</v>
      </c>
      <c r="FF7" s="46">
        <f>COUNTIF(FF$8:FF$207,"&lt;&gt;")</f>
        <v>6</v>
      </c>
      <c r="FG7" s="46">
        <f>COUNTIF(FG$8:FG$207,"&lt;&gt;")</f>
        <v>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143</v>
      </c>
      <c r="S8" s="40" t="s">
        <v>144</v>
      </c>
      <c r="T8" s="40"/>
      <c r="U8" s="40"/>
      <c r="V8" s="40" t="s">
        <v>139</v>
      </c>
      <c r="W8" s="40"/>
      <c r="X8" s="40" t="s">
        <v>139</v>
      </c>
      <c r="Y8" s="40"/>
      <c r="Z8" s="40" t="s">
        <v>143</v>
      </c>
      <c r="AA8" s="40" t="s">
        <v>144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 t="s">
        <v>139</v>
      </c>
      <c r="G9" s="40"/>
      <c r="H9" s="40" t="s">
        <v>139</v>
      </c>
      <c r="I9" s="40"/>
      <c r="J9" s="40" t="s">
        <v>143</v>
      </c>
      <c r="K9" s="40" t="s">
        <v>149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143</v>
      </c>
      <c r="S10" s="40" t="s">
        <v>149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143</v>
      </c>
      <c r="S11" s="40" t="s">
        <v>144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143</v>
      </c>
      <c r="S12" s="40" t="s">
        <v>149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143</v>
      </c>
      <c r="S13" s="40" t="s">
        <v>149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143</v>
      </c>
      <c r="EA13" s="40" t="s">
        <v>149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143</v>
      </c>
      <c r="S14" s="40" t="s">
        <v>144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 t="s">
        <v>139</v>
      </c>
      <c r="O15" s="40"/>
      <c r="P15" s="40" t="s">
        <v>139</v>
      </c>
      <c r="Q15" s="40"/>
      <c r="R15" s="40" t="s">
        <v>143</v>
      </c>
      <c r="S15" s="40" t="s">
        <v>153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143</v>
      </c>
      <c r="AA15" s="40" t="s">
        <v>149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143</v>
      </c>
      <c r="AI15" s="40" t="s">
        <v>149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143</v>
      </c>
      <c r="AQ15" s="40" t="s">
        <v>149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143</v>
      </c>
      <c r="AY15" s="40" t="s">
        <v>149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143</v>
      </c>
      <c r="BG15" s="40" t="s">
        <v>149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143</v>
      </c>
      <c r="BO15" s="40" t="s">
        <v>149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143</v>
      </c>
      <c r="BW15" s="40" t="s">
        <v>149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143</v>
      </c>
      <c r="CE15" s="40" t="s">
        <v>149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143</v>
      </c>
      <c r="CM15" s="40" t="s">
        <v>149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143</v>
      </c>
      <c r="DC15" s="40" t="s">
        <v>149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 t="s">
        <v>139</v>
      </c>
      <c r="DO15" s="40"/>
      <c r="DP15" s="40" t="s">
        <v>139</v>
      </c>
      <c r="DQ15" s="40"/>
      <c r="DR15" s="40" t="s">
        <v>143</v>
      </c>
      <c r="DS15" s="40" t="s">
        <v>149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 t="s">
        <v>139</v>
      </c>
      <c r="EE15" s="40"/>
      <c r="EF15" s="40" t="s">
        <v>139</v>
      </c>
      <c r="EG15" s="40"/>
      <c r="EH15" s="40" t="s">
        <v>143</v>
      </c>
      <c r="EI15" s="40" t="s">
        <v>149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143</v>
      </c>
      <c r="EY15" s="40" t="s">
        <v>149</v>
      </c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143</v>
      </c>
      <c r="S16" s="40" t="s">
        <v>149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143</v>
      </c>
      <c r="AA16" s="40" t="s">
        <v>149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143</v>
      </c>
      <c r="AI16" s="40" t="s">
        <v>149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143</v>
      </c>
      <c r="AQ16" s="40" t="s">
        <v>149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143</v>
      </c>
      <c r="DC16" s="40" t="s">
        <v>149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143</v>
      </c>
      <c r="S17" s="40" t="s">
        <v>149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143</v>
      </c>
      <c r="AI17" s="40" t="s">
        <v>149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143</v>
      </c>
      <c r="AQ17" s="40" t="s">
        <v>149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143</v>
      </c>
      <c r="AY17" s="40" t="s">
        <v>149</v>
      </c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143</v>
      </c>
      <c r="DC17" s="40" t="s">
        <v>149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143</v>
      </c>
      <c r="FG17" s="40" t="s">
        <v>149</v>
      </c>
    </row>
    <row r="18" spans="1:16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143</v>
      </c>
      <c r="S18" s="40" t="s">
        <v>149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 t="s">
        <v>139</v>
      </c>
      <c r="AE18" s="40"/>
      <c r="AF18" s="40" t="s">
        <v>139</v>
      </c>
      <c r="AG18" s="40"/>
      <c r="AH18" s="40" t="s">
        <v>143</v>
      </c>
      <c r="AI18" s="40" t="s">
        <v>149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143</v>
      </c>
      <c r="AQ18" s="40" t="s">
        <v>149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143</v>
      </c>
      <c r="AY18" s="40" t="s">
        <v>149</v>
      </c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143</v>
      </c>
      <c r="EA18" s="40" t="s">
        <v>149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180</v>
      </c>
      <c r="C19" s="40" t="s">
        <v>181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143</v>
      </c>
      <c r="S19" s="40" t="s">
        <v>149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183</v>
      </c>
      <c r="C20" s="40" t="s">
        <v>184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143</v>
      </c>
      <c r="S20" s="40" t="s">
        <v>149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186</v>
      </c>
      <c r="C21" s="40" t="s">
        <v>187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143</v>
      </c>
      <c r="S21" s="40" t="s">
        <v>149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189</v>
      </c>
      <c r="C22" s="40" t="s">
        <v>190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143</v>
      </c>
      <c r="S22" s="40" t="s">
        <v>149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143</v>
      </c>
      <c r="AA22" s="40" t="s">
        <v>149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143</v>
      </c>
      <c r="AI22" s="40" t="s">
        <v>149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143</v>
      </c>
      <c r="AQ22" s="40" t="s">
        <v>149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 t="s">
        <v>139</v>
      </c>
      <c r="BS22" s="40"/>
      <c r="BT22" s="40" t="s">
        <v>139</v>
      </c>
      <c r="BU22" s="40"/>
      <c r="BV22" s="40" t="s">
        <v>143</v>
      </c>
      <c r="BW22" s="40" t="s">
        <v>149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143</v>
      </c>
      <c r="EY22" s="40" t="s">
        <v>149</v>
      </c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192</v>
      </c>
      <c r="C23" s="40" t="s">
        <v>193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143</v>
      </c>
      <c r="S23" s="40" t="s">
        <v>149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195</v>
      </c>
      <c r="C24" s="40" t="s">
        <v>196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140</v>
      </c>
      <c r="S24" s="40" t="s">
        <v>149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143</v>
      </c>
      <c r="AA24" s="40" t="s">
        <v>149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143</v>
      </c>
      <c r="AI24" s="40" t="s">
        <v>149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143</v>
      </c>
      <c r="AQ24" s="40" t="s">
        <v>149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143</v>
      </c>
      <c r="AY24" s="40" t="s">
        <v>149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143</v>
      </c>
      <c r="BG24" s="40" t="s">
        <v>149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143</v>
      </c>
      <c r="BO24" s="40" t="s">
        <v>149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143</v>
      </c>
      <c r="BW24" s="40" t="s">
        <v>149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143</v>
      </c>
      <c r="CE24" s="40" t="s">
        <v>149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143</v>
      </c>
      <c r="CM24" s="40" t="s">
        <v>149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143</v>
      </c>
      <c r="DC24" s="40" t="s">
        <v>149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 t="s">
        <v>139</v>
      </c>
      <c r="DO24" s="40"/>
      <c r="DP24" s="40" t="s">
        <v>139</v>
      </c>
      <c r="DQ24" s="40"/>
      <c r="DR24" s="40" t="s">
        <v>143</v>
      </c>
      <c r="DS24" s="40" t="s">
        <v>149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143</v>
      </c>
      <c r="EA24" s="40" t="s">
        <v>149</v>
      </c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143</v>
      </c>
      <c r="FG24" s="40" t="s">
        <v>149</v>
      </c>
    </row>
    <row r="25" spans="1:16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143</v>
      </c>
      <c r="S25" s="40" t="s">
        <v>149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143</v>
      </c>
      <c r="AA25" s="40" t="s">
        <v>149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143</v>
      </c>
      <c r="AI25" s="40" t="s">
        <v>149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143</v>
      </c>
      <c r="AQ25" s="40" t="s">
        <v>149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143</v>
      </c>
      <c r="AY25" s="40" t="s">
        <v>149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143</v>
      </c>
      <c r="BG25" s="40" t="s">
        <v>149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143</v>
      </c>
      <c r="BO25" s="40" t="s">
        <v>149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143</v>
      </c>
      <c r="BW25" s="40" t="s">
        <v>149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143</v>
      </c>
      <c r="CE25" s="40" t="s">
        <v>149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143</v>
      </c>
      <c r="CM25" s="40" t="s">
        <v>149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143</v>
      </c>
      <c r="CU25" s="40" t="s">
        <v>149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143</v>
      </c>
      <c r="DC25" s="40" t="s">
        <v>149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 t="s">
        <v>139</v>
      </c>
      <c r="DO25" s="40"/>
      <c r="DP25" s="40" t="s">
        <v>139</v>
      </c>
      <c r="DQ25" s="40"/>
      <c r="DR25" s="40" t="s">
        <v>143</v>
      </c>
      <c r="DS25" s="40" t="s">
        <v>149</v>
      </c>
      <c r="DT25" s="40"/>
      <c r="DU25" s="40"/>
      <c r="DV25" s="40" t="s">
        <v>139</v>
      </c>
      <c r="DW25" s="40"/>
      <c r="DX25" s="40" t="s">
        <v>139</v>
      </c>
      <c r="DY25" s="40"/>
      <c r="DZ25" s="40" t="s">
        <v>143</v>
      </c>
      <c r="EA25" s="40" t="s">
        <v>149</v>
      </c>
      <c r="EB25" s="40"/>
      <c r="EC25" s="40"/>
      <c r="ED25" s="40" t="s">
        <v>139</v>
      </c>
      <c r="EE25" s="40"/>
      <c r="EF25" s="40" t="s">
        <v>139</v>
      </c>
      <c r="EG25" s="40"/>
      <c r="EH25" s="40" t="s">
        <v>143</v>
      </c>
      <c r="EI25" s="40" t="s">
        <v>149</v>
      </c>
      <c r="EJ25" s="40"/>
      <c r="EK25" s="40"/>
      <c r="EL25" s="40" t="s">
        <v>139</v>
      </c>
      <c r="EM25" s="40"/>
      <c r="EN25" s="40" t="s">
        <v>139</v>
      </c>
      <c r="EO25" s="40"/>
      <c r="EP25" s="40" t="s">
        <v>143</v>
      </c>
      <c r="EQ25" s="40" t="s">
        <v>149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143</v>
      </c>
      <c r="S26" s="40" t="s">
        <v>149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143</v>
      </c>
      <c r="S27" s="40" t="s">
        <v>144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143</v>
      </c>
      <c r="S28" s="40" t="s">
        <v>149</v>
      </c>
      <c r="T28" s="40"/>
      <c r="U28" s="40" t="s">
        <v>139</v>
      </c>
      <c r="V28" s="40"/>
      <c r="W28" s="40"/>
      <c r="X28" s="40"/>
      <c r="Y28" s="40" t="s">
        <v>139</v>
      </c>
      <c r="Z28" s="40" t="s">
        <v>163</v>
      </c>
      <c r="AA28" s="40" t="s">
        <v>149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143</v>
      </c>
      <c r="S29" s="40" t="s">
        <v>149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143</v>
      </c>
      <c r="AA29" s="40" t="s">
        <v>149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143</v>
      </c>
      <c r="AI29" s="40" t="s">
        <v>149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143</v>
      </c>
      <c r="AQ29" s="40" t="s">
        <v>149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143</v>
      </c>
      <c r="BG29" s="40" t="s">
        <v>149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143</v>
      </c>
      <c r="BO29" s="40" t="s">
        <v>149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143</v>
      </c>
      <c r="BW29" s="40" t="s">
        <v>149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143</v>
      </c>
      <c r="DC29" s="40" t="s">
        <v>149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 t="s">
        <v>139</v>
      </c>
      <c r="DO29" s="40"/>
      <c r="DP29" s="40" t="s">
        <v>139</v>
      </c>
      <c r="DQ29" s="40"/>
      <c r="DR29" s="40" t="s">
        <v>143</v>
      </c>
      <c r="DS29" s="40" t="s">
        <v>149</v>
      </c>
      <c r="DT29" s="40"/>
      <c r="DU29" s="40"/>
      <c r="DV29" s="40" t="s">
        <v>139</v>
      </c>
      <c r="DW29" s="40"/>
      <c r="DX29" s="40" t="s">
        <v>139</v>
      </c>
      <c r="DY29" s="40"/>
      <c r="DZ29" s="40" t="s">
        <v>143</v>
      </c>
      <c r="EA29" s="40" t="s">
        <v>149</v>
      </c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 t="s">
        <v>139</v>
      </c>
      <c r="EU29" s="40"/>
      <c r="EV29" s="40" t="s">
        <v>139</v>
      </c>
      <c r="EW29" s="40"/>
      <c r="EX29" s="40" t="s">
        <v>143</v>
      </c>
      <c r="EY29" s="40" t="s">
        <v>149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143</v>
      </c>
      <c r="FG29" s="40" t="s">
        <v>149</v>
      </c>
    </row>
    <row r="30" spans="1:16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143</v>
      </c>
      <c r="S30" s="40" t="s">
        <v>149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140</v>
      </c>
      <c r="AI30" s="40" t="s">
        <v>141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140</v>
      </c>
      <c r="AQ30" s="40" t="s">
        <v>141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140</v>
      </c>
      <c r="AY30" s="40" t="s">
        <v>141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140</v>
      </c>
      <c r="DC30" s="40" t="s">
        <v>141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143</v>
      </c>
      <c r="S31" s="40" t="s">
        <v>149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143</v>
      </c>
      <c r="AA31" s="40" t="s">
        <v>149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143</v>
      </c>
      <c r="S32" s="40" t="s">
        <v>149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143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143</v>
      </c>
      <c r="S33" s="40" t="s">
        <v>149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143</v>
      </c>
      <c r="AA33" s="40" t="s">
        <v>149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143</v>
      </c>
      <c r="AI33" s="40" t="s">
        <v>149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143</v>
      </c>
      <c r="AQ33" s="40" t="s">
        <v>149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143</v>
      </c>
      <c r="AY33" s="40" t="s">
        <v>149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143</v>
      </c>
      <c r="BG33" s="40" t="s">
        <v>149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143</v>
      </c>
      <c r="BO33" s="40" t="s">
        <v>149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143</v>
      </c>
      <c r="S34" s="40" t="s">
        <v>149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143</v>
      </c>
      <c r="AA34" s="40" t="s">
        <v>149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143</v>
      </c>
      <c r="S35" s="40" t="s">
        <v>149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143</v>
      </c>
      <c r="AA35" s="40" t="s">
        <v>149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143</v>
      </c>
      <c r="AI35" s="40" t="s">
        <v>149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143</v>
      </c>
      <c r="AQ35" s="40" t="s">
        <v>149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143</v>
      </c>
      <c r="AY35" s="40" t="s">
        <v>149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143</v>
      </c>
      <c r="BG35" s="40" t="s">
        <v>149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143</v>
      </c>
      <c r="BO35" s="40" t="s">
        <v>149</v>
      </c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/>
      <c r="CY35" s="40" t="s">
        <v>139</v>
      </c>
      <c r="CZ35" s="40"/>
      <c r="DA35" s="40"/>
      <c r="DB35" s="40"/>
      <c r="DC35" s="40"/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143</v>
      </c>
      <c r="S36" s="40" t="s">
        <v>149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143</v>
      </c>
      <c r="AA36" s="40" t="s">
        <v>149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143</v>
      </c>
      <c r="AI36" s="40" t="s">
        <v>149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143</v>
      </c>
      <c r="AQ36" s="40" t="s">
        <v>149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143</v>
      </c>
      <c r="AY36" s="40" t="s">
        <v>149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143</v>
      </c>
      <c r="BG36" s="40" t="s">
        <v>149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143</v>
      </c>
      <c r="BO36" s="40" t="s">
        <v>149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143</v>
      </c>
      <c r="BW36" s="40" t="s">
        <v>149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143</v>
      </c>
      <c r="CE36" s="40" t="s">
        <v>149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143</v>
      </c>
      <c r="CM36" s="40" t="s">
        <v>149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143</v>
      </c>
      <c r="DC36" s="40" t="s">
        <v>149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 t="s">
        <v>139</v>
      </c>
      <c r="DO36" s="40"/>
      <c r="DP36" s="40" t="s">
        <v>139</v>
      </c>
      <c r="DQ36" s="40"/>
      <c r="DR36" s="40" t="s">
        <v>143</v>
      </c>
      <c r="DS36" s="40" t="s">
        <v>149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143</v>
      </c>
      <c r="EI36" s="40" t="s">
        <v>149</v>
      </c>
      <c r="EJ36" s="40"/>
      <c r="EK36" s="40"/>
      <c r="EL36" s="40" t="s">
        <v>139</v>
      </c>
      <c r="EM36" s="40"/>
      <c r="EN36" s="40" t="s">
        <v>139</v>
      </c>
      <c r="EO36" s="40"/>
      <c r="EP36" s="40" t="s">
        <v>143</v>
      </c>
      <c r="EQ36" s="40" t="s">
        <v>149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143</v>
      </c>
      <c r="FG36" s="40" t="s">
        <v>149</v>
      </c>
    </row>
    <row r="37" spans="1:16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143</v>
      </c>
      <c r="S37" s="40" t="s">
        <v>149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 t="s">
        <v>139</v>
      </c>
      <c r="AE37" s="40"/>
      <c r="AF37" s="40" t="s">
        <v>139</v>
      </c>
      <c r="AG37" s="40"/>
      <c r="AH37" s="40" t="s">
        <v>143</v>
      </c>
      <c r="AI37" s="40" t="s">
        <v>149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143</v>
      </c>
      <c r="AQ37" s="40" t="s">
        <v>149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143</v>
      </c>
      <c r="BG37" s="40" t="s">
        <v>149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143</v>
      </c>
      <c r="BO37" s="40" t="s">
        <v>149</v>
      </c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143</v>
      </c>
      <c r="FG37" s="40" t="s">
        <v>149</v>
      </c>
    </row>
    <row r="38" spans="1:16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 t="s">
        <v>139</v>
      </c>
      <c r="N38" s="40" t="s">
        <v>139</v>
      </c>
      <c r="O38" s="40"/>
      <c r="P38" s="40" t="s">
        <v>139</v>
      </c>
      <c r="Q38" s="40"/>
      <c r="R38" s="40" t="s">
        <v>197</v>
      </c>
      <c r="S38" s="40" t="s">
        <v>141</v>
      </c>
      <c r="T38" s="40" t="s">
        <v>139</v>
      </c>
      <c r="U38" s="40" t="s">
        <v>139</v>
      </c>
      <c r="V38" s="40" t="s">
        <v>139</v>
      </c>
      <c r="W38" s="40"/>
      <c r="X38" s="40" t="s">
        <v>139</v>
      </c>
      <c r="Y38" s="40"/>
      <c r="Z38" s="40" t="s">
        <v>163</v>
      </c>
      <c r="AA38" s="40" t="s">
        <v>141</v>
      </c>
      <c r="AB38" s="40" t="s">
        <v>139</v>
      </c>
      <c r="AC38" s="40" t="s">
        <v>139</v>
      </c>
      <c r="AD38" s="40" t="s">
        <v>139</v>
      </c>
      <c r="AE38" s="40"/>
      <c r="AF38" s="40" t="s">
        <v>139</v>
      </c>
      <c r="AG38" s="40"/>
      <c r="AH38" s="40" t="s">
        <v>163</v>
      </c>
      <c r="AI38" s="40" t="s">
        <v>141</v>
      </c>
      <c r="AJ38" s="40" t="s">
        <v>139</v>
      </c>
      <c r="AK38" s="40" t="s">
        <v>139</v>
      </c>
      <c r="AL38" s="40" t="s">
        <v>139</v>
      </c>
      <c r="AM38" s="40"/>
      <c r="AN38" s="40" t="s">
        <v>139</v>
      </c>
      <c r="AO38" s="40"/>
      <c r="AP38" s="40" t="s">
        <v>140</v>
      </c>
      <c r="AQ38" s="40" t="s">
        <v>141</v>
      </c>
      <c r="AR38" s="40" t="s">
        <v>139</v>
      </c>
      <c r="AS38" s="40" t="s">
        <v>139</v>
      </c>
      <c r="AT38" s="40" t="s">
        <v>139</v>
      </c>
      <c r="AU38" s="40"/>
      <c r="AV38" s="40" t="s">
        <v>139</v>
      </c>
      <c r="AW38" s="40"/>
      <c r="AX38" s="40" t="s">
        <v>163</v>
      </c>
      <c r="AY38" s="40" t="s">
        <v>141</v>
      </c>
      <c r="AZ38" s="40" t="s">
        <v>139</v>
      </c>
      <c r="BA38" s="40" t="s">
        <v>139</v>
      </c>
      <c r="BB38" s="40" t="s">
        <v>139</v>
      </c>
      <c r="BC38" s="40"/>
      <c r="BD38" s="40" t="s">
        <v>139</v>
      </c>
      <c r="BE38" s="40"/>
      <c r="BF38" s="40" t="s">
        <v>140</v>
      </c>
      <c r="BG38" s="40" t="s">
        <v>141</v>
      </c>
      <c r="BH38" s="40" t="s">
        <v>139</v>
      </c>
      <c r="BI38" s="40" t="s">
        <v>139</v>
      </c>
      <c r="BJ38" s="40" t="s">
        <v>139</v>
      </c>
      <c r="BK38" s="40"/>
      <c r="BL38" s="40" t="s">
        <v>139</v>
      </c>
      <c r="BM38" s="40"/>
      <c r="BN38" s="40" t="s">
        <v>140</v>
      </c>
      <c r="BO38" s="40" t="s">
        <v>141</v>
      </c>
      <c r="BP38" s="40" t="s">
        <v>139</v>
      </c>
      <c r="BQ38" s="40" t="s">
        <v>139</v>
      </c>
      <c r="BR38" s="40" t="s">
        <v>139</v>
      </c>
      <c r="BS38" s="40"/>
      <c r="BT38" s="40" t="s">
        <v>139</v>
      </c>
      <c r="BU38" s="40"/>
      <c r="BV38" s="40" t="s">
        <v>140</v>
      </c>
      <c r="BW38" s="40" t="s">
        <v>141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/>
      <c r="EC38" s="40"/>
      <c r="ED38" s="40"/>
      <c r="EE38" s="40" t="s">
        <v>139</v>
      </c>
      <c r="EF38" s="40"/>
      <c r="EG38" s="40"/>
      <c r="EH38" s="40"/>
      <c r="EI38" s="40"/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 t="s">
        <v>139</v>
      </c>
      <c r="FC38" s="40"/>
      <c r="FD38" s="40" t="s">
        <v>139</v>
      </c>
      <c r="FE38" s="40"/>
      <c r="FF38" s="40" t="s">
        <v>140</v>
      </c>
      <c r="FG38" s="40" t="s">
        <v>149</v>
      </c>
    </row>
    <row r="39" spans="1:16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143</v>
      </c>
      <c r="S39" s="40" t="s">
        <v>149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140</v>
      </c>
      <c r="S40" s="40" t="s">
        <v>153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  <row r="207" spans="1:163" s="15" customFormat="1" ht="13.5" customHeight="1" x14ac:dyDescent="0.15">
      <c r="A207" s="42"/>
      <c r="B207" s="43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</row>
  </sheetData>
  <sortState ref="A8:FG40">
    <sortCondition ref="A8:A40"/>
    <sortCondition ref="B8:B40"/>
    <sortCondition ref="C8:C4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BO5:BO6"/>
    <mergeCell ref="BL5:BM5"/>
    <mergeCell ref="BH5:BK5"/>
    <mergeCell ref="AI5:AI6"/>
    <mergeCell ref="AQ5:AQ6"/>
    <mergeCell ref="AY5:AY6"/>
    <mergeCell ref="BG5:BG6"/>
    <mergeCell ref="AR5:AU5"/>
    <mergeCell ref="AV5:AW5"/>
    <mergeCell ref="BD5:BE5"/>
    <mergeCell ref="BH4:BO4"/>
    <mergeCell ref="AZ4:BG4"/>
    <mergeCell ref="AR4:AY4"/>
    <mergeCell ref="AJ4:AQ4"/>
    <mergeCell ref="AB4:AI4"/>
    <mergeCell ref="AN5:AO5"/>
    <mergeCell ref="AZ5:BC5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&amp;Lごみ収集運搬の状況【事業系ごみ】（平成29年度実績）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K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4" t="s">
        <v>0</v>
      </c>
      <c r="B2" s="57" t="s">
        <v>1</v>
      </c>
      <c r="C2" s="54" t="s">
        <v>2</v>
      </c>
      <c r="D2" s="86" t="s">
        <v>35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74" t="s">
        <v>36</v>
      </c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6"/>
      <c r="CH2" s="86" t="s">
        <v>4</v>
      </c>
      <c r="CI2" s="87"/>
      <c r="CJ2" s="87"/>
      <c r="CK2" s="87"/>
      <c r="CL2" s="87"/>
      <c r="CM2" s="87"/>
      <c r="CN2" s="87"/>
      <c r="CO2" s="88"/>
      <c r="CP2" s="102" t="s">
        <v>5</v>
      </c>
      <c r="CQ2" s="87"/>
      <c r="CR2" s="87"/>
      <c r="CS2" s="87"/>
      <c r="CT2" s="87"/>
      <c r="CU2" s="87"/>
      <c r="CV2" s="87"/>
      <c r="CW2" s="88"/>
      <c r="CX2" s="102" t="s">
        <v>6</v>
      </c>
      <c r="CY2" s="87"/>
      <c r="CZ2" s="87"/>
      <c r="DA2" s="87"/>
      <c r="DB2" s="87"/>
      <c r="DC2" s="87"/>
      <c r="DD2" s="87"/>
      <c r="DE2" s="88"/>
      <c r="DF2" s="80" t="s">
        <v>7</v>
      </c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9"/>
      <c r="HV2" s="86" t="s">
        <v>8</v>
      </c>
      <c r="HW2" s="87"/>
      <c r="HX2" s="87"/>
      <c r="HY2" s="87"/>
      <c r="HZ2" s="87"/>
      <c r="IA2" s="87"/>
      <c r="IB2" s="87"/>
      <c r="IC2" s="88"/>
      <c r="ID2" s="86" t="s">
        <v>9</v>
      </c>
      <c r="IE2" s="87"/>
      <c r="IF2" s="87"/>
      <c r="IG2" s="87"/>
      <c r="IH2" s="87"/>
      <c r="II2" s="87"/>
      <c r="IJ2" s="87"/>
      <c r="IK2" s="88"/>
    </row>
    <row r="3" spans="1:245" s="23" customFormat="1" ht="13.5" customHeight="1" x14ac:dyDescent="0.15">
      <c r="A3" s="55"/>
      <c r="B3" s="58"/>
      <c r="C3" s="104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77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  <c r="CH3" s="89"/>
      <c r="CI3" s="90"/>
      <c r="CJ3" s="90"/>
      <c r="CK3" s="90"/>
      <c r="CL3" s="90"/>
      <c r="CM3" s="90"/>
      <c r="CN3" s="90"/>
      <c r="CO3" s="91"/>
      <c r="CP3" s="89"/>
      <c r="CQ3" s="90"/>
      <c r="CR3" s="90"/>
      <c r="CS3" s="90"/>
      <c r="CT3" s="90"/>
      <c r="CU3" s="90"/>
      <c r="CV3" s="90"/>
      <c r="CW3" s="91"/>
      <c r="CX3" s="89"/>
      <c r="CY3" s="90"/>
      <c r="CZ3" s="90"/>
      <c r="DA3" s="90"/>
      <c r="DB3" s="90"/>
      <c r="DC3" s="90"/>
      <c r="DD3" s="90"/>
      <c r="DE3" s="91"/>
      <c r="DF3" s="80" t="s">
        <v>37</v>
      </c>
      <c r="DG3" s="81"/>
      <c r="DH3" s="81"/>
      <c r="DI3" s="81"/>
      <c r="DJ3" s="81"/>
      <c r="DK3" s="81"/>
      <c r="DL3" s="81"/>
      <c r="DM3" s="82"/>
      <c r="DN3" s="80" t="s">
        <v>11</v>
      </c>
      <c r="DO3" s="81"/>
      <c r="DP3" s="81"/>
      <c r="DQ3" s="81"/>
      <c r="DR3" s="81"/>
      <c r="DS3" s="81"/>
      <c r="DT3" s="81"/>
      <c r="DU3" s="82"/>
      <c r="DV3" s="80" t="s">
        <v>12</v>
      </c>
      <c r="DW3" s="81"/>
      <c r="DX3" s="81"/>
      <c r="DY3" s="81"/>
      <c r="DZ3" s="81"/>
      <c r="EA3" s="81"/>
      <c r="EB3" s="81"/>
      <c r="EC3" s="82"/>
      <c r="ED3" s="92" t="s">
        <v>13</v>
      </c>
      <c r="EE3" s="81"/>
      <c r="EF3" s="81"/>
      <c r="EG3" s="81"/>
      <c r="EH3" s="81"/>
      <c r="EI3" s="81"/>
      <c r="EJ3" s="81"/>
      <c r="EK3" s="82"/>
      <c r="EL3" s="80" t="s">
        <v>14</v>
      </c>
      <c r="EM3" s="81"/>
      <c r="EN3" s="81"/>
      <c r="EO3" s="81"/>
      <c r="EP3" s="81"/>
      <c r="EQ3" s="81"/>
      <c r="ER3" s="81"/>
      <c r="ES3" s="82"/>
      <c r="ET3" s="80" t="s">
        <v>15</v>
      </c>
      <c r="EU3" s="81"/>
      <c r="EV3" s="81"/>
      <c r="EW3" s="81"/>
      <c r="EX3" s="81"/>
      <c r="EY3" s="81"/>
      <c r="EZ3" s="81"/>
      <c r="FA3" s="82"/>
      <c r="FB3" s="80" t="s">
        <v>16</v>
      </c>
      <c r="FC3" s="81"/>
      <c r="FD3" s="81"/>
      <c r="FE3" s="81"/>
      <c r="FF3" s="81"/>
      <c r="FG3" s="81"/>
      <c r="FH3" s="81"/>
      <c r="FI3" s="82"/>
      <c r="FJ3" s="80" t="s">
        <v>38</v>
      </c>
      <c r="FK3" s="81"/>
      <c r="FL3" s="81"/>
      <c r="FM3" s="81"/>
      <c r="FN3" s="81"/>
      <c r="FO3" s="81"/>
      <c r="FP3" s="81"/>
      <c r="FQ3" s="82"/>
      <c r="FR3" s="80" t="s">
        <v>39</v>
      </c>
      <c r="FS3" s="81"/>
      <c r="FT3" s="81"/>
      <c r="FU3" s="81"/>
      <c r="FV3" s="81"/>
      <c r="FW3" s="81"/>
      <c r="FX3" s="81"/>
      <c r="FY3" s="82"/>
      <c r="FZ3" s="80" t="s">
        <v>19</v>
      </c>
      <c r="GA3" s="81"/>
      <c r="GB3" s="81"/>
      <c r="GC3" s="81"/>
      <c r="GD3" s="81"/>
      <c r="GE3" s="81"/>
      <c r="GF3" s="81"/>
      <c r="GG3" s="82"/>
      <c r="GH3" s="80" t="s">
        <v>20</v>
      </c>
      <c r="GI3" s="81"/>
      <c r="GJ3" s="81"/>
      <c r="GK3" s="81"/>
      <c r="GL3" s="81"/>
      <c r="GM3" s="81"/>
      <c r="GN3" s="81"/>
      <c r="GO3" s="82"/>
      <c r="GP3" s="80" t="s">
        <v>21</v>
      </c>
      <c r="GQ3" s="81"/>
      <c r="GR3" s="81"/>
      <c r="GS3" s="81"/>
      <c r="GT3" s="81"/>
      <c r="GU3" s="81"/>
      <c r="GV3" s="81"/>
      <c r="GW3" s="82"/>
      <c r="GX3" s="80" t="s">
        <v>22</v>
      </c>
      <c r="GY3" s="81"/>
      <c r="GZ3" s="81"/>
      <c r="HA3" s="81"/>
      <c r="HB3" s="81"/>
      <c r="HC3" s="81"/>
      <c r="HD3" s="81"/>
      <c r="HE3" s="82"/>
      <c r="HF3" s="80" t="s">
        <v>23</v>
      </c>
      <c r="HG3" s="81"/>
      <c r="HH3" s="81"/>
      <c r="HI3" s="81"/>
      <c r="HJ3" s="81"/>
      <c r="HK3" s="81"/>
      <c r="HL3" s="81"/>
      <c r="HM3" s="82"/>
      <c r="HN3" s="80" t="s">
        <v>24</v>
      </c>
      <c r="HO3" s="81"/>
      <c r="HP3" s="81"/>
      <c r="HQ3" s="81"/>
      <c r="HR3" s="81"/>
      <c r="HS3" s="81"/>
      <c r="HT3" s="81"/>
      <c r="HU3" s="82"/>
      <c r="HV3" s="89"/>
      <c r="HW3" s="90"/>
      <c r="HX3" s="90"/>
      <c r="HY3" s="90"/>
      <c r="HZ3" s="90"/>
      <c r="IA3" s="90"/>
      <c r="IB3" s="90"/>
      <c r="IC3" s="91"/>
      <c r="ID3" s="89"/>
      <c r="IE3" s="90"/>
      <c r="IF3" s="90"/>
      <c r="IG3" s="90"/>
      <c r="IH3" s="90"/>
      <c r="II3" s="90"/>
      <c r="IJ3" s="90"/>
      <c r="IK3" s="91"/>
    </row>
    <row r="4" spans="1:245" s="18" customFormat="1" ht="18.75" customHeight="1" x14ac:dyDescent="0.15">
      <c r="A4" s="55"/>
      <c r="B4" s="58"/>
      <c r="C4" s="104"/>
      <c r="D4" s="21"/>
      <c r="E4" s="100" t="s">
        <v>40</v>
      </c>
      <c r="F4" s="100" t="s">
        <v>41</v>
      </c>
      <c r="G4" s="100" t="s">
        <v>42</v>
      </c>
      <c r="H4" s="100" t="s">
        <v>43</v>
      </c>
      <c r="I4" s="100" t="s">
        <v>44</v>
      </c>
      <c r="J4" s="100" t="s">
        <v>45</v>
      </c>
      <c r="K4" s="100" t="s">
        <v>46</v>
      </c>
      <c r="L4" s="100" t="s">
        <v>47</v>
      </c>
      <c r="M4" s="54" t="s">
        <v>48</v>
      </c>
      <c r="N4" s="103" t="s">
        <v>49</v>
      </c>
      <c r="O4" s="103" t="s">
        <v>50</v>
      </c>
      <c r="P4" s="103" t="s">
        <v>51</v>
      </c>
      <c r="Q4" s="103" t="s">
        <v>52</v>
      </c>
      <c r="R4" s="103" t="s">
        <v>53</v>
      </c>
      <c r="S4" s="103" t="s">
        <v>54</v>
      </c>
      <c r="T4" s="103" t="s">
        <v>55</v>
      </c>
      <c r="U4" s="103" t="s">
        <v>56</v>
      </c>
      <c r="V4" s="103" t="s">
        <v>57</v>
      </c>
      <c r="W4" s="103" t="s">
        <v>58</v>
      </c>
      <c r="X4" s="103" t="s">
        <v>59</v>
      </c>
      <c r="Y4" s="103" t="s">
        <v>60</v>
      </c>
      <c r="Z4" s="103" t="s">
        <v>61</v>
      </c>
      <c r="AA4" s="103" t="s">
        <v>62</v>
      </c>
      <c r="AB4" s="103" t="s">
        <v>63</v>
      </c>
      <c r="AC4" s="103" t="s">
        <v>64</v>
      </c>
      <c r="AD4" s="103" t="s">
        <v>65</v>
      </c>
      <c r="AE4" s="103" t="s">
        <v>66</v>
      </c>
      <c r="AF4" s="105" t="s">
        <v>4</v>
      </c>
      <c r="AG4" s="106"/>
      <c r="AH4" s="106"/>
      <c r="AI4" s="106"/>
      <c r="AJ4" s="106"/>
      <c r="AK4" s="106"/>
      <c r="AL4" s="106"/>
      <c r="AM4" s="106"/>
      <c r="AN4" s="107"/>
      <c r="AO4" s="83" t="s">
        <v>5</v>
      </c>
      <c r="AP4" s="84"/>
      <c r="AQ4" s="84"/>
      <c r="AR4" s="84"/>
      <c r="AS4" s="84"/>
      <c r="AT4" s="84"/>
      <c r="AU4" s="84"/>
      <c r="AV4" s="84"/>
      <c r="AW4" s="85"/>
      <c r="AX4" s="83" t="s">
        <v>6</v>
      </c>
      <c r="AY4" s="84"/>
      <c r="AZ4" s="84"/>
      <c r="BA4" s="84"/>
      <c r="BB4" s="84"/>
      <c r="BC4" s="84"/>
      <c r="BD4" s="84"/>
      <c r="BE4" s="84"/>
      <c r="BF4" s="85"/>
      <c r="BG4" s="83" t="s">
        <v>7</v>
      </c>
      <c r="BH4" s="84"/>
      <c r="BI4" s="84"/>
      <c r="BJ4" s="84"/>
      <c r="BK4" s="84"/>
      <c r="BL4" s="84"/>
      <c r="BM4" s="84"/>
      <c r="BN4" s="84"/>
      <c r="BO4" s="85"/>
      <c r="BP4" s="83" t="s">
        <v>67</v>
      </c>
      <c r="BQ4" s="84"/>
      <c r="BR4" s="84"/>
      <c r="BS4" s="84"/>
      <c r="BT4" s="84"/>
      <c r="BU4" s="84"/>
      <c r="BV4" s="84"/>
      <c r="BW4" s="84"/>
      <c r="BX4" s="85"/>
      <c r="BY4" s="83" t="s">
        <v>68</v>
      </c>
      <c r="BZ4" s="84"/>
      <c r="CA4" s="84"/>
      <c r="CB4" s="84"/>
      <c r="CC4" s="84"/>
      <c r="CD4" s="84"/>
      <c r="CE4" s="84"/>
      <c r="CF4" s="84"/>
      <c r="CG4" s="85"/>
      <c r="CH4" s="50" t="s">
        <v>69</v>
      </c>
      <c r="CI4" s="51"/>
      <c r="CJ4" s="51"/>
      <c r="CK4" s="52"/>
      <c r="CL4" s="50" t="s">
        <v>70</v>
      </c>
      <c r="CM4" s="51"/>
      <c r="CN4" s="51"/>
      <c r="CO4" s="52"/>
      <c r="CP4" s="50" t="s">
        <v>69</v>
      </c>
      <c r="CQ4" s="51"/>
      <c r="CR4" s="51"/>
      <c r="CS4" s="52"/>
      <c r="CT4" s="50" t="s">
        <v>70</v>
      </c>
      <c r="CU4" s="51"/>
      <c r="CV4" s="51"/>
      <c r="CW4" s="52"/>
      <c r="CX4" s="50" t="s">
        <v>69</v>
      </c>
      <c r="CY4" s="51"/>
      <c r="CZ4" s="51"/>
      <c r="DA4" s="52"/>
      <c r="DB4" s="50" t="s">
        <v>70</v>
      </c>
      <c r="DC4" s="51"/>
      <c r="DD4" s="51"/>
      <c r="DE4" s="52"/>
      <c r="DF4" s="50" t="s">
        <v>69</v>
      </c>
      <c r="DG4" s="51"/>
      <c r="DH4" s="51"/>
      <c r="DI4" s="52"/>
      <c r="DJ4" s="50" t="s">
        <v>70</v>
      </c>
      <c r="DK4" s="51"/>
      <c r="DL4" s="51"/>
      <c r="DM4" s="52"/>
      <c r="DN4" s="50" t="s">
        <v>69</v>
      </c>
      <c r="DO4" s="51"/>
      <c r="DP4" s="51"/>
      <c r="DQ4" s="52"/>
      <c r="DR4" s="50" t="s">
        <v>70</v>
      </c>
      <c r="DS4" s="51"/>
      <c r="DT4" s="51"/>
      <c r="DU4" s="52"/>
      <c r="DV4" s="50" t="s">
        <v>69</v>
      </c>
      <c r="DW4" s="51"/>
      <c r="DX4" s="51"/>
      <c r="DY4" s="52"/>
      <c r="DZ4" s="50" t="s">
        <v>70</v>
      </c>
      <c r="EA4" s="51"/>
      <c r="EB4" s="51"/>
      <c r="EC4" s="52"/>
      <c r="ED4" s="50" t="s">
        <v>69</v>
      </c>
      <c r="EE4" s="51"/>
      <c r="EF4" s="51"/>
      <c r="EG4" s="52"/>
      <c r="EH4" s="50" t="s">
        <v>70</v>
      </c>
      <c r="EI4" s="51"/>
      <c r="EJ4" s="51"/>
      <c r="EK4" s="52"/>
      <c r="EL4" s="50" t="s">
        <v>69</v>
      </c>
      <c r="EM4" s="51"/>
      <c r="EN4" s="51"/>
      <c r="EO4" s="52"/>
      <c r="EP4" s="50" t="s">
        <v>70</v>
      </c>
      <c r="EQ4" s="51"/>
      <c r="ER4" s="51"/>
      <c r="ES4" s="52"/>
      <c r="ET4" s="50" t="s">
        <v>69</v>
      </c>
      <c r="EU4" s="51"/>
      <c r="EV4" s="51"/>
      <c r="EW4" s="52"/>
      <c r="EX4" s="50" t="s">
        <v>70</v>
      </c>
      <c r="EY4" s="51"/>
      <c r="EZ4" s="51"/>
      <c r="FA4" s="52"/>
      <c r="FB4" s="50" t="s">
        <v>69</v>
      </c>
      <c r="FC4" s="51"/>
      <c r="FD4" s="51"/>
      <c r="FE4" s="52"/>
      <c r="FF4" s="50" t="s">
        <v>70</v>
      </c>
      <c r="FG4" s="51"/>
      <c r="FH4" s="51"/>
      <c r="FI4" s="52"/>
      <c r="FJ4" s="50" t="s">
        <v>69</v>
      </c>
      <c r="FK4" s="51"/>
      <c r="FL4" s="51"/>
      <c r="FM4" s="52"/>
      <c r="FN4" s="50" t="s">
        <v>70</v>
      </c>
      <c r="FO4" s="51"/>
      <c r="FP4" s="51"/>
      <c r="FQ4" s="52"/>
      <c r="FR4" s="50" t="s">
        <v>69</v>
      </c>
      <c r="FS4" s="51"/>
      <c r="FT4" s="51"/>
      <c r="FU4" s="52"/>
      <c r="FV4" s="50" t="s">
        <v>70</v>
      </c>
      <c r="FW4" s="51"/>
      <c r="FX4" s="51"/>
      <c r="FY4" s="52"/>
      <c r="FZ4" s="50" t="s">
        <v>69</v>
      </c>
      <c r="GA4" s="51"/>
      <c r="GB4" s="51"/>
      <c r="GC4" s="52"/>
      <c r="GD4" s="50" t="s">
        <v>70</v>
      </c>
      <c r="GE4" s="51"/>
      <c r="GF4" s="51"/>
      <c r="GG4" s="52"/>
      <c r="GH4" s="50" t="s">
        <v>69</v>
      </c>
      <c r="GI4" s="51"/>
      <c r="GJ4" s="51"/>
      <c r="GK4" s="52"/>
      <c r="GL4" s="50" t="s">
        <v>70</v>
      </c>
      <c r="GM4" s="51"/>
      <c r="GN4" s="51"/>
      <c r="GO4" s="52"/>
      <c r="GP4" s="50" t="s">
        <v>69</v>
      </c>
      <c r="GQ4" s="51"/>
      <c r="GR4" s="51"/>
      <c r="GS4" s="52"/>
      <c r="GT4" s="50" t="s">
        <v>70</v>
      </c>
      <c r="GU4" s="51"/>
      <c r="GV4" s="51"/>
      <c r="GW4" s="52"/>
      <c r="GX4" s="50" t="s">
        <v>69</v>
      </c>
      <c r="GY4" s="51"/>
      <c r="GZ4" s="51"/>
      <c r="HA4" s="52"/>
      <c r="HB4" s="50" t="s">
        <v>70</v>
      </c>
      <c r="HC4" s="51"/>
      <c r="HD4" s="51"/>
      <c r="HE4" s="52"/>
      <c r="HF4" s="50" t="s">
        <v>69</v>
      </c>
      <c r="HG4" s="51"/>
      <c r="HH4" s="51"/>
      <c r="HI4" s="52"/>
      <c r="HJ4" s="50" t="s">
        <v>70</v>
      </c>
      <c r="HK4" s="51"/>
      <c r="HL4" s="51"/>
      <c r="HM4" s="52"/>
      <c r="HN4" s="50" t="s">
        <v>69</v>
      </c>
      <c r="HO4" s="51"/>
      <c r="HP4" s="51"/>
      <c r="HQ4" s="52"/>
      <c r="HR4" s="50" t="s">
        <v>70</v>
      </c>
      <c r="HS4" s="51"/>
      <c r="HT4" s="51"/>
      <c r="HU4" s="52"/>
      <c r="HV4" s="50" t="s">
        <v>69</v>
      </c>
      <c r="HW4" s="51"/>
      <c r="HX4" s="51"/>
      <c r="HY4" s="52"/>
      <c r="HZ4" s="50" t="s">
        <v>70</v>
      </c>
      <c r="IA4" s="51"/>
      <c r="IB4" s="51"/>
      <c r="IC4" s="52"/>
      <c r="ID4" s="50" t="s">
        <v>69</v>
      </c>
      <c r="IE4" s="51"/>
      <c r="IF4" s="51"/>
      <c r="IG4" s="52"/>
      <c r="IH4" s="50" t="s">
        <v>70</v>
      </c>
      <c r="II4" s="51"/>
      <c r="IJ4" s="51"/>
      <c r="IK4" s="52"/>
    </row>
    <row r="5" spans="1:245" s="18" customFormat="1" ht="22.5" customHeight="1" x14ac:dyDescent="0.15">
      <c r="A5" s="55"/>
      <c r="B5" s="58"/>
      <c r="C5" s="104"/>
      <c r="D5" s="22" t="s">
        <v>71</v>
      </c>
      <c r="E5" s="101"/>
      <c r="F5" s="101"/>
      <c r="G5" s="101"/>
      <c r="H5" s="101"/>
      <c r="I5" s="101"/>
      <c r="J5" s="101"/>
      <c r="K5" s="101"/>
      <c r="L5" s="101"/>
      <c r="M5" s="55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54" t="s">
        <v>15</v>
      </c>
      <c r="AG5" s="54" t="s">
        <v>72</v>
      </c>
      <c r="AH5" s="54" t="s">
        <v>73</v>
      </c>
      <c r="AI5" s="54" t="s">
        <v>74</v>
      </c>
      <c r="AJ5" s="54" t="s">
        <v>11</v>
      </c>
      <c r="AK5" s="54" t="s">
        <v>12</v>
      </c>
      <c r="AL5" s="54" t="s">
        <v>20</v>
      </c>
      <c r="AM5" s="54" t="s">
        <v>21</v>
      </c>
      <c r="AN5" s="54" t="s">
        <v>22</v>
      </c>
      <c r="AO5" s="54" t="s">
        <v>15</v>
      </c>
      <c r="AP5" s="54" t="s">
        <v>72</v>
      </c>
      <c r="AQ5" s="54" t="s">
        <v>73</v>
      </c>
      <c r="AR5" s="54" t="s">
        <v>74</v>
      </c>
      <c r="AS5" s="54" t="s">
        <v>11</v>
      </c>
      <c r="AT5" s="54" t="s">
        <v>12</v>
      </c>
      <c r="AU5" s="54" t="s">
        <v>20</v>
      </c>
      <c r="AV5" s="54" t="s">
        <v>21</v>
      </c>
      <c r="AW5" s="54" t="s">
        <v>22</v>
      </c>
      <c r="AX5" s="54" t="s">
        <v>15</v>
      </c>
      <c r="AY5" s="54" t="s">
        <v>72</v>
      </c>
      <c r="AZ5" s="54" t="s">
        <v>73</v>
      </c>
      <c r="BA5" s="54" t="s">
        <v>74</v>
      </c>
      <c r="BB5" s="54" t="s">
        <v>11</v>
      </c>
      <c r="BC5" s="54" t="s">
        <v>12</v>
      </c>
      <c r="BD5" s="54" t="s">
        <v>20</v>
      </c>
      <c r="BE5" s="54" t="s">
        <v>21</v>
      </c>
      <c r="BF5" s="54" t="s">
        <v>22</v>
      </c>
      <c r="BG5" s="54" t="s">
        <v>15</v>
      </c>
      <c r="BH5" s="54" t="s">
        <v>72</v>
      </c>
      <c r="BI5" s="54" t="s">
        <v>73</v>
      </c>
      <c r="BJ5" s="54" t="s">
        <v>74</v>
      </c>
      <c r="BK5" s="54" t="s">
        <v>11</v>
      </c>
      <c r="BL5" s="54" t="s">
        <v>12</v>
      </c>
      <c r="BM5" s="54" t="s">
        <v>20</v>
      </c>
      <c r="BN5" s="54" t="s">
        <v>21</v>
      </c>
      <c r="BO5" s="54" t="s">
        <v>22</v>
      </c>
      <c r="BP5" s="54" t="s">
        <v>15</v>
      </c>
      <c r="BQ5" s="54" t="s">
        <v>72</v>
      </c>
      <c r="BR5" s="54" t="s">
        <v>73</v>
      </c>
      <c r="BS5" s="54" t="s">
        <v>74</v>
      </c>
      <c r="BT5" s="54" t="s">
        <v>11</v>
      </c>
      <c r="BU5" s="54" t="s">
        <v>12</v>
      </c>
      <c r="BV5" s="54" t="s">
        <v>20</v>
      </c>
      <c r="BW5" s="54" t="s">
        <v>21</v>
      </c>
      <c r="BX5" s="54" t="s">
        <v>22</v>
      </c>
      <c r="BY5" s="54" t="s">
        <v>15</v>
      </c>
      <c r="BZ5" s="54" t="s">
        <v>72</v>
      </c>
      <c r="CA5" s="54" t="s">
        <v>73</v>
      </c>
      <c r="CB5" s="54" t="s">
        <v>74</v>
      </c>
      <c r="CC5" s="54" t="s">
        <v>11</v>
      </c>
      <c r="CD5" s="54" t="s">
        <v>12</v>
      </c>
      <c r="CE5" s="54" t="s">
        <v>20</v>
      </c>
      <c r="CF5" s="54" t="s">
        <v>21</v>
      </c>
      <c r="CG5" s="54" t="s">
        <v>22</v>
      </c>
      <c r="CH5" s="54" t="s">
        <v>28</v>
      </c>
      <c r="CI5" s="54" t="s">
        <v>29</v>
      </c>
      <c r="CJ5" s="54" t="s">
        <v>30</v>
      </c>
      <c r="CK5" s="54" t="s">
        <v>31</v>
      </c>
      <c r="CL5" s="54" t="s">
        <v>28</v>
      </c>
      <c r="CM5" s="54" t="s">
        <v>29</v>
      </c>
      <c r="CN5" s="54" t="s">
        <v>30</v>
      </c>
      <c r="CO5" s="54" t="s">
        <v>31</v>
      </c>
      <c r="CP5" s="54" t="s">
        <v>28</v>
      </c>
      <c r="CQ5" s="54" t="s">
        <v>29</v>
      </c>
      <c r="CR5" s="54" t="s">
        <v>30</v>
      </c>
      <c r="CS5" s="54" t="s">
        <v>31</v>
      </c>
      <c r="CT5" s="54" t="s">
        <v>28</v>
      </c>
      <c r="CU5" s="54" t="s">
        <v>29</v>
      </c>
      <c r="CV5" s="54" t="s">
        <v>30</v>
      </c>
      <c r="CW5" s="54" t="s">
        <v>31</v>
      </c>
      <c r="CX5" s="54" t="s">
        <v>28</v>
      </c>
      <c r="CY5" s="54" t="s">
        <v>29</v>
      </c>
      <c r="CZ5" s="54" t="s">
        <v>30</v>
      </c>
      <c r="DA5" s="54" t="s">
        <v>31</v>
      </c>
      <c r="DB5" s="54" t="s">
        <v>28</v>
      </c>
      <c r="DC5" s="54" t="s">
        <v>29</v>
      </c>
      <c r="DD5" s="54" t="s">
        <v>30</v>
      </c>
      <c r="DE5" s="54" t="s">
        <v>31</v>
      </c>
      <c r="DF5" s="54" t="s">
        <v>28</v>
      </c>
      <c r="DG5" s="54" t="s">
        <v>29</v>
      </c>
      <c r="DH5" s="54" t="s">
        <v>30</v>
      </c>
      <c r="DI5" s="54" t="s">
        <v>31</v>
      </c>
      <c r="DJ5" s="54" t="s">
        <v>28</v>
      </c>
      <c r="DK5" s="54" t="s">
        <v>29</v>
      </c>
      <c r="DL5" s="54" t="s">
        <v>30</v>
      </c>
      <c r="DM5" s="54" t="s">
        <v>31</v>
      </c>
      <c r="DN5" s="54" t="s">
        <v>28</v>
      </c>
      <c r="DO5" s="54" t="s">
        <v>29</v>
      </c>
      <c r="DP5" s="54" t="s">
        <v>30</v>
      </c>
      <c r="DQ5" s="54" t="s">
        <v>31</v>
      </c>
      <c r="DR5" s="54" t="s">
        <v>28</v>
      </c>
      <c r="DS5" s="54" t="s">
        <v>29</v>
      </c>
      <c r="DT5" s="54" t="s">
        <v>30</v>
      </c>
      <c r="DU5" s="54" t="s">
        <v>31</v>
      </c>
      <c r="DV5" s="54" t="s">
        <v>28</v>
      </c>
      <c r="DW5" s="54" t="s">
        <v>29</v>
      </c>
      <c r="DX5" s="54" t="s">
        <v>30</v>
      </c>
      <c r="DY5" s="54" t="s">
        <v>31</v>
      </c>
      <c r="DZ5" s="54" t="s">
        <v>28</v>
      </c>
      <c r="EA5" s="54" t="s">
        <v>29</v>
      </c>
      <c r="EB5" s="54" t="s">
        <v>30</v>
      </c>
      <c r="EC5" s="54" t="s">
        <v>31</v>
      </c>
      <c r="ED5" s="54" t="s">
        <v>28</v>
      </c>
      <c r="EE5" s="54" t="s">
        <v>29</v>
      </c>
      <c r="EF5" s="54" t="s">
        <v>30</v>
      </c>
      <c r="EG5" s="54" t="s">
        <v>31</v>
      </c>
      <c r="EH5" s="54" t="s">
        <v>28</v>
      </c>
      <c r="EI5" s="54" t="s">
        <v>29</v>
      </c>
      <c r="EJ5" s="54" t="s">
        <v>30</v>
      </c>
      <c r="EK5" s="54" t="s">
        <v>31</v>
      </c>
      <c r="EL5" s="54" t="s">
        <v>28</v>
      </c>
      <c r="EM5" s="54" t="s">
        <v>29</v>
      </c>
      <c r="EN5" s="54" t="s">
        <v>30</v>
      </c>
      <c r="EO5" s="54" t="s">
        <v>31</v>
      </c>
      <c r="EP5" s="54" t="s">
        <v>28</v>
      </c>
      <c r="EQ5" s="54" t="s">
        <v>29</v>
      </c>
      <c r="ER5" s="54" t="s">
        <v>30</v>
      </c>
      <c r="ES5" s="54" t="s">
        <v>31</v>
      </c>
      <c r="ET5" s="54" t="s">
        <v>28</v>
      </c>
      <c r="EU5" s="54" t="s">
        <v>29</v>
      </c>
      <c r="EV5" s="54" t="s">
        <v>30</v>
      </c>
      <c r="EW5" s="54" t="s">
        <v>31</v>
      </c>
      <c r="EX5" s="54" t="s">
        <v>28</v>
      </c>
      <c r="EY5" s="54" t="s">
        <v>29</v>
      </c>
      <c r="EZ5" s="54" t="s">
        <v>30</v>
      </c>
      <c r="FA5" s="54" t="s">
        <v>31</v>
      </c>
      <c r="FB5" s="54" t="s">
        <v>28</v>
      </c>
      <c r="FC5" s="54" t="s">
        <v>29</v>
      </c>
      <c r="FD5" s="54" t="s">
        <v>30</v>
      </c>
      <c r="FE5" s="54" t="s">
        <v>31</v>
      </c>
      <c r="FF5" s="54" t="s">
        <v>28</v>
      </c>
      <c r="FG5" s="54" t="s">
        <v>29</v>
      </c>
      <c r="FH5" s="54" t="s">
        <v>30</v>
      </c>
      <c r="FI5" s="54" t="s">
        <v>31</v>
      </c>
      <c r="FJ5" s="54" t="s">
        <v>28</v>
      </c>
      <c r="FK5" s="54" t="s">
        <v>29</v>
      </c>
      <c r="FL5" s="54" t="s">
        <v>30</v>
      </c>
      <c r="FM5" s="54" t="s">
        <v>31</v>
      </c>
      <c r="FN5" s="54" t="s">
        <v>28</v>
      </c>
      <c r="FO5" s="54" t="s">
        <v>29</v>
      </c>
      <c r="FP5" s="54" t="s">
        <v>30</v>
      </c>
      <c r="FQ5" s="54" t="s">
        <v>31</v>
      </c>
      <c r="FR5" s="54" t="s">
        <v>28</v>
      </c>
      <c r="FS5" s="54" t="s">
        <v>29</v>
      </c>
      <c r="FT5" s="54" t="s">
        <v>30</v>
      </c>
      <c r="FU5" s="54" t="s">
        <v>31</v>
      </c>
      <c r="FV5" s="54" t="s">
        <v>28</v>
      </c>
      <c r="FW5" s="54" t="s">
        <v>29</v>
      </c>
      <c r="FX5" s="54" t="s">
        <v>30</v>
      </c>
      <c r="FY5" s="54" t="s">
        <v>31</v>
      </c>
      <c r="FZ5" s="54" t="s">
        <v>28</v>
      </c>
      <c r="GA5" s="54" t="s">
        <v>29</v>
      </c>
      <c r="GB5" s="54" t="s">
        <v>30</v>
      </c>
      <c r="GC5" s="54" t="s">
        <v>31</v>
      </c>
      <c r="GD5" s="54" t="s">
        <v>28</v>
      </c>
      <c r="GE5" s="54" t="s">
        <v>29</v>
      </c>
      <c r="GF5" s="54" t="s">
        <v>30</v>
      </c>
      <c r="GG5" s="54" t="s">
        <v>31</v>
      </c>
      <c r="GH5" s="54" t="s">
        <v>28</v>
      </c>
      <c r="GI5" s="54" t="s">
        <v>29</v>
      </c>
      <c r="GJ5" s="54" t="s">
        <v>30</v>
      </c>
      <c r="GK5" s="54" t="s">
        <v>31</v>
      </c>
      <c r="GL5" s="54" t="s">
        <v>28</v>
      </c>
      <c r="GM5" s="54" t="s">
        <v>29</v>
      </c>
      <c r="GN5" s="54" t="s">
        <v>30</v>
      </c>
      <c r="GO5" s="54" t="s">
        <v>31</v>
      </c>
      <c r="GP5" s="54" t="s">
        <v>28</v>
      </c>
      <c r="GQ5" s="54" t="s">
        <v>29</v>
      </c>
      <c r="GR5" s="54" t="s">
        <v>30</v>
      </c>
      <c r="GS5" s="54" t="s">
        <v>31</v>
      </c>
      <c r="GT5" s="54" t="s">
        <v>28</v>
      </c>
      <c r="GU5" s="54" t="s">
        <v>29</v>
      </c>
      <c r="GV5" s="54" t="s">
        <v>30</v>
      </c>
      <c r="GW5" s="54" t="s">
        <v>31</v>
      </c>
      <c r="GX5" s="54" t="s">
        <v>28</v>
      </c>
      <c r="GY5" s="54" t="s">
        <v>29</v>
      </c>
      <c r="GZ5" s="54" t="s">
        <v>30</v>
      </c>
      <c r="HA5" s="54" t="s">
        <v>31</v>
      </c>
      <c r="HB5" s="54" t="s">
        <v>28</v>
      </c>
      <c r="HC5" s="54" t="s">
        <v>29</v>
      </c>
      <c r="HD5" s="54" t="s">
        <v>30</v>
      </c>
      <c r="HE5" s="54" t="s">
        <v>31</v>
      </c>
      <c r="HF5" s="54" t="s">
        <v>28</v>
      </c>
      <c r="HG5" s="54" t="s">
        <v>29</v>
      </c>
      <c r="HH5" s="54" t="s">
        <v>30</v>
      </c>
      <c r="HI5" s="54" t="s">
        <v>31</v>
      </c>
      <c r="HJ5" s="54" t="s">
        <v>28</v>
      </c>
      <c r="HK5" s="54" t="s">
        <v>29</v>
      </c>
      <c r="HL5" s="54" t="s">
        <v>30</v>
      </c>
      <c r="HM5" s="54" t="s">
        <v>31</v>
      </c>
      <c r="HN5" s="54" t="s">
        <v>28</v>
      </c>
      <c r="HO5" s="54" t="s">
        <v>29</v>
      </c>
      <c r="HP5" s="54" t="s">
        <v>30</v>
      </c>
      <c r="HQ5" s="54" t="s">
        <v>31</v>
      </c>
      <c r="HR5" s="54" t="s">
        <v>28</v>
      </c>
      <c r="HS5" s="54" t="s">
        <v>29</v>
      </c>
      <c r="HT5" s="54" t="s">
        <v>30</v>
      </c>
      <c r="HU5" s="54" t="s">
        <v>31</v>
      </c>
      <c r="HV5" s="54" t="s">
        <v>28</v>
      </c>
      <c r="HW5" s="54" t="s">
        <v>29</v>
      </c>
      <c r="HX5" s="54" t="s">
        <v>30</v>
      </c>
      <c r="HY5" s="54" t="s">
        <v>31</v>
      </c>
      <c r="HZ5" s="54" t="s">
        <v>28</v>
      </c>
      <c r="IA5" s="54" t="s">
        <v>29</v>
      </c>
      <c r="IB5" s="54" t="s">
        <v>30</v>
      </c>
      <c r="IC5" s="54" t="s">
        <v>31</v>
      </c>
      <c r="ID5" s="54" t="s">
        <v>28</v>
      </c>
      <c r="IE5" s="54" t="s">
        <v>29</v>
      </c>
      <c r="IF5" s="54" t="s">
        <v>30</v>
      </c>
      <c r="IG5" s="54" t="s">
        <v>31</v>
      </c>
      <c r="IH5" s="54" t="s">
        <v>28</v>
      </c>
      <c r="II5" s="54" t="s">
        <v>29</v>
      </c>
      <c r="IJ5" s="54" t="s">
        <v>30</v>
      </c>
      <c r="IK5" s="54" t="s">
        <v>31</v>
      </c>
    </row>
    <row r="6" spans="1:245" s="18" customFormat="1" ht="13.5" customHeight="1" x14ac:dyDescent="0.15">
      <c r="A6" s="55"/>
      <c r="B6" s="58"/>
      <c r="C6" s="104"/>
      <c r="D6" s="21"/>
      <c r="E6" s="101"/>
      <c r="F6" s="101"/>
      <c r="G6" s="101"/>
      <c r="H6" s="101"/>
      <c r="I6" s="101"/>
      <c r="J6" s="101"/>
      <c r="K6" s="101"/>
      <c r="L6" s="101"/>
      <c r="M6" s="55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</row>
    <row r="7" spans="1:245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4">
        <f>COUNTIF(D$8:D$207,"&lt;&gt;")</f>
        <v>33</v>
      </c>
      <c r="E7" s="46">
        <f t="shared" ref="E7:BP7" si="0">COUNTIF(E$8:E$207,"○")</f>
        <v>0</v>
      </c>
      <c r="F7" s="46">
        <f t="shared" si="0"/>
        <v>0</v>
      </c>
      <c r="G7" s="46">
        <f t="shared" si="0"/>
        <v>0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1</v>
      </c>
      <c r="M7" s="46">
        <f t="shared" si="0"/>
        <v>0</v>
      </c>
      <c r="N7" s="46">
        <f t="shared" si="0"/>
        <v>2</v>
      </c>
      <c r="O7" s="46">
        <f t="shared" si="0"/>
        <v>1</v>
      </c>
      <c r="P7" s="46">
        <f t="shared" si="0"/>
        <v>0</v>
      </c>
      <c r="Q7" s="46">
        <f t="shared" si="0"/>
        <v>1</v>
      </c>
      <c r="R7" s="46">
        <f t="shared" si="0"/>
        <v>2</v>
      </c>
      <c r="S7" s="46">
        <f t="shared" si="0"/>
        <v>4</v>
      </c>
      <c r="T7" s="46">
        <f t="shared" si="0"/>
        <v>4</v>
      </c>
      <c r="U7" s="46">
        <f t="shared" si="0"/>
        <v>2</v>
      </c>
      <c r="V7" s="46">
        <f t="shared" si="0"/>
        <v>5</v>
      </c>
      <c r="W7" s="46">
        <f t="shared" si="0"/>
        <v>2</v>
      </c>
      <c r="X7" s="46">
        <f t="shared" si="0"/>
        <v>1</v>
      </c>
      <c r="Y7" s="46">
        <f t="shared" si="0"/>
        <v>3</v>
      </c>
      <c r="Z7" s="46">
        <f t="shared" si="0"/>
        <v>2</v>
      </c>
      <c r="AA7" s="46">
        <f t="shared" si="0"/>
        <v>1</v>
      </c>
      <c r="AB7" s="46">
        <f t="shared" si="0"/>
        <v>1</v>
      </c>
      <c r="AC7" s="46">
        <f t="shared" si="0"/>
        <v>1</v>
      </c>
      <c r="AD7" s="46">
        <f t="shared" si="0"/>
        <v>0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2</v>
      </c>
      <c r="AJ7" s="46">
        <f t="shared" si="0"/>
        <v>0</v>
      </c>
      <c r="AK7" s="46">
        <f t="shared" si="0"/>
        <v>0</v>
      </c>
      <c r="AL7" s="46">
        <f t="shared" si="0"/>
        <v>2</v>
      </c>
      <c r="AM7" s="46">
        <f t="shared" si="0"/>
        <v>1</v>
      </c>
      <c r="AN7" s="46">
        <f t="shared" si="0"/>
        <v>2</v>
      </c>
      <c r="AO7" s="46">
        <f t="shared" si="0"/>
        <v>2</v>
      </c>
      <c r="AP7" s="46">
        <f t="shared" si="0"/>
        <v>8</v>
      </c>
      <c r="AQ7" s="46">
        <f t="shared" si="0"/>
        <v>8</v>
      </c>
      <c r="AR7" s="46">
        <f t="shared" si="0"/>
        <v>20</v>
      </c>
      <c r="AS7" s="46">
        <f t="shared" si="0"/>
        <v>5</v>
      </c>
      <c r="AT7" s="46">
        <f t="shared" si="0"/>
        <v>13</v>
      </c>
      <c r="AU7" s="46">
        <f t="shared" si="0"/>
        <v>30</v>
      </c>
      <c r="AV7" s="46">
        <f t="shared" si="0"/>
        <v>11</v>
      </c>
      <c r="AW7" s="46">
        <f t="shared" si="0"/>
        <v>14</v>
      </c>
      <c r="AX7" s="46">
        <f t="shared" si="0"/>
        <v>1</v>
      </c>
      <c r="AY7" s="46">
        <f t="shared" si="0"/>
        <v>1</v>
      </c>
      <c r="AZ7" s="46">
        <f t="shared" si="0"/>
        <v>1</v>
      </c>
      <c r="BA7" s="46">
        <f t="shared" si="0"/>
        <v>9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33</v>
      </c>
      <c r="BH7" s="46">
        <f t="shared" si="0"/>
        <v>31</v>
      </c>
      <c r="BI7" s="46">
        <f t="shared" si="0"/>
        <v>27</v>
      </c>
      <c r="BJ7" s="46">
        <f t="shared" si="0"/>
        <v>7</v>
      </c>
      <c r="BK7" s="46">
        <f t="shared" si="0"/>
        <v>28</v>
      </c>
      <c r="BL7" s="46">
        <f t="shared" si="0"/>
        <v>24</v>
      </c>
      <c r="BM7" s="46">
        <f t="shared" si="0"/>
        <v>2</v>
      </c>
      <c r="BN7" s="46">
        <f t="shared" si="0"/>
        <v>21</v>
      </c>
      <c r="BO7" s="46">
        <f t="shared" si="0"/>
        <v>19</v>
      </c>
      <c r="BP7" s="46">
        <f t="shared" si="0"/>
        <v>0</v>
      </c>
      <c r="BQ7" s="46">
        <f t="shared" ref="BQ7:EB7" si="1">COUNTIF(BQ$8:BQ$207,"○")</f>
        <v>0</v>
      </c>
      <c r="BR7" s="46">
        <f t="shared" si="1"/>
        <v>0</v>
      </c>
      <c r="BS7" s="46">
        <f t="shared" si="1"/>
        <v>0</v>
      </c>
      <c r="BT7" s="46">
        <f t="shared" si="1"/>
        <v>14</v>
      </c>
      <c r="BU7" s="46">
        <f t="shared" si="1"/>
        <v>7</v>
      </c>
      <c r="BV7" s="46">
        <f t="shared" si="1"/>
        <v>0</v>
      </c>
      <c r="BW7" s="46">
        <f t="shared" si="1"/>
        <v>1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2</v>
      </c>
      <c r="CB7" s="46">
        <f t="shared" si="1"/>
        <v>0</v>
      </c>
      <c r="CC7" s="46">
        <f t="shared" si="1"/>
        <v>0</v>
      </c>
      <c r="CD7" s="46">
        <f t="shared" si="1"/>
        <v>1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2</v>
      </c>
      <c r="CI7" s="46">
        <f t="shared" si="1"/>
        <v>0</v>
      </c>
      <c r="CJ7" s="46">
        <f t="shared" si="1"/>
        <v>0</v>
      </c>
      <c r="CK7" s="46">
        <f t="shared" si="1"/>
        <v>31</v>
      </c>
      <c r="CL7" s="46">
        <f t="shared" si="1"/>
        <v>3</v>
      </c>
      <c r="CM7" s="46">
        <f t="shared" si="1"/>
        <v>0</v>
      </c>
      <c r="CN7" s="46">
        <f t="shared" si="1"/>
        <v>0</v>
      </c>
      <c r="CO7" s="46">
        <f t="shared" si="1"/>
        <v>30</v>
      </c>
      <c r="CP7" s="46">
        <f t="shared" si="1"/>
        <v>25</v>
      </c>
      <c r="CQ7" s="46">
        <f t="shared" si="1"/>
        <v>7</v>
      </c>
      <c r="CR7" s="46">
        <f t="shared" si="1"/>
        <v>0</v>
      </c>
      <c r="CS7" s="46">
        <f t="shared" si="1"/>
        <v>1</v>
      </c>
      <c r="CT7" s="46">
        <f t="shared" si="1"/>
        <v>14</v>
      </c>
      <c r="CU7" s="46">
        <f t="shared" si="1"/>
        <v>19</v>
      </c>
      <c r="CV7" s="46">
        <f t="shared" si="1"/>
        <v>0</v>
      </c>
      <c r="CW7" s="46">
        <f t="shared" si="1"/>
        <v>2</v>
      </c>
      <c r="CX7" s="46">
        <f t="shared" si="1"/>
        <v>19</v>
      </c>
      <c r="CY7" s="46">
        <f t="shared" si="1"/>
        <v>10</v>
      </c>
      <c r="CZ7" s="46">
        <f t="shared" si="1"/>
        <v>0</v>
      </c>
      <c r="DA7" s="46">
        <f t="shared" si="1"/>
        <v>6</v>
      </c>
      <c r="DB7" s="46">
        <f t="shared" si="1"/>
        <v>10</v>
      </c>
      <c r="DC7" s="46">
        <f t="shared" si="1"/>
        <v>20</v>
      </c>
      <c r="DD7" s="46">
        <f t="shared" si="1"/>
        <v>0</v>
      </c>
      <c r="DE7" s="46">
        <f t="shared" si="1"/>
        <v>5</v>
      </c>
      <c r="DF7" s="46">
        <f t="shared" si="1"/>
        <v>4</v>
      </c>
      <c r="DG7" s="46">
        <f t="shared" si="1"/>
        <v>11</v>
      </c>
      <c r="DH7" s="46">
        <f t="shared" si="1"/>
        <v>1</v>
      </c>
      <c r="DI7" s="46">
        <f t="shared" si="1"/>
        <v>17</v>
      </c>
      <c r="DJ7" s="46">
        <f t="shared" si="1"/>
        <v>0</v>
      </c>
      <c r="DK7" s="46">
        <f t="shared" si="1"/>
        <v>8</v>
      </c>
      <c r="DL7" s="46">
        <f t="shared" si="1"/>
        <v>0</v>
      </c>
      <c r="DM7" s="46">
        <f t="shared" si="1"/>
        <v>25</v>
      </c>
      <c r="DN7" s="46">
        <f t="shared" si="1"/>
        <v>4</v>
      </c>
      <c r="DO7" s="46">
        <f t="shared" si="1"/>
        <v>10</v>
      </c>
      <c r="DP7" s="46">
        <f t="shared" si="1"/>
        <v>1</v>
      </c>
      <c r="DQ7" s="46">
        <f t="shared" si="1"/>
        <v>18</v>
      </c>
      <c r="DR7" s="46">
        <f t="shared" si="1"/>
        <v>0</v>
      </c>
      <c r="DS7" s="46">
        <f t="shared" si="1"/>
        <v>7</v>
      </c>
      <c r="DT7" s="46">
        <f t="shared" si="1"/>
        <v>0</v>
      </c>
      <c r="DU7" s="46">
        <f t="shared" si="1"/>
        <v>26</v>
      </c>
      <c r="DV7" s="46">
        <f t="shared" si="1"/>
        <v>4</v>
      </c>
      <c r="DW7" s="46">
        <f t="shared" si="1"/>
        <v>10</v>
      </c>
      <c r="DX7" s="46">
        <f t="shared" si="1"/>
        <v>1</v>
      </c>
      <c r="DY7" s="46">
        <f t="shared" si="1"/>
        <v>18</v>
      </c>
      <c r="DZ7" s="46">
        <f t="shared" si="1"/>
        <v>0</v>
      </c>
      <c r="EA7" s="46">
        <f t="shared" si="1"/>
        <v>6</v>
      </c>
      <c r="EB7" s="46">
        <f t="shared" si="1"/>
        <v>0</v>
      </c>
      <c r="EC7" s="46">
        <f t="shared" ref="EC7:GN7" si="2">COUNTIF(EC$8:EC$207,"○")</f>
        <v>27</v>
      </c>
      <c r="ED7" s="46">
        <f t="shared" si="2"/>
        <v>16</v>
      </c>
      <c r="EE7" s="46">
        <f t="shared" si="2"/>
        <v>13</v>
      </c>
      <c r="EF7" s="46">
        <f t="shared" si="2"/>
        <v>0</v>
      </c>
      <c r="EG7" s="46">
        <f t="shared" si="2"/>
        <v>7</v>
      </c>
      <c r="EH7" s="46">
        <f t="shared" si="2"/>
        <v>2</v>
      </c>
      <c r="EI7" s="46">
        <f t="shared" si="2"/>
        <v>10</v>
      </c>
      <c r="EJ7" s="46">
        <f t="shared" si="2"/>
        <v>0</v>
      </c>
      <c r="EK7" s="46">
        <f t="shared" si="2"/>
        <v>22</v>
      </c>
      <c r="EL7" s="46">
        <f t="shared" si="2"/>
        <v>14</v>
      </c>
      <c r="EM7" s="46">
        <f t="shared" si="2"/>
        <v>23</v>
      </c>
      <c r="EN7" s="46">
        <f t="shared" si="2"/>
        <v>0</v>
      </c>
      <c r="EO7" s="46">
        <f t="shared" si="2"/>
        <v>1</v>
      </c>
      <c r="EP7" s="46">
        <f t="shared" si="2"/>
        <v>2</v>
      </c>
      <c r="EQ7" s="46">
        <f t="shared" si="2"/>
        <v>12</v>
      </c>
      <c r="ER7" s="46">
        <f t="shared" si="2"/>
        <v>0</v>
      </c>
      <c r="ES7" s="46">
        <f t="shared" si="2"/>
        <v>20</v>
      </c>
      <c r="ET7" s="46">
        <f t="shared" si="2"/>
        <v>8</v>
      </c>
      <c r="EU7" s="46">
        <f t="shared" si="2"/>
        <v>25</v>
      </c>
      <c r="EV7" s="46">
        <f t="shared" si="2"/>
        <v>0</v>
      </c>
      <c r="EW7" s="46">
        <f t="shared" si="2"/>
        <v>3</v>
      </c>
      <c r="EX7" s="46">
        <f t="shared" si="2"/>
        <v>1</v>
      </c>
      <c r="EY7" s="46">
        <f t="shared" si="2"/>
        <v>9</v>
      </c>
      <c r="EZ7" s="46">
        <f t="shared" si="2"/>
        <v>0</v>
      </c>
      <c r="FA7" s="46">
        <f t="shared" si="2"/>
        <v>23</v>
      </c>
      <c r="FB7" s="46">
        <f t="shared" si="2"/>
        <v>3</v>
      </c>
      <c r="FC7" s="46">
        <f t="shared" si="2"/>
        <v>24</v>
      </c>
      <c r="FD7" s="46">
        <f t="shared" si="2"/>
        <v>0</v>
      </c>
      <c r="FE7" s="46">
        <f t="shared" si="2"/>
        <v>7</v>
      </c>
      <c r="FF7" s="46">
        <f t="shared" si="2"/>
        <v>1</v>
      </c>
      <c r="FG7" s="46">
        <f t="shared" si="2"/>
        <v>9</v>
      </c>
      <c r="FH7" s="46">
        <f t="shared" si="2"/>
        <v>1</v>
      </c>
      <c r="FI7" s="46">
        <f t="shared" si="2"/>
        <v>22</v>
      </c>
      <c r="FJ7" s="46">
        <f t="shared" si="2"/>
        <v>5</v>
      </c>
      <c r="FK7" s="46">
        <f t="shared" si="2"/>
        <v>28</v>
      </c>
      <c r="FL7" s="46">
        <f t="shared" si="2"/>
        <v>0</v>
      </c>
      <c r="FM7" s="46">
        <f t="shared" si="2"/>
        <v>2</v>
      </c>
      <c r="FN7" s="46">
        <f t="shared" si="2"/>
        <v>2</v>
      </c>
      <c r="FO7" s="46">
        <f t="shared" si="2"/>
        <v>11</v>
      </c>
      <c r="FP7" s="46">
        <f t="shared" si="2"/>
        <v>0</v>
      </c>
      <c r="FQ7" s="46">
        <f t="shared" si="2"/>
        <v>21</v>
      </c>
      <c r="FR7" s="46">
        <f t="shared" si="2"/>
        <v>2</v>
      </c>
      <c r="FS7" s="46">
        <f t="shared" si="2"/>
        <v>8</v>
      </c>
      <c r="FT7" s="46">
        <f t="shared" si="2"/>
        <v>0</v>
      </c>
      <c r="FU7" s="46">
        <f t="shared" si="2"/>
        <v>24</v>
      </c>
      <c r="FV7" s="46">
        <f t="shared" si="2"/>
        <v>0</v>
      </c>
      <c r="FW7" s="46">
        <f t="shared" si="2"/>
        <v>4</v>
      </c>
      <c r="FX7" s="46">
        <f t="shared" si="2"/>
        <v>0</v>
      </c>
      <c r="FY7" s="46">
        <f t="shared" si="2"/>
        <v>29</v>
      </c>
      <c r="FZ7" s="46">
        <f t="shared" si="2"/>
        <v>1</v>
      </c>
      <c r="GA7" s="46">
        <f t="shared" si="2"/>
        <v>11</v>
      </c>
      <c r="GB7" s="46">
        <f t="shared" si="2"/>
        <v>0</v>
      </c>
      <c r="GC7" s="46">
        <f t="shared" si="2"/>
        <v>21</v>
      </c>
      <c r="GD7" s="46">
        <f t="shared" si="2"/>
        <v>1</v>
      </c>
      <c r="GE7" s="46">
        <f t="shared" si="2"/>
        <v>6</v>
      </c>
      <c r="GF7" s="46">
        <f t="shared" si="2"/>
        <v>0</v>
      </c>
      <c r="GG7" s="46">
        <f t="shared" si="2"/>
        <v>26</v>
      </c>
      <c r="GH7" s="46">
        <f t="shared" si="2"/>
        <v>2</v>
      </c>
      <c r="GI7" s="46">
        <f t="shared" si="2"/>
        <v>0</v>
      </c>
      <c r="GJ7" s="46">
        <f t="shared" si="2"/>
        <v>0</v>
      </c>
      <c r="GK7" s="46">
        <f t="shared" si="2"/>
        <v>31</v>
      </c>
      <c r="GL7" s="46">
        <f t="shared" si="2"/>
        <v>1</v>
      </c>
      <c r="GM7" s="46">
        <f t="shared" si="2"/>
        <v>0</v>
      </c>
      <c r="GN7" s="46">
        <f t="shared" si="2"/>
        <v>0</v>
      </c>
      <c r="GO7" s="46">
        <f t="shared" ref="GO7:IK7" si="3">COUNTIF(GO$8:GO$207,"○")</f>
        <v>32</v>
      </c>
      <c r="GP7" s="46">
        <f t="shared" si="3"/>
        <v>1</v>
      </c>
      <c r="GQ7" s="46">
        <f t="shared" si="3"/>
        <v>13</v>
      </c>
      <c r="GR7" s="46">
        <f t="shared" si="3"/>
        <v>0</v>
      </c>
      <c r="GS7" s="46">
        <f t="shared" si="3"/>
        <v>20</v>
      </c>
      <c r="GT7" s="46">
        <f t="shared" si="3"/>
        <v>0</v>
      </c>
      <c r="GU7" s="46">
        <f t="shared" si="3"/>
        <v>8</v>
      </c>
      <c r="GV7" s="46">
        <f t="shared" si="3"/>
        <v>0</v>
      </c>
      <c r="GW7" s="46">
        <f t="shared" si="3"/>
        <v>25</v>
      </c>
      <c r="GX7" s="46">
        <f t="shared" si="3"/>
        <v>5</v>
      </c>
      <c r="GY7" s="46">
        <f t="shared" si="3"/>
        <v>12</v>
      </c>
      <c r="GZ7" s="46">
        <f t="shared" si="3"/>
        <v>0</v>
      </c>
      <c r="HA7" s="46">
        <f t="shared" si="3"/>
        <v>17</v>
      </c>
      <c r="HB7" s="46">
        <f t="shared" si="3"/>
        <v>1</v>
      </c>
      <c r="HC7" s="46">
        <f t="shared" si="3"/>
        <v>8</v>
      </c>
      <c r="HD7" s="46">
        <f t="shared" si="3"/>
        <v>0</v>
      </c>
      <c r="HE7" s="46">
        <f t="shared" si="3"/>
        <v>24</v>
      </c>
      <c r="HF7" s="46">
        <f t="shared" si="3"/>
        <v>2</v>
      </c>
      <c r="HG7" s="46">
        <f t="shared" si="3"/>
        <v>19</v>
      </c>
      <c r="HH7" s="46">
        <f t="shared" si="3"/>
        <v>0</v>
      </c>
      <c r="HI7" s="46">
        <f t="shared" si="3"/>
        <v>13</v>
      </c>
      <c r="HJ7" s="46">
        <f t="shared" si="3"/>
        <v>0</v>
      </c>
      <c r="HK7" s="46">
        <f t="shared" si="3"/>
        <v>12</v>
      </c>
      <c r="HL7" s="46">
        <f t="shared" si="3"/>
        <v>0</v>
      </c>
      <c r="HM7" s="46">
        <f t="shared" si="3"/>
        <v>21</v>
      </c>
      <c r="HN7" s="46">
        <f t="shared" si="3"/>
        <v>2</v>
      </c>
      <c r="HO7" s="46">
        <f t="shared" si="3"/>
        <v>9</v>
      </c>
      <c r="HP7" s="46">
        <f t="shared" si="3"/>
        <v>0</v>
      </c>
      <c r="HQ7" s="46">
        <f t="shared" si="3"/>
        <v>22</v>
      </c>
      <c r="HR7" s="46">
        <f t="shared" si="3"/>
        <v>1</v>
      </c>
      <c r="HS7" s="46">
        <f t="shared" si="3"/>
        <v>6</v>
      </c>
      <c r="HT7" s="46">
        <f t="shared" si="3"/>
        <v>0</v>
      </c>
      <c r="HU7" s="46">
        <f t="shared" si="3"/>
        <v>26</v>
      </c>
      <c r="HV7" s="46">
        <f t="shared" si="3"/>
        <v>2</v>
      </c>
      <c r="HW7" s="46">
        <f t="shared" si="3"/>
        <v>14</v>
      </c>
      <c r="HX7" s="46">
        <f t="shared" si="3"/>
        <v>0</v>
      </c>
      <c r="HY7" s="46">
        <f t="shared" si="3"/>
        <v>17</v>
      </c>
      <c r="HZ7" s="46">
        <f t="shared" si="3"/>
        <v>0</v>
      </c>
      <c r="IA7" s="46">
        <f t="shared" si="3"/>
        <v>14</v>
      </c>
      <c r="IB7" s="46">
        <f t="shared" si="3"/>
        <v>0</v>
      </c>
      <c r="IC7" s="46">
        <f t="shared" si="3"/>
        <v>19</v>
      </c>
      <c r="ID7" s="46">
        <f t="shared" si="3"/>
        <v>24</v>
      </c>
      <c r="IE7" s="46">
        <f t="shared" si="3"/>
        <v>10</v>
      </c>
      <c r="IF7" s="46">
        <f t="shared" si="3"/>
        <v>0</v>
      </c>
      <c r="IG7" s="46">
        <f t="shared" si="3"/>
        <v>1</v>
      </c>
      <c r="IH7" s="46">
        <f t="shared" si="3"/>
        <v>14</v>
      </c>
      <c r="II7" s="46">
        <f t="shared" si="3"/>
        <v>17</v>
      </c>
      <c r="IJ7" s="46">
        <f t="shared" si="3"/>
        <v>0</v>
      </c>
      <c r="IK7" s="46">
        <f t="shared" si="3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8</v>
      </c>
      <c r="E9" s="42"/>
      <c r="F9" s="42"/>
      <c r="G9" s="42"/>
      <c r="H9" s="42"/>
      <c r="I9" s="42"/>
      <c r="J9" s="42"/>
      <c r="K9" s="42"/>
      <c r="L9" s="42" t="s">
        <v>139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 t="s">
        <v>139</v>
      </c>
      <c r="AJ9" s="42"/>
      <c r="AK9" s="42"/>
      <c r="AL9" s="42" t="s">
        <v>139</v>
      </c>
      <c r="AM9" s="42" t="s">
        <v>139</v>
      </c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139</v>
      </c>
      <c r="CI9" s="42"/>
      <c r="CJ9" s="42"/>
      <c r="CK9" s="42"/>
      <c r="CL9" s="42" t="s">
        <v>139</v>
      </c>
      <c r="CM9" s="42"/>
      <c r="CN9" s="42"/>
      <c r="CO9" s="42"/>
      <c r="CP9" s="42"/>
      <c r="CQ9" s="42"/>
      <c r="CR9" s="42"/>
      <c r="CS9" s="42" t="s">
        <v>139</v>
      </c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 t="s">
        <v>139</v>
      </c>
      <c r="AJ10" s="42"/>
      <c r="AK10" s="42"/>
      <c r="AL10" s="42" t="s">
        <v>139</v>
      </c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 t="s">
        <v>139</v>
      </c>
      <c r="CI10" s="42"/>
      <c r="CJ10" s="42"/>
      <c r="CK10" s="42"/>
      <c r="CL10" s="42" t="s">
        <v>139</v>
      </c>
      <c r="CM10" s="42"/>
      <c r="CN10" s="42"/>
      <c r="CO10" s="42"/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/>
      <c r="DA10" s="42" t="s">
        <v>139</v>
      </c>
      <c r="DB10" s="42"/>
      <c r="DC10" s="42"/>
      <c r="DD10" s="42"/>
      <c r="DE10" s="42" t="s">
        <v>139</v>
      </c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 t="s">
        <v>139</v>
      </c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0">
        <v>10</v>
      </c>
      <c r="E11" s="42"/>
      <c r="F11" s="42"/>
      <c r="G11" s="42"/>
      <c r="H11" s="42"/>
      <c r="I11" s="42"/>
      <c r="J11" s="42"/>
      <c r="K11" s="42"/>
      <c r="L11" s="42"/>
      <c r="M11" s="42"/>
      <c r="N11" s="42" t="s">
        <v>139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 t="s">
        <v>139</v>
      </c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0">
        <v>18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139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/>
      <c r="AW12" s="42"/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 t="s">
        <v>139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/>
      <c r="EM12" s="42" t="s">
        <v>139</v>
      </c>
      <c r="EN12" s="42"/>
      <c r="EO12" s="42"/>
      <c r="EP12" s="42"/>
      <c r="EQ12" s="42"/>
      <c r="ER12" s="42"/>
      <c r="ES12" s="42" t="s">
        <v>139</v>
      </c>
      <c r="ET12" s="42"/>
      <c r="EU12" s="42" t="s">
        <v>139</v>
      </c>
      <c r="EV12" s="42"/>
      <c r="EW12" s="42"/>
      <c r="EX12" s="42"/>
      <c r="EY12" s="42"/>
      <c r="EZ12" s="42"/>
      <c r="FA12" s="42" t="s">
        <v>139</v>
      </c>
      <c r="FB12" s="42"/>
      <c r="FC12" s="42" t="s">
        <v>139</v>
      </c>
      <c r="FD12" s="42"/>
      <c r="FE12" s="42"/>
      <c r="FF12" s="42"/>
      <c r="FG12" s="42"/>
      <c r="FH12" s="42"/>
      <c r="FI12" s="42" t="s">
        <v>139</v>
      </c>
      <c r="FJ12" s="42"/>
      <c r="FK12" s="42" t="s">
        <v>139</v>
      </c>
      <c r="FL12" s="42"/>
      <c r="FM12" s="42"/>
      <c r="FN12" s="42"/>
      <c r="FO12" s="42"/>
      <c r="FP12" s="42"/>
      <c r="FQ12" s="42" t="s">
        <v>139</v>
      </c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/>
      <c r="HW12" s="42" t="s">
        <v>139</v>
      </c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 t="s">
        <v>139</v>
      </c>
      <c r="II12" s="42"/>
      <c r="IJ12" s="42"/>
      <c r="IK12" s="42"/>
    </row>
    <row r="13" spans="1:245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 t="s">
        <v>139</v>
      </c>
      <c r="AS13" s="42"/>
      <c r="AT13" s="42"/>
      <c r="AU13" s="42" t="s">
        <v>139</v>
      </c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 t="s">
        <v>139</v>
      </c>
      <c r="BO13" s="42" t="s">
        <v>139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 t="s">
        <v>139</v>
      </c>
      <c r="DD13" s="42"/>
      <c r="DE13" s="42"/>
      <c r="DF13" s="42"/>
      <c r="DG13" s="42" t="s">
        <v>139</v>
      </c>
      <c r="DH13" s="42"/>
      <c r="DI13" s="42"/>
      <c r="DJ13" s="42"/>
      <c r="DK13" s="42" t="s">
        <v>139</v>
      </c>
      <c r="DL13" s="42"/>
      <c r="DM13" s="42"/>
      <c r="DN13" s="42"/>
      <c r="DO13" s="42" t="s">
        <v>139</v>
      </c>
      <c r="DP13" s="42"/>
      <c r="DQ13" s="42"/>
      <c r="DR13" s="42"/>
      <c r="DS13" s="42" t="s">
        <v>139</v>
      </c>
      <c r="DT13" s="42"/>
      <c r="DU13" s="42"/>
      <c r="DV13" s="42"/>
      <c r="DW13" s="42" t="s">
        <v>139</v>
      </c>
      <c r="DX13" s="42"/>
      <c r="DY13" s="42"/>
      <c r="DZ13" s="42"/>
      <c r="EA13" s="42" t="s">
        <v>139</v>
      </c>
      <c r="EB13" s="42"/>
      <c r="EC13" s="42"/>
      <c r="ED13" s="42" t="s">
        <v>139</v>
      </c>
      <c r="EE13" s="42"/>
      <c r="EF13" s="42"/>
      <c r="EG13" s="42"/>
      <c r="EH13" s="42"/>
      <c r="EI13" s="42" t="s">
        <v>139</v>
      </c>
      <c r="EJ13" s="42"/>
      <c r="EK13" s="42"/>
      <c r="EL13" s="42" t="s">
        <v>139</v>
      </c>
      <c r="EM13" s="42"/>
      <c r="EN13" s="42"/>
      <c r="EO13" s="42"/>
      <c r="EP13" s="42"/>
      <c r="EQ13" s="42" t="s">
        <v>139</v>
      </c>
      <c r="ER13" s="42"/>
      <c r="ES13" s="42"/>
      <c r="ET13" s="42"/>
      <c r="EU13" s="42" t="s">
        <v>139</v>
      </c>
      <c r="EV13" s="42"/>
      <c r="EW13" s="42"/>
      <c r="EX13" s="42"/>
      <c r="EY13" s="42" t="s">
        <v>139</v>
      </c>
      <c r="EZ13" s="42"/>
      <c r="FA13" s="42"/>
      <c r="FB13" s="42"/>
      <c r="FC13" s="42" t="s">
        <v>139</v>
      </c>
      <c r="FD13" s="42"/>
      <c r="FE13" s="42"/>
      <c r="FF13" s="42"/>
      <c r="FG13" s="42" t="s">
        <v>139</v>
      </c>
      <c r="FH13" s="42"/>
      <c r="FI13" s="42"/>
      <c r="FJ13" s="42"/>
      <c r="FK13" s="42" t="s">
        <v>139</v>
      </c>
      <c r="FL13" s="42"/>
      <c r="FM13" s="42"/>
      <c r="FN13" s="42"/>
      <c r="FO13" s="42" t="s">
        <v>139</v>
      </c>
      <c r="FP13" s="42"/>
      <c r="FQ13" s="42"/>
      <c r="FR13" s="42"/>
      <c r="FS13" s="42" t="s">
        <v>139</v>
      </c>
      <c r="FT13" s="42"/>
      <c r="FU13" s="42"/>
      <c r="FV13" s="42"/>
      <c r="FW13" s="42" t="s">
        <v>139</v>
      </c>
      <c r="FX13" s="42"/>
      <c r="FY13" s="42"/>
      <c r="FZ13" s="42"/>
      <c r="GA13" s="42" t="s">
        <v>139</v>
      </c>
      <c r="GB13" s="42"/>
      <c r="GC13" s="42"/>
      <c r="GD13" s="42"/>
      <c r="GE13" s="42" t="s">
        <v>139</v>
      </c>
      <c r="GF13" s="42"/>
      <c r="GG13" s="42"/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 t="s">
        <v>139</v>
      </c>
      <c r="GV13" s="42"/>
      <c r="GW13" s="42"/>
      <c r="GX13" s="42"/>
      <c r="GY13" s="42" t="s">
        <v>139</v>
      </c>
      <c r="GZ13" s="42"/>
      <c r="HA13" s="42"/>
      <c r="HB13" s="42"/>
      <c r="HC13" s="42" t="s">
        <v>139</v>
      </c>
      <c r="HD13" s="42"/>
      <c r="HE13" s="42"/>
      <c r="HF13" s="42"/>
      <c r="HG13" s="42" t="s">
        <v>139</v>
      </c>
      <c r="HH13" s="42"/>
      <c r="HI13" s="42"/>
      <c r="HJ13" s="42"/>
      <c r="HK13" s="42" t="s">
        <v>139</v>
      </c>
      <c r="HL13" s="42"/>
      <c r="HM13" s="42"/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 t="s">
        <v>139</v>
      </c>
      <c r="IB13" s="42"/>
      <c r="IC13" s="42"/>
      <c r="ID13" s="42" t="s">
        <v>139</v>
      </c>
      <c r="IE13" s="42"/>
      <c r="IF13" s="42"/>
      <c r="IG13" s="42"/>
      <c r="IH13" s="42"/>
      <c r="II13" s="42" t="s">
        <v>139</v>
      </c>
      <c r="IJ13" s="42"/>
      <c r="IK13" s="42"/>
    </row>
    <row r="14" spans="1:245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0">
        <v>23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 t="s">
        <v>139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/>
      <c r="BL14" s="42"/>
      <c r="BM14" s="42"/>
      <c r="BN14" s="42" t="s">
        <v>139</v>
      </c>
      <c r="BO14" s="42" t="s">
        <v>139</v>
      </c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 t="s">
        <v>139</v>
      </c>
      <c r="GZ14" s="42"/>
      <c r="HA14" s="42"/>
      <c r="HB14" s="42"/>
      <c r="HC14" s="42" t="s">
        <v>139</v>
      </c>
      <c r="HD14" s="42"/>
      <c r="HE14" s="42"/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0">
        <v>18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 t="s">
        <v>139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/>
      <c r="DH15" s="42" t="s">
        <v>139</v>
      </c>
      <c r="DI15" s="42"/>
      <c r="DJ15" s="42"/>
      <c r="DK15" s="42"/>
      <c r="DL15" s="42"/>
      <c r="DM15" s="42" t="s">
        <v>139</v>
      </c>
      <c r="DN15" s="42"/>
      <c r="DO15" s="42"/>
      <c r="DP15" s="42" t="s">
        <v>139</v>
      </c>
      <c r="DQ15" s="42"/>
      <c r="DR15" s="42"/>
      <c r="DS15" s="42"/>
      <c r="DT15" s="42"/>
      <c r="DU15" s="42" t="s">
        <v>139</v>
      </c>
      <c r="DV15" s="42"/>
      <c r="DW15" s="42"/>
      <c r="DX15" s="42" t="s">
        <v>139</v>
      </c>
      <c r="DY15" s="42"/>
      <c r="DZ15" s="42"/>
      <c r="EA15" s="42"/>
      <c r="EB15" s="42"/>
      <c r="EC15" s="42" t="s">
        <v>139</v>
      </c>
      <c r="ED15" s="42" t="s">
        <v>139</v>
      </c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/>
      <c r="AS16" s="42"/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/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0">
        <v>18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139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 t="s">
        <v>139</v>
      </c>
      <c r="AS17" s="42"/>
      <c r="AT17" s="42"/>
      <c r="AU17" s="42" t="s">
        <v>139</v>
      </c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 t="s">
        <v>139</v>
      </c>
      <c r="BM17" s="42"/>
      <c r="BN17" s="42" t="s">
        <v>139</v>
      </c>
      <c r="BO17" s="42" t="s">
        <v>139</v>
      </c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 t="s">
        <v>139</v>
      </c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/>
      <c r="CV17" s="42"/>
      <c r="CW17" s="42" t="s">
        <v>139</v>
      </c>
      <c r="CX17" s="42" t="s">
        <v>139</v>
      </c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/>
      <c r="ER17" s="42"/>
      <c r="ES17" s="42" t="s">
        <v>139</v>
      </c>
      <c r="ET17" s="42"/>
      <c r="EU17" s="42" t="s">
        <v>139</v>
      </c>
      <c r="EV17" s="42"/>
      <c r="EW17" s="42"/>
      <c r="EX17" s="42"/>
      <c r="EY17" s="42"/>
      <c r="EZ17" s="42"/>
      <c r="FA17" s="42" t="s">
        <v>139</v>
      </c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/>
      <c r="FP17" s="42"/>
      <c r="FQ17" s="42" t="s">
        <v>139</v>
      </c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/>
      <c r="GR17" s="42"/>
      <c r="GS17" s="42" t="s">
        <v>139</v>
      </c>
      <c r="GT17" s="42"/>
      <c r="GU17" s="42"/>
      <c r="GV17" s="42"/>
      <c r="GW17" s="42" t="s">
        <v>139</v>
      </c>
      <c r="GX17" s="42" t="s">
        <v>139</v>
      </c>
      <c r="GY17" s="42" t="s">
        <v>139</v>
      </c>
      <c r="GZ17" s="42"/>
      <c r="HA17" s="42"/>
      <c r="HB17" s="42"/>
      <c r="HC17" s="42"/>
      <c r="HD17" s="42"/>
      <c r="HE17" s="42" t="s">
        <v>139</v>
      </c>
      <c r="HF17" s="42"/>
      <c r="HG17" s="42"/>
      <c r="HH17" s="42"/>
      <c r="HI17" s="42" t="s">
        <v>139</v>
      </c>
      <c r="HJ17" s="42"/>
      <c r="HK17" s="42"/>
      <c r="HL17" s="42"/>
      <c r="HM17" s="42" t="s">
        <v>139</v>
      </c>
      <c r="HN17" s="42"/>
      <c r="HO17" s="42"/>
      <c r="HP17" s="42"/>
      <c r="HQ17" s="42" t="s">
        <v>139</v>
      </c>
      <c r="HR17" s="42"/>
      <c r="HS17" s="42"/>
      <c r="HT17" s="42"/>
      <c r="HU17" s="42" t="s">
        <v>139</v>
      </c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/>
      <c r="II17" s="42"/>
      <c r="IJ17" s="42"/>
      <c r="IK17" s="42" t="s">
        <v>139</v>
      </c>
    </row>
    <row r="18" spans="1:245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0">
        <v>15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 t="s">
        <v>139</v>
      </c>
      <c r="AT18" s="42" t="s">
        <v>139</v>
      </c>
      <c r="AU18" s="42" t="s">
        <v>139</v>
      </c>
      <c r="AV18" s="42" t="s">
        <v>139</v>
      </c>
      <c r="AW18" s="42"/>
      <c r="AX18" s="42" t="s">
        <v>139</v>
      </c>
      <c r="AY18" s="42" t="s">
        <v>139</v>
      </c>
      <c r="AZ18" s="42" t="s">
        <v>139</v>
      </c>
      <c r="BA18" s="42" t="s">
        <v>139</v>
      </c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 t="s">
        <v>139</v>
      </c>
      <c r="BP18" s="42"/>
      <c r="BQ18" s="42"/>
      <c r="BR18" s="42"/>
      <c r="BS18" s="42"/>
      <c r="BT18" s="42" t="s">
        <v>139</v>
      </c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 t="s">
        <v>139</v>
      </c>
      <c r="DW18" s="42"/>
      <c r="DX18" s="42"/>
      <c r="DY18" s="42"/>
      <c r="DZ18" s="42"/>
      <c r="EA18" s="42"/>
      <c r="EB18" s="42"/>
      <c r="EC18" s="42" t="s">
        <v>139</v>
      </c>
      <c r="ED18" s="42" t="s">
        <v>139</v>
      </c>
      <c r="EE18" s="42"/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/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/>
      <c r="GB18" s="42"/>
      <c r="GC18" s="42" t="s">
        <v>139</v>
      </c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 t="s">
        <v>139</v>
      </c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180</v>
      </c>
      <c r="C19" s="40" t="s">
        <v>181</v>
      </c>
      <c r="D19" s="40">
        <v>22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 t="s">
        <v>139</v>
      </c>
      <c r="BK19" s="42" t="s">
        <v>139</v>
      </c>
      <c r="BL19" s="42" t="s">
        <v>139</v>
      </c>
      <c r="BM19" s="42" t="s">
        <v>139</v>
      </c>
      <c r="BN19" s="42" t="s">
        <v>139</v>
      </c>
      <c r="BO19" s="42" t="s">
        <v>139</v>
      </c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/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/>
      <c r="FS19" s="42" t="s">
        <v>139</v>
      </c>
      <c r="FT19" s="42"/>
      <c r="FU19" s="42"/>
      <c r="FV19" s="42"/>
      <c r="FW19" s="42"/>
      <c r="FX19" s="42"/>
      <c r="FY19" s="42" t="s">
        <v>139</v>
      </c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 t="s">
        <v>139</v>
      </c>
      <c r="GI19" s="42"/>
      <c r="GJ19" s="42"/>
      <c r="GK19" s="42"/>
      <c r="GL19" s="42" t="s">
        <v>139</v>
      </c>
      <c r="GM19" s="42"/>
      <c r="GN19" s="42"/>
      <c r="GO19" s="42"/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/>
      <c r="GY19" s="42" t="s">
        <v>139</v>
      </c>
      <c r="GZ19" s="42"/>
      <c r="HA19" s="42"/>
      <c r="HB19" s="42" t="s">
        <v>139</v>
      </c>
      <c r="HC19" s="42"/>
      <c r="HD19" s="42"/>
      <c r="HE19" s="42"/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/>
      <c r="HP19" s="42"/>
      <c r="HQ19" s="42" t="s">
        <v>139</v>
      </c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/>
      <c r="IF19" s="42"/>
      <c r="IG19" s="42"/>
      <c r="IH19" s="42" t="s">
        <v>139</v>
      </c>
      <c r="II19" s="42"/>
      <c r="IJ19" s="42"/>
      <c r="IK19" s="42"/>
    </row>
    <row r="20" spans="1:245" s="15" customFormat="1" ht="13.5" customHeight="1" x14ac:dyDescent="0.15">
      <c r="A20" s="42" t="s">
        <v>128</v>
      </c>
      <c r="B20" s="43" t="s">
        <v>183</v>
      </c>
      <c r="C20" s="40" t="s">
        <v>184</v>
      </c>
      <c r="D20" s="40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 t="s">
        <v>139</v>
      </c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 t="s">
        <v>139</v>
      </c>
      <c r="HD20" s="42"/>
      <c r="HE20" s="42"/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 t="s">
        <v>139</v>
      </c>
      <c r="HO20" s="42"/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186</v>
      </c>
      <c r="C21" s="40" t="s">
        <v>187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 t="s">
        <v>139</v>
      </c>
      <c r="CV21" s="42"/>
      <c r="CW21" s="42"/>
      <c r="CX21" s="42" t="s">
        <v>139</v>
      </c>
      <c r="CY21" s="42" t="s">
        <v>139</v>
      </c>
      <c r="CZ21" s="42"/>
      <c r="DA21" s="42"/>
      <c r="DB21" s="42" t="s">
        <v>139</v>
      </c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/>
      <c r="EV21" s="42"/>
      <c r="EW21" s="42" t="s">
        <v>139</v>
      </c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 t="s">
        <v>139</v>
      </c>
      <c r="FL21" s="42"/>
      <c r="FM21" s="42"/>
      <c r="FN21" s="42" t="s">
        <v>139</v>
      </c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189</v>
      </c>
      <c r="C22" s="40" t="s">
        <v>190</v>
      </c>
      <c r="D22" s="40">
        <v>21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 t="s">
        <v>139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 t="s">
        <v>139</v>
      </c>
      <c r="AQ22" s="42" t="s">
        <v>139</v>
      </c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/>
      <c r="BL22" s="42"/>
      <c r="BM22" s="42"/>
      <c r="BN22" s="42"/>
      <c r="BO22" s="42" t="s">
        <v>139</v>
      </c>
      <c r="BP22" s="42"/>
      <c r="BQ22" s="42"/>
      <c r="BR22" s="42"/>
      <c r="BS22" s="42"/>
      <c r="BT22" s="42" t="s">
        <v>139</v>
      </c>
      <c r="BU22" s="42"/>
      <c r="BV22" s="42"/>
      <c r="BW22" s="42" t="s">
        <v>139</v>
      </c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192</v>
      </c>
      <c r="C23" s="40" t="s">
        <v>193</v>
      </c>
      <c r="D23" s="40">
        <v>18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 t="s">
        <v>139</v>
      </c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 t="s">
        <v>139</v>
      </c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 t="s">
        <v>139</v>
      </c>
      <c r="CM23" s="42"/>
      <c r="CN23" s="42"/>
      <c r="CO23" s="42"/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 t="s">
        <v>139</v>
      </c>
      <c r="FS23" s="42" t="s">
        <v>139</v>
      </c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 t="s">
        <v>139</v>
      </c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 t="s">
        <v>139</v>
      </c>
      <c r="HH23" s="42"/>
      <c r="HI23" s="42"/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 t="s">
        <v>139</v>
      </c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195</v>
      </c>
      <c r="C24" s="40" t="s">
        <v>196</v>
      </c>
      <c r="D24" s="40">
        <v>16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 t="s">
        <v>139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 t="s">
        <v>139</v>
      </c>
      <c r="GZ24" s="42"/>
      <c r="HA24" s="42"/>
      <c r="HB24" s="42"/>
      <c r="HC24" s="42" t="s">
        <v>139</v>
      </c>
      <c r="HD24" s="42"/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 t="s">
        <v>139</v>
      </c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0">
        <v>24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 t="s">
        <v>139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 t="s">
        <v>139</v>
      </c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/>
      <c r="DD26" s="42"/>
      <c r="DE26" s="42" t="s">
        <v>139</v>
      </c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 t="s">
        <v>139</v>
      </c>
      <c r="FT26" s="42"/>
      <c r="FU26" s="42"/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 t="s">
        <v>139</v>
      </c>
      <c r="GI26" s="42"/>
      <c r="GJ26" s="42"/>
      <c r="GK26" s="42"/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0">
        <v>25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 t="s">
        <v>139</v>
      </c>
      <c r="AV27" s="42"/>
      <c r="AW27" s="42"/>
      <c r="AX27" s="42"/>
      <c r="AY27" s="42"/>
      <c r="AZ27" s="42"/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/>
      <c r="BL27" s="42"/>
      <c r="BM27" s="42"/>
      <c r="BN27" s="42" t="s">
        <v>139</v>
      </c>
      <c r="BO27" s="42" t="s">
        <v>139</v>
      </c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 t="s">
        <v>139</v>
      </c>
      <c r="FT27" s="42"/>
      <c r="FU27" s="42"/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 t="s">
        <v>139</v>
      </c>
      <c r="GR27" s="42"/>
      <c r="GS27" s="42"/>
      <c r="GT27" s="42"/>
      <c r="GU27" s="42" t="s">
        <v>139</v>
      </c>
      <c r="GV27" s="42"/>
      <c r="GW27" s="42"/>
      <c r="GX27" s="42"/>
      <c r="GY27" s="42" t="s">
        <v>139</v>
      </c>
      <c r="GZ27" s="42"/>
      <c r="HA27" s="42"/>
      <c r="HB27" s="42"/>
      <c r="HC27" s="42" t="s">
        <v>139</v>
      </c>
      <c r="HD27" s="42"/>
      <c r="HE27" s="42"/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0">
        <v>15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/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 t="s">
        <v>139</v>
      </c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0">
        <v>19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/>
      <c r="AW29" s="42"/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/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 t="s">
        <v>139</v>
      </c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/>
      <c r="HG29" s="42"/>
      <c r="HH29" s="42"/>
      <c r="HI29" s="42" t="s">
        <v>139</v>
      </c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/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 t="s">
        <v>139</v>
      </c>
      <c r="BO30" s="42" t="s">
        <v>139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 t="s">
        <v>139</v>
      </c>
      <c r="GR30" s="42"/>
      <c r="GS30" s="42"/>
      <c r="GT30" s="42"/>
      <c r="GU30" s="42" t="s">
        <v>139</v>
      </c>
      <c r="GV30" s="42"/>
      <c r="GW30" s="42"/>
      <c r="GX30" s="42" t="s">
        <v>139</v>
      </c>
      <c r="GY30" s="42"/>
      <c r="GZ30" s="42"/>
      <c r="HA30" s="42"/>
      <c r="HB30" s="42"/>
      <c r="HC30" s="42" t="s">
        <v>139</v>
      </c>
      <c r="HD30" s="42"/>
      <c r="HE30" s="42"/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0">
        <v>16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 t="s">
        <v>139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 t="s">
        <v>139</v>
      </c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 t="s">
        <v>139</v>
      </c>
      <c r="DP32" s="42"/>
      <c r="DQ32" s="42"/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 t="s">
        <v>139</v>
      </c>
      <c r="GZ32" s="42"/>
      <c r="HA32" s="42"/>
      <c r="HB32" s="42"/>
      <c r="HC32" s="42"/>
      <c r="HD32" s="42"/>
      <c r="HE32" s="42" t="s">
        <v>139</v>
      </c>
      <c r="HF32" s="42" t="s">
        <v>139</v>
      </c>
      <c r="HG32" s="42"/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/>
      <c r="FH33" s="42"/>
      <c r="FI33" s="42" t="s">
        <v>139</v>
      </c>
      <c r="FJ33" s="42"/>
      <c r="FK33" s="42" t="s">
        <v>139</v>
      </c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/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0">
        <v>18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 t="s">
        <v>139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/>
      <c r="AU35" s="42" t="s">
        <v>139</v>
      </c>
      <c r="AV35" s="42" t="s">
        <v>139</v>
      </c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 t="s">
        <v>139</v>
      </c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 t="s">
        <v>139</v>
      </c>
      <c r="CQ35" s="42"/>
      <c r="CR35" s="42"/>
      <c r="CS35" s="42"/>
      <c r="CT35" s="42"/>
      <c r="CU35" s="42" t="s">
        <v>139</v>
      </c>
      <c r="CV35" s="42"/>
      <c r="CW35" s="42"/>
      <c r="CX35" s="42" t="s">
        <v>139</v>
      </c>
      <c r="CY35" s="42"/>
      <c r="CZ35" s="42"/>
      <c r="DA35" s="42"/>
      <c r="DB35" s="42"/>
      <c r="DC35" s="42" t="s">
        <v>139</v>
      </c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 t="s">
        <v>139</v>
      </c>
      <c r="EE35" s="42"/>
      <c r="EF35" s="42"/>
      <c r="EG35" s="42"/>
      <c r="EH35" s="42"/>
      <c r="EI35" s="42"/>
      <c r="EJ35" s="42"/>
      <c r="EK35" s="42" t="s">
        <v>139</v>
      </c>
      <c r="EL35" s="42"/>
      <c r="EM35" s="42" t="s">
        <v>139</v>
      </c>
      <c r="EN35" s="42"/>
      <c r="EO35" s="42"/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 t="s">
        <v>139</v>
      </c>
      <c r="FD35" s="42"/>
      <c r="FE35" s="42"/>
      <c r="FF35" s="42"/>
      <c r="FG35" s="42"/>
      <c r="FH35" s="42"/>
      <c r="FI35" s="42" t="s">
        <v>139</v>
      </c>
      <c r="FJ35" s="42"/>
      <c r="FK35" s="42" t="s">
        <v>139</v>
      </c>
      <c r="FL35" s="42"/>
      <c r="FM35" s="42"/>
      <c r="FN35" s="42"/>
      <c r="FO35" s="42"/>
      <c r="FP35" s="42"/>
      <c r="FQ35" s="42" t="s">
        <v>139</v>
      </c>
      <c r="FR35" s="42" t="s">
        <v>139</v>
      </c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 t="s">
        <v>139</v>
      </c>
      <c r="GY35" s="42"/>
      <c r="GZ35" s="42"/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 t="s">
        <v>139</v>
      </c>
      <c r="HP35" s="42"/>
      <c r="HQ35" s="42"/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 t="s">
        <v>139</v>
      </c>
      <c r="IE35" s="42"/>
      <c r="IF35" s="42"/>
      <c r="IG35" s="42"/>
      <c r="IH35" s="42"/>
      <c r="II35" s="42" t="s">
        <v>139</v>
      </c>
      <c r="IJ35" s="42"/>
      <c r="IK35" s="42"/>
    </row>
    <row r="36" spans="1:245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 t="s">
        <v>139</v>
      </c>
      <c r="FI36" s="42"/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 t="s">
        <v>139</v>
      </c>
      <c r="HP36" s="42"/>
      <c r="HQ36" s="42"/>
      <c r="HR36" s="42"/>
      <c r="HS36" s="42" t="s">
        <v>139</v>
      </c>
      <c r="HT36" s="42"/>
      <c r="HU36" s="42"/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 t="s">
        <v>139</v>
      </c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0">
        <v>11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/>
      <c r="CY37" s="42"/>
      <c r="CZ37" s="42"/>
      <c r="DA37" s="42" t="s">
        <v>139</v>
      </c>
      <c r="DB37" s="42"/>
      <c r="DC37" s="42"/>
      <c r="DD37" s="42"/>
      <c r="DE37" s="42" t="s">
        <v>139</v>
      </c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 t="s">
        <v>139</v>
      </c>
      <c r="EI37" s="42" t="s">
        <v>139</v>
      </c>
      <c r="EJ37" s="42"/>
      <c r="EK37" s="42"/>
      <c r="EL37" s="42" t="s">
        <v>139</v>
      </c>
      <c r="EM37" s="42" t="s">
        <v>139</v>
      </c>
      <c r="EN37" s="42"/>
      <c r="EO37" s="42"/>
      <c r="EP37" s="42" t="s">
        <v>139</v>
      </c>
      <c r="EQ37" s="42" t="s">
        <v>139</v>
      </c>
      <c r="ER37" s="42"/>
      <c r="ES37" s="42"/>
      <c r="ET37" s="42" t="s">
        <v>139</v>
      </c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0">
        <v>16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 t="s">
        <v>139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 t="s">
        <v>139</v>
      </c>
      <c r="BM38" s="42"/>
      <c r="BN38" s="42" t="s">
        <v>139</v>
      </c>
      <c r="BO38" s="42"/>
      <c r="BP38" s="42"/>
      <c r="BQ38" s="42"/>
      <c r="BR38" s="42"/>
      <c r="BS38" s="42"/>
      <c r="BT38" s="42" t="s">
        <v>139</v>
      </c>
      <c r="BU38" s="42" t="s">
        <v>139</v>
      </c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/>
      <c r="CU38" s="42" t="s">
        <v>139</v>
      </c>
      <c r="CV38" s="42"/>
      <c r="CW38" s="42"/>
      <c r="CX38" s="42" t="s">
        <v>139</v>
      </c>
      <c r="CY38" s="42"/>
      <c r="CZ38" s="42"/>
      <c r="DA38" s="42"/>
      <c r="DB38" s="42"/>
      <c r="DC38" s="42" t="s">
        <v>139</v>
      </c>
      <c r="DD38" s="42"/>
      <c r="DE38" s="42"/>
      <c r="DF38" s="42" t="s">
        <v>139</v>
      </c>
      <c r="DG38" s="42"/>
      <c r="DH38" s="42"/>
      <c r="DI38" s="42"/>
      <c r="DJ38" s="42"/>
      <c r="DK38" s="42"/>
      <c r="DL38" s="42"/>
      <c r="DM38" s="42" t="s">
        <v>139</v>
      </c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 t="s">
        <v>139</v>
      </c>
      <c r="DW38" s="42"/>
      <c r="DX38" s="42"/>
      <c r="DY38" s="42"/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/>
      <c r="EQ38" s="42"/>
      <c r="ER38" s="42"/>
      <c r="ES38" s="42" t="s">
        <v>139</v>
      </c>
      <c r="ET38" s="42" t="s">
        <v>139</v>
      </c>
      <c r="EU38" s="42"/>
      <c r="EV38" s="42"/>
      <c r="EW38" s="42"/>
      <c r="EX38" s="42"/>
      <c r="EY38" s="42"/>
      <c r="EZ38" s="42"/>
      <c r="FA38" s="42" t="s">
        <v>139</v>
      </c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/>
      <c r="GY38" s="42"/>
      <c r="GZ38" s="42"/>
      <c r="HA38" s="42" t="s">
        <v>139</v>
      </c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/>
      <c r="II38" s="42" t="s">
        <v>139</v>
      </c>
      <c r="IJ38" s="42"/>
      <c r="IK38" s="42"/>
    </row>
    <row r="39" spans="1:245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0">
        <v>14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 t="s">
        <v>139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 t="s">
        <v>139</v>
      </c>
      <c r="AU39" s="42" t="s">
        <v>139</v>
      </c>
      <c r="AV39" s="42" t="s">
        <v>139</v>
      </c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 t="s">
        <v>139</v>
      </c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 t="s">
        <v>139</v>
      </c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 t="s">
        <v>139</v>
      </c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/>
      <c r="FT39" s="42"/>
      <c r="FU39" s="42" t="s">
        <v>139</v>
      </c>
      <c r="FV39" s="42"/>
      <c r="FW39" s="42"/>
      <c r="FX39" s="42"/>
      <c r="FY39" s="42" t="s">
        <v>139</v>
      </c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 t="s">
        <v>139</v>
      </c>
      <c r="GR39" s="42"/>
      <c r="GS39" s="42"/>
      <c r="GT39" s="42"/>
      <c r="GU39" s="42" t="s">
        <v>139</v>
      </c>
      <c r="GV39" s="42"/>
      <c r="GW39" s="42"/>
      <c r="GX39" s="42" t="s">
        <v>139</v>
      </c>
      <c r="GY39" s="42"/>
      <c r="GZ39" s="42"/>
      <c r="HA39" s="42"/>
      <c r="HB39" s="42"/>
      <c r="HC39" s="42" t="s">
        <v>139</v>
      </c>
      <c r="HD39" s="42"/>
      <c r="HE39" s="42"/>
      <c r="HF39" s="42"/>
      <c r="HG39" s="42" t="s">
        <v>139</v>
      </c>
      <c r="HH39" s="42"/>
      <c r="HI39" s="42"/>
      <c r="HJ39" s="42"/>
      <c r="HK39" s="42"/>
      <c r="HL39" s="42"/>
      <c r="HM39" s="42" t="s">
        <v>139</v>
      </c>
      <c r="HN39" s="42"/>
      <c r="HO39" s="42" t="s">
        <v>139</v>
      </c>
      <c r="HP39" s="42"/>
      <c r="HQ39" s="42"/>
      <c r="HR39" s="42"/>
      <c r="HS39" s="42" t="s">
        <v>139</v>
      </c>
      <c r="HT39" s="42"/>
      <c r="HU39" s="42"/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0">
        <v>19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 t="s">
        <v>139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139</v>
      </c>
      <c r="AS40" s="42"/>
      <c r="AT40" s="42"/>
      <c r="AU40" s="42" t="s">
        <v>139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/>
      <c r="CZ40" s="42"/>
      <c r="DA40" s="42" t="s">
        <v>139</v>
      </c>
      <c r="DB40" s="42"/>
      <c r="DC40" s="42"/>
      <c r="DD40" s="42"/>
      <c r="DE40" s="42" t="s">
        <v>139</v>
      </c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/>
      <c r="EV40" s="42"/>
      <c r="EW40" s="42" t="s">
        <v>139</v>
      </c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 t="s">
        <v>139</v>
      </c>
      <c r="GZ40" s="42"/>
      <c r="HA40" s="42"/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 t="s">
        <v>139</v>
      </c>
      <c r="HT40" s="42"/>
      <c r="HU40" s="42"/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  <row r="207" spans="1:245" s="15" customFormat="1" ht="13.5" customHeight="1" x14ac:dyDescent="0.15">
      <c r="A207" s="42"/>
      <c r="B207" s="43"/>
      <c r="C207" s="40"/>
      <c r="D207" s="40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2"/>
      <c r="GT207" s="42"/>
      <c r="GU207" s="42"/>
      <c r="GV207" s="42"/>
      <c r="GW207" s="42"/>
      <c r="GX207" s="42"/>
      <c r="GY207" s="42"/>
      <c r="GZ207" s="42"/>
      <c r="HA207" s="42"/>
      <c r="HB207" s="42"/>
      <c r="HC207" s="42"/>
      <c r="HD207" s="42"/>
      <c r="HE207" s="42"/>
      <c r="HF207" s="42"/>
      <c r="HG207" s="42"/>
      <c r="HH207" s="42"/>
      <c r="HI207" s="42"/>
      <c r="HJ207" s="42"/>
      <c r="HK207" s="42"/>
      <c r="HL207" s="42"/>
      <c r="HM207" s="42"/>
      <c r="HN207" s="42"/>
      <c r="HO207" s="42"/>
      <c r="HP207" s="42"/>
      <c r="HQ207" s="42"/>
      <c r="HR207" s="42"/>
      <c r="HS207" s="42"/>
      <c r="HT207" s="42"/>
      <c r="HU207" s="42"/>
      <c r="HV207" s="42"/>
      <c r="HW207" s="42"/>
      <c r="HX207" s="42"/>
      <c r="HY207" s="42"/>
      <c r="HZ207" s="42"/>
      <c r="IA207" s="42"/>
      <c r="IB207" s="42"/>
      <c r="IC207" s="42"/>
      <c r="ID207" s="42"/>
      <c r="IE207" s="42"/>
      <c r="IF207" s="42"/>
      <c r="IG207" s="42"/>
      <c r="IH207" s="42"/>
      <c r="II207" s="42"/>
      <c r="IJ207" s="42"/>
      <c r="IK207" s="42"/>
    </row>
  </sheetData>
  <sortState ref="A8:IK40">
    <sortCondition ref="A8:A40"/>
    <sortCondition ref="B8:B40"/>
    <sortCondition ref="C8:C4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&amp;Lごみ分別数と処理処分の実施形態の状況（平成29年度実績）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102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103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104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110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105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106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107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111</v>
      </c>
      <c r="E4" s="60"/>
      <c r="F4" s="60"/>
      <c r="G4" s="73"/>
      <c r="H4" s="114" t="s">
        <v>112</v>
      </c>
      <c r="I4" s="115"/>
      <c r="J4" s="115"/>
      <c r="K4" s="115"/>
      <c r="L4" s="115"/>
      <c r="M4" s="115"/>
      <c r="N4" s="115"/>
      <c r="O4" s="59" t="s">
        <v>111</v>
      </c>
      <c r="P4" s="60"/>
      <c r="Q4" s="60"/>
      <c r="R4" s="73"/>
      <c r="S4" s="35" t="s">
        <v>112</v>
      </c>
      <c r="T4" s="11"/>
      <c r="U4" s="11"/>
      <c r="V4" s="11"/>
      <c r="W4" s="11"/>
      <c r="X4" s="11"/>
      <c r="Y4" s="11"/>
      <c r="Z4" s="59" t="s">
        <v>111</v>
      </c>
      <c r="AA4" s="60"/>
      <c r="AB4" s="60"/>
      <c r="AC4" s="73"/>
      <c r="AD4" s="35" t="s">
        <v>112</v>
      </c>
      <c r="AE4" s="11"/>
      <c r="AF4" s="11"/>
      <c r="AG4" s="11"/>
      <c r="AH4" s="11"/>
      <c r="AI4" s="11"/>
      <c r="AJ4" s="11"/>
      <c r="AK4" s="59" t="s">
        <v>111</v>
      </c>
      <c r="AL4" s="60"/>
      <c r="AM4" s="60"/>
      <c r="AN4" s="73"/>
      <c r="AO4" s="35" t="s">
        <v>112</v>
      </c>
      <c r="AP4" s="11"/>
      <c r="AQ4" s="11"/>
      <c r="AR4" s="11"/>
      <c r="AS4" s="11"/>
      <c r="AT4" s="11"/>
      <c r="AU4" s="11"/>
      <c r="AV4" s="59" t="s">
        <v>111</v>
      </c>
      <c r="AW4" s="60"/>
      <c r="AX4" s="60"/>
      <c r="AY4" s="73"/>
      <c r="AZ4" s="35" t="s">
        <v>112</v>
      </c>
      <c r="BA4" s="11"/>
      <c r="BB4" s="11"/>
      <c r="BC4" s="11"/>
      <c r="BD4" s="11"/>
      <c r="BE4" s="11"/>
      <c r="BF4" s="11"/>
      <c r="BG4" s="59" t="s">
        <v>111</v>
      </c>
      <c r="BH4" s="60"/>
      <c r="BI4" s="60"/>
      <c r="BJ4" s="73"/>
      <c r="BK4" s="35" t="s">
        <v>112</v>
      </c>
      <c r="BL4" s="11"/>
      <c r="BM4" s="11"/>
      <c r="BN4" s="11"/>
      <c r="BO4" s="11"/>
      <c r="BP4" s="11"/>
      <c r="BQ4" s="11"/>
      <c r="BR4" s="59" t="s">
        <v>111</v>
      </c>
      <c r="BS4" s="60"/>
      <c r="BT4" s="60"/>
      <c r="BU4" s="73"/>
      <c r="BV4" s="35" t="s">
        <v>112</v>
      </c>
      <c r="BW4" s="11"/>
      <c r="BX4" s="11"/>
      <c r="BY4" s="11"/>
      <c r="BZ4" s="11"/>
      <c r="CA4" s="11"/>
      <c r="CB4" s="11"/>
      <c r="CC4" s="59" t="s">
        <v>111</v>
      </c>
      <c r="CD4" s="60"/>
      <c r="CE4" s="60"/>
      <c r="CF4" s="73"/>
      <c r="CG4" s="35" t="s">
        <v>112</v>
      </c>
      <c r="CH4" s="11"/>
      <c r="CI4" s="11"/>
      <c r="CJ4" s="11"/>
      <c r="CK4" s="11"/>
      <c r="CL4" s="11"/>
      <c r="CM4" s="11"/>
      <c r="CN4" s="59" t="s">
        <v>111</v>
      </c>
      <c r="CO4" s="60"/>
      <c r="CP4" s="60"/>
      <c r="CQ4" s="73"/>
      <c r="CR4" s="35" t="s">
        <v>112</v>
      </c>
      <c r="CS4" s="11"/>
      <c r="CT4" s="11"/>
      <c r="CU4" s="11"/>
      <c r="CV4" s="11"/>
      <c r="CW4" s="11"/>
      <c r="CX4" s="11"/>
      <c r="CY4" s="59" t="s">
        <v>111</v>
      </c>
      <c r="CZ4" s="60"/>
      <c r="DA4" s="60"/>
      <c r="DB4" s="73"/>
      <c r="DC4" s="35" t="s">
        <v>112</v>
      </c>
      <c r="DD4" s="11"/>
      <c r="DE4" s="11"/>
      <c r="DF4" s="11"/>
      <c r="DG4" s="11"/>
      <c r="DH4" s="11"/>
      <c r="DI4" s="11"/>
      <c r="DJ4" s="59" t="s">
        <v>111</v>
      </c>
      <c r="DK4" s="60"/>
      <c r="DL4" s="60"/>
      <c r="DM4" s="73"/>
      <c r="DN4" s="35" t="s">
        <v>112</v>
      </c>
      <c r="DO4" s="11"/>
      <c r="DP4" s="11"/>
      <c r="DQ4" s="11"/>
      <c r="DR4" s="11"/>
      <c r="DS4" s="11"/>
      <c r="DT4" s="11"/>
      <c r="DU4" s="59" t="s">
        <v>111</v>
      </c>
      <c r="DV4" s="60"/>
      <c r="DW4" s="60"/>
      <c r="DX4" s="73"/>
      <c r="DY4" s="35" t="s">
        <v>112</v>
      </c>
      <c r="DZ4" s="11"/>
      <c r="EA4" s="11"/>
      <c r="EB4" s="11"/>
      <c r="EC4" s="11"/>
      <c r="ED4" s="11"/>
      <c r="EE4" s="11"/>
      <c r="EF4" s="59" t="s">
        <v>111</v>
      </c>
      <c r="EG4" s="60"/>
      <c r="EH4" s="60"/>
      <c r="EI4" s="73"/>
      <c r="EJ4" s="35" t="s">
        <v>112</v>
      </c>
      <c r="EK4" s="11"/>
      <c r="EL4" s="11"/>
      <c r="EM4" s="11"/>
      <c r="EN4" s="11"/>
      <c r="EO4" s="11"/>
      <c r="EP4" s="11"/>
      <c r="EQ4" s="59" t="s">
        <v>111</v>
      </c>
      <c r="ER4" s="60"/>
      <c r="ES4" s="60"/>
      <c r="ET4" s="73"/>
      <c r="EU4" s="35" t="s">
        <v>112</v>
      </c>
      <c r="EV4" s="11"/>
      <c r="EW4" s="11"/>
      <c r="EX4" s="11"/>
      <c r="EY4" s="11"/>
      <c r="EZ4" s="11"/>
      <c r="FA4" s="11"/>
      <c r="FB4" s="59" t="s">
        <v>111</v>
      </c>
      <c r="FC4" s="60"/>
      <c r="FD4" s="60"/>
      <c r="FE4" s="73"/>
      <c r="FF4" s="35" t="s">
        <v>112</v>
      </c>
      <c r="FG4" s="11"/>
      <c r="FH4" s="11"/>
      <c r="FI4" s="11"/>
      <c r="FJ4" s="11"/>
      <c r="FK4" s="11"/>
      <c r="FL4" s="11"/>
      <c r="FM4" s="59" t="s">
        <v>111</v>
      </c>
      <c r="FN4" s="60"/>
      <c r="FO4" s="60"/>
      <c r="FP4" s="73"/>
      <c r="FQ4" s="35" t="s">
        <v>112</v>
      </c>
      <c r="FR4" s="11"/>
      <c r="FS4" s="11"/>
      <c r="FT4" s="11"/>
      <c r="FU4" s="11"/>
      <c r="FV4" s="11"/>
      <c r="FW4" s="11"/>
      <c r="FX4" s="59" t="s">
        <v>111</v>
      </c>
      <c r="FY4" s="60"/>
      <c r="FZ4" s="60"/>
      <c r="GA4" s="73"/>
      <c r="GB4" s="35" t="s">
        <v>112</v>
      </c>
      <c r="GC4" s="11"/>
      <c r="GD4" s="11"/>
      <c r="GE4" s="11"/>
      <c r="GF4" s="11"/>
      <c r="GG4" s="11"/>
      <c r="GH4" s="11"/>
      <c r="GI4" s="59" t="s">
        <v>111</v>
      </c>
      <c r="GJ4" s="60"/>
      <c r="GK4" s="60"/>
      <c r="GL4" s="73"/>
      <c r="GM4" s="35" t="s">
        <v>112</v>
      </c>
      <c r="GN4" s="11"/>
      <c r="GO4" s="11"/>
      <c r="GP4" s="11"/>
      <c r="GQ4" s="11"/>
      <c r="GR4" s="11"/>
      <c r="GS4" s="11"/>
      <c r="GT4" s="59" t="s">
        <v>111</v>
      </c>
      <c r="GU4" s="60"/>
      <c r="GV4" s="60"/>
      <c r="GW4" s="73"/>
      <c r="GX4" s="35" t="s">
        <v>112</v>
      </c>
      <c r="GY4" s="11"/>
      <c r="GZ4" s="11"/>
      <c r="HA4" s="11"/>
      <c r="HB4" s="11"/>
      <c r="HC4" s="11"/>
      <c r="HD4" s="11"/>
      <c r="HE4" s="59" t="s">
        <v>111</v>
      </c>
      <c r="HF4" s="60"/>
      <c r="HG4" s="60"/>
      <c r="HH4" s="73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113</v>
      </c>
      <c r="I5" s="108" t="s">
        <v>114</v>
      </c>
      <c r="J5" s="108" t="s">
        <v>115</v>
      </c>
      <c r="K5" s="108" t="s">
        <v>116</v>
      </c>
      <c r="L5" s="108" t="s">
        <v>117</v>
      </c>
      <c r="M5" s="108"/>
      <c r="N5" s="108" t="s">
        <v>107</v>
      </c>
      <c r="O5" s="61"/>
      <c r="P5" s="62"/>
      <c r="Q5" s="62"/>
      <c r="R5" s="72"/>
      <c r="S5" s="108" t="s">
        <v>113</v>
      </c>
      <c r="T5" s="108" t="s">
        <v>114</v>
      </c>
      <c r="U5" s="108" t="s">
        <v>115</v>
      </c>
      <c r="V5" s="108" t="s">
        <v>116</v>
      </c>
      <c r="W5" s="108" t="s">
        <v>117</v>
      </c>
      <c r="X5" s="108"/>
      <c r="Y5" s="108" t="s">
        <v>107</v>
      </c>
      <c r="Z5" s="61"/>
      <c r="AA5" s="62"/>
      <c r="AB5" s="62"/>
      <c r="AC5" s="72"/>
      <c r="AD5" s="108" t="s">
        <v>113</v>
      </c>
      <c r="AE5" s="108" t="s">
        <v>114</v>
      </c>
      <c r="AF5" s="108" t="s">
        <v>115</v>
      </c>
      <c r="AG5" s="108" t="s">
        <v>116</v>
      </c>
      <c r="AH5" s="108" t="s">
        <v>117</v>
      </c>
      <c r="AI5" s="108"/>
      <c r="AJ5" s="108" t="s">
        <v>107</v>
      </c>
      <c r="AK5" s="61"/>
      <c r="AL5" s="62"/>
      <c r="AM5" s="62"/>
      <c r="AN5" s="72"/>
      <c r="AO5" s="108" t="s">
        <v>113</v>
      </c>
      <c r="AP5" s="108" t="s">
        <v>114</v>
      </c>
      <c r="AQ5" s="108" t="s">
        <v>115</v>
      </c>
      <c r="AR5" s="108" t="s">
        <v>116</v>
      </c>
      <c r="AS5" s="108" t="s">
        <v>117</v>
      </c>
      <c r="AT5" s="108"/>
      <c r="AU5" s="108" t="s">
        <v>107</v>
      </c>
      <c r="AV5" s="61"/>
      <c r="AW5" s="62"/>
      <c r="AX5" s="62"/>
      <c r="AY5" s="72"/>
      <c r="AZ5" s="108" t="s">
        <v>113</v>
      </c>
      <c r="BA5" s="108" t="s">
        <v>114</v>
      </c>
      <c r="BB5" s="108" t="s">
        <v>115</v>
      </c>
      <c r="BC5" s="108" t="s">
        <v>116</v>
      </c>
      <c r="BD5" s="108" t="s">
        <v>117</v>
      </c>
      <c r="BE5" s="108"/>
      <c r="BF5" s="108" t="s">
        <v>107</v>
      </c>
      <c r="BG5" s="61"/>
      <c r="BH5" s="62"/>
      <c r="BI5" s="62"/>
      <c r="BJ5" s="72"/>
      <c r="BK5" s="108" t="s">
        <v>113</v>
      </c>
      <c r="BL5" s="108" t="s">
        <v>114</v>
      </c>
      <c r="BM5" s="108" t="s">
        <v>115</v>
      </c>
      <c r="BN5" s="108" t="s">
        <v>116</v>
      </c>
      <c r="BO5" s="108" t="s">
        <v>117</v>
      </c>
      <c r="BP5" s="108"/>
      <c r="BQ5" s="108" t="s">
        <v>107</v>
      </c>
      <c r="BR5" s="61"/>
      <c r="BS5" s="62"/>
      <c r="BT5" s="62"/>
      <c r="BU5" s="72"/>
      <c r="BV5" s="108" t="s">
        <v>113</v>
      </c>
      <c r="BW5" s="108" t="s">
        <v>114</v>
      </c>
      <c r="BX5" s="108" t="s">
        <v>115</v>
      </c>
      <c r="BY5" s="108" t="s">
        <v>116</v>
      </c>
      <c r="BZ5" s="108" t="s">
        <v>117</v>
      </c>
      <c r="CA5" s="108"/>
      <c r="CB5" s="108" t="s">
        <v>107</v>
      </c>
      <c r="CC5" s="61"/>
      <c r="CD5" s="62"/>
      <c r="CE5" s="62"/>
      <c r="CF5" s="72"/>
      <c r="CG5" s="108" t="s">
        <v>113</v>
      </c>
      <c r="CH5" s="108" t="s">
        <v>114</v>
      </c>
      <c r="CI5" s="108" t="s">
        <v>115</v>
      </c>
      <c r="CJ5" s="108" t="s">
        <v>116</v>
      </c>
      <c r="CK5" s="108" t="s">
        <v>117</v>
      </c>
      <c r="CL5" s="108"/>
      <c r="CM5" s="108" t="s">
        <v>107</v>
      </c>
      <c r="CN5" s="61"/>
      <c r="CO5" s="62"/>
      <c r="CP5" s="62"/>
      <c r="CQ5" s="72"/>
      <c r="CR5" s="108" t="s">
        <v>113</v>
      </c>
      <c r="CS5" s="108" t="s">
        <v>114</v>
      </c>
      <c r="CT5" s="108" t="s">
        <v>115</v>
      </c>
      <c r="CU5" s="108" t="s">
        <v>116</v>
      </c>
      <c r="CV5" s="108" t="s">
        <v>117</v>
      </c>
      <c r="CW5" s="108"/>
      <c r="CX5" s="108" t="s">
        <v>107</v>
      </c>
      <c r="CY5" s="61"/>
      <c r="CZ5" s="62"/>
      <c r="DA5" s="62"/>
      <c r="DB5" s="72"/>
      <c r="DC5" s="108" t="s">
        <v>113</v>
      </c>
      <c r="DD5" s="108" t="s">
        <v>114</v>
      </c>
      <c r="DE5" s="108" t="s">
        <v>115</v>
      </c>
      <c r="DF5" s="108" t="s">
        <v>116</v>
      </c>
      <c r="DG5" s="108" t="s">
        <v>117</v>
      </c>
      <c r="DH5" s="108"/>
      <c r="DI5" s="108" t="s">
        <v>107</v>
      </c>
      <c r="DJ5" s="61"/>
      <c r="DK5" s="62"/>
      <c r="DL5" s="62"/>
      <c r="DM5" s="72"/>
      <c r="DN5" s="108" t="s">
        <v>113</v>
      </c>
      <c r="DO5" s="108" t="s">
        <v>114</v>
      </c>
      <c r="DP5" s="108" t="s">
        <v>115</v>
      </c>
      <c r="DQ5" s="108" t="s">
        <v>116</v>
      </c>
      <c r="DR5" s="108" t="s">
        <v>117</v>
      </c>
      <c r="DS5" s="108"/>
      <c r="DT5" s="108" t="s">
        <v>107</v>
      </c>
      <c r="DU5" s="61"/>
      <c r="DV5" s="62"/>
      <c r="DW5" s="62"/>
      <c r="DX5" s="72"/>
      <c r="DY5" s="108" t="s">
        <v>113</v>
      </c>
      <c r="DZ5" s="108" t="s">
        <v>114</v>
      </c>
      <c r="EA5" s="108" t="s">
        <v>115</v>
      </c>
      <c r="EB5" s="108" t="s">
        <v>116</v>
      </c>
      <c r="EC5" s="108" t="s">
        <v>117</v>
      </c>
      <c r="ED5" s="108"/>
      <c r="EE5" s="108" t="s">
        <v>107</v>
      </c>
      <c r="EF5" s="61"/>
      <c r="EG5" s="62"/>
      <c r="EH5" s="62"/>
      <c r="EI5" s="72"/>
      <c r="EJ5" s="108" t="s">
        <v>113</v>
      </c>
      <c r="EK5" s="108" t="s">
        <v>114</v>
      </c>
      <c r="EL5" s="108" t="s">
        <v>115</v>
      </c>
      <c r="EM5" s="108" t="s">
        <v>116</v>
      </c>
      <c r="EN5" s="108" t="s">
        <v>117</v>
      </c>
      <c r="EO5" s="108"/>
      <c r="EP5" s="108" t="s">
        <v>107</v>
      </c>
      <c r="EQ5" s="61"/>
      <c r="ER5" s="62"/>
      <c r="ES5" s="62"/>
      <c r="ET5" s="72"/>
      <c r="EU5" s="108" t="s">
        <v>113</v>
      </c>
      <c r="EV5" s="108" t="s">
        <v>114</v>
      </c>
      <c r="EW5" s="108" t="s">
        <v>115</v>
      </c>
      <c r="EX5" s="108" t="s">
        <v>116</v>
      </c>
      <c r="EY5" s="108" t="s">
        <v>117</v>
      </c>
      <c r="EZ5" s="108"/>
      <c r="FA5" s="108" t="s">
        <v>107</v>
      </c>
      <c r="FB5" s="61"/>
      <c r="FC5" s="62"/>
      <c r="FD5" s="62"/>
      <c r="FE5" s="72"/>
      <c r="FF5" s="108" t="s">
        <v>113</v>
      </c>
      <c r="FG5" s="108" t="s">
        <v>114</v>
      </c>
      <c r="FH5" s="108" t="s">
        <v>115</v>
      </c>
      <c r="FI5" s="108" t="s">
        <v>116</v>
      </c>
      <c r="FJ5" s="108" t="s">
        <v>117</v>
      </c>
      <c r="FK5" s="108"/>
      <c r="FL5" s="108" t="s">
        <v>107</v>
      </c>
      <c r="FM5" s="61"/>
      <c r="FN5" s="62"/>
      <c r="FO5" s="62"/>
      <c r="FP5" s="72"/>
      <c r="FQ5" s="108" t="s">
        <v>113</v>
      </c>
      <c r="FR5" s="108" t="s">
        <v>114</v>
      </c>
      <c r="FS5" s="108" t="s">
        <v>115</v>
      </c>
      <c r="FT5" s="108" t="s">
        <v>116</v>
      </c>
      <c r="FU5" s="108" t="s">
        <v>117</v>
      </c>
      <c r="FV5" s="108"/>
      <c r="FW5" s="108" t="s">
        <v>107</v>
      </c>
      <c r="FX5" s="61"/>
      <c r="FY5" s="62"/>
      <c r="FZ5" s="62"/>
      <c r="GA5" s="72"/>
      <c r="GB5" s="108" t="s">
        <v>113</v>
      </c>
      <c r="GC5" s="108" t="s">
        <v>114</v>
      </c>
      <c r="GD5" s="108" t="s">
        <v>115</v>
      </c>
      <c r="GE5" s="108" t="s">
        <v>116</v>
      </c>
      <c r="GF5" s="108" t="s">
        <v>117</v>
      </c>
      <c r="GG5" s="108"/>
      <c r="GH5" s="108" t="s">
        <v>107</v>
      </c>
      <c r="GI5" s="61"/>
      <c r="GJ5" s="62"/>
      <c r="GK5" s="62"/>
      <c r="GL5" s="72"/>
      <c r="GM5" s="108" t="s">
        <v>113</v>
      </c>
      <c r="GN5" s="108" t="s">
        <v>114</v>
      </c>
      <c r="GO5" s="108" t="s">
        <v>115</v>
      </c>
      <c r="GP5" s="108" t="s">
        <v>116</v>
      </c>
      <c r="GQ5" s="108" t="s">
        <v>117</v>
      </c>
      <c r="GR5" s="108"/>
      <c r="GS5" s="108" t="s">
        <v>107</v>
      </c>
      <c r="GT5" s="61"/>
      <c r="GU5" s="62"/>
      <c r="GV5" s="62"/>
      <c r="GW5" s="72"/>
      <c r="GX5" s="108" t="s">
        <v>113</v>
      </c>
      <c r="GY5" s="108" t="s">
        <v>114</v>
      </c>
      <c r="GZ5" s="108" t="s">
        <v>115</v>
      </c>
      <c r="HA5" s="108" t="s">
        <v>116</v>
      </c>
      <c r="HB5" s="108" t="s">
        <v>117</v>
      </c>
      <c r="HC5" s="108"/>
      <c r="HD5" s="108" t="s">
        <v>107</v>
      </c>
      <c r="HE5" s="61"/>
      <c r="HF5" s="62"/>
      <c r="HG5" s="62"/>
      <c r="HH5" s="72"/>
      <c r="HI5" s="108" t="s">
        <v>113</v>
      </c>
      <c r="HJ5" s="108" t="s">
        <v>114</v>
      </c>
      <c r="HK5" s="108" t="s">
        <v>115</v>
      </c>
      <c r="HL5" s="108" t="s">
        <v>116</v>
      </c>
      <c r="HM5" s="108" t="s">
        <v>117</v>
      </c>
      <c r="HN5" s="108"/>
      <c r="HO5" s="108" t="s">
        <v>107</v>
      </c>
    </row>
    <row r="6" spans="1:223" s="28" customFormat="1" ht="13.5" customHeight="1" x14ac:dyDescent="0.15">
      <c r="A6" s="109"/>
      <c r="B6" s="58"/>
      <c r="C6" s="112"/>
      <c r="D6" s="36" t="s">
        <v>118</v>
      </c>
      <c r="E6" s="37" t="s">
        <v>119</v>
      </c>
      <c r="F6" s="37" t="s">
        <v>120</v>
      </c>
      <c r="G6" s="37" t="s">
        <v>121</v>
      </c>
      <c r="H6" s="109"/>
      <c r="I6" s="109"/>
      <c r="J6" s="109"/>
      <c r="K6" s="109"/>
      <c r="L6" s="109"/>
      <c r="M6" s="109"/>
      <c r="N6" s="109"/>
      <c r="O6" s="36" t="s">
        <v>118</v>
      </c>
      <c r="P6" s="37" t="s">
        <v>119</v>
      </c>
      <c r="Q6" s="37" t="s">
        <v>120</v>
      </c>
      <c r="R6" s="37" t="s">
        <v>121</v>
      </c>
      <c r="S6" s="109"/>
      <c r="T6" s="109"/>
      <c r="U6" s="109"/>
      <c r="V6" s="109"/>
      <c r="W6" s="109"/>
      <c r="X6" s="109"/>
      <c r="Y6" s="109"/>
      <c r="Z6" s="36" t="s">
        <v>118</v>
      </c>
      <c r="AA6" s="37" t="s">
        <v>119</v>
      </c>
      <c r="AB6" s="37" t="s">
        <v>120</v>
      </c>
      <c r="AC6" s="37" t="s">
        <v>121</v>
      </c>
      <c r="AD6" s="109"/>
      <c r="AE6" s="109"/>
      <c r="AF6" s="109"/>
      <c r="AG6" s="109"/>
      <c r="AH6" s="109"/>
      <c r="AI6" s="109"/>
      <c r="AJ6" s="109"/>
      <c r="AK6" s="36" t="s">
        <v>118</v>
      </c>
      <c r="AL6" s="37" t="s">
        <v>119</v>
      </c>
      <c r="AM6" s="37" t="s">
        <v>120</v>
      </c>
      <c r="AN6" s="37" t="s">
        <v>121</v>
      </c>
      <c r="AO6" s="109"/>
      <c r="AP6" s="109"/>
      <c r="AQ6" s="109"/>
      <c r="AR6" s="109"/>
      <c r="AS6" s="109"/>
      <c r="AT6" s="109"/>
      <c r="AU6" s="109"/>
      <c r="AV6" s="36" t="s">
        <v>118</v>
      </c>
      <c r="AW6" s="37" t="s">
        <v>119</v>
      </c>
      <c r="AX6" s="37" t="s">
        <v>120</v>
      </c>
      <c r="AY6" s="37" t="s">
        <v>121</v>
      </c>
      <c r="AZ6" s="109"/>
      <c r="BA6" s="109"/>
      <c r="BB6" s="109"/>
      <c r="BC6" s="109"/>
      <c r="BD6" s="109"/>
      <c r="BE6" s="109"/>
      <c r="BF6" s="109"/>
      <c r="BG6" s="36" t="s">
        <v>118</v>
      </c>
      <c r="BH6" s="37" t="s">
        <v>119</v>
      </c>
      <c r="BI6" s="37" t="s">
        <v>120</v>
      </c>
      <c r="BJ6" s="37" t="s">
        <v>121</v>
      </c>
      <c r="BK6" s="109"/>
      <c r="BL6" s="109"/>
      <c r="BM6" s="109"/>
      <c r="BN6" s="109"/>
      <c r="BO6" s="109"/>
      <c r="BP6" s="109"/>
      <c r="BQ6" s="109"/>
      <c r="BR6" s="36" t="s">
        <v>118</v>
      </c>
      <c r="BS6" s="37" t="s">
        <v>119</v>
      </c>
      <c r="BT6" s="37" t="s">
        <v>120</v>
      </c>
      <c r="BU6" s="37" t="s">
        <v>121</v>
      </c>
      <c r="BV6" s="109"/>
      <c r="BW6" s="109"/>
      <c r="BX6" s="109"/>
      <c r="BY6" s="109"/>
      <c r="BZ6" s="109"/>
      <c r="CA6" s="109"/>
      <c r="CB6" s="109"/>
      <c r="CC6" s="36" t="s">
        <v>118</v>
      </c>
      <c r="CD6" s="37" t="s">
        <v>119</v>
      </c>
      <c r="CE6" s="37" t="s">
        <v>120</v>
      </c>
      <c r="CF6" s="37" t="s">
        <v>121</v>
      </c>
      <c r="CG6" s="109"/>
      <c r="CH6" s="109"/>
      <c r="CI6" s="109"/>
      <c r="CJ6" s="109"/>
      <c r="CK6" s="109"/>
      <c r="CL6" s="109"/>
      <c r="CM6" s="109"/>
      <c r="CN6" s="36" t="s">
        <v>118</v>
      </c>
      <c r="CO6" s="37" t="s">
        <v>119</v>
      </c>
      <c r="CP6" s="37" t="s">
        <v>120</v>
      </c>
      <c r="CQ6" s="37" t="s">
        <v>121</v>
      </c>
      <c r="CR6" s="109"/>
      <c r="CS6" s="109"/>
      <c r="CT6" s="109"/>
      <c r="CU6" s="109"/>
      <c r="CV6" s="109"/>
      <c r="CW6" s="109"/>
      <c r="CX6" s="109"/>
      <c r="CY6" s="36" t="s">
        <v>118</v>
      </c>
      <c r="CZ6" s="37" t="s">
        <v>119</v>
      </c>
      <c r="DA6" s="37" t="s">
        <v>120</v>
      </c>
      <c r="DB6" s="37" t="s">
        <v>121</v>
      </c>
      <c r="DC6" s="109"/>
      <c r="DD6" s="109"/>
      <c r="DE6" s="109"/>
      <c r="DF6" s="109"/>
      <c r="DG6" s="109"/>
      <c r="DH6" s="109"/>
      <c r="DI6" s="109"/>
      <c r="DJ6" s="36" t="s">
        <v>118</v>
      </c>
      <c r="DK6" s="37" t="s">
        <v>119</v>
      </c>
      <c r="DL6" s="37" t="s">
        <v>120</v>
      </c>
      <c r="DM6" s="37" t="s">
        <v>121</v>
      </c>
      <c r="DN6" s="109"/>
      <c r="DO6" s="109"/>
      <c r="DP6" s="109"/>
      <c r="DQ6" s="109"/>
      <c r="DR6" s="109"/>
      <c r="DS6" s="109"/>
      <c r="DT6" s="109"/>
      <c r="DU6" s="36" t="s">
        <v>118</v>
      </c>
      <c r="DV6" s="37" t="s">
        <v>119</v>
      </c>
      <c r="DW6" s="37" t="s">
        <v>120</v>
      </c>
      <c r="DX6" s="37" t="s">
        <v>121</v>
      </c>
      <c r="DY6" s="109"/>
      <c r="DZ6" s="109"/>
      <c r="EA6" s="109"/>
      <c r="EB6" s="109"/>
      <c r="EC6" s="109"/>
      <c r="ED6" s="109"/>
      <c r="EE6" s="109"/>
      <c r="EF6" s="36" t="s">
        <v>118</v>
      </c>
      <c r="EG6" s="37" t="s">
        <v>119</v>
      </c>
      <c r="EH6" s="37" t="s">
        <v>120</v>
      </c>
      <c r="EI6" s="37" t="s">
        <v>121</v>
      </c>
      <c r="EJ6" s="109"/>
      <c r="EK6" s="109"/>
      <c r="EL6" s="109"/>
      <c r="EM6" s="109"/>
      <c r="EN6" s="109"/>
      <c r="EO6" s="109"/>
      <c r="EP6" s="109"/>
      <c r="EQ6" s="36" t="s">
        <v>118</v>
      </c>
      <c r="ER6" s="37" t="s">
        <v>119</v>
      </c>
      <c r="ES6" s="37" t="s">
        <v>120</v>
      </c>
      <c r="ET6" s="37" t="s">
        <v>121</v>
      </c>
      <c r="EU6" s="109"/>
      <c r="EV6" s="109"/>
      <c r="EW6" s="109"/>
      <c r="EX6" s="109"/>
      <c r="EY6" s="109"/>
      <c r="EZ6" s="109"/>
      <c r="FA6" s="109"/>
      <c r="FB6" s="36" t="s">
        <v>118</v>
      </c>
      <c r="FC6" s="37" t="s">
        <v>119</v>
      </c>
      <c r="FD6" s="37" t="s">
        <v>120</v>
      </c>
      <c r="FE6" s="37" t="s">
        <v>121</v>
      </c>
      <c r="FF6" s="109"/>
      <c r="FG6" s="109"/>
      <c r="FH6" s="109"/>
      <c r="FI6" s="109"/>
      <c r="FJ6" s="109"/>
      <c r="FK6" s="109"/>
      <c r="FL6" s="109"/>
      <c r="FM6" s="36" t="s">
        <v>118</v>
      </c>
      <c r="FN6" s="37" t="s">
        <v>119</v>
      </c>
      <c r="FO6" s="37" t="s">
        <v>120</v>
      </c>
      <c r="FP6" s="37" t="s">
        <v>121</v>
      </c>
      <c r="FQ6" s="109"/>
      <c r="FR6" s="109"/>
      <c r="FS6" s="109"/>
      <c r="FT6" s="109"/>
      <c r="FU6" s="109"/>
      <c r="FV6" s="109"/>
      <c r="FW6" s="109"/>
      <c r="FX6" s="36" t="s">
        <v>118</v>
      </c>
      <c r="FY6" s="37" t="s">
        <v>119</v>
      </c>
      <c r="FZ6" s="37" t="s">
        <v>120</v>
      </c>
      <c r="GA6" s="37" t="s">
        <v>121</v>
      </c>
      <c r="GB6" s="109"/>
      <c r="GC6" s="109"/>
      <c r="GD6" s="109"/>
      <c r="GE6" s="109"/>
      <c r="GF6" s="109"/>
      <c r="GG6" s="109"/>
      <c r="GH6" s="109"/>
      <c r="GI6" s="36" t="s">
        <v>118</v>
      </c>
      <c r="GJ6" s="37" t="s">
        <v>119</v>
      </c>
      <c r="GK6" s="37" t="s">
        <v>120</v>
      </c>
      <c r="GL6" s="37" t="s">
        <v>121</v>
      </c>
      <c r="GM6" s="109"/>
      <c r="GN6" s="109"/>
      <c r="GO6" s="109"/>
      <c r="GP6" s="109"/>
      <c r="GQ6" s="109"/>
      <c r="GR6" s="109"/>
      <c r="GS6" s="109"/>
      <c r="GT6" s="36" t="s">
        <v>118</v>
      </c>
      <c r="GU6" s="37" t="s">
        <v>119</v>
      </c>
      <c r="GV6" s="37" t="s">
        <v>120</v>
      </c>
      <c r="GW6" s="37" t="s">
        <v>121</v>
      </c>
      <c r="GX6" s="109"/>
      <c r="GY6" s="109"/>
      <c r="GZ6" s="109"/>
      <c r="HA6" s="109"/>
      <c r="HB6" s="109"/>
      <c r="HC6" s="109"/>
      <c r="HD6" s="109"/>
      <c r="HE6" s="36" t="s">
        <v>118</v>
      </c>
      <c r="HF6" s="37" t="s">
        <v>119</v>
      </c>
      <c r="HG6" s="37" t="s">
        <v>120</v>
      </c>
      <c r="HH6" s="37" t="s">
        <v>121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 t="shared" ref="D7:BO7" si="0">COUNTIF(D$8:D$207,"○")</f>
        <v>0</v>
      </c>
      <c r="E7" s="46">
        <f t="shared" si="0"/>
        <v>2</v>
      </c>
      <c r="F7" s="46">
        <f t="shared" si="0"/>
        <v>0</v>
      </c>
      <c r="G7" s="46">
        <f t="shared" si="0"/>
        <v>31</v>
      </c>
      <c r="H7" s="46">
        <f t="shared" si="0"/>
        <v>0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6</v>
      </c>
      <c r="P7" s="46">
        <f t="shared" si="0"/>
        <v>25</v>
      </c>
      <c r="Q7" s="46">
        <f t="shared" si="0"/>
        <v>0</v>
      </c>
      <c r="R7" s="46">
        <f t="shared" si="0"/>
        <v>2</v>
      </c>
      <c r="S7" s="46">
        <f t="shared" si="0"/>
        <v>6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4</v>
      </c>
      <c r="AA7" s="46">
        <f t="shared" si="0"/>
        <v>26</v>
      </c>
      <c r="AB7" s="46">
        <f t="shared" si="0"/>
        <v>0</v>
      </c>
      <c r="AC7" s="46">
        <f t="shared" si="0"/>
        <v>3</v>
      </c>
      <c r="AD7" s="46">
        <f t="shared" si="0"/>
        <v>4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0</v>
      </c>
      <c r="AL7" s="46">
        <f t="shared" si="0"/>
        <v>29</v>
      </c>
      <c r="AM7" s="46">
        <f t="shared" si="0"/>
        <v>0</v>
      </c>
      <c r="AN7" s="46">
        <f t="shared" si="0"/>
        <v>4</v>
      </c>
      <c r="AO7" s="46">
        <f t="shared" si="0"/>
        <v>0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0</v>
      </c>
      <c r="AW7" s="46">
        <f t="shared" si="0"/>
        <v>28</v>
      </c>
      <c r="AX7" s="46">
        <f t="shared" si="0"/>
        <v>0</v>
      </c>
      <c r="AY7" s="46">
        <f t="shared" si="0"/>
        <v>5</v>
      </c>
      <c r="AZ7" s="46">
        <f t="shared" si="0"/>
        <v>0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0</v>
      </c>
      <c r="BH7" s="46">
        <f t="shared" si="0"/>
        <v>24</v>
      </c>
      <c r="BI7" s="46">
        <f t="shared" si="0"/>
        <v>0</v>
      </c>
      <c r="BJ7" s="46">
        <f t="shared" si="0"/>
        <v>9</v>
      </c>
      <c r="BK7" s="46">
        <f t="shared" si="0"/>
        <v>0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0</v>
      </c>
      <c r="BS7" s="46">
        <f t="shared" si="1"/>
        <v>30</v>
      </c>
      <c r="BT7" s="46">
        <f t="shared" si="1"/>
        <v>0</v>
      </c>
      <c r="BU7" s="46">
        <f t="shared" si="1"/>
        <v>3</v>
      </c>
      <c r="BV7" s="46">
        <f t="shared" si="1"/>
        <v>0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0</v>
      </c>
      <c r="CD7" s="46">
        <f t="shared" si="1"/>
        <v>33</v>
      </c>
      <c r="CE7" s="46">
        <f t="shared" si="1"/>
        <v>0</v>
      </c>
      <c r="CF7" s="46">
        <f t="shared" si="1"/>
        <v>0</v>
      </c>
      <c r="CG7" s="46">
        <f t="shared" si="1"/>
        <v>0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0</v>
      </c>
      <c r="CO7" s="46">
        <f t="shared" si="1"/>
        <v>33</v>
      </c>
      <c r="CP7" s="46">
        <f t="shared" si="1"/>
        <v>0</v>
      </c>
      <c r="CQ7" s="46">
        <f t="shared" si="1"/>
        <v>0</v>
      </c>
      <c r="CR7" s="46">
        <f t="shared" si="1"/>
        <v>0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0</v>
      </c>
      <c r="CZ7" s="46">
        <f t="shared" si="1"/>
        <v>27</v>
      </c>
      <c r="DA7" s="46">
        <f t="shared" si="1"/>
        <v>0</v>
      </c>
      <c r="DB7" s="46">
        <f t="shared" si="1"/>
        <v>6</v>
      </c>
      <c r="DC7" s="46">
        <f t="shared" si="1"/>
        <v>0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1</v>
      </c>
      <c r="DK7" s="46">
        <f t="shared" si="1"/>
        <v>30</v>
      </c>
      <c r="DL7" s="46">
        <f t="shared" si="1"/>
        <v>0</v>
      </c>
      <c r="DM7" s="46">
        <f t="shared" si="1"/>
        <v>2</v>
      </c>
      <c r="DN7" s="46">
        <f t="shared" si="1"/>
        <v>1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0</v>
      </c>
      <c r="DV7" s="46">
        <f t="shared" si="1"/>
        <v>7</v>
      </c>
      <c r="DW7" s="46">
        <f t="shared" si="1"/>
        <v>0</v>
      </c>
      <c r="DX7" s="46">
        <f t="shared" si="1"/>
        <v>26</v>
      </c>
      <c r="DY7" s="46">
        <f t="shared" si="1"/>
        <v>0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0</v>
      </c>
      <c r="EG7" s="46">
        <f t="shared" si="2"/>
        <v>26</v>
      </c>
      <c r="EH7" s="46">
        <f t="shared" si="2"/>
        <v>0</v>
      </c>
      <c r="EI7" s="46">
        <f t="shared" si="2"/>
        <v>7</v>
      </c>
      <c r="EJ7" s="46">
        <f t="shared" si="2"/>
        <v>0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2</v>
      </c>
      <c r="ES7" s="46">
        <f t="shared" si="2"/>
        <v>0</v>
      </c>
      <c r="ET7" s="46">
        <f t="shared" si="2"/>
        <v>31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0</v>
      </c>
      <c r="FC7" s="46">
        <f t="shared" si="2"/>
        <v>21</v>
      </c>
      <c r="FD7" s="46">
        <f t="shared" si="2"/>
        <v>0</v>
      </c>
      <c r="FE7" s="46">
        <f t="shared" si="2"/>
        <v>12</v>
      </c>
      <c r="FF7" s="46">
        <f t="shared" si="2"/>
        <v>0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0</v>
      </c>
      <c r="FN7" s="46">
        <f t="shared" si="2"/>
        <v>19</v>
      </c>
      <c r="FO7" s="46">
        <f t="shared" si="2"/>
        <v>0</v>
      </c>
      <c r="FP7" s="46">
        <f t="shared" si="2"/>
        <v>14</v>
      </c>
      <c r="FQ7" s="46">
        <f t="shared" si="2"/>
        <v>0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0</v>
      </c>
      <c r="FY7" s="46">
        <f t="shared" si="2"/>
        <v>26</v>
      </c>
      <c r="FZ7" s="46">
        <f t="shared" si="2"/>
        <v>1</v>
      </c>
      <c r="GA7" s="46">
        <f t="shared" si="2"/>
        <v>6</v>
      </c>
      <c r="GB7" s="46">
        <f t="shared" si="2"/>
        <v>0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0</v>
      </c>
      <c r="GJ7" s="46">
        <f t="shared" si="2"/>
        <v>14</v>
      </c>
      <c r="GK7" s="46">
        <f t="shared" si="2"/>
        <v>0</v>
      </c>
      <c r="GL7" s="46">
        <f t="shared" si="2"/>
        <v>19</v>
      </c>
      <c r="GM7" s="46">
        <f t="shared" si="2"/>
        <v>0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</v>
      </c>
      <c r="GU7" s="46">
        <f t="shared" si="3"/>
        <v>15</v>
      </c>
      <c r="GV7" s="46">
        <f t="shared" si="3"/>
        <v>0</v>
      </c>
      <c r="GW7" s="46">
        <f t="shared" si="3"/>
        <v>17</v>
      </c>
      <c r="GX7" s="46">
        <f t="shared" si="3"/>
        <v>0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1</v>
      </c>
      <c r="HE7" s="46">
        <f t="shared" si="3"/>
        <v>29</v>
      </c>
      <c r="HF7" s="46">
        <f t="shared" si="3"/>
        <v>2</v>
      </c>
      <c r="HG7" s="46">
        <f t="shared" si="3"/>
        <v>2</v>
      </c>
      <c r="HH7" s="46">
        <f t="shared" si="3"/>
        <v>0</v>
      </c>
      <c r="HI7" s="46">
        <f t="shared" si="3"/>
        <v>16</v>
      </c>
      <c r="HJ7" s="46">
        <f t="shared" si="3"/>
        <v>2</v>
      </c>
      <c r="HK7" s="46">
        <f t="shared" si="3"/>
        <v>1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12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 t="s">
        <v>139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 t="s">
        <v>139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/>
      <c r="HC16" s="40"/>
      <c r="HD16" s="40" t="s">
        <v>139</v>
      </c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180</v>
      </c>
      <c r="C19" s="40" t="s">
        <v>181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 t="s">
        <v>139</v>
      </c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183</v>
      </c>
      <c r="C20" s="40" t="s">
        <v>184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186</v>
      </c>
      <c r="C21" s="40" t="s">
        <v>187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189</v>
      </c>
      <c r="C22" s="40" t="s">
        <v>190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192</v>
      </c>
      <c r="C23" s="40" t="s">
        <v>193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 t="s">
        <v>139</v>
      </c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 t="s">
        <v>139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195</v>
      </c>
      <c r="C24" s="40" t="s">
        <v>196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 t="s">
        <v>139</v>
      </c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 t="s">
        <v>139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/>
      <c r="HJ32" s="40"/>
      <c r="HK32" s="40"/>
      <c r="HL32" s="40"/>
      <c r="HM32" s="40"/>
      <c r="HN32" s="40"/>
      <c r="HO32" s="40" t="s">
        <v>139</v>
      </c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&amp;Lごみ手数料の状況【生活系ごみ】（平成29年度実績）</oddHeader>
  </headerFooter>
  <colBreaks count="9" manualBreakCount="9">
    <brk id="25" min="1" max="39" man="1"/>
    <brk id="47" min="1" max="39" man="1"/>
    <brk id="69" min="1" max="39" man="1"/>
    <brk id="91" min="1" max="39" man="1"/>
    <brk id="113" min="1" max="39" man="1"/>
    <brk id="135" min="1" max="39" man="1"/>
    <brk id="157" min="1" max="39" man="1"/>
    <brk id="179" min="1" max="39" man="1"/>
    <brk id="201" min="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48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0</v>
      </c>
      <c r="I7" s="46">
        <f t="shared" si="0"/>
        <v>0</v>
      </c>
      <c r="J7" s="46">
        <f t="shared" si="0"/>
        <v>1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21</v>
      </c>
      <c r="P7" s="46">
        <f t="shared" si="0"/>
        <v>4</v>
      </c>
      <c r="Q7" s="46">
        <f t="shared" si="0"/>
        <v>1</v>
      </c>
      <c r="R7" s="46">
        <f t="shared" si="0"/>
        <v>7</v>
      </c>
      <c r="S7" s="46">
        <f t="shared" si="0"/>
        <v>18</v>
      </c>
      <c r="T7" s="46">
        <f t="shared" si="0"/>
        <v>0</v>
      </c>
      <c r="U7" s="46">
        <f t="shared" si="0"/>
        <v>1</v>
      </c>
      <c r="V7" s="46">
        <f t="shared" si="0"/>
        <v>0</v>
      </c>
      <c r="W7" s="46">
        <f t="shared" si="0"/>
        <v>3</v>
      </c>
      <c r="X7" s="46">
        <f t="shared" si="0"/>
        <v>0</v>
      </c>
      <c r="Y7" s="46">
        <f t="shared" si="0"/>
        <v>0</v>
      </c>
      <c r="Z7" s="46">
        <f t="shared" si="0"/>
        <v>21</v>
      </c>
      <c r="AA7" s="46">
        <f t="shared" si="0"/>
        <v>4</v>
      </c>
      <c r="AB7" s="46">
        <f t="shared" si="0"/>
        <v>1</v>
      </c>
      <c r="AC7" s="46">
        <f t="shared" si="0"/>
        <v>7</v>
      </c>
      <c r="AD7" s="46">
        <f t="shared" si="0"/>
        <v>18</v>
      </c>
      <c r="AE7" s="46">
        <f t="shared" si="0"/>
        <v>0</v>
      </c>
      <c r="AF7" s="46">
        <f t="shared" si="0"/>
        <v>1</v>
      </c>
      <c r="AG7" s="46">
        <f t="shared" si="0"/>
        <v>0</v>
      </c>
      <c r="AH7" s="46">
        <f t="shared" si="0"/>
        <v>3</v>
      </c>
      <c r="AI7" s="46">
        <f t="shared" si="0"/>
        <v>0</v>
      </c>
      <c r="AJ7" s="46">
        <f t="shared" si="0"/>
        <v>0</v>
      </c>
      <c r="AK7" s="46">
        <f t="shared" si="0"/>
        <v>8</v>
      </c>
      <c r="AL7" s="46">
        <f t="shared" si="0"/>
        <v>12</v>
      </c>
      <c r="AM7" s="46">
        <f t="shared" si="0"/>
        <v>0</v>
      </c>
      <c r="AN7" s="46">
        <f t="shared" si="0"/>
        <v>13</v>
      </c>
      <c r="AO7" s="46">
        <f t="shared" si="0"/>
        <v>6</v>
      </c>
      <c r="AP7" s="46">
        <f t="shared" si="0"/>
        <v>0</v>
      </c>
      <c r="AQ7" s="46">
        <f t="shared" si="0"/>
        <v>1</v>
      </c>
      <c r="AR7" s="46">
        <f t="shared" si="0"/>
        <v>0</v>
      </c>
      <c r="AS7" s="46">
        <f t="shared" si="0"/>
        <v>1</v>
      </c>
      <c r="AT7" s="46">
        <f t="shared" si="0"/>
        <v>0</v>
      </c>
      <c r="AU7" s="46">
        <f t="shared" si="0"/>
        <v>0</v>
      </c>
      <c r="AV7" s="46">
        <f t="shared" si="0"/>
        <v>8</v>
      </c>
      <c r="AW7" s="46">
        <f t="shared" si="0"/>
        <v>12</v>
      </c>
      <c r="AX7" s="46">
        <f t="shared" si="0"/>
        <v>0</v>
      </c>
      <c r="AY7" s="46">
        <f t="shared" si="0"/>
        <v>13</v>
      </c>
      <c r="AZ7" s="46">
        <f t="shared" si="0"/>
        <v>6</v>
      </c>
      <c r="BA7" s="46">
        <f t="shared" si="0"/>
        <v>0</v>
      </c>
      <c r="BB7" s="46">
        <f t="shared" si="0"/>
        <v>1</v>
      </c>
      <c r="BC7" s="46">
        <f t="shared" si="0"/>
        <v>0</v>
      </c>
      <c r="BD7" s="46">
        <f t="shared" si="0"/>
        <v>1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10</v>
      </c>
      <c r="BI7" s="46">
        <f t="shared" si="0"/>
        <v>0</v>
      </c>
      <c r="BJ7" s="46">
        <f t="shared" si="0"/>
        <v>17</v>
      </c>
      <c r="BK7" s="46">
        <f t="shared" si="0"/>
        <v>5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1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12</v>
      </c>
      <c r="BS7" s="46">
        <f t="shared" si="1"/>
        <v>13</v>
      </c>
      <c r="BT7" s="46">
        <f t="shared" si="1"/>
        <v>0</v>
      </c>
      <c r="BU7" s="46">
        <f t="shared" si="1"/>
        <v>8</v>
      </c>
      <c r="BV7" s="46">
        <f t="shared" si="1"/>
        <v>10</v>
      </c>
      <c r="BW7" s="46">
        <f t="shared" si="1"/>
        <v>0</v>
      </c>
      <c r="BX7" s="46">
        <f t="shared" si="1"/>
        <v>1</v>
      </c>
      <c r="BY7" s="46">
        <f t="shared" si="1"/>
        <v>0</v>
      </c>
      <c r="BZ7" s="46">
        <f t="shared" si="1"/>
        <v>1</v>
      </c>
      <c r="CA7" s="46">
        <f t="shared" si="1"/>
        <v>0</v>
      </c>
      <c r="CB7" s="46">
        <f t="shared" si="1"/>
        <v>0</v>
      </c>
      <c r="CC7" s="46">
        <f t="shared" si="1"/>
        <v>13</v>
      </c>
      <c r="CD7" s="46">
        <f t="shared" si="1"/>
        <v>14</v>
      </c>
      <c r="CE7" s="46">
        <f t="shared" si="1"/>
        <v>0</v>
      </c>
      <c r="CF7" s="46">
        <f t="shared" si="1"/>
        <v>6</v>
      </c>
      <c r="CG7" s="46">
        <f t="shared" si="1"/>
        <v>12</v>
      </c>
      <c r="CH7" s="46">
        <f t="shared" si="1"/>
        <v>0</v>
      </c>
      <c r="CI7" s="46">
        <f t="shared" si="1"/>
        <v>1</v>
      </c>
      <c r="CJ7" s="46">
        <f t="shared" si="1"/>
        <v>0</v>
      </c>
      <c r="CK7" s="46">
        <f t="shared" si="1"/>
        <v>1</v>
      </c>
      <c r="CL7" s="46">
        <f t="shared" si="1"/>
        <v>0</v>
      </c>
      <c r="CM7" s="46">
        <f t="shared" si="1"/>
        <v>0</v>
      </c>
      <c r="CN7" s="46">
        <f t="shared" si="1"/>
        <v>10</v>
      </c>
      <c r="CO7" s="46">
        <f t="shared" si="1"/>
        <v>12</v>
      </c>
      <c r="CP7" s="46">
        <f t="shared" si="1"/>
        <v>0</v>
      </c>
      <c r="CQ7" s="46">
        <f t="shared" si="1"/>
        <v>11</v>
      </c>
      <c r="CR7" s="46">
        <f t="shared" si="1"/>
        <v>8</v>
      </c>
      <c r="CS7" s="46">
        <f t="shared" si="1"/>
        <v>0</v>
      </c>
      <c r="CT7" s="46">
        <f t="shared" si="1"/>
        <v>1</v>
      </c>
      <c r="CU7" s="46">
        <f t="shared" si="1"/>
        <v>0</v>
      </c>
      <c r="CV7" s="46">
        <f t="shared" si="1"/>
        <v>1</v>
      </c>
      <c r="CW7" s="46">
        <f t="shared" si="1"/>
        <v>0</v>
      </c>
      <c r="CX7" s="46">
        <f t="shared" si="1"/>
        <v>0</v>
      </c>
      <c r="CY7" s="46">
        <f t="shared" si="1"/>
        <v>8</v>
      </c>
      <c r="CZ7" s="46">
        <f t="shared" si="1"/>
        <v>9</v>
      </c>
      <c r="DA7" s="46">
        <f t="shared" si="1"/>
        <v>0</v>
      </c>
      <c r="DB7" s="46">
        <f t="shared" si="1"/>
        <v>16</v>
      </c>
      <c r="DC7" s="46">
        <f t="shared" si="1"/>
        <v>6</v>
      </c>
      <c r="DD7" s="46">
        <f t="shared" si="1"/>
        <v>0</v>
      </c>
      <c r="DE7" s="46">
        <f t="shared" si="1"/>
        <v>1</v>
      </c>
      <c r="DF7" s="46">
        <f t="shared" si="1"/>
        <v>0</v>
      </c>
      <c r="DG7" s="46">
        <f t="shared" si="1"/>
        <v>1</v>
      </c>
      <c r="DH7" s="46">
        <f t="shared" si="1"/>
        <v>0</v>
      </c>
      <c r="DI7" s="46">
        <f t="shared" si="1"/>
        <v>0</v>
      </c>
      <c r="DJ7" s="46">
        <f t="shared" si="1"/>
        <v>12</v>
      </c>
      <c r="DK7" s="46">
        <f t="shared" si="1"/>
        <v>9</v>
      </c>
      <c r="DL7" s="46">
        <f t="shared" si="1"/>
        <v>0</v>
      </c>
      <c r="DM7" s="46">
        <f t="shared" si="1"/>
        <v>12</v>
      </c>
      <c r="DN7" s="46">
        <f t="shared" si="1"/>
        <v>10</v>
      </c>
      <c r="DO7" s="46">
        <f t="shared" si="1"/>
        <v>0</v>
      </c>
      <c r="DP7" s="46">
        <f t="shared" si="1"/>
        <v>1</v>
      </c>
      <c r="DQ7" s="46">
        <f t="shared" si="1"/>
        <v>0</v>
      </c>
      <c r="DR7" s="46">
        <f t="shared" si="1"/>
        <v>1</v>
      </c>
      <c r="DS7" s="46">
        <f t="shared" si="1"/>
        <v>0</v>
      </c>
      <c r="DT7" s="46">
        <f t="shared" si="1"/>
        <v>0</v>
      </c>
      <c r="DU7" s="46">
        <f t="shared" si="1"/>
        <v>5</v>
      </c>
      <c r="DV7" s="46">
        <f t="shared" si="1"/>
        <v>4</v>
      </c>
      <c r="DW7" s="46">
        <f t="shared" si="1"/>
        <v>0</v>
      </c>
      <c r="DX7" s="46">
        <f t="shared" si="1"/>
        <v>24</v>
      </c>
      <c r="DY7" s="46">
        <f t="shared" si="1"/>
        <v>4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1</v>
      </c>
      <c r="ED7" s="46">
        <f t="shared" si="2"/>
        <v>0</v>
      </c>
      <c r="EE7" s="46">
        <f t="shared" si="2"/>
        <v>0</v>
      </c>
      <c r="EF7" s="46">
        <f t="shared" si="2"/>
        <v>7</v>
      </c>
      <c r="EG7" s="46">
        <f t="shared" si="2"/>
        <v>10</v>
      </c>
      <c r="EH7" s="46">
        <f t="shared" si="2"/>
        <v>0</v>
      </c>
      <c r="EI7" s="46">
        <f t="shared" si="2"/>
        <v>16</v>
      </c>
      <c r="EJ7" s="46">
        <f t="shared" si="2"/>
        <v>5</v>
      </c>
      <c r="EK7" s="46">
        <f t="shared" si="2"/>
        <v>0</v>
      </c>
      <c r="EL7" s="46">
        <f t="shared" si="2"/>
        <v>1</v>
      </c>
      <c r="EM7" s="46">
        <f t="shared" si="2"/>
        <v>0</v>
      </c>
      <c r="EN7" s="46">
        <f t="shared" si="2"/>
        <v>1</v>
      </c>
      <c r="EO7" s="46">
        <f t="shared" si="2"/>
        <v>0</v>
      </c>
      <c r="EP7" s="46">
        <f t="shared" si="2"/>
        <v>0</v>
      </c>
      <c r="EQ7" s="46">
        <f t="shared" si="2"/>
        <v>1</v>
      </c>
      <c r="ER7" s="46">
        <f t="shared" si="2"/>
        <v>0</v>
      </c>
      <c r="ES7" s="46">
        <f t="shared" si="2"/>
        <v>0</v>
      </c>
      <c r="ET7" s="46">
        <f t="shared" si="2"/>
        <v>32</v>
      </c>
      <c r="EU7" s="46">
        <f t="shared" si="2"/>
        <v>1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7</v>
      </c>
      <c r="FC7" s="46">
        <f t="shared" si="2"/>
        <v>9</v>
      </c>
      <c r="FD7" s="46">
        <f t="shared" si="2"/>
        <v>0</v>
      </c>
      <c r="FE7" s="46">
        <f t="shared" si="2"/>
        <v>17</v>
      </c>
      <c r="FF7" s="46">
        <f t="shared" si="2"/>
        <v>5</v>
      </c>
      <c r="FG7" s="46">
        <f t="shared" si="2"/>
        <v>0</v>
      </c>
      <c r="FH7" s="46">
        <f t="shared" si="2"/>
        <v>1</v>
      </c>
      <c r="FI7" s="46">
        <f t="shared" si="2"/>
        <v>0</v>
      </c>
      <c r="FJ7" s="46">
        <f t="shared" si="2"/>
        <v>1</v>
      </c>
      <c r="FK7" s="46">
        <f t="shared" si="2"/>
        <v>0</v>
      </c>
      <c r="FL7" s="46">
        <f t="shared" si="2"/>
        <v>0</v>
      </c>
      <c r="FM7" s="46">
        <f t="shared" si="2"/>
        <v>7</v>
      </c>
      <c r="FN7" s="46">
        <f t="shared" si="2"/>
        <v>9</v>
      </c>
      <c r="FO7" s="46">
        <f t="shared" si="2"/>
        <v>1</v>
      </c>
      <c r="FP7" s="46">
        <f t="shared" si="2"/>
        <v>16</v>
      </c>
      <c r="FQ7" s="46">
        <f t="shared" si="2"/>
        <v>5</v>
      </c>
      <c r="FR7" s="46">
        <f t="shared" si="2"/>
        <v>0</v>
      </c>
      <c r="FS7" s="46">
        <f t="shared" si="2"/>
        <v>2</v>
      </c>
      <c r="FT7" s="46">
        <f t="shared" si="2"/>
        <v>0</v>
      </c>
      <c r="FU7" s="46">
        <f t="shared" si="2"/>
        <v>1</v>
      </c>
      <c r="FV7" s="46">
        <f t="shared" si="2"/>
        <v>0</v>
      </c>
      <c r="FW7" s="46">
        <f t="shared" si="2"/>
        <v>0</v>
      </c>
      <c r="FX7" s="46">
        <f t="shared" si="2"/>
        <v>9</v>
      </c>
      <c r="FY7" s="46">
        <f t="shared" si="2"/>
        <v>13</v>
      </c>
      <c r="FZ7" s="46">
        <f t="shared" si="2"/>
        <v>1</v>
      </c>
      <c r="GA7" s="46">
        <f t="shared" si="2"/>
        <v>10</v>
      </c>
      <c r="GB7" s="46">
        <f t="shared" si="2"/>
        <v>8</v>
      </c>
      <c r="GC7" s="46">
        <f t="shared" si="2"/>
        <v>0</v>
      </c>
      <c r="GD7" s="46">
        <f t="shared" si="2"/>
        <v>1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1</v>
      </c>
      <c r="GI7" s="46">
        <f t="shared" si="2"/>
        <v>5</v>
      </c>
      <c r="GJ7" s="46">
        <f t="shared" si="2"/>
        <v>4</v>
      </c>
      <c r="GK7" s="46">
        <f t="shared" si="2"/>
        <v>0</v>
      </c>
      <c r="GL7" s="46">
        <f t="shared" si="2"/>
        <v>24</v>
      </c>
      <c r="GM7" s="46">
        <f t="shared" si="2"/>
        <v>4</v>
      </c>
      <c r="GN7" s="46">
        <f t="shared" ref="GN7:HO7" si="3">COUNTIF(GN$8:GN$207,"○")</f>
        <v>0</v>
      </c>
      <c r="GO7" s="46">
        <f t="shared" si="3"/>
        <v>1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10</v>
      </c>
      <c r="GU7" s="46">
        <f t="shared" si="3"/>
        <v>3</v>
      </c>
      <c r="GV7" s="46">
        <f t="shared" si="3"/>
        <v>1</v>
      </c>
      <c r="GW7" s="46">
        <f t="shared" si="3"/>
        <v>19</v>
      </c>
      <c r="GX7" s="46">
        <f t="shared" si="3"/>
        <v>9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2</v>
      </c>
      <c r="HC7" s="46">
        <f t="shared" si="3"/>
        <v>0</v>
      </c>
      <c r="HD7" s="46">
        <f t="shared" si="3"/>
        <v>0</v>
      </c>
      <c r="HE7" s="46">
        <f t="shared" si="3"/>
        <v>26</v>
      </c>
      <c r="HF7" s="46">
        <f t="shared" si="3"/>
        <v>2</v>
      </c>
      <c r="HG7" s="46">
        <f t="shared" si="3"/>
        <v>1</v>
      </c>
      <c r="HH7" s="46">
        <f t="shared" si="3"/>
        <v>4</v>
      </c>
      <c r="HI7" s="46">
        <f t="shared" si="3"/>
        <v>21</v>
      </c>
      <c r="HJ7" s="46">
        <f t="shared" si="3"/>
        <v>1</v>
      </c>
      <c r="HK7" s="46">
        <f t="shared" si="3"/>
        <v>1</v>
      </c>
      <c r="HL7" s="46">
        <f t="shared" si="3"/>
        <v>0</v>
      </c>
      <c r="HM7" s="46">
        <f t="shared" si="3"/>
        <v>3</v>
      </c>
      <c r="HN7" s="46">
        <f t="shared" si="3"/>
        <v>0</v>
      </c>
      <c r="HO7" s="46">
        <f t="shared" si="3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 t="s">
        <v>139</v>
      </c>
      <c r="E10" s="42"/>
      <c r="F10" s="42"/>
      <c r="G10" s="42"/>
      <c r="H10" s="42"/>
      <c r="I10" s="42"/>
      <c r="J10" s="42" t="s">
        <v>139</v>
      </c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180</v>
      </c>
      <c r="C19" s="40" t="s">
        <v>181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 t="s">
        <v>139</v>
      </c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183</v>
      </c>
      <c r="C20" s="40" t="s">
        <v>184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186</v>
      </c>
      <c r="C21" s="40" t="s">
        <v>187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189</v>
      </c>
      <c r="C22" s="40" t="s">
        <v>190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 t="s">
        <v>139</v>
      </c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 t="s">
        <v>139</v>
      </c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192</v>
      </c>
      <c r="C23" s="40" t="s">
        <v>193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195</v>
      </c>
      <c r="C24" s="40" t="s">
        <v>196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 t="s">
        <v>139</v>
      </c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 t="s">
        <v>139</v>
      </c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/>
      <c r="AF39" s="42" t="s">
        <v>139</v>
      </c>
      <c r="AG39" s="42"/>
      <c r="AH39" s="42"/>
      <c r="AI39" s="42"/>
      <c r="AJ39" s="42"/>
      <c r="AK39" s="42" t="s">
        <v>139</v>
      </c>
      <c r="AL39" s="42"/>
      <c r="AM39" s="42"/>
      <c r="AN39" s="42"/>
      <c r="AO39" s="42"/>
      <c r="AP39" s="42"/>
      <c r="AQ39" s="42" t="s">
        <v>139</v>
      </c>
      <c r="AR39" s="42"/>
      <c r="AS39" s="42"/>
      <c r="AT39" s="42"/>
      <c r="AU39" s="42"/>
      <c r="AV39" s="42" t="s">
        <v>139</v>
      </c>
      <c r="AW39" s="42"/>
      <c r="AX39" s="42"/>
      <c r="AY39" s="42"/>
      <c r="AZ39" s="42"/>
      <c r="BA39" s="42"/>
      <c r="BB39" s="42" t="s">
        <v>139</v>
      </c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/>
      <c r="BW39" s="42"/>
      <c r="BX39" s="42" t="s">
        <v>139</v>
      </c>
      <c r="BY39" s="42"/>
      <c r="BZ39" s="42"/>
      <c r="CA39" s="42"/>
      <c r="CB39" s="42"/>
      <c r="CC39" s="42" t="s">
        <v>139</v>
      </c>
      <c r="CD39" s="42"/>
      <c r="CE39" s="42"/>
      <c r="CF39" s="42"/>
      <c r="CG39" s="42"/>
      <c r="CH39" s="42"/>
      <c r="CI39" s="42" t="s">
        <v>139</v>
      </c>
      <c r="CJ39" s="42"/>
      <c r="CK39" s="42"/>
      <c r="CL39" s="42"/>
      <c r="CM39" s="42"/>
      <c r="CN39" s="42" t="s">
        <v>139</v>
      </c>
      <c r="CO39" s="42"/>
      <c r="CP39" s="42"/>
      <c r="CQ39" s="42"/>
      <c r="CR39" s="42"/>
      <c r="CS39" s="42"/>
      <c r="CT39" s="42" t="s">
        <v>139</v>
      </c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/>
      <c r="DE39" s="42" t="s">
        <v>139</v>
      </c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/>
      <c r="DP39" s="42" t="s">
        <v>139</v>
      </c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/>
      <c r="EK39" s="42"/>
      <c r="EL39" s="42" t="s">
        <v>139</v>
      </c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 t="s">
        <v>139</v>
      </c>
      <c r="FC39" s="42"/>
      <c r="FD39" s="42"/>
      <c r="FE39" s="42"/>
      <c r="FF39" s="42"/>
      <c r="FG39" s="42"/>
      <c r="FH39" s="42" t="s">
        <v>139</v>
      </c>
      <c r="FI39" s="42"/>
      <c r="FJ39" s="42"/>
      <c r="FK39" s="42"/>
      <c r="FL39" s="42"/>
      <c r="FM39" s="42" t="s">
        <v>139</v>
      </c>
      <c r="FN39" s="42"/>
      <c r="FO39" s="42"/>
      <c r="FP39" s="42"/>
      <c r="FQ39" s="42"/>
      <c r="FR39" s="42"/>
      <c r="FS39" s="42" t="s">
        <v>139</v>
      </c>
      <c r="FT39" s="42"/>
      <c r="FU39" s="42"/>
      <c r="FV39" s="42"/>
      <c r="FW39" s="42"/>
      <c r="FX39" s="42" t="s">
        <v>139</v>
      </c>
      <c r="FY39" s="42"/>
      <c r="FZ39" s="42"/>
      <c r="GA39" s="42"/>
      <c r="GB39" s="42"/>
      <c r="GC39" s="42"/>
      <c r="GD39" s="42" t="s">
        <v>139</v>
      </c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/>
      <c r="GO39" s="42" t="s">
        <v>139</v>
      </c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 t="s">
        <v>139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&amp;Lごみ手数料の状況【生活系直接搬入ごみ】（平成29年度実績）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36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36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36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36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36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36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36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36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36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36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36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36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36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36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36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36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36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36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36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30</v>
      </c>
      <c r="P7" s="46">
        <f t="shared" si="0"/>
        <v>2</v>
      </c>
      <c r="Q7" s="46">
        <f t="shared" si="0"/>
        <v>0</v>
      </c>
      <c r="R7" s="46">
        <f t="shared" si="0"/>
        <v>1</v>
      </c>
      <c r="S7" s="46">
        <f t="shared" si="0"/>
        <v>28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2</v>
      </c>
      <c r="Z7" s="46">
        <f t="shared" si="0"/>
        <v>14</v>
      </c>
      <c r="AA7" s="46">
        <f t="shared" si="0"/>
        <v>1</v>
      </c>
      <c r="AB7" s="46">
        <f t="shared" si="0"/>
        <v>0</v>
      </c>
      <c r="AC7" s="46">
        <f t="shared" si="0"/>
        <v>18</v>
      </c>
      <c r="AD7" s="46">
        <f t="shared" si="0"/>
        <v>12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2</v>
      </c>
      <c r="AK7" s="46">
        <f t="shared" si="0"/>
        <v>9</v>
      </c>
      <c r="AL7" s="46">
        <f t="shared" si="0"/>
        <v>5</v>
      </c>
      <c r="AM7" s="46">
        <f t="shared" si="0"/>
        <v>0</v>
      </c>
      <c r="AN7" s="46">
        <f t="shared" si="0"/>
        <v>19</v>
      </c>
      <c r="AO7" s="46">
        <f t="shared" si="0"/>
        <v>9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9</v>
      </c>
      <c r="AW7" s="46">
        <f t="shared" si="0"/>
        <v>5</v>
      </c>
      <c r="AX7" s="46">
        <f t="shared" si="0"/>
        <v>0</v>
      </c>
      <c r="AY7" s="46">
        <f t="shared" si="0"/>
        <v>19</v>
      </c>
      <c r="AZ7" s="46">
        <f t="shared" si="0"/>
        <v>9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4</v>
      </c>
      <c r="BI7" s="46">
        <f t="shared" si="0"/>
        <v>0</v>
      </c>
      <c r="BJ7" s="46">
        <f t="shared" si="0"/>
        <v>23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7</v>
      </c>
      <c r="BS7" s="46">
        <f t="shared" si="1"/>
        <v>2</v>
      </c>
      <c r="BT7" s="46">
        <f t="shared" si="1"/>
        <v>0</v>
      </c>
      <c r="BU7" s="46">
        <f t="shared" si="1"/>
        <v>24</v>
      </c>
      <c r="BV7" s="46">
        <f t="shared" si="1"/>
        <v>7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7</v>
      </c>
      <c r="CD7" s="46">
        <f t="shared" si="1"/>
        <v>2</v>
      </c>
      <c r="CE7" s="46">
        <f t="shared" si="1"/>
        <v>0</v>
      </c>
      <c r="CF7" s="46">
        <f t="shared" si="1"/>
        <v>24</v>
      </c>
      <c r="CG7" s="46">
        <f t="shared" si="1"/>
        <v>7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6</v>
      </c>
      <c r="CO7" s="46">
        <f t="shared" si="1"/>
        <v>1</v>
      </c>
      <c r="CP7" s="46">
        <f t="shared" si="1"/>
        <v>0</v>
      </c>
      <c r="CQ7" s="46">
        <f t="shared" si="1"/>
        <v>26</v>
      </c>
      <c r="CR7" s="46">
        <f t="shared" si="1"/>
        <v>6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29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29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6</v>
      </c>
      <c r="EG7" s="46">
        <f t="shared" si="2"/>
        <v>2</v>
      </c>
      <c r="EH7" s="46">
        <f t="shared" si="2"/>
        <v>0</v>
      </c>
      <c r="EI7" s="46">
        <f t="shared" si="2"/>
        <v>25</v>
      </c>
      <c r="EJ7" s="46">
        <f t="shared" si="2"/>
        <v>6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0</v>
      </c>
      <c r="ER7" s="46">
        <f t="shared" si="2"/>
        <v>0</v>
      </c>
      <c r="ES7" s="46">
        <f t="shared" si="2"/>
        <v>0</v>
      </c>
      <c r="ET7" s="46">
        <f t="shared" si="2"/>
        <v>33</v>
      </c>
      <c r="EU7" s="46">
        <f t="shared" si="2"/>
        <v>0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4</v>
      </c>
      <c r="FC7" s="46">
        <f t="shared" si="2"/>
        <v>1</v>
      </c>
      <c r="FD7" s="46">
        <f t="shared" si="2"/>
        <v>0</v>
      </c>
      <c r="FE7" s="46">
        <f t="shared" si="2"/>
        <v>28</v>
      </c>
      <c r="FF7" s="46">
        <f t="shared" si="2"/>
        <v>4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5</v>
      </c>
      <c r="FN7" s="46">
        <f t="shared" si="2"/>
        <v>0</v>
      </c>
      <c r="FO7" s="46">
        <f t="shared" si="2"/>
        <v>0</v>
      </c>
      <c r="FP7" s="46">
        <f t="shared" si="2"/>
        <v>28</v>
      </c>
      <c r="FQ7" s="46">
        <f t="shared" si="2"/>
        <v>5</v>
      </c>
      <c r="FR7" s="46">
        <f t="shared" si="2"/>
        <v>0</v>
      </c>
      <c r="FS7" s="46">
        <f t="shared" si="2"/>
        <v>0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2</v>
      </c>
      <c r="FY7" s="46">
        <f t="shared" si="2"/>
        <v>1</v>
      </c>
      <c r="FZ7" s="46">
        <f t="shared" si="2"/>
        <v>0</v>
      </c>
      <c r="GA7" s="46">
        <f t="shared" si="2"/>
        <v>30</v>
      </c>
      <c r="GB7" s="46">
        <f t="shared" si="2"/>
        <v>2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3</v>
      </c>
      <c r="GU7" s="46">
        <f t="shared" si="3"/>
        <v>0</v>
      </c>
      <c r="GV7" s="46">
        <f t="shared" si="3"/>
        <v>0</v>
      </c>
      <c r="GW7" s="46">
        <f t="shared" si="3"/>
        <v>30</v>
      </c>
      <c r="GX7" s="46">
        <f t="shared" si="3"/>
        <v>3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5</v>
      </c>
      <c r="HF7" s="46">
        <f t="shared" si="3"/>
        <v>1</v>
      </c>
      <c r="HG7" s="46">
        <f t="shared" si="3"/>
        <v>0</v>
      </c>
      <c r="HH7" s="46">
        <f t="shared" si="3"/>
        <v>27</v>
      </c>
      <c r="HI7" s="46">
        <f t="shared" si="3"/>
        <v>3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2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/>
      <c r="X17" s="42"/>
      <c r="Y17" s="42" t="s">
        <v>139</v>
      </c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180</v>
      </c>
      <c r="C19" s="40" t="s">
        <v>181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183</v>
      </c>
      <c r="C20" s="40" t="s">
        <v>184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186</v>
      </c>
      <c r="C21" s="40" t="s">
        <v>187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189</v>
      </c>
      <c r="C22" s="40" t="s">
        <v>190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192</v>
      </c>
      <c r="C23" s="40" t="s">
        <v>193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195</v>
      </c>
      <c r="C24" s="40" t="s">
        <v>196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 t="s">
        <v>139</v>
      </c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/>
      <c r="HJ38" s="40"/>
      <c r="HK38" s="40"/>
      <c r="HL38" s="40"/>
      <c r="HM38" s="40"/>
      <c r="HN38" s="40"/>
      <c r="HO38" s="40" t="s">
        <v>139</v>
      </c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&amp;Lごみ手数料の状況【事業系ごみ】（平成29年度実績）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56" t="s">
        <v>87</v>
      </c>
      <c r="B2" s="57" t="s">
        <v>88</v>
      </c>
      <c r="C2" s="108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09"/>
      <c r="B3" s="58"/>
      <c r="C3" s="112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0" t="s">
        <v>109</v>
      </c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0" t="s">
        <v>95</v>
      </c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0" t="s">
        <v>96</v>
      </c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4" t="s">
        <v>97</v>
      </c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0" t="s">
        <v>98</v>
      </c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0" t="s">
        <v>99</v>
      </c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0" t="s">
        <v>100</v>
      </c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0" t="s">
        <v>101</v>
      </c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0" t="s">
        <v>18</v>
      </c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0" t="s">
        <v>19</v>
      </c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0" t="s">
        <v>20</v>
      </c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0" t="s">
        <v>75</v>
      </c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0" t="s">
        <v>22</v>
      </c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0" t="s">
        <v>23</v>
      </c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0" t="s">
        <v>24</v>
      </c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09"/>
      <c r="B4" s="58"/>
      <c r="C4" s="112"/>
      <c r="D4" s="59" t="s">
        <v>76</v>
      </c>
      <c r="E4" s="60"/>
      <c r="F4" s="60"/>
      <c r="G4" s="73"/>
      <c r="H4" s="114" t="s">
        <v>77</v>
      </c>
      <c r="I4" s="115"/>
      <c r="J4" s="115"/>
      <c r="K4" s="115"/>
      <c r="L4" s="115"/>
      <c r="M4" s="115"/>
      <c r="N4" s="115"/>
      <c r="O4" s="59" t="s">
        <v>76</v>
      </c>
      <c r="P4" s="60"/>
      <c r="Q4" s="60"/>
      <c r="R4" s="73"/>
      <c r="S4" s="35" t="s">
        <v>77</v>
      </c>
      <c r="T4" s="11"/>
      <c r="U4" s="11"/>
      <c r="V4" s="11"/>
      <c r="W4" s="11"/>
      <c r="X4" s="11"/>
      <c r="Y4" s="11"/>
      <c r="Z4" s="59" t="s">
        <v>76</v>
      </c>
      <c r="AA4" s="60"/>
      <c r="AB4" s="60"/>
      <c r="AC4" s="73"/>
      <c r="AD4" s="35" t="s">
        <v>77</v>
      </c>
      <c r="AE4" s="11"/>
      <c r="AF4" s="11"/>
      <c r="AG4" s="11"/>
      <c r="AH4" s="11"/>
      <c r="AI4" s="11"/>
      <c r="AJ4" s="11"/>
      <c r="AK4" s="59" t="s">
        <v>76</v>
      </c>
      <c r="AL4" s="60"/>
      <c r="AM4" s="60"/>
      <c r="AN4" s="73"/>
      <c r="AO4" s="35" t="s">
        <v>77</v>
      </c>
      <c r="AP4" s="11"/>
      <c r="AQ4" s="11"/>
      <c r="AR4" s="11"/>
      <c r="AS4" s="11"/>
      <c r="AT4" s="11"/>
      <c r="AU4" s="11"/>
      <c r="AV4" s="59" t="s">
        <v>76</v>
      </c>
      <c r="AW4" s="60"/>
      <c r="AX4" s="60"/>
      <c r="AY4" s="73"/>
      <c r="AZ4" s="35" t="s">
        <v>77</v>
      </c>
      <c r="BA4" s="11"/>
      <c r="BB4" s="11"/>
      <c r="BC4" s="11"/>
      <c r="BD4" s="11"/>
      <c r="BE4" s="11"/>
      <c r="BF4" s="11"/>
      <c r="BG4" s="59" t="s">
        <v>76</v>
      </c>
      <c r="BH4" s="60"/>
      <c r="BI4" s="60"/>
      <c r="BJ4" s="73"/>
      <c r="BK4" s="35" t="s">
        <v>77</v>
      </c>
      <c r="BL4" s="11"/>
      <c r="BM4" s="11"/>
      <c r="BN4" s="11"/>
      <c r="BO4" s="11"/>
      <c r="BP4" s="11"/>
      <c r="BQ4" s="11"/>
      <c r="BR4" s="59" t="s">
        <v>76</v>
      </c>
      <c r="BS4" s="60"/>
      <c r="BT4" s="60"/>
      <c r="BU4" s="73"/>
      <c r="BV4" s="35" t="s">
        <v>77</v>
      </c>
      <c r="BW4" s="11"/>
      <c r="BX4" s="11"/>
      <c r="BY4" s="11"/>
      <c r="BZ4" s="11"/>
      <c r="CA4" s="11"/>
      <c r="CB4" s="11"/>
      <c r="CC4" s="59" t="s">
        <v>76</v>
      </c>
      <c r="CD4" s="60"/>
      <c r="CE4" s="60"/>
      <c r="CF4" s="73"/>
      <c r="CG4" s="35" t="s">
        <v>77</v>
      </c>
      <c r="CH4" s="11"/>
      <c r="CI4" s="11"/>
      <c r="CJ4" s="11"/>
      <c r="CK4" s="11"/>
      <c r="CL4" s="11"/>
      <c r="CM4" s="11"/>
      <c r="CN4" s="59" t="s">
        <v>76</v>
      </c>
      <c r="CO4" s="60"/>
      <c r="CP4" s="60"/>
      <c r="CQ4" s="73"/>
      <c r="CR4" s="35" t="s">
        <v>77</v>
      </c>
      <c r="CS4" s="11"/>
      <c r="CT4" s="11"/>
      <c r="CU4" s="11"/>
      <c r="CV4" s="11"/>
      <c r="CW4" s="11"/>
      <c r="CX4" s="11"/>
      <c r="CY4" s="59" t="s">
        <v>76</v>
      </c>
      <c r="CZ4" s="60"/>
      <c r="DA4" s="60"/>
      <c r="DB4" s="73"/>
      <c r="DC4" s="35" t="s">
        <v>77</v>
      </c>
      <c r="DD4" s="11"/>
      <c r="DE4" s="11"/>
      <c r="DF4" s="11"/>
      <c r="DG4" s="11"/>
      <c r="DH4" s="11"/>
      <c r="DI4" s="11"/>
      <c r="DJ4" s="59" t="s">
        <v>76</v>
      </c>
      <c r="DK4" s="60"/>
      <c r="DL4" s="60"/>
      <c r="DM4" s="73"/>
      <c r="DN4" s="35" t="s">
        <v>77</v>
      </c>
      <c r="DO4" s="11"/>
      <c r="DP4" s="11"/>
      <c r="DQ4" s="11"/>
      <c r="DR4" s="11"/>
      <c r="DS4" s="11"/>
      <c r="DT4" s="11"/>
      <c r="DU4" s="59" t="s">
        <v>76</v>
      </c>
      <c r="DV4" s="60"/>
      <c r="DW4" s="60"/>
      <c r="DX4" s="73"/>
      <c r="DY4" s="35" t="s">
        <v>77</v>
      </c>
      <c r="DZ4" s="11"/>
      <c r="EA4" s="11"/>
      <c r="EB4" s="11"/>
      <c r="EC4" s="11"/>
      <c r="ED4" s="11"/>
      <c r="EE4" s="11"/>
      <c r="EF4" s="59" t="s">
        <v>76</v>
      </c>
      <c r="EG4" s="60"/>
      <c r="EH4" s="60"/>
      <c r="EI4" s="73"/>
      <c r="EJ4" s="35" t="s">
        <v>77</v>
      </c>
      <c r="EK4" s="11"/>
      <c r="EL4" s="11"/>
      <c r="EM4" s="11"/>
      <c r="EN4" s="11"/>
      <c r="EO4" s="11"/>
      <c r="EP4" s="11"/>
      <c r="EQ4" s="59" t="s">
        <v>76</v>
      </c>
      <c r="ER4" s="60"/>
      <c r="ES4" s="60"/>
      <c r="ET4" s="73"/>
      <c r="EU4" s="35" t="s">
        <v>77</v>
      </c>
      <c r="EV4" s="11"/>
      <c r="EW4" s="11"/>
      <c r="EX4" s="11"/>
      <c r="EY4" s="11"/>
      <c r="EZ4" s="11"/>
      <c r="FA4" s="11"/>
      <c r="FB4" s="59" t="s">
        <v>76</v>
      </c>
      <c r="FC4" s="60"/>
      <c r="FD4" s="60"/>
      <c r="FE4" s="73"/>
      <c r="FF4" s="35" t="s">
        <v>77</v>
      </c>
      <c r="FG4" s="11"/>
      <c r="FH4" s="11"/>
      <c r="FI4" s="11"/>
      <c r="FJ4" s="11"/>
      <c r="FK4" s="11"/>
      <c r="FL4" s="11"/>
      <c r="FM4" s="59" t="s">
        <v>76</v>
      </c>
      <c r="FN4" s="60"/>
      <c r="FO4" s="60"/>
      <c r="FP4" s="73"/>
      <c r="FQ4" s="35" t="s">
        <v>77</v>
      </c>
      <c r="FR4" s="11"/>
      <c r="FS4" s="11"/>
      <c r="FT4" s="11"/>
      <c r="FU4" s="11"/>
      <c r="FV4" s="11"/>
      <c r="FW4" s="11"/>
      <c r="FX4" s="59" t="s">
        <v>76</v>
      </c>
      <c r="FY4" s="60"/>
      <c r="FZ4" s="60"/>
      <c r="GA4" s="73"/>
      <c r="GB4" s="35" t="s">
        <v>77</v>
      </c>
      <c r="GC4" s="11"/>
      <c r="GD4" s="11"/>
      <c r="GE4" s="11"/>
      <c r="GF4" s="11"/>
      <c r="GG4" s="11"/>
      <c r="GH4" s="11"/>
      <c r="GI4" s="59" t="s">
        <v>76</v>
      </c>
      <c r="GJ4" s="60"/>
      <c r="GK4" s="60"/>
      <c r="GL4" s="73"/>
      <c r="GM4" s="35" t="s">
        <v>77</v>
      </c>
      <c r="GN4" s="11"/>
      <c r="GO4" s="11"/>
      <c r="GP4" s="11"/>
      <c r="GQ4" s="11"/>
      <c r="GR4" s="11"/>
      <c r="GS4" s="11"/>
      <c r="GT4" s="59" t="s">
        <v>76</v>
      </c>
      <c r="GU4" s="60"/>
      <c r="GV4" s="60"/>
      <c r="GW4" s="73"/>
      <c r="GX4" s="35" t="s">
        <v>77</v>
      </c>
      <c r="GY4" s="11"/>
      <c r="GZ4" s="11"/>
      <c r="HA4" s="11"/>
      <c r="HB4" s="11"/>
      <c r="HC4" s="11"/>
      <c r="HD4" s="11"/>
      <c r="HE4" s="59" t="s">
        <v>76</v>
      </c>
      <c r="HF4" s="60"/>
      <c r="HG4" s="60"/>
      <c r="HH4" s="73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09"/>
      <c r="B5" s="58"/>
      <c r="C5" s="113"/>
      <c r="D5" s="61"/>
      <c r="E5" s="62"/>
      <c r="F5" s="62"/>
      <c r="G5" s="72"/>
      <c r="H5" s="108" t="s">
        <v>78</v>
      </c>
      <c r="I5" s="108" t="s">
        <v>79</v>
      </c>
      <c r="J5" s="108" t="s">
        <v>80</v>
      </c>
      <c r="K5" s="108" t="s">
        <v>81</v>
      </c>
      <c r="L5" s="108" t="s">
        <v>82</v>
      </c>
      <c r="M5" s="108"/>
      <c r="N5" s="108" t="s">
        <v>24</v>
      </c>
      <c r="O5" s="61"/>
      <c r="P5" s="62"/>
      <c r="Q5" s="62"/>
      <c r="R5" s="72"/>
      <c r="S5" s="108" t="s">
        <v>78</v>
      </c>
      <c r="T5" s="108" t="s">
        <v>79</v>
      </c>
      <c r="U5" s="108" t="s">
        <v>80</v>
      </c>
      <c r="V5" s="108" t="s">
        <v>81</v>
      </c>
      <c r="W5" s="108" t="s">
        <v>82</v>
      </c>
      <c r="X5" s="108"/>
      <c r="Y5" s="108" t="s">
        <v>24</v>
      </c>
      <c r="Z5" s="61"/>
      <c r="AA5" s="62"/>
      <c r="AB5" s="62"/>
      <c r="AC5" s="72"/>
      <c r="AD5" s="108" t="s">
        <v>78</v>
      </c>
      <c r="AE5" s="108" t="s">
        <v>79</v>
      </c>
      <c r="AF5" s="108" t="s">
        <v>80</v>
      </c>
      <c r="AG5" s="108" t="s">
        <v>81</v>
      </c>
      <c r="AH5" s="108" t="s">
        <v>82</v>
      </c>
      <c r="AI5" s="108"/>
      <c r="AJ5" s="108" t="s">
        <v>24</v>
      </c>
      <c r="AK5" s="61"/>
      <c r="AL5" s="62"/>
      <c r="AM5" s="62"/>
      <c r="AN5" s="72"/>
      <c r="AO5" s="108" t="s">
        <v>78</v>
      </c>
      <c r="AP5" s="108" t="s">
        <v>79</v>
      </c>
      <c r="AQ5" s="108" t="s">
        <v>80</v>
      </c>
      <c r="AR5" s="108" t="s">
        <v>81</v>
      </c>
      <c r="AS5" s="108" t="s">
        <v>82</v>
      </c>
      <c r="AT5" s="108"/>
      <c r="AU5" s="108" t="s">
        <v>24</v>
      </c>
      <c r="AV5" s="61"/>
      <c r="AW5" s="62"/>
      <c r="AX5" s="62"/>
      <c r="AY5" s="72"/>
      <c r="AZ5" s="108" t="s">
        <v>78</v>
      </c>
      <c r="BA5" s="108" t="s">
        <v>79</v>
      </c>
      <c r="BB5" s="108" t="s">
        <v>80</v>
      </c>
      <c r="BC5" s="108" t="s">
        <v>81</v>
      </c>
      <c r="BD5" s="108" t="s">
        <v>82</v>
      </c>
      <c r="BE5" s="108"/>
      <c r="BF5" s="108" t="s">
        <v>24</v>
      </c>
      <c r="BG5" s="61"/>
      <c r="BH5" s="62"/>
      <c r="BI5" s="62"/>
      <c r="BJ5" s="72"/>
      <c r="BK5" s="108" t="s">
        <v>78</v>
      </c>
      <c r="BL5" s="108" t="s">
        <v>79</v>
      </c>
      <c r="BM5" s="108" t="s">
        <v>80</v>
      </c>
      <c r="BN5" s="108" t="s">
        <v>81</v>
      </c>
      <c r="BO5" s="108" t="s">
        <v>82</v>
      </c>
      <c r="BP5" s="108"/>
      <c r="BQ5" s="108" t="s">
        <v>24</v>
      </c>
      <c r="BR5" s="61"/>
      <c r="BS5" s="62"/>
      <c r="BT5" s="62"/>
      <c r="BU5" s="72"/>
      <c r="BV5" s="108" t="s">
        <v>78</v>
      </c>
      <c r="BW5" s="108" t="s">
        <v>79</v>
      </c>
      <c r="BX5" s="108" t="s">
        <v>80</v>
      </c>
      <c r="BY5" s="108" t="s">
        <v>81</v>
      </c>
      <c r="BZ5" s="108" t="s">
        <v>82</v>
      </c>
      <c r="CA5" s="108"/>
      <c r="CB5" s="108" t="s">
        <v>24</v>
      </c>
      <c r="CC5" s="61"/>
      <c r="CD5" s="62"/>
      <c r="CE5" s="62"/>
      <c r="CF5" s="72"/>
      <c r="CG5" s="108" t="s">
        <v>78</v>
      </c>
      <c r="CH5" s="108" t="s">
        <v>79</v>
      </c>
      <c r="CI5" s="108" t="s">
        <v>80</v>
      </c>
      <c r="CJ5" s="108" t="s">
        <v>81</v>
      </c>
      <c r="CK5" s="108" t="s">
        <v>82</v>
      </c>
      <c r="CL5" s="108"/>
      <c r="CM5" s="108" t="s">
        <v>24</v>
      </c>
      <c r="CN5" s="61"/>
      <c r="CO5" s="62"/>
      <c r="CP5" s="62"/>
      <c r="CQ5" s="72"/>
      <c r="CR5" s="108" t="s">
        <v>78</v>
      </c>
      <c r="CS5" s="108" t="s">
        <v>79</v>
      </c>
      <c r="CT5" s="108" t="s">
        <v>80</v>
      </c>
      <c r="CU5" s="108" t="s">
        <v>81</v>
      </c>
      <c r="CV5" s="108" t="s">
        <v>82</v>
      </c>
      <c r="CW5" s="108"/>
      <c r="CX5" s="108" t="s">
        <v>24</v>
      </c>
      <c r="CY5" s="61"/>
      <c r="CZ5" s="62"/>
      <c r="DA5" s="62"/>
      <c r="DB5" s="72"/>
      <c r="DC5" s="108" t="s">
        <v>78</v>
      </c>
      <c r="DD5" s="108" t="s">
        <v>79</v>
      </c>
      <c r="DE5" s="108" t="s">
        <v>80</v>
      </c>
      <c r="DF5" s="108" t="s">
        <v>81</v>
      </c>
      <c r="DG5" s="108" t="s">
        <v>82</v>
      </c>
      <c r="DH5" s="108"/>
      <c r="DI5" s="108" t="s">
        <v>24</v>
      </c>
      <c r="DJ5" s="61"/>
      <c r="DK5" s="62"/>
      <c r="DL5" s="62"/>
      <c r="DM5" s="72"/>
      <c r="DN5" s="108" t="s">
        <v>78</v>
      </c>
      <c r="DO5" s="108" t="s">
        <v>79</v>
      </c>
      <c r="DP5" s="108" t="s">
        <v>80</v>
      </c>
      <c r="DQ5" s="108" t="s">
        <v>81</v>
      </c>
      <c r="DR5" s="108" t="s">
        <v>82</v>
      </c>
      <c r="DS5" s="108"/>
      <c r="DT5" s="108" t="s">
        <v>24</v>
      </c>
      <c r="DU5" s="61"/>
      <c r="DV5" s="62"/>
      <c r="DW5" s="62"/>
      <c r="DX5" s="72"/>
      <c r="DY5" s="108" t="s">
        <v>78</v>
      </c>
      <c r="DZ5" s="108" t="s">
        <v>79</v>
      </c>
      <c r="EA5" s="108" t="s">
        <v>80</v>
      </c>
      <c r="EB5" s="108" t="s">
        <v>81</v>
      </c>
      <c r="EC5" s="108" t="s">
        <v>82</v>
      </c>
      <c r="ED5" s="108"/>
      <c r="EE5" s="108" t="s">
        <v>24</v>
      </c>
      <c r="EF5" s="61"/>
      <c r="EG5" s="62"/>
      <c r="EH5" s="62"/>
      <c r="EI5" s="72"/>
      <c r="EJ5" s="108" t="s">
        <v>78</v>
      </c>
      <c r="EK5" s="108" t="s">
        <v>79</v>
      </c>
      <c r="EL5" s="108" t="s">
        <v>80</v>
      </c>
      <c r="EM5" s="108" t="s">
        <v>81</v>
      </c>
      <c r="EN5" s="108" t="s">
        <v>82</v>
      </c>
      <c r="EO5" s="108"/>
      <c r="EP5" s="108" t="s">
        <v>24</v>
      </c>
      <c r="EQ5" s="61"/>
      <c r="ER5" s="62"/>
      <c r="ES5" s="62"/>
      <c r="ET5" s="72"/>
      <c r="EU5" s="108" t="s">
        <v>78</v>
      </c>
      <c r="EV5" s="108" t="s">
        <v>79</v>
      </c>
      <c r="EW5" s="108" t="s">
        <v>80</v>
      </c>
      <c r="EX5" s="108" t="s">
        <v>81</v>
      </c>
      <c r="EY5" s="108" t="s">
        <v>82</v>
      </c>
      <c r="EZ5" s="108"/>
      <c r="FA5" s="108" t="s">
        <v>24</v>
      </c>
      <c r="FB5" s="61"/>
      <c r="FC5" s="62"/>
      <c r="FD5" s="62"/>
      <c r="FE5" s="72"/>
      <c r="FF5" s="108" t="s">
        <v>78</v>
      </c>
      <c r="FG5" s="108" t="s">
        <v>79</v>
      </c>
      <c r="FH5" s="108" t="s">
        <v>80</v>
      </c>
      <c r="FI5" s="108" t="s">
        <v>81</v>
      </c>
      <c r="FJ5" s="108" t="s">
        <v>82</v>
      </c>
      <c r="FK5" s="108"/>
      <c r="FL5" s="108" t="s">
        <v>24</v>
      </c>
      <c r="FM5" s="61"/>
      <c r="FN5" s="62"/>
      <c r="FO5" s="62"/>
      <c r="FP5" s="72"/>
      <c r="FQ5" s="108" t="s">
        <v>78</v>
      </c>
      <c r="FR5" s="108" t="s">
        <v>79</v>
      </c>
      <c r="FS5" s="108" t="s">
        <v>80</v>
      </c>
      <c r="FT5" s="108" t="s">
        <v>81</v>
      </c>
      <c r="FU5" s="108" t="s">
        <v>82</v>
      </c>
      <c r="FV5" s="108"/>
      <c r="FW5" s="108" t="s">
        <v>24</v>
      </c>
      <c r="FX5" s="61"/>
      <c r="FY5" s="62"/>
      <c r="FZ5" s="62"/>
      <c r="GA5" s="72"/>
      <c r="GB5" s="108" t="s">
        <v>78</v>
      </c>
      <c r="GC5" s="108" t="s">
        <v>79</v>
      </c>
      <c r="GD5" s="108" t="s">
        <v>80</v>
      </c>
      <c r="GE5" s="108" t="s">
        <v>81</v>
      </c>
      <c r="GF5" s="108" t="s">
        <v>82</v>
      </c>
      <c r="GG5" s="108"/>
      <c r="GH5" s="108" t="s">
        <v>24</v>
      </c>
      <c r="GI5" s="61"/>
      <c r="GJ5" s="62"/>
      <c r="GK5" s="62"/>
      <c r="GL5" s="72"/>
      <c r="GM5" s="108" t="s">
        <v>78</v>
      </c>
      <c r="GN5" s="108" t="s">
        <v>79</v>
      </c>
      <c r="GO5" s="108" t="s">
        <v>80</v>
      </c>
      <c r="GP5" s="108" t="s">
        <v>81</v>
      </c>
      <c r="GQ5" s="108" t="s">
        <v>82</v>
      </c>
      <c r="GR5" s="108"/>
      <c r="GS5" s="108" t="s">
        <v>24</v>
      </c>
      <c r="GT5" s="61"/>
      <c r="GU5" s="62"/>
      <c r="GV5" s="62"/>
      <c r="GW5" s="72"/>
      <c r="GX5" s="108" t="s">
        <v>78</v>
      </c>
      <c r="GY5" s="108" t="s">
        <v>79</v>
      </c>
      <c r="GZ5" s="108" t="s">
        <v>80</v>
      </c>
      <c r="HA5" s="108" t="s">
        <v>81</v>
      </c>
      <c r="HB5" s="108" t="s">
        <v>82</v>
      </c>
      <c r="HC5" s="108"/>
      <c r="HD5" s="108" t="s">
        <v>24</v>
      </c>
      <c r="HE5" s="61"/>
      <c r="HF5" s="62"/>
      <c r="HG5" s="62"/>
      <c r="HH5" s="72"/>
      <c r="HI5" s="108" t="s">
        <v>78</v>
      </c>
      <c r="HJ5" s="108" t="s">
        <v>79</v>
      </c>
      <c r="HK5" s="108" t="s">
        <v>80</v>
      </c>
      <c r="HL5" s="108" t="s">
        <v>81</v>
      </c>
      <c r="HM5" s="108" t="s">
        <v>82</v>
      </c>
      <c r="HN5" s="108"/>
      <c r="HO5" s="108" t="s">
        <v>24</v>
      </c>
    </row>
    <row r="6" spans="1:223" s="28" customFormat="1" ht="13.5" customHeight="1" x14ac:dyDescent="0.15">
      <c r="A6" s="109"/>
      <c r="B6" s="58"/>
      <c r="C6" s="112"/>
      <c r="D6" s="48" t="s">
        <v>83</v>
      </c>
      <c r="E6" s="37" t="s">
        <v>84</v>
      </c>
      <c r="F6" s="37" t="s">
        <v>85</v>
      </c>
      <c r="G6" s="37" t="s">
        <v>86</v>
      </c>
      <c r="H6" s="109"/>
      <c r="I6" s="109"/>
      <c r="J6" s="109"/>
      <c r="K6" s="109"/>
      <c r="L6" s="109"/>
      <c r="M6" s="109"/>
      <c r="N6" s="109"/>
      <c r="O6" s="48" t="s">
        <v>83</v>
      </c>
      <c r="P6" s="37" t="s">
        <v>84</v>
      </c>
      <c r="Q6" s="37" t="s">
        <v>85</v>
      </c>
      <c r="R6" s="37" t="s">
        <v>86</v>
      </c>
      <c r="S6" s="109"/>
      <c r="T6" s="109"/>
      <c r="U6" s="109"/>
      <c r="V6" s="109"/>
      <c r="W6" s="109"/>
      <c r="X6" s="109"/>
      <c r="Y6" s="109"/>
      <c r="Z6" s="48" t="s">
        <v>83</v>
      </c>
      <c r="AA6" s="37" t="s">
        <v>84</v>
      </c>
      <c r="AB6" s="37" t="s">
        <v>85</v>
      </c>
      <c r="AC6" s="37" t="s">
        <v>86</v>
      </c>
      <c r="AD6" s="109"/>
      <c r="AE6" s="109"/>
      <c r="AF6" s="109"/>
      <c r="AG6" s="109"/>
      <c r="AH6" s="109"/>
      <c r="AI6" s="109"/>
      <c r="AJ6" s="109"/>
      <c r="AK6" s="48" t="s">
        <v>83</v>
      </c>
      <c r="AL6" s="37" t="s">
        <v>84</v>
      </c>
      <c r="AM6" s="37" t="s">
        <v>85</v>
      </c>
      <c r="AN6" s="37" t="s">
        <v>86</v>
      </c>
      <c r="AO6" s="109"/>
      <c r="AP6" s="109"/>
      <c r="AQ6" s="109"/>
      <c r="AR6" s="109"/>
      <c r="AS6" s="109"/>
      <c r="AT6" s="109"/>
      <c r="AU6" s="109"/>
      <c r="AV6" s="48" t="s">
        <v>83</v>
      </c>
      <c r="AW6" s="37" t="s">
        <v>84</v>
      </c>
      <c r="AX6" s="37" t="s">
        <v>85</v>
      </c>
      <c r="AY6" s="37" t="s">
        <v>86</v>
      </c>
      <c r="AZ6" s="109"/>
      <c r="BA6" s="109"/>
      <c r="BB6" s="109"/>
      <c r="BC6" s="109"/>
      <c r="BD6" s="109"/>
      <c r="BE6" s="109"/>
      <c r="BF6" s="109"/>
      <c r="BG6" s="48" t="s">
        <v>83</v>
      </c>
      <c r="BH6" s="37" t="s">
        <v>84</v>
      </c>
      <c r="BI6" s="37" t="s">
        <v>85</v>
      </c>
      <c r="BJ6" s="37" t="s">
        <v>86</v>
      </c>
      <c r="BK6" s="109"/>
      <c r="BL6" s="109"/>
      <c r="BM6" s="109"/>
      <c r="BN6" s="109"/>
      <c r="BO6" s="109"/>
      <c r="BP6" s="109"/>
      <c r="BQ6" s="109"/>
      <c r="BR6" s="48" t="s">
        <v>83</v>
      </c>
      <c r="BS6" s="37" t="s">
        <v>84</v>
      </c>
      <c r="BT6" s="37" t="s">
        <v>85</v>
      </c>
      <c r="BU6" s="37" t="s">
        <v>86</v>
      </c>
      <c r="BV6" s="109"/>
      <c r="BW6" s="109"/>
      <c r="BX6" s="109"/>
      <c r="BY6" s="109"/>
      <c r="BZ6" s="109"/>
      <c r="CA6" s="109"/>
      <c r="CB6" s="109"/>
      <c r="CC6" s="48" t="s">
        <v>83</v>
      </c>
      <c r="CD6" s="37" t="s">
        <v>84</v>
      </c>
      <c r="CE6" s="37" t="s">
        <v>85</v>
      </c>
      <c r="CF6" s="37" t="s">
        <v>86</v>
      </c>
      <c r="CG6" s="109"/>
      <c r="CH6" s="109"/>
      <c r="CI6" s="109"/>
      <c r="CJ6" s="109"/>
      <c r="CK6" s="109"/>
      <c r="CL6" s="109"/>
      <c r="CM6" s="109"/>
      <c r="CN6" s="48" t="s">
        <v>83</v>
      </c>
      <c r="CO6" s="37" t="s">
        <v>84</v>
      </c>
      <c r="CP6" s="37" t="s">
        <v>85</v>
      </c>
      <c r="CQ6" s="37" t="s">
        <v>86</v>
      </c>
      <c r="CR6" s="109"/>
      <c r="CS6" s="109"/>
      <c r="CT6" s="109"/>
      <c r="CU6" s="109"/>
      <c r="CV6" s="109"/>
      <c r="CW6" s="109"/>
      <c r="CX6" s="109"/>
      <c r="CY6" s="48" t="s">
        <v>83</v>
      </c>
      <c r="CZ6" s="37" t="s">
        <v>84</v>
      </c>
      <c r="DA6" s="37" t="s">
        <v>85</v>
      </c>
      <c r="DB6" s="37" t="s">
        <v>86</v>
      </c>
      <c r="DC6" s="109"/>
      <c r="DD6" s="109"/>
      <c r="DE6" s="109"/>
      <c r="DF6" s="109"/>
      <c r="DG6" s="109"/>
      <c r="DH6" s="109"/>
      <c r="DI6" s="109"/>
      <c r="DJ6" s="48" t="s">
        <v>83</v>
      </c>
      <c r="DK6" s="37" t="s">
        <v>84</v>
      </c>
      <c r="DL6" s="37" t="s">
        <v>85</v>
      </c>
      <c r="DM6" s="37" t="s">
        <v>86</v>
      </c>
      <c r="DN6" s="109"/>
      <c r="DO6" s="109"/>
      <c r="DP6" s="109"/>
      <c r="DQ6" s="109"/>
      <c r="DR6" s="109"/>
      <c r="DS6" s="109"/>
      <c r="DT6" s="109"/>
      <c r="DU6" s="36" t="s">
        <v>83</v>
      </c>
      <c r="DV6" s="37" t="s">
        <v>84</v>
      </c>
      <c r="DW6" s="37" t="s">
        <v>85</v>
      </c>
      <c r="DX6" s="37" t="s">
        <v>86</v>
      </c>
      <c r="DY6" s="109"/>
      <c r="DZ6" s="109"/>
      <c r="EA6" s="109"/>
      <c r="EB6" s="109"/>
      <c r="EC6" s="109"/>
      <c r="ED6" s="109"/>
      <c r="EE6" s="109"/>
      <c r="EF6" s="48" t="s">
        <v>83</v>
      </c>
      <c r="EG6" s="37" t="s">
        <v>84</v>
      </c>
      <c r="EH6" s="37" t="s">
        <v>85</v>
      </c>
      <c r="EI6" s="37" t="s">
        <v>86</v>
      </c>
      <c r="EJ6" s="109"/>
      <c r="EK6" s="109"/>
      <c r="EL6" s="109"/>
      <c r="EM6" s="109"/>
      <c r="EN6" s="109"/>
      <c r="EO6" s="109"/>
      <c r="EP6" s="109"/>
      <c r="EQ6" s="48" t="s">
        <v>83</v>
      </c>
      <c r="ER6" s="37" t="s">
        <v>84</v>
      </c>
      <c r="ES6" s="37" t="s">
        <v>85</v>
      </c>
      <c r="ET6" s="37" t="s">
        <v>86</v>
      </c>
      <c r="EU6" s="109"/>
      <c r="EV6" s="109"/>
      <c r="EW6" s="109"/>
      <c r="EX6" s="109"/>
      <c r="EY6" s="109"/>
      <c r="EZ6" s="109"/>
      <c r="FA6" s="109"/>
      <c r="FB6" s="48" t="s">
        <v>83</v>
      </c>
      <c r="FC6" s="37" t="s">
        <v>84</v>
      </c>
      <c r="FD6" s="37" t="s">
        <v>85</v>
      </c>
      <c r="FE6" s="37" t="s">
        <v>86</v>
      </c>
      <c r="FF6" s="109"/>
      <c r="FG6" s="109"/>
      <c r="FH6" s="109"/>
      <c r="FI6" s="109"/>
      <c r="FJ6" s="109"/>
      <c r="FK6" s="109"/>
      <c r="FL6" s="109"/>
      <c r="FM6" s="48" t="s">
        <v>83</v>
      </c>
      <c r="FN6" s="37" t="s">
        <v>84</v>
      </c>
      <c r="FO6" s="37" t="s">
        <v>85</v>
      </c>
      <c r="FP6" s="37" t="s">
        <v>86</v>
      </c>
      <c r="FQ6" s="109"/>
      <c r="FR6" s="109"/>
      <c r="FS6" s="109"/>
      <c r="FT6" s="109"/>
      <c r="FU6" s="109"/>
      <c r="FV6" s="109"/>
      <c r="FW6" s="109"/>
      <c r="FX6" s="48" t="s">
        <v>83</v>
      </c>
      <c r="FY6" s="37" t="s">
        <v>84</v>
      </c>
      <c r="FZ6" s="37" t="s">
        <v>85</v>
      </c>
      <c r="GA6" s="37" t="s">
        <v>86</v>
      </c>
      <c r="GB6" s="109"/>
      <c r="GC6" s="109"/>
      <c r="GD6" s="109"/>
      <c r="GE6" s="109"/>
      <c r="GF6" s="109"/>
      <c r="GG6" s="109"/>
      <c r="GH6" s="109"/>
      <c r="GI6" s="48" t="s">
        <v>83</v>
      </c>
      <c r="GJ6" s="37" t="s">
        <v>84</v>
      </c>
      <c r="GK6" s="37" t="s">
        <v>85</v>
      </c>
      <c r="GL6" s="37" t="s">
        <v>86</v>
      </c>
      <c r="GM6" s="109"/>
      <c r="GN6" s="109"/>
      <c r="GO6" s="109"/>
      <c r="GP6" s="109"/>
      <c r="GQ6" s="109"/>
      <c r="GR6" s="109"/>
      <c r="GS6" s="109"/>
      <c r="GT6" s="48" t="s">
        <v>83</v>
      </c>
      <c r="GU6" s="37" t="s">
        <v>84</v>
      </c>
      <c r="GV6" s="37" t="s">
        <v>85</v>
      </c>
      <c r="GW6" s="37" t="s">
        <v>86</v>
      </c>
      <c r="GX6" s="109"/>
      <c r="GY6" s="109"/>
      <c r="GZ6" s="109"/>
      <c r="HA6" s="109"/>
      <c r="HB6" s="109"/>
      <c r="HC6" s="109"/>
      <c r="HD6" s="109"/>
      <c r="HE6" s="48" t="s">
        <v>83</v>
      </c>
      <c r="HF6" s="37" t="s">
        <v>84</v>
      </c>
      <c r="HG6" s="37" t="s">
        <v>85</v>
      </c>
      <c r="HH6" s="37" t="s">
        <v>86</v>
      </c>
      <c r="HI6" s="109"/>
      <c r="HJ6" s="109"/>
      <c r="HK6" s="109"/>
      <c r="HL6" s="109"/>
      <c r="HM6" s="109"/>
      <c r="HN6" s="109"/>
      <c r="HO6" s="109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 t="shared" ref="D7:BO7" si="0">COUNTIF(D$8:D$207,"○")</f>
        <v>1</v>
      </c>
      <c r="E7" s="46">
        <f t="shared" si="0"/>
        <v>0</v>
      </c>
      <c r="F7" s="46">
        <f t="shared" si="0"/>
        <v>0</v>
      </c>
      <c r="G7" s="46">
        <f t="shared" si="0"/>
        <v>32</v>
      </c>
      <c r="H7" s="46">
        <f t="shared" si="0"/>
        <v>1</v>
      </c>
      <c r="I7" s="46">
        <f t="shared" si="0"/>
        <v>0</v>
      </c>
      <c r="J7" s="46">
        <f t="shared" si="0"/>
        <v>0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29</v>
      </c>
      <c r="P7" s="46">
        <f t="shared" si="0"/>
        <v>2</v>
      </c>
      <c r="Q7" s="46">
        <f t="shared" si="0"/>
        <v>0</v>
      </c>
      <c r="R7" s="46">
        <f t="shared" si="0"/>
        <v>2</v>
      </c>
      <c r="S7" s="46">
        <f t="shared" si="0"/>
        <v>29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0"/>
        <v>0</v>
      </c>
      <c r="Y7" s="46">
        <f t="shared" si="0"/>
        <v>0</v>
      </c>
      <c r="Z7" s="46">
        <f t="shared" si="0"/>
        <v>15</v>
      </c>
      <c r="AA7" s="46">
        <f t="shared" si="0"/>
        <v>3</v>
      </c>
      <c r="AB7" s="46">
        <f t="shared" si="0"/>
        <v>0</v>
      </c>
      <c r="AC7" s="46">
        <f t="shared" si="0"/>
        <v>15</v>
      </c>
      <c r="AD7" s="46">
        <f t="shared" si="0"/>
        <v>15</v>
      </c>
      <c r="AE7" s="46">
        <f t="shared" si="0"/>
        <v>0</v>
      </c>
      <c r="AF7" s="46">
        <f t="shared" si="0"/>
        <v>0</v>
      </c>
      <c r="AG7" s="46">
        <f t="shared" si="0"/>
        <v>0</v>
      </c>
      <c r="AH7" s="46">
        <f t="shared" si="0"/>
        <v>0</v>
      </c>
      <c r="AI7" s="46">
        <f t="shared" si="0"/>
        <v>0</v>
      </c>
      <c r="AJ7" s="46">
        <f t="shared" si="0"/>
        <v>0</v>
      </c>
      <c r="AK7" s="46">
        <f t="shared" si="0"/>
        <v>7</v>
      </c>
      <c r="AL7" s="46">
        <f t="shared" si="0"/>
        <v>4</v>
      </c>
      <c r="AM7" s="46">
        <f t="shared" si="0"/>
        <v>0</v>
      </c>
      <c r="AN7" s="46">
        <f t="shared" si="0"/>
        <v>22</v>
      </c>
      <c r="AO7" s="46">
        <f t="shared" si="0"/>
        <v>7</v>
      </c>
      <c r="AP7" s="46">
        <f t="shared" si="0"/>
        <v>0</v>
      </c>
      <c r="AQ7" s="46">
        <f t="shared" si="0"/>
        <v>0</v>
      </c>
      <c r="AR7" s="46">
        <f t="shared" si="0"/>
        <v>0</v>
      </c>
      <c r="AS7" s="46">
        <f t="shared" si="0"/>
        <v>0</v>
      </c>
      <c r="AT7" s="46">
        <f t="shared" si="0"/>
        <v>0</v>
      </c>
      <c r="AU7" s="46">
        <f t="shared" si="0"/>
        <v>0</v>
      </c>
      <c r="AV7" s="46">
        <f t="shared" si="0"/>
        <v>7</v>
      </c>
      <c r="AW7" s="46">
        <f t="shared" si="0"/>
        <v>4</v>
      </c>
      <c r="AX7" s="46">
        <f t="shared" si="0"/>
        <v>0</v>
      </c>
      <c r="AY7" s="46">
        <f t="shared" si="0"/>
        <v>22</v>
      </c>
      <c r="AZ7" s="46">
        <f t="shared" si="0"/>
        <v>7</v>
      </c>
      <c r="BA7" s="46">
        <f t="shared" si="0"/>
        <v>0</v>
      </c>
      <c r="BB7" s="46">
        <f t="shared" si="0"/>
        <v>0</v>
      </c>
      <c r="BC7" s="46">
        <f t="shared" si="0"/>
        <v>0</v>
      </c>
      <c r="BD7" s="46">
        <f t="shared" si="0"/>
        <v>0</v>
      </c>
      <c r="BE7" s="46">
        <f t="shared" si="0"/>
        <v>0</v>
      </c>
      <c r="BF7" s="46">
        <f t="shared" si="0"/>
        <v>0</v>
      </c>
      <c r="BG7" s="46">
        <f t="shared" si="0"/>
        <v>6</v>
      </c>
      <c r="BH7" s="46">
        <f t="shared" si="0"/>
        <v>2</v>
      </c>
      <c r="BI7" s="46">
        <f t="shared" si="0"/>
        <v>0</v>
      </c>
      <c r="BJ7" s="46">
        <f t="shared" si="0"/>
        <v>25</v>
      </c>
      <c r="BK7" s="46">
        <f t="shared" si="0"/>
        <v>6</v>
      </c>
      <c r="BL7" s="46">
        <f t="shared" si="0"/>
        <v>0</v>
      </c>
      <c r="BM7" s="46">
        <f t="shared" si="0"/>
        <v>0</v>
      </c>
      <c r="BN7" s="46">
        <f t="shared" si="0"/>
        <v>0</v>
      </c>
      <c r="BO7" s="46">
        <f t="shared" si="0"/>
        <v>0</v>
      </c>
      <c r="BP7" s="46">
        <f t="shared" ref="BP7:EA7" si="1">COUNTIF(BP$8:BP$207,"○")</f>
        <v>0</v>
      </c>
      <c r="BQ7" s="46">
        <f t="shared" si="1"/>
        <v>0</v>
      </c>
      <c r="BR7" s="46">
        <f t="shared" si="1"/>
        <v>6</v>
      </c>
      <c r="BS7" s="46">
        <f t="shared" si="1"/>
        <v>2</v>
      </c>
      <c r="BT7" s="46">
        <f t="shared" si="1"/>
        <v>0</v>
      </c>
      <c r="BU7" s="46">
        <f t="shared" si="1"/>
        <v>25</v>
      </c>
      <c r="BV7" s="46">
        <f t="shared" si="1"/>
        <v>6</v>
      </c>
      <c r="BW7" s="46">
        <f t="shared" si="1"/>
        <v>0</v>
      </c>
      <c r="BX7" s="46">
        <f t="shared" si="1"/>
        <v>0</v>
      </c>
      <c r="BY7" s="46">
        <f t="shared" si="1"/>
        <v>0</v>
      </c>
      <c r="BZ7" s="46">
        <f t="shared" si="1"/>
        <v>0</v>
      </c>
      <c r="CA7" s="46">
        <f t="shared" si="1"/>
        <v>0</v>
      </c>
      <c r="CB7" s="46">
        <f t="shared" si="1"/>
        <v>0</v>
      </c>
      <c r="CC7" s="46">
        <f t="shared" si="1"/>
        <v>6</v>
      </c>
      <c r="CD7" s="46">
        <f t="shared" si="1"/>
        <v>2</v>
      </c>
      <c r="CE7" s="46">
        <f t="shared" si="1"/>
        <v>0</v>
      </c>
      <c r="CF7" s="46">
        <f t="shared" si="1"/>
        <v>25</v>
      </c>
      <c r="CG7" s="46">
        <f t="shared" si="1"/>
        <v>6</v>
      </c>
      <c r="CH7" s="46">
        <f t="shared" si="1"/>
        <v>0</v>
      </c>
      <c r="CI7" s="46">
        <f t="shared" si="1"/>
        <v>0</v>
      </c>
      <c r="CJ7" s="46">
        <f t="shared" si="1"/>
        <v>0</v>
      </c>
      <c r="CK7" s="46">
        <f t="shared" si="1"/>
        <v>0</v>
      </c>
      <c r="CL7" s="46">
        <f t="shared" si="1"/>
        <v>0</v>
      </c>
      <c r="CM7" s="46">
        <f t="shared" si="1"/>
        <v>0</v>
      </c>
      <c r="CN7" s="46">
        <f t="shared" si="1"/>
        <v>4</v>
      </c>
      <c r="CO7" s="46">
        <f t="shared" si="1"/>
        <v>1</v>
      </c>
      <c r="CP7" s="46">
        <f t="shared" si="1"/>
        <v>0</v>
      </c>
      <c r="CQ7" s="46">
        <f t="shared" si="1"/>
        <v>28</v>
      </c>
      <c r="CR7" s="46">
        <f t="shared" si="1"/>
        <v>4</v>
      </c>
      <c r="CS7" s="46">
        <f t="shared" si="1"/>
        <v>0</v>
      </c>
      <c r="CT7" s="46">
        <f t="shared" si="1"/>
        <v>0</v>
      </c>
      <c r="CU7" s="46">
        <f t="shared" si="1"/>
        <v>0</v>
      </c>
      <c r="CV7" s="46">
        <f t="shared" si="1"/>
        <v>0</v>
      </c>
      <c r="CW7" s="46">
        <f t="shared" si="1"/>
        <v>0</v>
      </c>
      <c r="CX7" s="46">
        <f t="shared" si="1"/>
        <v>0</v>
      </c>
      <c r="CY7" s="46">
        <f t="shared" si="1"/>
        <v>4</v>
      </c>
      <c r="CZ7" s="46">
        <f t="shared" si="1"/>
        <v>0</v>
      </c>
      <c r="DA7" s="46">
        <f t="shared" si="1"/>
        <v>0</v>
      </c>
      <c r="DB7" s="46">
        <f t="shared" si="1"/>
        <v>29</v>
      </c>
      <c r="DC7" s="46">
        <f t="shared" si="1"/>
        <v>4</v>
      </c>
      <c r="DD7" s="46">
        <f t="shared" si="1"/>
        <v>0</v>
      </c>
      <c r="DE7" s="46">
        <f t="shared" si="1"/>
        <v>0</v>
      </c>
      <c r="DF7" s="46">
        <f t="shared" si="1"/>
        <v>0</v>
      </c>
      <c r="DG7" s="46">
        <f t="shared" si="1"/>
        <v>0</v>
      </c>
      <c r="DH7" s="46">
        <f t="shared" si="1"/>
        <v>0</v>
      </c>
      <c r="DI7" s="46">
        <f t="shared" si="1"/>
        <v>0</v>
      </c>
      <c r="DJ7" s="46">
        <f t="shared" si="1"/>
        <v>4</v>
      </c>
      <c r="DK7" s="46">
        <f t="shared" si="1"/>
        <v>0</v>
      </c>
      <c r="DL7" s="46">
        <f t="shared" si="1"/>
        <v>0</v>
      </c>
      <c r="DM7" s="46">
        <f t="shared" si="1"/>
        <v>29</v>
      </c>
      <c r="DN7" s="46">
        <f t="shared" si="1"/>
        <v>4</v>
      </c>
      <c r="DO7" s="46">
        <f t="shared" si="1"/>
        <v>0</v>
      </c>
      <c r="DP7" s="46">
        <f t="shared" si="1"/>
        <v>0</v>
      </c>
      <c r="DQ7" s="46">
        <f t="shared" si="1"/>
        <v>0</v>
      </c>
      <c r="DR7" s="46">
        <f t="shared" si="1"/>
        <v>0</v>
      </c>
      <c r="DS7" s="46">
        <f t="shared" si="1"/>
        <v>0</v>
      </c>
      <c r="DT7" s="46">
        <f t="shared" si="1"/>
        <v>0</v>
      </c>
      <c r="DU7" s="46">
        <f t="shared" si="1"/>
        <v>1</v>
      </c>
      <c r="DV7" s="46">
        <f t="shared" si="1"/>
        <v>0</v>
      </c>
      <c r="DW7" s="46">
        <f t="shared" si="1"/>
        <v>0</v>
      </c>
      <c r="DX7" s="46">
        <f t="shared" si="1"/>
        <v>32</v>
      </c>
      <c r="DY7" s="46">
        <f t="shared" si="1"/>
        <v>1</v>
      </c>
      <c r="DZ7" s="46">
        <f t="shared" si="1"/>
        <v>0</v>
      </c>
      <c r="EA7" s="46">
        <f t="shared" si="1"/>
        <v>0</v>
      </c>
      <c r="EB7" s="46">
        <f t="shared" ref="EB7:GM7" si="2">COUNTIF(EB$8:EB$207,"○")</f>
        <v>0</v>
      </c>
      <c r="EC7" s="46">
        <f t="shared" si="2"/>
        <v>0</v>
      </c>
      <c r="ED7" s="46">
        <f t="shared" si="2"/>
        <v>0</v>
      </c>
      <c r="EE7" s="46">
        <f t="shared" si="2"/>
        <v>0</v>
      </c>
      <c r="EF7" s="46">
        <f t="shared" si="2"/>
        <v>3</v>
      </c>
      <c r="EG7" s="46">
        <f t="shared" si="2"/>
        <v>2</v>
      </c>
      <c r="EH7" s="46">
        <f t="shared" si="2"/>
        <v>0</v>
      </c>
      <c r="EI7" s="46">
        <f t="shared" si="2"/>
        <v>28</v>
      </c>
      <c r="EJ7" s="46">
        <f t="shared" si="2"/>
        <v>3</v>
      </c>
      <c r="EK7" s="46">
        <f t="shared" si="2"/>
        <v>0</v>
      </c>
      <c r="EL7" s="46">
        <f t="shared" si="2"/>
        <v>0</v>
      </c>
      <c r="EM7" s="46">
        <f t="shared" si="2"/>
        <v>0</v>
      </c>
      <c r="EN7" s="46">
        <f t="shared" si="2"/>
        <v>0</v>
      </c>
      <c r="EO7" s="46">
        <f t="shared" si="2"/>
        <v>0</v>
      </c>
      <c r="EP7" s="46">
        <f t="shared" si="2"/>
        <v>0</v>
      </c>
      <c r="EQ7" s="46">
        <f t="shared" si="2"/>
        <v>2</v>
      </c>
      <c r="ER7" s="46">
        <f t="shared" si="2"/>
        <v>0</v>
      </c>
      <c r="ES7" s="46">
        <f t="shared" si="2"/>
        <v>0</v>
      </c>
      <c r="ET7" s="46">
        <f t="shared" si="2"/>
        <v>31</v>
      </c>
      <c r="EU7" s="46">
        <f t="shared" si="2"/>
        <v>2</v>
      </c>
      <c r="EV7" s="46">
        <f t="shared" si="2"/>
        <v>0</v>
      </c>
      <c r="EW7" s="46">
        <f t="shared" si="2"/>
        <v>0</v>
      </c>
      <c r="EX7" s="46">
        <f t="shared" si="2"/>
        <v>0</v>
      </c>
      <c r="EY7" s="46">
        <f t="shared" si="2"/>
        <v>0</v>
      </c>
      <c r="EZ7" s="46">
        <f t="shared" si="2"/>
        <v>0</v>
      </c>
      <c r="FA7" s="46">
        <f t="shared" si="2"/>
        <v>0</v>
      </c>
      <c r="FB7" s="46">
        <f t="shared" si="2"/>
        <v>2</v>
      </c>
      <c r="FC7" s="46">
        <f t="shared" si="2"/>
        <v>1</v>
      </c>
      <c r="FD7" s="46">
        <f t="shared" si="2"/>
        <v>0</v>
      </c>
      <c r="FE7" s="46">
        <f t="shared" si="2"/>
        <v>30</v>
      </c>
      <c r="FF7" s="46">
        <f t="shared" si="2"/>
        <v>2</v>
      </c>
      <c r="FG7" s="46">
        <f t="shared" si="2"/>
        <v>0</v>
      </c>
      <c r="FH7" s="46">
        <f t="shared" si="2"/>
        <v>0</v>
      </c>
      <c r="FI7" s="46">
        <f t="shared" si="2"/>
        <v>0</v>
      </c>
      <c r="FJ7" s="46">
        <f t="shared" si="2"/>
        <v>0</v>
      </c>
      <c r="FK7" s="46">
        <f t="shared" si="2"/>
        <v>0</v>
      </c>
      <c r="FL7" s="46">
        <f t="shared" si="2"/>
        <v>0</v>
      </c>
      <c r="FM7" s="46">
        <f t="shared" si="2"/>
        <v>6</v>
      </c>
      <c r="FN7" s="46">
        <f t="shared" si="2"/>
        <v>1</v>
      </c>
      <c r="FO7" s="46">
        <f t="shared" si="2"/>
        <v>1</v>
      </c>
      <c r="FP7" s="46">
        <f t="shared" si="2"/>
        <v>25</v>
      </c>
      <c r="FQ7" s="46">
        <f t="shared" si="2"/>
        <v>6</v>
      </c>
      <c r="FR7" s="46">
        <f t="shared" si="2"/>
        <v>0</v>
      </c>
      <c r="FS7" s="46">
        <f t="shared" si="2"/>
        <v>1</v>
      </c>
      <c r="FT7" s="46">
        <f t="shared" si="2"/>
        <v>0</v>
      </c>
      <c r="FU7" s="46">
        <f t="shared" si="2"/>
        <v>0</v>
      </c>
      <c r="FV7" s="46">
        <f t="shared" si="2"/>
        <v>0</v>
      </c>
      <c r="FW7" s="46">
        <f t="shared" si="2"/>
        <v>0</v>
      </c>
      <c r="FX7" s="46">
        <f t="shared" si="2"/>
        <v>3</v>
      </c>
      <c r="FY7" s="46">
        <f t="shared" si="2"/>
        <v>0</v>
      </c>
      <c r="FZ7" s="46">
        <f t="shared" si="2"/>
        <v>0</v>
      </c>
      <c r="GA7" s="46">
        <f t="shared" si="2"/>
        <v>30</v>
      </c>
      <c r="GB7" s="46">
        <f t="shared" si="2"/>
        <v>3</v>
      </c>
      <c r="GC7" s="46">
        <f t="shared" si="2"/>
        <v>0</v>
      </c>
      <c r="GD7" s="46">
        <f t="shared" si="2"/>
        <v>0</v>
      </c>
      <c r="GE7" s="46">
        <f t="shared" si="2"/>
        <v>0</v>
      </c>
      <c r="GF7" s="46">
        <f t="shared" si="2"/>
        <v>0</v>
      </c>
      <c r="GG7" s="46">
        <f t="shared" si="2"/>
        <v>0</v>
      </c>
      <c r="GH7" s="46">
        <f t="shared" si="2"/>
        <v>0</v>
      </c>
      <c r="GI7" s="46">
        <f t="shared" si="2"/>
        <v>2</v>
      </c>
      <c r="GJ7" s="46">
        <f t="shared" si="2"/>
        <v>0</v>
      </c>
      <c r="GK7" s="46">
        <f t="shared" si="2"/>
        <v>0</v>
      </c>
      <c r="GL7" s="46">
        <f t="shared" si="2"/>
        <v>31</v>
      </c>
      <c r="GM7" s="46">
        <f t="shared" si="2"/>
        <v>2</v>
      </c>
      <c r="GN7" s="46">
        <f t="shared" ref="GN7:HO7" si="3">COUNTIF(GN$8:GN$207,"○")</f>
        <v>0</v>
      </c>
      <c r="GO7" s="46">
        <f t="shared" si="3"/>
        <v>0</v>
      </c>
      <c r="GP7" s="46">
        <f t="shared" si="3"/>
        <v>0</v>
      </c>
      <c r="GQ7" s="46">
        <f t="shared" si="3"/>
        <v>0</v>
      </c>
      <c r="GR7" s="46">
        <f t="shared" si="3"/>
        <v>0</v>
      </c>
      <c r="GS7" s="46">
        <f t="shared" si="3"/>
        <v>0</v>
      </c>
      <c r="GT7" s="46">
        <f t="shared" si="3"/>
        <v>4</v>
      </c>
      <c r="GU7" s="46">
        <f t="shared" si="3"/>
        <v>0</v>
      </c>
      <c r="GV7" s="46">
        <f t="shared" si="3"/>
        <v>0</v>
      </c>
      <c r="GW7" s="46">
        <f t="shared" si="3"/>
        <v>29</v>
      </c>
      <c r="GX7" s="46">
        <f t="shared" si="3"/>
        <v>4</v>
      </c>
      <c r="GY7" s="46">
        <f t="shared" si="3"/>
        <v>0</v>
      </c>
      <c r="GZ7" s="46">
        <f t="shared" si="3"/>
        <v>0</v>
      </c>
      <c r="HA7" s="46">
        <f t="shared" si="3"/>
        <v>0</v>
      </c>
      <c r="HB7" s="46">
        <f t="shared" si="3"/>
        <v>0</v>
      </c>
      <c r="HC7" s="46">
        <f t="shared" si="3"/>
        <v>0</v>
      </c>
      <c r="HD7" s="46">
        <f t="shared" si="3"/>
        <v>0</v>
      </c>
      <c r="HE7" s="46">
        <f t="shared" si="3"/>
        <v>8</v>
      </c>
      <c r="HF7" s="46">
        <f t="shared" si="3"/>
        <v>2</v>
      </c>
      <c r="HG7" s="46">
        <f t="shared" si="3"/>
        <v>0</v>
      </c>
      <c r="HH7" s="46">
        <f t="shared" si="3"/>
        <v>23</v>
      </c>
      <c r="HI7" s="46">
        <f t="shared" si="3"/>
        <v>8</v>
      </c>
      <c r="HJ7" s="46">
        <f t="shared" si="3"/>
        <v>0</v>
      </c>
      <c r="HK7" s="46">
        <f t="shared" si="3"/>
        <v>0</v>
      </c>
      <c r="HL7" s="46">
        <f t="shared" si="3"/>
        <v>0</v>
      </c>
      <c r="HM7" s="46">
        <f t="shared" si="3"/>
        <v>0</v>
      </c>
      <c r="HN7" s="46">
        <f t="shared" si="3"/>
        <v>0</v>
      </c>
      <c r="HO7" s="46">
        <f t="shared" si="3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151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155</v>
      </c>
      <c r="C11" s="40" t="s">
        <v>156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158</v>
      </c>
      <c r="C12" s="40" t="s">
        <v>159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161</v>
      </c>
      <c r="C13" s="40" t="s">
        <v>162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165</v>
      </c>
      <c r="C14" s="40" t="s">
        <v>166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168</v>
      </c>
      <c r="C15" s="40" t="s">
        <v>169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171</v>
      </c>
      <c r="C16" s="40" t="s">
        <v>172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174</v>
      </c>
      <c r="C17" s="40" t="s">
        <v>175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177</v>
      </c>
      <c r="C18" s="40" t="s">
        <v>178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180</v>
      </c>
      <c r="C19" s="40" t="s">
        <v>181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183</v>
      </c>
      <c r="C20" s="40" t="s">
        <v>184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186</v>
      </c>
      <c r="C21" s="40" t="s">
        <v>187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189</v>
      </c>
      <c r="C22" s="40" t="s">
        <v>190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192</v>
      </c>
      <c r="C23" s="40" t="s">
        <v>193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195</v>
      </c>
      <c r="C24" s="40" t="s">
        <v>196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199</v>
      </c>
      <c r="C25" s="40" t="s">
        <v>200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202</v>
      </c>
      <c r="C26" s="40" t="s">
        <v>203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205</v>
      </c>
      <c r="C27" s="40" t="s">
        <v>206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208</v>
      </c>
      <c r="C28" s="40" t="s">
        <v>209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211</v>
      </c>
      <c r="C29" s="40" t="s">
        <v>212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214</v>
      </c>
      <c r="C30" s="40" t="s">
        <v>215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218</v>
      </c>
      <c r="C31" s="40" t="s">
        <v>219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221</v>
      </c>
      <c r="C32" s="40" t="s">
        <v>222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224</v>
      </c>
      <c r="C33" s="40" t="s">
        <v>225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227</v>
      </c>
      <c r="C34" s="40" t="s">
        <v>228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230</v>
      </c>
      <c r="C35" s="40" t="s">
        <v>231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234</v>
      </c>
      <c r="C36" s="40" t="s">
        <v>235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237</v>
      </c>
      <c r="C37" s="40" t="s">
        <v>238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240</v>
      </c>
      <c r="C38" s="40" t="s">
        <v>241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 t="s">
        <v>139</v>
      </c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/>
      <c r="FX38" s="42"/>
      <c r="FY38" s="42"/>
      <c r="FZ38" s="42"/>
      <c r="GA38" s="42" t="s">
        <v>139</v>
      </c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243</v>
      </c>
      <c r="C39" s="40" t="s">
        <v>244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 t="s">
        <v>139</v>
      </c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246</v>
      </c>
      <c r="C40" s="40" t="s">
        <v>247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  <row r="207" spans="1:223" s="15" customFormat="1" ht="13.5" customHeight="1" x14ac:dyDescent="0.15">
      <c r="A207" s="42"/>
      <c r="B207" s="43"/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2"/>
      <c r="DS207" s="42"/>
      <c r="DT207" s="42"/>
      <c r="DU207" s="42"/>
      <c r="DV207" s="42"/>
      <c r="DW207" s="42"/>
      <c r="DX207" s="42"/>
      <c r="DY207" s="42"/>
      <c r="DZ207" s="42"/>
      <c r="EA207" s="42"/>
      <c r="EB207" s="42"/>
      <c r="EC207" s="42"/>
      <c r="ED207" s="42"/>
      <c r="EE207" s="42"/>
      <c r="EF207" s="42"/>
      <c r="EG207" s="42"/>
      <c r="EH207" s="42"/>
      <c r="EI207" s="42"/>
      <c r="EJ207" s="42"/>
      <c r="EK207" s="42"/>
      <c r="EL207" s="42"/>
      <c r="EM207" s="42"/>
      <c r="EN207" s="42"/>
      <c r="EO207" s="42"/>
      <c r="EP207" s="42"/>
      <c r="EQ207" s="42"/>
      <c r="ER207" s="42"/>
      <c r="ES207" s="42"/>
      <c r="ET207" s="42"/>
      <c r="EU207" s="42"/>
      <c r="EV207" s="42"/>
      <c r="EW207" s="42"/>
      <c r="EX207" s="42"/>
      <c r="EY207" s="42"/>
      <c r="EZ207" s="42"/>
      <c r="FA207" s="42"/>
      <c r="FB207" s="42"/>
      <c r="FC207" s="42"/>
      <c r="FD207" s="42"/>
      <c r="FE207" s="42"/>
      <c r="FF207" s="42"/>
      <c r="FG207" s="42"/>
      <c r="FH207" s="42"/>
      <c r="FI207" s="42"/>
      <c r="FJ207" s="42"/>
      <c r="FK207" s="42"/>
      <c r="FL207" s="42"/>
      <c r="FM207" s="42"/>
      <c r="FN207" s="42"/>
      <c r="FO207" s="42"/>
      <c r="FP207" s="42"/>
      <c r="FQ207" s="42"/>
      <c r="FR207" s="42"/>
      <c r="FS207" s="42"/>
      <c r="FT207" s="42"/>
      <c r="FU207" s="42"/>
      <c r="FV207" s="42"/>
      <c r="FW207" s="42"/>
      <c r="FX207" s="42"/>
      <c r="FY207" s="42"/>
      <c r="FZ207" s="42"/>
      <c r="GA207" s="42"/>
      <c r="GB207" s="42"/>
      <c r="GC207" s="42"/>
      <c r="GD207" s="42"/>
      <c r="GE207" s="42"/>
      <c r="GF207" s="42"/>
      <c r="GG207" s="42"/>
      <c r="GH207" s="42"/>
      <c r="GI207" s="42"/>
      <c r="GJ207" s="42"/>
      <c r="GK207" s="42"/>
      <c r="GL207" s="42"/>
      <c r="GM207" s="42"/>
      <c r="GN207" s="42"/>
      <c r="GO207" s="42"/>
      <c r="GP207" s="42"/>
      <c r="GQ207" s="42"/>
      <c r="GR207" s="42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</row>
  </sheetData>
  <sortState ref="A8:HO40">
    <sortCondition ref="A8:A40"/>
    <sortCondition ref="B8:B40"/>
    <sortCondition ref="C8:C4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&amp;Lごみ手数料の状況【事業系直接搬入ごみ】（平成29年度実績）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スタッフ６</cp:lastModifiedBy>
  <cp:lastPrinted>2015-10-13T05:18:46Z</cp:lastPrinted>
  <dcterms:created xsi:type="dcterms:W3CDTF">2008-01-06T09:25:24Z</dcterms:created>
  <dcterms:modified xsi:type="dcterms:W3CDTF">2019-03-01T01:16:07Z</dcterms:modified>
</cp:coreProperties>
</file>