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3東京都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'収集運搬（生活系）'!$A$6:$FH$69</definedName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分別数等!$2:$70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<sst xmlns="http://schemas.openxmlformats.org/spreadsheetml/2006/main" count="19099" uniqueCount="340">
  <si>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</si>
  <si>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</si>
  <si>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</si>
  <si>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</si>
  <si>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</si>
  <si>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</si>
  <si>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</si>
  <si>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</si>
  <si>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</si>
  <si>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</si>
  <si>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</si>
  <si>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</si>
  <si>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</si>
  <si>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</si>
  <si>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</si>
  <si>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</si>
  <si>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</si>
  <si>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</si>
  <si>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</si>
  <si>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</si>
  <si>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</si>
  <si>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</si>
  <si>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</si>
  <si>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</si>
  <si>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</si>
  <si>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</si>
  <si>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</si>
  <si>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</si>
  <si>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</si>
  <si>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</si>
  <si>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</si>
  <si>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</si>
  <si>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</si>
  <si>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</si>
  <si>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</si>
  <si>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</si>
  <si>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</si>
  <si>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</si>
  <si>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</si>
  <si>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</si>
  <si>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</si>
  <si>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</si>
  <si>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</si>
  <si>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</si>
  <si>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</si>
  <si>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</si>
  <si>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</si>
  <si>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</si>
  <si>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</si>
  <si>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</si>
  <si>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</si>
  <si>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</si>
  <si>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</si>
  <si>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</si>
  <si>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</si>
  <si>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</si>
  <si>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</si>
  <si>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</si>
  <si>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</si>
  <si>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</si>
  <si>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</si>
  <si>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</si>
  <si>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</si>
  <si>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</si>
  <si>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</si>
  <si>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</si>
  <si>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</si>
  <si>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</si>
  <si>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</si>
  <si>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</si>
  <si>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</si>
  <si>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</si>
  <si>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</si>
  <si>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</si>
  <si>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</si>
  <si>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</si>
  <si>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</si>
  <si>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</si>
  <si>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</si>
  <si>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</si>
  <si>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</si>
  <si>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</si>
  <si>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</si>
  <si>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</si>
  <si>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</si>
  <si>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</si>
  <si>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</si>
  <si>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</si>
  <si>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</si>
  <si>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</si>
  <si>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</si>
  <si>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</si>
  <si>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</si>
  <si>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</si>
  <si>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</si>
  <si>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</si>
  <si>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</si>
  <si>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</si>
  <si>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</si>
  <si>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</si>
  <si>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</si>
  <si>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</si>
  <si>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</si>
  <si>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</si>
  <si>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</si>
  <si>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</si>
  <si>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</si>
  <si>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</si>
  <si>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</si>
  <si>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</si>
  <si>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</si>
  <si>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</si>
  <si>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</si>
  <si>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</si>
  <si>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</si>
  <si>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</si>
  <si>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</si>
  <si>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</si>
  <si>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</si>
  <si>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</si>
  <si>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</si>
  <si>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</si>
  <si>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</si>
  <si>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</si>
  <si>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</si>
  <si>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</si>
  <si>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</si>
  <si>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</si>
  <si>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東京都</t>
  </si>
  <si>
    <t>13000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</si>
  <si>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</si>
  <si>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</si>
  <si>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</si>
  <si>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</si>
  <si>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</si>
  <si>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</si>
  <si>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</si>
  <si>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13100</t>
  </si>
  <si>
    <t>東京都23区</t>
  </si>
  <si>
    <t>○</t>
  </si>
  <si>
    <t>131178</t>
    <phoneticPr fontId="2"/>
  </si>
  <si>
    <t>13101</t>
  </si>
  <si>
    <t>千代田区</t>
  </si>
  <si>
    <t>２回</t>
  </si>
  <si>
    <t>併用</t>
  </si>
  <si>
    <t>５回</t>
  </si>
  <si>
    <t>１回</t>
  </si>
  <si>
    <t>その他</t>
  </si>
  <si>
    <t>各戸収集方式</t>
  </si>
  <si>
    <t>131177</t>
    <phoneticPr fontId="2"/>
  </si>
  <si>
    <t>13102</t>
  </si>
  <si>
    <t>中央区</t>
  </si>
  <si>
    <t>ステーション方式</t>
  </si>
  <si>
    <t>４回</t>
  </si>
  <si>
    <t>不定期</t>
  </si>
  <si>
    <t>131179</t>
    <phoneticPr fontId="2"/>
  </si>
  <si>
    <t>13103</t>
  </si>
  <si>
    <t>港区</t>
  </si>
  <si>
    <t>７回以上</t>
  </si>
  <si>
    <t>131099</t>
    <phoneticPr fontId="2"/>
  </si>
  <si>
    <t>13104</t>
  </si>
  <si>
    <t>新宿区</t>
  </si>
  <si>
    <t>131176</t>
    <phoneticPr fontId="2"/>
  </si>
  <si>
    <t>13105</t>
  </si>
  <si>
    <t>文京区</t>
  </si>
  <si>
    <t>131174</t>
    <phoneticPr fontId="2"/>
  </si>
  <si>
    <t>13106</t>
  </si>
  <si>
    <t>台東区</t>
  </si>
  <si>
    <t>131170</t>
    <phoneticPr fontId="2"/>
  </si>
  <si>
    <t>13107</t>
  </si>
  <si>
    <t>墨田区</t>
  </si>
  <si>
    <t>131164</t>
    <phoneticPr fontId="2"/>
  </si>
  <si>
    <t>13108</t>
  </si>
  <si>
    <t>江東区</t>
  </si>
  <si>
    <t>131153</t>
    <phoneticPr fontId="2"/>
  </si>
  <si>
    <t>13109</t>
  </si>
  <si>
    <t>品川区</t>
  </si>
  <si>
    <t>131105</t>
    <phoneticPr fontId="2"/>
  </si>
  <si>
    <t>13110</t>
  </si>
  <si>
    <t>目黒区</t>
  </si>
  <si>
    <t>131180</t>
    <phoneticPr fontId="2"/>
  </si>
  <si>
    <t>13111</t>
  </si>
  <si>
    <t>大田区</t>
  </si>
  <si>
    <t>131181</t>
    <phoneticPr fontId="2"/>
  </si>
  <si>
    <t>13112</t>
  </si>
  <si>
    <t>世田谷区</t>
  </si>
  <si>
    <t>131106</t>
    <phoneticPr fontId="2"/>
  </si>
  <si>
    <t>13113</t>
  </si>
  <si>
    <t>渋谷区</t>
  </si>
  <si>
    <t>１回未満</t>
  </si>
  <si>
    <t>131182</t>
    <phoneticPr fontId="2"/>
  </si>
  <si>
    <t>13114</t>
  </si>
  <si>
    <t>中野区</t>
  </si>
  <si>
    <t>131183</t>
    <phoneticPr fontId="2"/>
  </si>
  <si>
    <t>13115</t>
  </si>
  <si>
    <t>杉並区</t>
  </si>
  <si>
    <t>131184</t>
    <phoneticPr fontId="2"/>
  </si>
  <si>
    <t>13116</t>
  </si>
  <si>
    <t>豊島区</t>
  </si>
  <si>
    <t>131154</t>
    <phoneticPr fontId="2"/>
  </si>
  <si>
    <t>13117</t>
  </si>
  <si>
    <t>北区</t>
  </si>
  <si>
    <t>131185</t>
    <phoneticPr fontId="2"/>
  </si>
  <si>
    <t>13118</t>
  </si>
  <si>
    <t>荒川区</t>
  </si>
  <si>
    <t>131108</t>
    <phoneticPr fontId="2"/>
  </si>
  <si>
    <t>13119</t>
  </si>
  <si>
    <t>板橋区</t>
  </si>
  <si>
    <t>３回</t>
  </si>
  <si>
    <t>131109</t>
    <phoneticPr fontId="2"/>
  </si>
  <si>
    <t>13120</t>
  </si>
  <si>
    <t>練馬区</t>
  </si>
  <si>
    <t>131110</t>
    <phoneticPr fontId="2"/>
  </si>
  <si>
    <t>13121</t>
  </si>
  <si>
    <t>足立区</t>
  </si>
  <si>
    <t>131186</t>
    <phoneticPr fontId="2"/>
  </si>
  <si>
    <t>13122</t>
  </si>
  <si>
    <t>葛飾区</t>
  </si>
  <si>
    <t>131078</t>
    <phoneticPr fontId="2"/>
  </si>
  <si>
    <t>13123</t>
  </si>
  <si>
    <t>江戸川区</t>
  </si>
  <si>
    <t>６回</t>
  </si>
  <si>
    <t>131187</t>
    <phoneticPr fontId="2"/>
  </si>
  <si>
    <t>13201</t>
  </si>
  <si>
    <t>八王子市</t>
  </si>
  <si>
    <t>131029</t>
    <phoneticPr fontId="2"/>
  </si>
  <si>
    <t>13202</t>
  </si>
  <si>
    <t>立川市</t>
  </si>
  <si>
    <t>131030</t>
    <phoneticPr fontId="2"/>
  </si>
  <si>
    <t>13203</t>
  </si>
  <si>
    <t>武蔵野市</t>
  </si>
  <si>
    <t>131031</t>
    <phoneticPr fontId="2"/>
  </si>
  <si>
    <t>13204</t>
  </si>
  <si>
    <t>三鷹市</t>
  </si>
  <si>
    <t>131188</t>
    <phoneticPr fontId="2"/>
  </si>
  <si>
    <t>13205</t>
  </si>
  <si>
    <t>青梅市</t>
  </si>
  <si>
    <t>131079</t>
    <phoneticPr fontId="2"/>
  </si>
  <si>
    <t>13206</t>
  </si>
  <si>
    <t>府中市</t>
  </si>
  <si>
    <t>131080</t>
    <phoneticPr fontId="2"/>
  </si>
  <si>
    <t>13207</t>
  </si>
  <si>
    <t>昭島市</t>
  </si>
  <si>
    <t>131034</t>
    <phoneticPr fontId="2"/>
  </si>
  <si>
    <t>13208</t>
  </si>
  <si>
    <t>調布市</t>
  </si>
  <si>
    <t>131081</t>
    <phoneticPr fontId="2"/>
  </si>
  <si>
    <t>13209</t>
  </si>
  <si>
    <t>町田市</t>
  </si>
  <si>
    <t>131036</t>
    <phoneticPr fontId="2"/>
  </si>
  <si>
    <t>13210</t>
  </si>
  <si>
    <t>小金井市</t>
  </si>
  <si>
    <t>131082</t>
    <phoneticPr fontId="2"/>
  </si>
  <si>
    <t>13211</t>
  </si>
  <si>
    <t>小平市</t>
  </si>
  <si>
    <t>131083</t>
    <phoneticPr fontId="2"/>
  </si>
  <si>
    <t>13212</t>
  </si>
  <si>
    <t>日野市</t>
  </si>
  <si>
    <t>131039</t>
    <phoneticPr fontId="2"/>
  </si>
  <si>
    <t>13213</t>
  </si>
  <si>
    <t>東村山市</t>
  </si>
  <si>
    <t>131040</t>
    <phoneticPr fontId="2"/>
  </si>
  <si>
    <t>13214</t>
  </si>
  <si>
    <t>国分寺市</t>
  </si>
  <si>
    <t>131041</t>
    <phoneticPr fontId="2"/>
  </si>
  <si>
    <t>13215</t>
  </si>
  <si>
    <t>国立市</t>
  </si>
  <si>
    <t>131084</t>
    <phoneticPr fontId="2"/>
  </si>
  <si>
    <t>13218</t>
  </si>
  <si>
    <t>福生市</t>
  </si>
  <si>
    <t>131085</t>
    <phoneticPr fontId="2"/>
  </si>
  <si>
    <t>13219</t>
  </si>
  <si>
    <t>狛江市</t>
  </si>
  <si>
    <t>131155</t>
    <phoneticPr fontId="2"/>
  </si>
  <si>
    <t>13220</t>
  </si>
  <si>
    <t>東大和市</t>
  </si>
  <si>
    <t>131171</t>
    <phoneticPr fontId="2"/>
  </si>
  <si>
    <t>13221</t>
  </si>
  <si>
    <t>清瀬市</t>
  </si>
  <si>
    <t>131166</t>
    <phoneticPr fontId="2"/>
  </si>
  <si>
    <t>13222</t>
  </si>
  <si>
    <t>東久留米市</t>
  </si>
  <si>
    <t>131158</t>
    <phoneticPr fontId="2"/>
  </si>
  <si>
    <t>13223</t>
  </si>
  <si>
    <t>武蔵村山市</t>
  </si>
  <si>
    <t>131189</t>
    <phoneticPr fontId="2"/>
  </si>
  <si>
    <t>13224</t>
  </si>
  <si>
    <t>多摩市</t>
  </si>
  <si>
    <t>131115</t>
    <phoneticPr fontId="2"/>
  </si>
  <si>
    <t>13225</t>
  </si>
  <si>
    <t>稲城市</t>
  </si>
  <si>
    <t>131146</t>
    <phoneticPr fontId="2"/>
  </si>
  <si>
    <t>13227</t>
  </si>
  <si>
    <t>羽村市</t>
  </si>
  <si>
    <t>131092</t>
    <phoneticPr fontId="2"/>
  </si>
  <si>
    <t>13228</t>
  </si>
  <si>
    <t>あきる野市</t>
  </si>
  <si>
    <t>131133</t>
    <phoneticPr fontId="2"/>
  </si>
  <si>
    <t>13229</t>
  </si>
  <si>
    <t>西東京市</t>
  </si>
  <si>
    <t>131190</t>
    <phoneticPr fontId="2"/>
  </si>
  <si>
    <t>13303</t>
  </si>
  <si>
    <t>瑞穂町</t>
  </si>
  <si>
    <t>131118</t>
    <phoneticPr fontId="2"/>
  </si>
  <si>
    <t>13305</t>
  </si>
  <si>
    <t>日の出町</t>
  </si>
  <si>
    <t>131191</t>
    <phoneticPr fontId="2"/>
  </si>
  <si>
    <t>13307</t>
  </si>
  <si>
    <t>檜原村</t>
  </si>
  <si>
    <t>131119</t>
    <phoneticPr fontId="2"/>
  </si>
  <si>
    <t>13308</t>
  </si>
  <si>
    <t>奥多摩町</t>
  </si>
  <si>
    <t>131096</t>
    <phoneticPr fontId="2"/>
  </si>
  <si>
    <t>13361</t>
  </si>
  <si>
    <t>大島町</t>
  </si>
  <si>
    <t>131055</t>
    <phoneticPr fontId="2"/>
  </si>
  <si>
    <t>13362</t>
  </si>
  <si>
    <t>利島村</t>
  </si>
  <si>
    <t>131056</t>
    <phoneticPr fontId="2"/>
  </si>
  <si>
    <t>13363</t>
  </si>
  <si>
    <t>新島村</t>
  </si>
  <si>
    <t>131057</t>
    <phoneticPr fontId="2"/>
  </si>
  <si>
    <t>13364</t>
  </si>
  <si>
    <t>神津島村</t>
  </si>
  <si>
    <t>131058</t>
    <phoneticPr fontId="2"/>
  </si>
  <si>
    <t>13381</t>
  </si>
  <si>
    <t>三宅村</t>
  </si>
  <si>
    <t>131059</t>
    <phoneticPr fontId="2"/>
  </si>
  <si>
    <t>13382</t>
  </si>
  <si>
    <t>御蔵島村</t>
  </si>
  <si>
    <t>131060</t>
    <phoneticPr fontId="2"/>
  </si>
  <si>
    <t>13401</t>
  </si>
  <si>
    <t>八丈町</t>
  </si>
  <si>
    <t>131061</t>
    <phoneticPr fontId="2"/>
  </si>
  <si>
    <t>13402</t>
  </si>
  <si>
    <t>青ヶ島村</t>
  </si>
  <si>
    <t>131062</t>
    <phoneticPr fontId="2"/>
  </si>
  <si>
    <t>13421</t>
  </si>
  <si>
    <t>小笠原村</t>
  </si>
  <si>
    <t>131063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</si>
</sst>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26</v>
      </c>
      <c r="M7" s="46">
        <f t="shared" si="1"/>
        <v>37</v>
      </c>
      <c r="N7" s="46">
        <f t="shared" si="1"/>
        <v>0</v>
      </c>
      <c r="O7" s="46">
        <f t="shared" si="1"/>
        <v>0</v>
      </c>
      <c r="P7" s="46">
        <f t="shared" si="1"/>
        <v>62</v>
      </c>
      <c r="Q7" s="46">
        <f t="shared" si="1"/>
        <v>0</v>
      </c>
      <c r="R7" s="46">
        <f>COUNTIF(R$8:R$207,"&lt;&gt;")</f>
        <v>62</v>
      </c>
      <c r="S7" s="46">
        <f>COUNTIF(S$8:S$207,"&lt;&gt;")</f>
        <v>62</v>
      </c>
      <c r="T7" s="46">
        <f t="shared" ref="T7:Y7" si="2">COUNTIF(T$8:T$207,"○")</f>
        <v>24</v>
      </c>
      <c r="U7" s="46">
        <f t="shared" si="2"/>
        <v>37</v>
      </c>
      <c r="V7" s="46">
        <f t="shared" si="2"/>
        <v>0</v>
      </c>
      <c r="W7" s="46">
        <f t="shared" si="2"/>
        <v>1</v>
      </c>
      <c r="X7" s="46">
        <f t="shared" si="2"/>
        <v>61</v>
      </c>
      <c r="Y7" s="46">
        <f t="shared" si="2"/>
        <v>0</v>
      </c>
      <c r="Z7" s="46">
        <f>COUNTIF(Z$8:Z$207,"&lt;&gt;")</f>
        <v>61</v>
      </c>
      <c r="AA7" s="46">
        <f>COUNTIF(AA$8:AA$207,"&lt;&gt;")</f>
        <v>61</v>
      </c>
      <c r="AB7" s="46">
        <f t="shared" ref="AB7:AG7" si="3">COUNTIF(AB$8:AB$207,"○")</f>
        <v>1</v>
      </c>
      <c r="AC7" s="46">
        <f t="shared" si="3"/>
        <v>52</v>
      </c>
      <c r="AD7" s="46">
        <f t="shared" si="3"/>
        <v>0</v>
      </c>
      <c r="AE7" s="46">
        <f t="shared" si="3"/>
        <v>9</v>
      </c>
      <c r="AF7" s="46">
        <f t="shared" si="3"/>
        <v>53</v>
      </c>
      <c r="AG7" s="46">
        <f t="shared" si="3"/>
        <v>0</v>
      </c>
      <c r="AH7" s="46">
        <f>COUNTIF(AH$8:AH$207,"&lt;&gt;")</f>
        <v>53</v>
      </c>
      <c r="AI7" s="46">
        <f>COUNTIF(AI$8:AI$207,"&lt;&gt;")</f>
        <v>53</v>
      </c>
      <c r="AJ7" s="46">
        <f t="shared" ref="AJ7:AO7" si="4">COUNTIF(AJ$8:AJ$207,"○")</f>
        <v>3</v>
      </c>
      <c r="AK7" s="46">
        <f t="shared" si="4"/>
        <v>50</v>
      </c>
      <c r="AL7" s="46">
        <f t="shared" si="4"/>
        <v>0</v>
      </c>
      <c r="AM7" s="46">
        <f t="shared" si="4"/>
        <v>9</v>
      </c>
      <c r="AN7" s="46">
        <f t="shared" si="4"/>
        <v>52</v>
      </c>
      <c r="AO7" s="46">
        <f t="shared" si="4"/>
        <v>1</v>
      </c>
      <c r="AP7" s="46">
        <f>COUNTIF(AP$8:AP$207,"&lt;&gt;")</f>
        <v>53</v>
      </c>
      <c r="AQ7" s="46">
        <f>COUNTIF(AQ$8:AQ$207,"&lt;&gt;")</f>
        <v>53</v>
      </c>
      <c r="AR7" s="46">
        <f t="shared" ref="AR7:AW7" si="5">COUNTIF(AR$8:AR$207,"○")</f>
        <v>2</v>
      </c>
      <c r="AS7" s="46">
        <f t="shared" si="5"/>
        <v>48</v>
      </c>
      <c r="AT7" s="46">
        <f t="shared" si="5"/>
        <v>0</v>
      </c>
      <c r="AU7" s="46">
        <f t="shared" si="5"/>
        <v>12</v>
      </c>
      <c r="AV7" s="46">
        <f t="shared" si="5"/>
        <v>49</v>
      </c>
      <c r="AW7" s="46">
        <f t="shared" si="5"/>
        <v>1</v>
      </c>
      <c r="AX7" s="46">
        <f>COUNTIF(AX$8:AX$207,"&lt;&gt;")</f>
        <v>50</v>
      </c>
      <c r="AY7" s="46">
        <f>COUNTIF(AY$8:AY$207,"&lt;&gt;")</f>
        <v>50</v>
      </c>
      <c r="AZ7" s="46">
        <f t="shared" ref="AZ7:BE7" si="6">COUNTIF(AZ$8:AZ$207,"○")</f>
        <v>6</v>
      </c>
      <c r="BA7" s="46">
        <f t="shared" si="6"/>
        <v>56</v>
      </c>
      <c r="BB7" s="46">
        <f t="shared" si="6"/>
        <v>0</v>
      </c>
      <c r="BC7" s="46">
        <f t="shared" si="6"/>
        <v>1</v>
      </c>
      <c r="BD7" s="46">
        <f t="shared" si="6"/>
        <v>60</v>
      </c>
      <c r="BE7" s="46">
        <f t="shared" si="6"/>
        <v>1</v>
      </c>
      <c r="BF7" s="46">
        <f>COUNTIF(BF$8:BF$207,"&lt;&gt;")</f>
        <v>61</v>
      </c>
      <c r="BG7" s="46">
        <f>COUNTIF(BG$8:BG$207,"&lt;&gt;")</f>
        <v>61</v>
      </c>
      <c r="BH7" s="46">
        <f t="shared" ref="BH7:BM7" si="7">COUNTIF(BH$8:BH$207,"○")</f>
        <v>4</v>
      </c>
      <c r="BI7" s="46">
        <f t="shared" si="7"/>
        <v>56</v>
      </c>
      <c r="BJ7" s="46">
        <f t="shared" si="7"/>
        <v>0</v>
      </c>
      <c r="BK7" s="46">
        <f t="shared" si="7"/>
        <v>3</v>
      </c>
      <c r="BL7" s="46">
        <f t="shared" si="7"/>
        <v>59</v>
      </c>
      <c r="BM7" s="46">
        <f t="shared" si="7"/>
        <v>0</v>
      </c>
      <c r="BN7" s="46">
        <f>COUNTIF(BN$8:BN$207,"&lt;&gt;")</f>
        <v>59</v>
      </c>
      <c r="BO7" s="46">
        <f>COUNTIF(BO$8:BO$207,"&lt;&gt;")</f>
        <v>59</v>
      </c>
      <c r="BP7" s="46">
        <f t="shared" ref="BP7:BU7" si="8">COUNTIF(BP$8:BP$207,"○")</f>
        <v>4</v>
      </c>
      <c r="BQ7" s="46">
        <f t="shared" si="8"/>
        <v>59</v>
      </c>
      <c r="BR7" s="46">
        <f t="shared" si="8"/>
        <v>0</v>
      </c>
      <c r="BS7" s="46">
        <f t="shared" si="8"/>
        <v>0</v>
      </c>
      <c r="BT7" s="46">
        <f t="shared" si="8"/>
        <v>62</v>
      </c>
      <c r="BU7" s="46">
        <f t="shared" si="8"/>
        <v>0</v>
      </c>
      <c r="BV7" s="46">
        <f>COUNTIF(BV$8:BV$207,"&lt;&gt;")</f>
        <v>62</v>
      </c>
      <c r="BW7" s="46">
        <f>COUNTIF(BW$8:BW$207,"&lt;&gt;")</f>
        <v>62</v>
      </c>
      <c r="BX7" s="46">
        <f t="shared" ref="BX7:CC7" si="9">COUNTIF(BX$8:BX$207,"○")</f>
        <v>7</v>
      </c>
      <c r="BY7" s="46">
        <f t="shared" si="9"/>
        <v>49</v>
      </c>
      <c r="BZ7" s="46">
        <f t="shared" si="9"/>
        <v>0</v>
      </c>
      <c r="CA7" s="46">
        <f t="shared" si="9"/>
        <v>6</v>
      </c>
      <c r="CB7" s="46">
        <f t="shared" si="9"/>
        <v>53</v>
      </c>
      <c r="CC7" s="46">
        <f t="shared" si="9"/>
        <v>3</v>
      </c>
      <c r="CD7" s="46">
        <f>COUNTIF(CD$8:CD$207,"&lt;&gt;")</f>
        <v>56</v>
      </c>
      <c r="CE7" s="46">
        <f>COUNTIF(CE$8:CE$207,"&lt;&gt;")</f>
        <v>56</v>
      </c>
      <c r="CF7" s="46">
        <f t="shared" ref="CF7:CK7" si="10">COUNTIF(CF$8:CF$207,"○")</f>
        <v>5</v>
      </c>
      <c r="CG7" s="46">
        <f t="shared" si="10"/>
        <v>40</v>
      </c>
      <c r="CH7" s="46">
        <f t="shared" si="10"/>
        <v>0</v>
      </c>
      <c r="CI7" s="46">
        <f t="shared" si="10"/>
        <v>17</v>
      </c>
      <c r="CJ7" s="46">
        <f t="shared" si="10"/>
        <v>43</v>
      </c>
      <c r="CK7" s="46">
        <f t="shared" si="10"/>
        <v>2</v>
      </c>
      <c r="CL7" s="46">
        <f>COUNTIF(CL$8:CL$207,"&lt;&gt;")</f>
        <v>45</v>
      </c>
      <c r="CM7" s="46">
        <f>COUNTIF(CM$8:CM$207,"&lt;&gt;")</f>
        <v>45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50</v>
      </c>
      <c r="CR7" s="46">
        <f t="shared" si="11"/>
        <v>10</v>
      </c>
      <c r="CS7" s="46">
        <f t="shared" si="11"/>
        <v>2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3</v>
      </c>
      <c r="CW7" s="46">
        <f t="shared" si="12"/>
        <v>45</v>
      </c>
      <c r="CX7" s="46">
        <f t="shared" si="12"/>
        <v>0</v>
      </c>
      <c r="CY7" s="46">
        <f t="shared" si="12"/>
        <v>14</v>
      </c>
      <c r="CZ7" s="46">
        <f t="shared" si="12"/>
        <v>46</v>
      </c>
      <c r="DA7" s="46">
        <f t="shared" si="12"/>
        <v>2</v>
      </c>
      <c r="DB7" s="46">
        <f>COUNTIF(DB$8:DB$207,"&lt;&gt;")</f>
        <v>48</v>
      </c>
      <c r="DC7" s="46">
        <f>COUNTIF(DC$8:DC$207,"&lt;&gt;")</f>
        <v>48</v>
      </c>
      <c r="DD7" s="46">
        <f t="shared" ref="DD7:DI7" si="13">COUNTIF(DD$8:DD$207,"○")</f>
        <v>1</v>
      </c>
      <c r="DE7" s="46">
        <f t="shared" si="13"/>
        <v>6</v>
      </c>
      <c r="DF7" s="46">
        <f t="shared" si="13"/>
        <v>0</v>
      </c>
      <c r="DG7" s="46">
        <f t="shared" si="13"/>
        <v>55</v>
      </c>
      <c r="DH7" s="46">
        <f t="shared" si="13"/>
        <v>2</v>
      </c>
      <c r="DI7" s="46">
        <f t="shared" si="13"/>
        <v>5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5</v>
      </c>
      <c r="DM7" s="46">
        <f t="shared" si="14"/>
        <v>16</v>
      </c>
      <c r="DN7" s="46">
        <f t="shared" si="14"/>
        <v>0</v>
      </c>
      <c r="DO7" s="46">
        <f t="shared" si="14"/>
        <v>41</v>
      </c>
      <c r="DP7" s="46">
        <f t="shared" si="14"/>
        <v>18</v>
      </c>
      <c r="DQ7" s="46">
        <f t="shared" si="14"/>
        <v>3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9</v>
      </c>
      <c r="DU7" s="46">
        <f t="shared" si="15"/>
        <v>12</v>
      </c>
      <c r="DV7" s="46">
        <f t="shared" si="15"/>
        <v>0</v>
      </c>
      <c r="DW7" s="46">
        <f t="shared" si="15"/>
        <v>41</v>
      </c>
      <c r="DX7" s="46">
        <f t="shared" si="15"/>
        <v>21</v>
      </c>
      <c r="DY7" s="46">
        <f t="shared" si="15"/>
        <v>0</v>
      </c>
      <c r="DZ7" s="46">
        <f>COUNTIF(DZ$8:DZ$207,"&lt;&gt;")</f>
        <v>21</v>
      </c>
      <c r="EA7" s="46">
        <f>COUNTIF(EA$8:EA$207,"&lt;&gt;")</f>
        <v>21</v>
      </c>
      <c r="EB7" s="46">
        <f t="shared" ref="EB7:EG7" si="16">COUNTIF(EB$8:EB$207,"○")</f>
        <v>23</v>
      </c>
      <c r="EC7" s="46">
        <f t="shared" si="16"/>
        <v>22</v>
      </c>
      <c r="ED7" s="46">
        <f t="shared" si="16"/>
        <v>0</v>
      </c>
      <c r="EE7" s="46">
        <f t="shared" si="16"/>
        <v>17</v>
      </c>
      <c r="EF7" s="46">
        <f t="shared" si="16"/>
        <v>42</v>
      </c>
      <c r="EG7" s="46">
        <f t="shared" si="16"/>
        <v>3</v>
      </c>
      <c r="EH7" s="46">
        <f>COUNTIF(EH$8:EH$207,"&lt;&gt;")</f>
        <v>45</v>
      </c>
      <c r="EI7" s="46">
        <f>COUNTIF(EI$8:EI$207,"&lt;&gt;")</f>
        <v>45</v>
      </c>
      <c r="EJ7" s="46">
        <f t="shared" ref="EJ7:EO7" si="17">COUNTIF(EJ$8:EJ$207,"○")</f>
        <v>7</v>
      </c>
      <c r="EK7" s="46">
        <f t="shared" si="17"/>
        <v>19</v>
      </c>
      <c r="EL7" s="46">
        <f t="shared" si="17"/>
        <v>0</v>
      </c>
      <c r="EM7" s="46">
        <f t="shared" si="17"/>
        <v>36</v>
      </c>
      <c r="EN7" s="46">
        <f t="shared" si="17"/>
        <v>26</v>
      </c>
      <c r="EO7" s="46">
        <f t="shared" si="17"/>
        <v>0</v>
      </c>
      <c r="EP7" s="46">
        <f>COUNTIF(EP$8:EP$207,"&lt;&gt;")</f>
        <v>26</v>
      </c>
      <c r="EQ7" s="46">
        <f>COUNTIF(EQ$8:EQ$207,"&lt;&gt;")</f>
        <v>26</v>
      </c>
      <c r="ER7" s="46">
        <f t="shared" ref="ER7:EW7" si="18">COUNTIF(ER$8:ER$207,"○")</f>
        <v>4</v>
      </c>
      <c r="ES7" s="46">
        <f t="shared" si="18"/>
        <v>28</v>
      </c>
      <c r="ET7" s="46">
        <f t="shared" si="18"/>
        <v>0</v>
      </c>
      <c r="EU7" s="46">
        <f t="shared" si="18"/>
        <v>30</v>
      </c>
      <c r="EV7" s="46">
        <f t="shared" si="18"/>
        <v>32</v>
      </c>
      <c r="EW7" s="46">
        <f t="shared" si="18"/>
        <v>0</v>
      </c>
      <c r="EX7" s="46">
        <f>COUNTIF(EX$8:EX$207,"&lt;&gt;")</f>
        <v>32</v>
      </c>
      <c r="EY7" s="46">
        <f>COUNTIF(EY$8:EY$207,"&lt;&gt;")</f>
        <v>32</v>
      </c>
      <c r="EZ7" s="46">
        <f t="shared" ref="EZ7:FE7" si="19">COUNTIF(EZ$8:EZ$207,"○")</f>
        <v>9</v>
      </c>
      <c r="FA7" s="46">
        <f t="shared" si="19"/>
        <v>50</v>
      </c>
      <c r="FB7" s="46">
        <f t="shared" si="19"/>
        <v>0</v>
      </c>
      <c r="FC7" s="46">
        <f t="shared" si="19"/>
        <v>4</v>
      </c>
      <c r="FD7" s="46">
        <f t="shared" si="19"/>
        <v>58</v>
      </c>
      <c r="FE7" s="46">
        <f t="shared" si="19"/>
        <v>0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147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145</v>
      </c>
      <c r="FG9" s="40" t="s">
        <v>148</v>
      </c>
      <c r="FH9" s="119" t="s">
        <v>149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153</v>
      </c>
      <c r="AA10" s="40" t="s">
        <v>152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153</v>
      </c>
      <c r="AI10" s="40" t="s">
        <v>152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154</v>
      </c>
      <c r="AQ10" s="40" t="s">
        <v>147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153</v>
      </c>
      <c r="AY10" s="40" t="s">
        <v>152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153</v>
      </c>
      <c r="BG10" s="40" t="s">
        <v>152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153</v>
      </c>
      <c r="BO10" s="40" t="s">
        <v>152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153</v>
      </c>
      <c r="BW10" s="40" t="s">
        <v>152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154</v>
      </c>
      <c r="CE10" s="40" t="s">
        <v>147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153</v>
      </c>
      <c r="CM10" s="40" t="s">
        <v>152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153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153</v>
      </c>
      <c r="DS10" s="40" t="s">
        <v>147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153</v>
      </c>
      <c r="EI10" s="40" t="s">
        <v>147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153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153</v>
      </c>
      <c r="FG10" s="40" t="s">
        <v>148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152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143</v>
      </c>
      <c r="AA11" s="40" t="s">
        <v>152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152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152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153</v>
      </c>
      <c r="AY11" s="40" t="s">
        <v>152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152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152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153</v>
      </c>
      <c r="BW11" s="40" t="s">
        <v>152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152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153</v>
      </c>
      <c r="CM11" s="40" t="s">
        <v>152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153</v>
      </c>
      <c r="CU11" s="40" t="s">
        <v>152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158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/>
      <c r="DQ11" s="40" t="s">
        <v>139</v>
      </c>
      <c r="DR11" s="40" t="s">
        <v>154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158</v>
      </c>
      <c r="EI11" s="40" t="s">
        <v>147</v>
      </c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158</v>
      </c>
      <c r="FG11" s="40" t="s">
        <v>148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153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153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153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153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153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153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153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153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154</v>
      </c>
      <c r="EI12" s="40" t="s">
        <v>147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154</v>
      </c>
      <c r="EQ12" s="40" t="s">
        <v>147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154</v>
      </c>
      <c r="FG12" s="40" t="s">
        <v>148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143</v>
      </c>
      <c r="S13" s="40" t="s">
        <v>144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144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153</v>
      </c>
      <c r="AI13" s="40" t="s">
        <v>144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158</v>
      </c>
      <c r="AQ13" s="40" t="s">
        <v>147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153</v>
      </c>
      <c r="AY13" s="40" t="s">
        <v>144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153</v>
      </c>
      <c r="BG13" s="40" t="s">
        <v>144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153</v>
      </c>
      <c r="BO13" s="40" t="s">
        <v>144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153</v>
      </c>
      <c r="BW13" s="40" t="s">
        <v>144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158</v>
      </c>
      <c r="CE13" s="40" t="s">
        <v>147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158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158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154</v>
      </c>
      <c r="EI13" s="40" t="s">
        <v>147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158</v>
      </c>
      <c r="EQ13" s="40" t="s">
        <v>147</v>
      </c>
      <c r="ER13" s="40" t="s">
        <v>139</v>
      </c>
      <c r="ES13" s="40"/>
      <c r="ET13" s="40"/>
      <c r="EU13" s="40"/>
      <c r="EV13" s="40" t="s">
        <v>139</v>
      </c>
      <c r="EW13" s="40"/>
      <c r="EX13" s="40" t="s">
        <v>154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154</v>
      </c>
      <c r="FG13" s="40" t="s">
        <v>148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148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148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153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153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153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153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153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153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153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153</v>
      </c>
      <c r="CM14" s="40" t="s">
        <v>144</v>
      </c>
      <c r="CN14" s="40"/>
      <c r="CO14" s="40" t="s">
        <v>139</v>
      </c>
      <c r="CP14" s="40"/>
      <c r="CQ14" s="40"/>
      <c r="CR14" s="40"/>
      <c r="CS14" s="40" t="s">
        <v>139</v>
      </c>
      <c r="CT14" s="40" t="s">
        <v>143</v>
      </c>
      <c r="CU14" s="40" t="s">
        <v>147</v>
      </c>
      <c r="CV14" s="40"/>
      <c r="CW14" s="40" t="s">
        <v>139</v>
      </c>
      <c r="CX14" s="40"/>
      <c r="CY14" s="40"/>
      <c r="CZ14" s="40"/>
      <c r="DA14" s="40" t="s">
        <v>139</v>
      </c>
      <c r="DB14" s="40" t="s">
        <v>143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/>
      <c r="DQ14" s="40" t="s">
        <v>139</v>
      </c>
      <c r="DR14" s="40" t="s">
        <v>146</v>
      </c>
      <c r="DS14" s="40" t="s">
        <v>152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154</v>
      </c>
      <c r="EI14" s="40" t="s">
        <v>152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154</v>
      </c>
      <c r="FG14" s="40" t="s">
        <v>148</v>
      </c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144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144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153</v>
      </c>
      <c r="AI15" s="40" t="s">
        <v>152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153</v>
      </c>
      <c r="AQ15" s="40" t="s">
        <v>152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153</v>
      </c>
      <c r="AY15" s="40" t="s">
        <v>152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152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152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152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153</v>
      </c>
      <c r="CE15" s="40" t="s">
        <v>152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153</v>
      </c>
      <c r="CM15" s="40" t="s">
        <v>152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154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158</v>
      </c>
      <c r="EI15" s="40" t="s">
        <v>147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154</v>
      </c>
      <c r="EQ15" s="40" t="s">
        <v>147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154</v>
      </c>
      <c r="FG15" s="40" t="s">
        <v>148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152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153</v>
      </c>
      <c r="AI16" s="40" t="s">
        <v>152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153</v>
      </c>
      <c r="AQ16" s="40" t="s">
        <v>152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153</v>
      </c>
      <c r="AY16" s="40" t="s">
        <v>152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153</v>
      </c>
      <c r="BG16" s="40" t="s">
        <v>152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153</v>
      </c>
      <c r="BO16" s="40" t="s">
        <v>152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153</v>
      </c>
      <c r="BW16" s="40" t="s">
        <v>152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153</v>
      </c>
      <c r="CE16" s="40" t="s">
        <v>152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153</v>
      </c>
      <c r="CM16" s="40" t="s">
        <v>152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153</v>
      </c>
      <c r="CU16" s="40" t="s">
        <v>152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154</v>
      </c>
      <c r="DC16" s="40" t="s">
        <v>152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154</v>
      </c>
      <c r="EI16" s="40" t="s">
        <v>152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158</v>
      </c>
      <c r="FG16" s="40" t="s">
        <v>148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143</v>
      </c>
      <c r="S17" s="40" t="s">
        <v>148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143</v>
      </c>
      <c r="AA17" s="40" t="s">
        <v>148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153</v>
      </c>
      <c r="AI17" s="40" t="s">
        <v>152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153</v>
      </c>
      <c r="AQ17" s="40" t="s">
        <v>152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153</v>
      </c>
      <c r="AY17" s="40" t="s">
        <v>152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153</v>
      </c>
      <c r="BG17" s="40" t="s">
        <v>152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153</v>
      </c>
      <c r="BO17" s="40" t="s">
        <v>152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153</v>
      </c>
      <c r="BW17" s="40" t="s">
        <v>152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153</v>
      </c>
      <c r="CE17" s="40" t="s">
        <v>152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153</v>
      </c>
      <c r="CM17" s="40" t="s">
        <v>152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147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152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146</v>
      </c>
      <c r="FG17" s="40" t="s">
        <v>148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152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 t="s">
        <v>139</v>
      </c>
      <c r="AL18" s="40"/>
      <c r="AM18" s="40"/>
      <c r="AN18" s="40" t="s">
        <v>139</v>
      </c>
      <c r="AO18" s="40"/>
      <c r="AP18" s="40" t="s">
        <v>146</v>
      </c>
      <c r="AQ18" s="40" t="s">
        <v>147</v>
      </c>
      <c r="AR18" s="40" t="s">
        <v>139</v>
      </c>
      <c r="AS18" s="40"/>
      <c r="AT18" s="40"/>
      <c r="AU18" s="40"/>
      <c r="AV18" s="40" t="s">
        <v>139</v>
      </c>
      <c r="AW18" s="40"/>
      <c r="AX18" s="40" t="s">
        <v>158</v>
      </c>
      <c r="AY18" s="40" t="s">
        <v>152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153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153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153</v>
      </c>
      <c r="CE18" s="40" t="s">
        <v>152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153</v>
      </c>
      <c r="CM18" s="40" t="s">
        <v>152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153</v>
      </c>
      <c r="EI18" s="40" t="s">
        <v>147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143</v>
      </c>
      <c r="EQ18" s="40" t="s">
        <v>147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153</v>
      </c>
      <c r="FG18" s="40" t="s">
        <v>148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152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152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153</v>
      </c>
      <c r="AY19" s="40" t="s">
        <v>152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153</v>
      </c>
      <c r="BG19" s="40" t="s">
        <v>152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152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152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153</v>
      </c>
      <c r="CE19" s="40" t="s">
        <v>152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153</v>
      </c>
      <c r="CM19" s="40" t="s">
        <v>152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153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154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153</v>
      </c>
      <c r="EY19" s="40" t="s">
        <v>152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154</v>
      </c>
      <c r="FG19" s="40" t="s">
        <v>148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143</v>
      </c>
      <c r="S20" s="40" t="s">
        <v>152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153</v>
      </c>
      <c r="AI20" s="40" t="s">
        <v>152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153</v>
      </c>
      <c r="AQ20" s="40" t="s">
        <v>147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153</v>
      </c>
      <c r="AY20" s="40" t="s">
        <v>152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153</v>
      </c>
      <c r="BG20" s="40" t="s">
        <v>152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153</v>
      </c>
      <c r="BO20" s="40" t="s">
        <v>152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152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153</v>
      </c>
      <c r="CE20" s="40" t="s">
        <v>147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147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147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158</v>
      </c>
      <c r="FG20" s="40" t="s">
        <v>148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143</v>
      </c>
      <c r="S21" s="40" t="s">
        <v>144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146</v>
      </c>
      <c r="AA21" s="40" t="s">
        <v>144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153</v>
      </c>
      <c r="AI21" s="40" t="s">
        <v>144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153</v>
      </c>
      <c r="BG21" s="40" t="s">
        <v>144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153</v>
      </c>
      <c r="BO21" s="40" t="s">
        <v>144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153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147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154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146</v>
      </c>
      <c r="DS21" s="40" t="s">
        <v>147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189</v>
      </c>
      <c r="EI21" s="40" t="s">
        <v>147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153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153</v>
      </c>
      <c r="FG21" s="40" t="s">
        <v>148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152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143</v>
      </c>
      <c r="AA22" s="40" t="s">
        <v>152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/>
      <c r="AO22" s="40" t="s">
        <v>139</v>
      </c>
      <c r="AP22" s="40" t="s">
        <v>153</v>
      </c>
      <c r="AQ22" s="40" t="s">
        <v>152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153</v>
      </c>
      <c r="BW22" s="40" t="s">
        <v>152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153</v>
      </c>
      <c r="CE22" s="40" t="s">
        <v>152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153</v>
      </c>
      <c r="CM22" s="40" t="s">
        <v>152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/>
      <c r="DA22" s="40" t="s">
        <v>139</v>
      </c>
      <c r="DB22" s="40" t="s">
        <v>154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146</v>
      </c>
      <c r="DS22" s="40" t="s">
        <v>152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146</v>
      </c>
      <c r="EI22" s="40" t="s">
        <v>152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148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143</v>
      </c>
      <c r="S23" s="40" t="s">
        <v>152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152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153</v>
      </c>
      <c r="AI23" s="40" t="s">
        <v>152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153</v>
      </c>
      <c r="AQ23" s="40" t="s">
        <v>152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153</v>
      </c>
      <c r="AY23" s="40" t="s">
        <v>152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153</v>
      </c>
      <c r="BG23" s="40" t="s">
        <v>152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153</v>
      </c>
      <c r="BO23" s="40" t="s">
        <v>152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153</v>
      </c>
      <c r="BW23" s="40" t="s">
        <v>152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153</v>
      </c>
      <c r="CE23" s="40" t="s">
        <v>152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153</v>
      </c>
      <c r="CM23" s="40" t="s">
        <v>152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154</v>
      </c>
      <c r="EI23" s="40" t="s">
        <v>147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154</v>
      </c>
      <c r="FG23" s="40" t="s">
        <v>148</v>
      </c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143</v>
      </c>
      <c r="AA24" s="40" t="s">
        <v>144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153</v>
      </c>
      <c r="AI24" s="40" t="s">
        <v>144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153</v>
      </c>
      <c r="AQ24" s="40" t="s">
        <v>144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153</v>
      </c>
      <c r="AY24" s="40" t="s">
        <v>144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153</v>
      </c>
      <c r="BG24" s="40" t="s">
        <v>144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153</v>
      </c>
      <c r="BO24" s="40" t="s">
        <v>144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153</v>
      </c>
      <c r="BW24" s="40" t="s">
        <v>144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153</v>
      </c>
      <c r="CE24" s="40" t="s">
        <v>144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153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147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154</v>
      </c>
      <c r="EI24" s="40" t="s">
        <v>147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154</v>
      </c>
      <c r="EQ24" s="40" t="s">
        <v>147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154</v>
      </c>
      <c r="FG24" s="40" t="s">
        <v>148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143</v>
      </c>
      <c r="S25" s="40" t="s">
        <v>144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143</v>
      </c>
      <c r="AA25" s="40" t="s">
        <v>144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153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153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153</v>
      </c>
      <c r="AY25" s="40" t="s">
        <v>144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153</v>
      </c>
      <c r="BG25" s="40" t="s">
        <v>152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153</v>
      </c>
      <c r="BO25" s="40" t="s">
        <v>152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153</v>
      </c>
      <c r="BW25" s="40" t="s">
        <v>152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153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154</v>
      </c>
      <c r="EQ25" s="40" t="s">
        <v>147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154</v>
      </c>
      <c r="FG25" s="40" t="s">
        <v>148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143</v>
      </c>
      <c r="S26" s="40" t="s">
        <v>152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152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153</v>
      </c>
      <c r="AI26" s="40" t="s">
        <v>152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153</v>
      </c>
      <c r="AQ26" s="40" t="s">
        <v>152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153</v>
      </c>
      <c r="AY26" s="40" t="s">
        <v>152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153</v>
      </c>
      <c r="BG26" s="40" t="s">
        <v>152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152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153</v>
      </c>
      <c r="BW26" s="40" t="s">
        <v>152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153</v>
      </c>
      <c r="CE26" s="40" t="s">
        <v>152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153</v>
      </c>
      <c r="DC26" s="40" t="s">
        <v>152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154</v>
      </c>
      <c r="DS26" s="40" t="s">
        <v>147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154</v>
      </c>
      <c r="EI26" s="40" t="s">
        <v>147</v>
      </c>
      <c r="EJ26" s="40" t="s">
        <v>139</v>
      </c>
      <c r="EK26" s="40"/>
      <c r="EL26" s="40"/>
      <c r="EM26" s="40"/>
      <c r="EN26" s="40" t="s">
        <v>139</v>
      </c>
      <c r="EO26" s="40"/>
      <c r="EP26" s="40" t="s">
        <v>154</v>
      </c>
      <c r="EQ26" s="40" t="s">
        <v>147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154</v>
      </c>
      <c r="FG26" s="40" t="s">
        <v>148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208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153</v>
      </c>
      <c r="AI27" s="40" t="s">
        <v>144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153</v>
      </c>
      <c r="AQ27" s="40" t="s">
        <v>147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153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153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153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153</v>
      </c>
      <c r="BW27" s="40" t="s">
        <v>144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158</v>
      </c>
      <c r="CE27" s="40" t="s">
        <v>147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158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 t="s">
        <v>139</v>
      </c>
      <c r="CW27" s="40"/>
      <c r="CX27" s="40"/>
      <c r="CY27" s="40"/>
      <c r="CZ27" s="40" t="s">
        <v>139</v>
      </c>
      <c r="DA27" s="40"/>
      <c r="DB27" s="40" t="s">
        <v>154</v>
      </c>
      <c r="DC27" s="40" t="s">
        <v>147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154</v>
      </c>
      <c r="DS27" s="40" t="s">
        <v>147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189</v>
      </c>
      <c r="EI27" s="40" t="s">
        <v>147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158</v>
      </c>
      <c r="FG27" s="40" t="s">
        <v>147</v>
      </c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153</v>
      </c>
      <c r="AI28" s="40" t="s">
        <v>152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153</v>
      </c>
      <c r="AQ28" s="40" t="s">
        <v>152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153</v>
      </c>
      <c r="AY28" s="40" t="s">
        <v>152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153</v>
      </c>
      <c r="BG28" s="40" t="s">
        <v>152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153</v>
      </c>
      <c r="BO28" s="40" t="s">
        <v>152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153</v>
      </c>
      <c r="BW28" s="40" t="s">
        <v>152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153</v>
      </c>
      <c r="CE28" s="40" t="s">
        <v>152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153</v>
      </c>
      <c r="CM28" s="40" t="s">
        <v>152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153</v>
      </c>
      <c r="DC28" s="40" t="s">
        <v>147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146</v>
      </c>
      <c r="DS28" s="40" t="s">
        <v>147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146</v>
      </c>
      <c r="EI28" s="40" t="s">
        <v>147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153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154</v>
      </c>
      <c r="FG28" s="40" t="s">
        <v>148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208</v>
      </c>
      <c r="S29" s="40" t="s">
        <v>152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153</v>
      </c>
      <c r="AI29" s="40" t="s">
        <v>152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153</v>
      </c>
      <c r="AQ29" s="40" t="s">
        <v>152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153</v>
      </c>
      <c r="BG29" s="40" t="s">
        <v>152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153</v>
      </c>
      <c r="BO29" s="40" t="s">
        <v>152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153</v>
      </c>
      <c r="BW29" s="40" t="s">
        <v>152</v>
      </c>
      <c r="BX29" s="40"/>
      <c r="BY29" s="40" t="s">
        <v>139</v>
      </c>
      <c r="BZ29" s="40"/>
      <c r="CA29" s="40"/>
      <c r="CB29" s="40"/>
      <c r="CC29" s="40" t="s">
        <v>139</v>
      </c>
      <c r="CD29" s="40" t="s">
        <v>153</v>
      </c>
      <c r="CE29" s="40" t="s">
        <v>152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154</v>
      </c>
      <c r="FG29" s="40" t="s">
        <v>148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153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153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153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153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153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154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143</v>
      </c>
      <c r="DS30" s="40" t="s">
        <v>147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147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153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154</v>
      </c>
      <c r="FG30" s="40" t="s">
        <v>148</v>
      </c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143</v>
      </c>
      <c r="S31" s="40" t="s">
        <v>152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152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153</v>
      </c>
      <c r="AI31" s="40" t="s">
        <v>152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153</v>
      </c>
      <c r="AQ31" s="40" t="s">
        <v>152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153</v>
      </c>
      <c r="AY31" s="40" t="s">
        <v>152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153</v>
      </c>
      <c r="BG31" s="40" t="s">
        <v>152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153</v>
      </c>
      <c r="BO31" s="40" t="s">
        <v>152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153</v>
      </c>
      <c r="BW31" s="40" t="s">
        <v>152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153</v>
      </c>
      <c r="CE31" s="40" t="s">
        <v>152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153</v>
      </c>
      <c r="CM31" s="40" t="s">
        <v>152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221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154</v>
      </c>
      <c r="FG31" s="40" t="s">
        <v>148</v>
      </c>
      <c r="FH31" s="119" t="s">
        <v>222</v>
      </c>
      <c r="FI31" s="118"/>
    </row>
    <row r="32" spans="1:165" s="15" customFormat="1" ht="13.5" customHeight="1" x14ac:dyDescent="0.15">
      <c r="A32" s="40" t="s">
        <v>128</v>
      </c>
      <c r="B32" s="41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143</v>
      </c>
      <c r="S32" s="40" t="s">
        <v>144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144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144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144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144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144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144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144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153</v>
      </c>
      <c r="CE32" s="40" t="s">
        <v>144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153</v>
      </c>
      <c r="CM32" s="40" t="s">
        <v>144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144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144</v>
      </c>
      <c r="EZ32" s="40" t="s">
        <v>139</v>
      </c>
      <c r="FA32" s="40" t="s">
        <v>139</v>
      </c>
      <c r="FB32" s="40"/>
      <c r="FC32" s="40"/>
      <c r="FD32" s="40" t="s">
        <v>139</v>
      </c>
      <c r="FE32" s="40"/>
      <c r="FF32" s="40" t="s">
        <v>154</v>
      </c>
      <c r="FG32" s="40" t="s">
        <v>144</v>
      </c>
      <c r="FH32" s="119" t="s">
        <v>225</v>
      </c>
      <c r="FI32" s="118"/>
    </row>
    <row r="33" spans="1:165" s="15" customFormat="1" ht="13.5" customHeight="1" x14ac:dyDescent="0.15">
      <c r="A33" s="40" t="s">
        <v>128</v>
      </c>
      <c r="B33" s="41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221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153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153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153</v>
      </c>
      <c r="CM33" s="40" t="s">
        <v>148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153</v>
      </c>
      <c r="CU33" s="40" t="s">
        <v>148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 t="s">
        <v>139</v>
      </c>
      <c r="DV33" s="40"/>
      <c r="DW33" s="40"/>
      <c r="DX33" s="40" t="s">
        <v>139</v>
      </c>
      <c r="DY33" s="40"/>
      <c r="DZ33" s="40" t="s">
        <v>143</v>
      </c>
      <c r="EA33" s="40" t="s">
        <v>148</v>
      </c>
      <c r="EB33" s="40" t="s">
        <v>139</v>
      </c>
      <c r="EC33" s="40"/>
      <c r="ED33" s="40"/>
      <c r="EE33" s="40"/>
      <c r="EF33" s="40" t="s">
        <v>139</v>
      </c>
      <c r="EG33" s="40"/>
      <c r="EH33" s="40" t="s">
        <v>154</v>
      </c>
      <c r="EI33" s="40" t="s">
        <v>152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148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158</v>
      </c>
      <c r="FG33" s="40" t="s">
        <v>148</v>
      </c>
      <c r="FH33" s="119" t="s">
        <v>228</v>
      </c>
      <c r="FI33" s="118"/>
    </row>
    <row r="34" spans="1:165" s="15" customFormat="1" ht="13.5" customHeight="1" x14ac:dyDescent="0.15">
      <c r="A34" s="40" t="s">
        <v>128</v>
      </c>
      <c r="B34" s="41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153</v>
      </c>
      <c r="AI34" s="40" t="s">
        <v>148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158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153</v>
      </c>
      <c r="AY34" s="40" t="s">
        <v>148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153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153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153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153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153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153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189</v>
      </c>
      <c r="DS34" s="40" t="s">
        <v>147</v>
      </c>
      <c r="DT34" s="40"/>
      <c r="DU34" s="40" t="s">
        <v>139</v>
      </c>
      <c r="DV34" s="40"/>
      <c r="DW34" s="40"/>
      <c r="DX34" s="40" t="s">
        <v>139</v>
      </c>
      <c r="DY34" s="40"/>
      <c r="DZ34" s="40" t="s">
        <v>153</v>
      </c>
      <c r="EA34" s="40" t="s">
        <v>148</v>
      </c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153</v>
      </c>
      <c r="EY34" s="40" t="s">
        <v>148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154</v>
      </c>
      <c r="FG34" s="40" t="s">
        <v>148</v>
      </c>
      <c r="FH34" s="119" t="s">
        <v>231</v>
      </c>
      <c r="FI34" s="118"/>
    </row>
    <row r="35" spans="1:165" s="15" customFormat="1" ht="13.5" customHeight="1" x14ac:dyDescent="0.15">
      <c r="A35" s="40" t="s">
        <v>128</v>
      </c>
      <c r="B35" s="41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143</v>
      </c>
      <c r="S35" s="40" t="s">
        <v>148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148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153</v>
      </c>
      <c r="AI35" s="40" t="s">
        <v>148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153</v>
      </c>
      <c r="AQ35" s="40" t="s">
        <v>148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153</v>
      </c>
      <c r="AY35" s="40" t="s">
        <v>148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148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148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148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153</v>
      </c>
      <c r="CE35" s="40" t="s">
        <v>148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153</v>
      </c>
      <c r="CM35" s="40" t="s">
        <v>148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153</v>
      </c>
      <c r="CU35" s="40" t="s">
        <v>148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153</v>
      </c>
      <c r="DC35" s="40" t="s">
        <v>148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154</v>
      </c>
      <c r="EI35" s="40" t="s">
        <v>147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153</v>
      </c>
      <c r="EY35" s="40" t="s">
        <v>148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154</v>
      </c>
      <c r="FG35" s="40" t="s">
        <v>148</v>
      </c>
      <c r="FH35" s="119" t="s">
        <v>234</v>
      </c>
      <c r="FI35" s="118"/>
    </row>
    <row r="36" spans="1:165" s="15" customFormat="1" ht="13.5" customHeight="1" x14ac:dyDescent="0.15">
      <c r="A36" s="40" t="s">
        <v>128</v>
      </c>
      <c r="B36" s="41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148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146</v>
      </c>
      <c r="AI36" s="40" t="s">
        <v>148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148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148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148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144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158</v>
      </c>
      <c r="BW36" s="40" t="s">
        <v>144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158</v>
      </c>
      <c r="CE36" s="40" t="s">
        <v>152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153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146</v>
      </c>
      <c r="DC36" s="40" t="s">
        <v>148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154</v>
      </c>
      <c r="DS36" s="40" t="s">
        <v>152</v>
      </c>
      <c r="DT36" s="40" t="s">
        <v>139</v>
      </c>
      <c r="DU36" s="40"/>
      <c r="DV36" s="40"/>
      <c r="DW36" s="40"/>
      <c r="DX36" s="40" t="s">
        <v>139</v>
      </c>
      <c r="DY36" s="40"/>
      <c r="DZ36" s="40" t="s">
        <v>154</v>
      </c>
      <c r="EA36" s="40" t="s">
        <v>148</v>
      </c>
      <c r="EB36" s="40" t="s">
        <v>139</v>
      </c>
      <c r="EC36" s="40"/>
      <c r="ED36" s="40"/>
      <c r="EE36" s="40"/>
      <c r="EF36" s="40" t="s">
        <v>139</v>
      </c>
      <c r="EG36" s="40"/>
      <c r="EH36" s="40" t="s">
        <v>154</v>
      </c>
      <c r="EI36" s="40" t="s">
        <v>152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148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154</v>
      </c>
      <c r="FG36" s="40" t="s">
        <v>148</v>
      </c>
      <c r="FH36" s="119" t="s">
        <v>237</v>
      </c>
      <c r="FI36" s="118"/>
    </row>
    <row r="37" spans="1:165" s="15" customFormat="1" ht="13.5" customHeight="1" x14ac:dyDescent="0.15">
      <c r="A37" s="40" t="s">
        <v>128</v>
      </c>
      <c r="B37" s="41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153</v>
      </c>
      <c r="AQ37" s="40" t="s">
        <v>148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153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153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153</v>
      </c>
      <c r="DC37" s="40" t="s">
        <v>148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 t="s">
        <v>139</v>
      </c>
      <c r="DN37" s="40"/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 t="s">
        <v>139</v>
      </c>
      <c r="DV37" s="40"/>
      <c r="DW37" s="40"/>
      <c r="DX37" s="40" t="s">
        <v>139</v>
      </c>
      <c r="DY37" s="40"/>
      <c r="DZ37" s="40" t="s">
        <v>154</v>
      </c>
      <c r="EA37" s="40" t="s">
        <v>148</v>
      </c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148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154</v>
      </c>
      <c r="FG37" s="40" t="s">
        <v>148</v>
      </c>
      <c r="FH37" s="119" t="s">
        <v>240</v>
      </c>
      <c r="FI37" s="118"/>
    </row>
    <row r="38" spans="1:165" s="15" customFormat="1" ht="13.5" customHeight="1" x14ac:dyDescent="0.15">
      <c r="A38" s="40" t="s">
        <v>128</v>
      </c>
      <c r="B38" s="41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143</v>
      </c>
      <c r="S38" s="40" t="s">
        <v>144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144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208</v>
      </c>
      <c r="AI38" s="40" t="s">
        <v>144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153</v>
      </c>
      <c r="AQ38" s="40" t="s">
        <v>144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146</v>
      </c>
      <c r="AY38" s="40" t="s">
        <v>144</v>
      </c>
      <c r="AZ38" s="40" t="s">
        <v>139</v>
      </c>
      <c r="BA38" s="40" t="s">
        <v>139</v>
      </c>
      <c r="BB38" s="40"/>
      <c r="BC38" s="40"/>
      <c r="BD38" s="40" t="s">
        <v>139</v>
      </c>
      <c r="BE38" s="40"/>
      <c r="BF38" s="40" t="s">
        <v>146</v>
      </c>
      <c r="BG38" s="40" t="s">
        <v>144</v>
      </c>
      <c r="BH38" s="40" t="s">
        <v>139</v>
      </c>
      <c r="BI38" s="40" t="s">
        <v>139</v>
      </c>
      <c r="BJ38" s="40"/>
      <c r="BK38" s="40"/>
      <c r="BL38" s="40" t="s">
        <v>139</v>
      </c>
      <c r="BM38" s="40"/>
      <c r="BN38" s="40" t="s">
        <v>153</v>
      </c>
      <c r="BO38" s="40" t="s">
        <v>144</v>
      </c>
      <c r="BP38" s="40" t="s">
        <v>139</v>
      </c>
      <c r="BQ38" s="40" t="s">
        <v>139</v>
      </c>
      <c r="BR38" s="40"/>
      <c r="BS38" s="40"/>
      <c r="BT38" s="40" t="s">
        <v>139</v>
      </c>
      <c r="BU38" s="40"/>
      <c r="BV38" s="40" t="s">
        <v>153</v>
      </c>
      <c r="BW38" s="40" t="s">
        <v>144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153</v>
      </c>
      <c r="CE38" s="40" t="s">
        <v>152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143</v>
      </c>
      <c r="CM38" s="40" t="s">
        <v>144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143</v>
      </c>
      <c r="CU38" s="40" t="s">
        <v>144</v>
      </c>
      <c r="CV38" s="40" t="s">
        <v>139</v>
      </c>
      <c r="CW38" s="40"/>
      <c r="CX38" s="40"/>
      <c r="CY38" s="40"/>
      <c r="CZ38" s="40" t="s">
        <v>139</v>
      </c>
      <c r="DA38" s="40"/>
      <c r="DB38" s="40" t="s">
        <v>153</v>
      </c>
      <c r="DC38" s="40" t="s">
        <v>152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153</v>
      </c>
      <c r="EI38" s="40" t="s">
        <v>152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208</v>
      </c>
      <c r="EY38" s="40" t="s">
        <v>144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154</v>
      </c>
      <c r="FG38" s="40" t="s">
        <v>148</v>
      </c>
      <c r="FH38" s="119" t="s">
        <v>243</v>
      </c>
      <c r="FI38" s="118"/>
    </row>
    <row r="39" spans="1:165" s="15" customFormat="1" ht="13.5" customHeight="1" x14ac:dyDescent="0.15">
      <c r="A39" s="40" t="s">
        <v>128</v>
      </c>
      <c r="B39" s="41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153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154</v>
      </c>
      <c r="AQ39" s="40" t="s">
        <v>152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153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153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153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153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154</v>
      </c>
      <c r="EI39" s="40" t="s">
        <v>147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148</v>
      </c>
      <c r="ER39" s="40"/>
      <c r="ES39" s="40" t="s">
        <v>139</v>
      </c>
      <c r="ET39" s="40"/>
      <c r="EU39" s="40"/>
      <c r="EV39" s="40" t="s">
        <v>139</v>
      </c>
      <c r="EW39" s="40"/>
      <c r="EX39" s="40" t="s">
        <v>143</v>
      </c>
      <c r="EY39" s="40" t="s">
        <v>148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154</v>
      </c>
      <c r="FG39" s="40" t="s">
        <v>148</v>
      </c>
      <c r="FH39" s="119" t="s">
        <v>246</v>
      </c>
      <c r="FI39" s="118"/>
    </row>
    <row r="40" spans="1:165" s="15" customFormat="1" ht="13.5" customHeight="1" x14ac:dyDescent="0.15">
      <c r="A40" s="40" t="s">
        <v>128</v>
      </c>
      <c r="B40" s="41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 t="s">
        <v>139</v>
      </c>
      <c r="N40" s="40"/>
      <c r="O40" s="40"/>
      <c r="P40" s="40" t="s">
        <v>139</v>
      </c>
      <c r="Q40" s="40"/>
      <c r="R40" s="40" t="s">
        <v>143</v>
      </c>
      <c r="S40" s="40" t="s">
        <v>144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143</v>
      </c>
      <c r="AA40" s="40" t="s">
        <v>144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153</v>
      </c>
      <c r="AI40" s="40" t="s">
        <v>152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153</v>
      </c>
      <c r="AQ40" s="40" t="s">
        <v>152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153</v>
      </c>
      <c r="AY40" s="40" t="s">
        <v>152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152</v>
      </c>
      <c r="BX40" s="40"/>
      <c r="BY40" s="40" t="s">
        <v>139</v>
      </c>
      <c r="BZ40" s="40"/>
      <c r="CA40" s="40"/>
      <c r="CB40" s="40"/>
      <c r="CC40" s="40" t="s">
        <v>139</v>
      </c>
      <c r="CD40" s="40" t="s">
        <v>153</v>
      </c>
      <c r="CE40" s="40" t="s">
        <v>144</v>
      </c>
      <c r="CF40" s="40"/>
      <c r="CG40" s="40" t="s">
        <v>139</v>
      </c>
      <c r="CH40" s="40"/>
      <c r="CI40" s="40"/>
      <c r="CJ40" s="40"/>
      <c r="CK40" s="40" t="s">
        <v>139</v>
      </c>
      <c r="CL40" s="40" t="s">
        <v>153</v>
      </c>
      <c r="CM40" s="40" t="s">
        <v>144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153</v>
      </c>
      <c r="DC40" s="40" t="s">
        <v>152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 t="s">
        <v>139</v>
      </c>
      <c r="DU40" s="40"/>
      <c r="DV40" s="40"/>
      <c r="DW40" s="40"/>
      <c r="DX40" s="40" t="s">
        <v>139</v>
      </c>
      <c r="DY40" s="40"/>
      <c r="DZ40" s="40" t="s">
        <v>143</v>
      </c>
      <c r="EA40" s="40" t="s">
        <v>152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143</v>
      </c>
      <c r="EY40" s="40" t="s">
        <v>152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154</v>
      </c>
      <c r="FG40" s="40" t="s">
        <v>148</v>
      </c>
      <c r="FH40" s="119" t="s">
        <v>249</v>
      </c>
      <c r="FI40" s="118"/>
    </row>
    <row r="41" spans="1:165" s="15" customFormat="1" ht="13.5" customHeight="1" x14ac:dyDescent="0.15">
      <c r="A41" s="40" t="s">
        <v>128</v>
      </c>
      <c r="B41" s="41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153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153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153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153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153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153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153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154</v>
      </c>
      <c r="FG41" s="40" t="s">
        <v>148</v>
      </c>
      <c r="FH41" s="119" t="s">
        <v>252</v>
      </c>
      <c r="FI41" s="118"/>
    </row>
    <row r="42" spans="1:165" s="15" customFormat="1" ht="13.5" customHeight="1" x14ac:dyDescent="0.15">
      <c r="A42" s="40" t="s">
        <v>128</v>
      </c>
      <c r="B42" s="41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152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153</v>
      </c>
      <c r="AA42" s="40" t="s">
        <v>152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153</v>
      </c>
      <c r="AI42" s="40" t="s">
        <v>152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154</v>
      </c>
      <c r="AQ42" s="40" t="s">
        <v>147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153</v>
      </c>
      <c r="AY42" s="40" t="s">
        <v>152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153</v>
      </c>
      <c r="BG42" s="40" t="s">
        <v>152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153</v>
      </c>
      <c r="BO42" s="40" t="s">
        <v>152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153</v>
      </c>
      <c r="BW42" s="40" t="s">
        <v>152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154</v>
      </c>
      <c r="CE42" s="40" t="s">
        <v>147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153</v>
      </c>
      <c r="CM42" s="40" t="s">
        <v>152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153</v>
      </c>
      <c r="DC42" s="40" t="s">
        <v>152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153</v>
      </c>
      <c r="DK42" s="40" t="s">
        <v>152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 t="s">
        <v>139</v>
      </c>
      <c r="DV42" s="40"/>
      <c r="DW42" s="40"/>
      <c r="DX42" s="40" t="s">
        <v>139</v>
      </c>
      <c r="DY42" s="40"/>
      <c r="DZ42" s="40" t="s">
        <v>153</v>
      </c>
      <c r="EA42" s="40" t="s">
        <v>152</v>
      </c>
      <c r="EB42" s="40" t="s">
        <v>139</v>
      </c>
      <c r="EC42" s="40"/>
      <c r="ED42" s="40"/>
      <c r="EE42" s="40"/>
      <c r="EF42" s="40" t="s">
        <v>139</v>
      </c>
      <c r="EG42" s="40"/>
      <c r="EH42" s="40" t="s">
        <v>154</v>
      </c>
      <c r="EI42" s="40" t="s">
        <v>147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153</v>
      </c>
      <c r="EQ42" s="40" t="s">
        <v>152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153</v>
      </c>
      <c r="EY42" s="40" t="s">
        <v>152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154</v>
      </c>
      <c r="FG42" s="40" t="s">
        <v>148</v>
      </c>
      <c r="FH42" s="119" t="s">
        <v>255</v>
      </c>
      <c r="FI42" s="118"/>
    </row>
    <row r="43" spans="1:165" s="15" customFormat="1" ht="13.5" customHeight="1" x14ac:dyDescent="0.15">
      <c r="A43" s="40" t="s">
        <v>128</v>
      </c>
      <c r="B43" s="41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143</v>
      </c>
      <c r="S43" s="40" t="s">
        <v>148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148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148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148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143</v>
      </c>
      <c r="AY43" s="40" t="s">
        <v>148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148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148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146</v>
      </c>
      <c r="BW43" s="40" t="s">
        <v>148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146</v>
      </c>
      <c r="CE43" s="40" t="s">
        <v>148</v>
      </c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148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 t="s">
        <v>139</v>
      </c>
      <c r="DV43" s="40"/>
      <c r="DW43" s="40"/>
      <c r="DX43" s="40" t="s">
        <v>139</v>
      </c>
      <c r="DY43" s="40"/>
      <c r="DZ43" s="40" t="s">
        <v>146</v>
      </c>
      <c r="EA43" s="40" t="s">
        <v>147</v>
      </c>
      <c r="EB43" s="40"/>
      <c r="EC43" s="40" t="s">
        <v>139</v>
      </c>
      <c r="ED43" s="40"/>
      <c r="EE43" s="40"/>
      <c r="EF43" s="40" t="s">
        <v>139</v>
      </c>
      <c r="EG43" s="40"/>
      <c r="EH43" s="40" t="s">
        <v>146</v>
      </c>
      <c r="EI43" s="40" t="s">
        <v>148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153</v>
      </c>
      <c r="EY43" s="40" t="s">
        <v>148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154</v>
      </c>
      <c r="FG43" s="40" t="s">
        <v>148</v>
      </c>
      <c r="FH43" s="119" t="s">
        <v>258</v>
      </c>
      <c r="FI43" s="118"/>
    </row>
    <row r="44" spans="1:165" s="15" customFormat="1" ht="13.5" customHeight="1" x14ac:dyDescent="0.15">
      <c r="A44" s="40" t="s">
        <v>128</v>
      </c>
      <c r="B44" s="41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153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153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153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153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153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 t="s">
        <v>139</v>
      </c>
      <c r="EC44" s="40"/>
      <c r="ED44" s="40"/>
      <c r="EE44" s="40"/>
      <c r="EF44" s="40"/>
      <c r="EG44" s="40" t="s">
        <v>139</v>
      </c>
      <c r="EH44" s="40" t="s">
        <v>153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153</v>
      </c>
      <c r="EY44" s="40" t="s">
        <v>148</v>
      </c>
      <c r="EZ44" s="40"/>
      <c r="FA44" s="40" t="s">
        <v>139</v>
      </c>
      <c r="FB44" s="40"/>
      <c r="FC44" s="40"/>
      <c r="FD44" s="40" t="s">
        <v>139</v>
      </c>
      <c r="FE44" s="40"/>
      <c r="FF44" s="40" t="s">
        <v>154</v>
      </c>
      <c r="FG44" s="40" t="s">
        <v>147</v>
      </c>
      <c r="FH44" s="119" t="s">
        <v>261</v>
      </c>
      <c r="FI44" s="118"/>
    </row>
    <row r="45" spans="1:165" s="15" customFormat="1" ht="13.5" customHeight="1" x14ac:dyDescent="0.15">
      <c r="A45" s="40" t="s">
        <v>128</v>
      </c>
      <c r="B45" s="41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 t="s">
        <v>139</v>
      </c>
      <c r="BQ45" s="40"/>
      <c r="BR45" s="40"/>
      <c r="BS45" s="40"/>
      <c r="BT45" s="40" t="s">
        <v>139</v>
      </c>
      <c r="BU45" s="40"/>
      <c r="BV45" s="40" t="s">
        <v>153</v>
      </c>
      <c r="BW45" s="40" t="s">
        <v>147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153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153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148</v>
      </c>
      <c r="DD45" s="40"/>
      <c r="DE45" s="40" t="s">
        <v>139</v>
      </c>
      <c r="DF45" s="40"/>
      <c r="DG45" s="40"/>
      <c r="DH45" s="40"/>
      <c r="DI45" s="40" t="s">
        <v>139</v>
      </c>
      <c r="DJ45" s="40" t="s">
        <v>158</v>
      </c>
      <c r="DK45" s="40" t="s">
        <v>147</v>
      </c>
      <c r="DL45" s="40" t="s">
        <v>139</v>
      </c>
      <c r="DM45" s="40"/>
      <c r="DN45" s="40"/>
      <c r="DO45" s="40"/>
      <c r="DP45" s="40"/>
      <c r="DQ45" s="40" t="s">
        <v>139</v>
      </c>
      <c r="DR45" s="40" t="s">
        <v>146</v>
      </c>
      <c r="DS45" s="40" t="s">
        <v>147</v>
      </c>
      <c r="DT45" s="40" t="s">
        <v>139</v>
      </c>
      <c r="DU45" s="40"/>
      <c r="DV45" s="40"/>
      <c r="DW45" s="40"/>
      <c r="DX45" s="40" t="s">
        <v>139</v>
      </c>
      <c r="DY45" s="40"/>
      <c r="DZ45" s="40" t="s">
        <v>154</v>
      </c>
      <c r="EA45" s="40" t="s">
        <v>148</v>
      </c>
      <c r="EB45" s="40" t="s">
        <v>139</v>
      </c>
      <c r="EC45" s="40"/>
      <c r="ED45" s="40"/>
      <c r="EE45" s="40"/>
      <c r="EF45" s="40" t="s">
        <v>139</v>
      </c>
      <c r="EG45" s="40"/>
      <c r="EH45" s="40" t="s">
        <v>154</v>
      </c>
      <c r="EI45" s="40" t="s">
        <v>147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154</v>
      </c>
      <c r="EQ45" s="40" t="s">
        <v>147</v>
      </c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154</v>
      </c>
      <c r="FG45" s="40" t="s">
        <v>148</v>
      </c>
      <c r="FH45" s="119" t="s">
        <v>264</v>
      </c>
      <c r="FI45" s="118"/>
    </row>
    <row r="46" spans="1:165" s="15" customFormat="1" ht="13.5" customHeight="1" x14ac:dyDescent="0.15">
      <c r="A46" s="40" t="s">
        <v>128</v>
      </c>
      <c r="B46" s="41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143</v>
      </c>
      <c r="S46" s="40" t="s">
        <v>152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152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152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152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152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152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152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152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153</v>
      </c>
      <c r="CE46" s="40" t="s">
        <v>152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153</v>
      </c>
      <c r="CM46" s="40" t="s">
        <v>152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152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153</v>
      </c>
      <c r="EA46" s="40" t="s">
        <v>148</v>
      </c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152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153</v>
      </c>
      <c r="FG46" s="40" t="s">
        <v>148</v>
      </c>
      <c r="FH46" s="119" t="s">
        <v>267</v>
      </c>
      <c r="FI46" s="118"/>
    </row>
    <row r="47" spans="1:165" s="15" customFormat="1" ht="13.5" customHeight="1" x14ac:dyDescent="0.15">
      <c r="A47" s="40" t="s">
        <v>128</v>
      </c>
      <c r="B47" s="41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153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153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153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154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154</v>
      </c>
      <c r="FG47" s="40" t="s">
        <v>148</v>
      </c>
      <c r="FH47" s="119" t="s">
        <v>270</v>
      </c>
      <c r="FI47" s="118"/>
    </row>
    <row r="48" spans="1:165" s="15" customFormat="1" ht="13.5" customHeight="1" x14ac:dyDescent="0.15">
      <c r="A48" s="40" t="s">
        <v>128</v>
      </c>
      <c r="B48" s="41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143</v>
      </c>
      <c r="S48" s="40" t="s">
        <v>148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148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153</v>
      </c>
      <c r="AI48" s="40" t="s">
        <v>148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153</v>
      </c>
      <c r="AQ48" s="40" t="s">
        <v>148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153</v>
      </c>
      <c r="AY48" s="40" t="s">
        <v>148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148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148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153</v>
      </c>
      <c r="DC48" s="40" t="s">
        <v>148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 t="s">
        <v>139</v>
      </c>
      <c r="DV48" s="40"/>
      <c r="DW48" s="40"/>
      <c r="DX48" s="40" t="s">
        <v>139</v>
      </c>
      <c r="DY48" s="40"/>
      <c r="DZ48" s="40" t="s">
        <v>158</v>
      </c>
      <c r="EA48" s="40" t="s">
        <v>148</v>
      </c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143</v>
      </c>
      <c r="EY48" s="40" t="s">
        <v>148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158</v>
      </c>
      <c r="FG48" s="40" t="s">
        <v>148</v>
      </c>
      <c r="FH48" s="119" t="s">
        <v>273</v>
      </c>
      <c r="FI48" s="118"/>
    </row>
    <row r="49" spans="1:165" s="15" customFormat="1" ht="13.5" customHeight="1" x14ac:dyDescent="0.15">
      <c r="A49" s="40" t="s">
        <v>128</v>
      </c>
      <c r="B49" s="41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144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144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153</v>
      </c>
      <c r="AI49" s="40" t="s">
        <v>152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158</v>
      </c>
      <c r="AQ49" s="40" t="s">
        <v>147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153</v>
      </c>
      <c r="AY49" s="40" t="s">
        <v>152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152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152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152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158</v>
      </c>
      <c r="CE49" s="40" t="s">
        <v>147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144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153</v>
      </c>
      <c r="DC49" s="40" t="s">
        <v>152</v>
      </c>
      <c r="DD49" s="40"/>
      <c r="DE49" s="40" t="s">
        <v>139</v>
      </c>
      <c r="DF49" s="40"/>
      <c r="DG49" s="40"/>
      <c r="DH49" s="40"/>
      <c r="DI49" s="40" t="s">
        <v>139</v>
      </c>
      <c r="DJ49" s="40" t="s">
        <v>145</v>
      </c>
      <c r="DK49" s="40" t="s">
        <v>148</v>
      </c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 t="s">
        <v>139</v>
      </c>
      <c r="ED49" s="40"/>
      <c r="EE49" s="40"/>
      <c r="EF49" s="40"/>
      <c r="EG49" s="40" t="s">
        <v>139</v>
      </c>
      <c r="EH49" s="40" t="s">
        <v>154</v>
      </c>
      <c r="EI49" s="40" t="s">
        <v>147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152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158</v>
      </c>
      <c r="FG49" s="40" t="s">
        <v>148</v>
      </c>
      <c r="FH49" s="119" t="s">
        <v>276</v>
      </c>
      <c r="FI49" s="118"/>
    </row>
    <row r="50" spans="1:165" s="15" customFormat="1" ht="13.5" customHeight="1" x14ac:dyDescent="0.15">
      <c r="A50" s="40" t="s">
        <v>128</v>
      </c>
      <c r="B50" s="41" t="s">
        <v>277</v>
      </c>
      <c r="C50" s="40" t="s">
        <v>278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143</v>
      </c>
      <c r="S50" s="40" t="s">
        <v>152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152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153</v>
      </c>
      <c r="AI50" s="40" t="s">
        <v>152</v>
      </c>
      <c r="AJ50" s="40" t="s">
        <v>139</v>
      </c>
      <c r="AK50" s="40"/>
      <c r="AL50" s="40"/>
      <c r="AM50" s="40"/>
      <c r="AN50" s="40" t="s">
        <v>139</v>
      </c>
      <c r="AO50" s="40"/>
      <c r="AP50" s="40" t="s">
        <v>153</v>
      </c>
      <c r="AQ50" s="40" t="s">
        <v>152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153</v>
      </c>
      <c r="AY50" s="40" t="s">
        <v>152</v>
      </c>
      <c r="AZ50" s="40" t="s">
        <v>139</v>
      </c>
      <c r="BA50" s="40"/>
      <c r="BB50" s="40"/>
      <c r="BC50" s="40"/>
      <c r="BD50" s="40" t="s">
        <v>139</v>
      </c>
      <c r="BE50" s="40"/>
      <c r="BF50" s="40" t="s">
        <v>153</v>
      </c>
      <c r="BG50" s="40" t="s">
        <v>152</v>
      </c>
      <c r="BH50" s="40" t="s">
        <v>139</v>
      </c>
      <c r="BI50" s="40"/>
      <c r="BJ50" s="40"/>
      <c r="BK50" s="40"/>
      <c r="BL50" s="40" t="s">
        <v>139</v>
      </c>
      <c r="BM50" s="40"/>
      <c r="BN50" s="40" t="s">
        <v>153</v>
      </c>
      <c r="BO50" s="40" t="s">
        <v>152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154</v>
      </c>
      <c r="BW50" s="40" t="s">
        <v>152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153</v>
      </c>
      <c r="CE50" s="40" t="s">
        <v>152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153</v>
      </c>
      <c r="CM50" s="40" t="s">
        <v>152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153</v>
      </c>
      <c r="DC50" s="40" t="s">
        <v>152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 t="s">
        <v>139</v>
      </c>
      <c r="DU50" s="40"/>
      <c r="DV50" s="40"/>
      <c r="DW50" s="40"/>
      <c r="DX50" s="40" t="s">
        <v>139</v>
      </c>
      <c r="DY50" s="40"/>
      <c r="DZ50" s="40" t="s">
        <v>153</v>
      </c>
      <c r="EA50" s="40" t="s">
        <v>152</v>
      </c>
      <c r="EB50" s="40" t="s">
        <v>139</v>
      </c>
      <c r="EC50" s="40"/>
      <c r="ED50" s="40"/>
      <c r="EE50" s="40"/>
      <c r="EF50" s="40" t="s">
        <v>139</v>
      </c>
      <c r="EG50" s="40"/>
      <c r="EH50" s="40" t="s">
        <v>153</v>
      </c>
      <c r="EI50" s="40" t="s">
        <v>152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153</v>
      </c>
      <c r="EQ50" s="40" t="s">
        <v>152</v>
      </c>
      <c r="ER50" s="40" t="s">
        <v>139</v>
      </c>
      <c r="ES50" s="40"/>
      <c r="ET50" s="40"/>
      <c r="EU50" s="40"/>
      <c r="EV50" s="40" t="s">
        <v>139</v>
      </c>
      <c r="EW50" s="40"/>
      <c r="EX50" s="40" t="s">
        <v>153</v>
      </c>
      <c r="EY50" s="40" t="s">
        <v>152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154</v>
      </c>
      <c r="FG50" s="40" t="s">
        <v>148</v>
      </c>
      <c r="FH50" s="119" t="s">
        <v>279</v>
      </c>
      <c r="FI50" s="118"/>
    </row>
    <row r="51" spans="1:165" s="15" customFormat="1" ht="13.5" customHeight="1" x14ac:dyDescent="0.15">
      <c r="A51" s="40" t="s">
        <v>128</v>
      </c>
      <c r="B51" s="41" t="s">
        <v>280</v>
      </c>
      <c r="C51" s="40" t="s">
        <v>281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143</v>
      </c>
      <c r="S51" s="40" t="s">
        <v>148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153</v>
      </c>
      <c r="AA51" s="40" t="s">
        <v>148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153</v>
      </c>
      <c r="AI51" s="40" t="s">
        <v>148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153</v>
      </c>
      <c r="AQ51" s="40" t="s">
        <v>148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153</v>
      </c>
      <c r="AY51" s="40" t="s">
        <v>148</v>
      </c>
      <c r="AZ51" s="40" t="s">
        <v>139</v>
      </c>
      <c r="BA51" s="40"/>
      <c r="BB51" s="40"/>
      <c r="BC51" s="40"/>
      <c r="BD51" s="40"/>
      <c r="BE51" s="40" t="s">
        <v>139</v>
      </c>
      <c r="BF51" s="40" t="s">
        <v>154</v>
      </c>
      <c r="BG51" s="40" t="s">
        <v>147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153</v>
      </c>
      <c r="BO51" s="40" t="s">
        <v>148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153</v>
      </c>
      <c r="BW51" s="40" t="s">
        <v>148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153</v>
      </c>
      <c r="CE51" s="40" t="s">
        <v>148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153</v>
      </c>
      <c r="CM51" s="40" t="s">
        <v>148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153</v>
      </c>
      <c r="DC51" s="40" t="s">
        <v>148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 t="s">
        <v>139</v>
      </c>
      <c r="DU51" s="40"/>
      <c r="DV51" s="40"/>
      <c r="DW51" s="40"/>
      <c r="DX51" s="40" t="s">
        <v>139</v>
      </c>
      <c r="DY51" s="40"/>
      <c r="DZ51" s="40" t="s">
        <v>158</v>
      </c>
      <c r="EA51" s="40" t="s">
        <v>148</v>
      </c>
      <c r="EB51" s="40" t="s">
        <v>139</v>
      </c>
      <c r="EC51" s="40"/>
      <c r="ED51" s="40"/>
      <c r="EE51" s="40"/>
      <c r="EF51" s="40" t="s">
        <v>139</v>
      </c>
      <c r="EG51" s="40"/>
      <c r="EH51" s="40" t="s">
        <v>154</v>
      </c>
      <c r="EI51" s="40" t="s">
        <v>147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 t="s">
        <v>139</v>
      </c>
      <c r="FA51" s="40"/>
      <c r="FB51" s="40"/>
      <c r="FC51" s="40"/>
      <c r="FD51" s="40" t="s">
        <v>139</v>
      </c>
      <c r="FE51" s="40"/>
      <c r="FF51" s="40" t="s">
        <v>153</v>
      </c>
      <c r="FG51" s="40" t="s">
        <v>148</v>
      </c>
      <c r="FH51" s="119" t="s">
        <v>282</v>
      </c>
      <c r="FI51" s="118"/>
    </row>
    <row r="52" spans="1:165" s="15" customFormat="1" ht="13.5" customHeight="1" x14ac:dyDescent="0.15">
      <c r="A52" s="40" t="s">
        <v>128</v>
      </c>
      <c r="B52" s="41" t="s">
        <v>283</v>
      </c>
      <c r="C52" s="40" t="s">
        <v>284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152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152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153</v>
      </c>
      <c r="AI52" s="40" t="s">
        <v>152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153</v>
      </c>
      <c r="AQ52" s="40" t="s">
        <v>152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153</v>
      </c>
      <c r="AY52" s="40" t="s">
        <v>152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152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152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208</v>
      </c>
      <c r="BW52" s="40" t="s">
        <v>152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208</v>
      </c>
      <c r="CE52" s="40" t="s">
        <v>152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208</v>
      </c>
      <c r="CM52" s="40" t="s">
        <v>152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153</v>
      </c>
      <c r="DC52" s="40" t="s">
        <v>152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153</v>
      </c>
      <c r="DK52" s="40" t="s">
        <v>148</v>
      </c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 t="s">
        <v>139</v>
      </c>
      <c r="DV52" s="40"/>
      <c r="DW52" s="40"/>
      <c r="DX52" s="40" t="s">
        <v>139</v>
      </c>
      <c r="DY52" s="40"/>
      <c r="DZ52" s="40" t="s">
        <v>153</v>
      </c>
      <c r="EA52" s="40" t="s">
        <v>152</v>
      </c>
      <c r="EB52" s="40" t="s">
        <v>139</v>
      </c>
      <c r="EC52" s="40"/>
      <c r="ED52" s="40"/>
      <c r="EE52" s="40"/>
      <c r="EF52" s="40" t="s">
        <v>139</v>
      </c>
      <c r="EG52" s="40"/>
      <c r="EH52" s="40" t="s">
        <v>158</v>
      </c>
      <c r="EI52" s="40" t="s">
        <v>147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143</v>
      </c>
      <c r="EQ52" s="40" t="s">
        <v>152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145</v>
      </c>
      <c r="FG52" s="40" t="s">
        <v>148</v>
      </c>
      <c r="FH52" s="119" t="s">
        <v>285</v>
      </c>
      <c r="FI52" s="118"/>
    </row>
    <row r="53" spans="1:165" s="15" customFormat="1" ht="13.5" customHeight="1" x14ac:dyDescent="0.15">
      <c r="A53" s="40" t="s">
        <v>128</v>
      </c>
      <c r="B53" s="41" t="s">
        <v>286</v>
      </c>
      <c r="C53" s="40" t="s">
        <v>287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158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153</v>
      </c>
      <c r="AY53" s="40" t="s">
        <v>144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153</v>
      </c>
      <c r="BG53" s="40" t="s">
        <v>144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153</v>
      </c>
      <c r="BO53" s="40" t="s">
        <v>144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153</v>
      </c>
      <c r="BW53" s="40" t="s">
        <v>144</v>
      </c>
      <c r="BX53" s="40" t="s">
        <v>139</v>
      </c>
      <c r="BY53" s="40"/>
      <c r="BZ53" s="40"/>
      <c r="CA53" s="40"/>
      <c r="CB53" s="40" t="s">
        <v>139</v>
      </c>
      <c r="CC53" s="40"/>
      <c r="CD53" s="40" t="s">
        <v>153</v>
      </c>
      <c r="CE53" s="40" t="s">
        <v>152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153</v>
      </c>
      <c r="CM53" s="40" t="s">
        <v>144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153</v>
      </c>
      <c r="CU53" s="40" t="s">
        <v>144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153</v>
      </c>
      <c r="FG53" s="40" t="s">
        <v>144</v>
      </c>
      <c r="FH53" s="119" t="s">
        <v>288</v>
      </c>
      <c r="FI53" s="118"/>
    </row>
    <row r="54" spans="1:165" s="15" customFormat="1" ht="13.5" customHeight="1" x14ac:dyDescent="0.15">
      <c r="A54" s="40" t="s">
        <v>128</v>
      </c>
      <c r="B54" s="41" t="s">
        <v>289</v>
      </c>
      <c r="C54" s="40" t="s">
        <v>290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 t="s">
        <v>139</v>
      </c>
      <c r="AK54" s="40"/>
      <c r="AL54" s="40"/>
      <c r="AM54" s="40"/>
      <c r="AN54" s="40" t="s">
        <v>139</v>
      </c>
      <c r="AO54" s="40"/>
      <c r="AP54" s="40" t="s">
        <v>158</v>
      </c>
      <c r="AQ54" s="40" t="s">
        <v>152</v>
      </c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148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153</v>
      </c>
      <c r="BO54" s="40" t="s">
        <v>152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153</v>
      </c>
      <c r="BW54" s="40" t="s">
        <v>152</v>
      </c>
      <c r="BX54" s="40" t="s">
        <v>139</v>
      </c>
      <c r="BY54" s="40"/>
      <c r="BZ54" s="40"/>
      <c r="CA54" s="40"/>
      <c r="CB54" s="40" t="s">
        <v>139</v>
      </c>
      <c r="CC54" s="40"/>
      <c r="CD54" s="40" t="s">
        <v>158</v>
      </c>
      <c r="CE54" s="40" t="s">
        <v>152</v>
      </c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 t="s">
        <v>139</v>
      </c>
      <c r="DV54" s="40"/>
      <c r="DW54" s="40"/>
      <c r="DX54" s="40" t="s">
        <v>139</v>
      </c>
      <c r="DY54" s="40"/>
      <c r="DZ54" s="40" t="s">
        <v>208</v>
      </c>
      <c r="EA54" s="40" t="s">
        <v>144</v>
      </c>
      <c r="EB54" s="40" t="s">
        <v>139</v>
      </c>
      <c r="EC54" s="40"/>
      <c r="ED54" s="40"/>
      <c r="EE54" s="40"/>
      <c r="EF54" s="40" t="s">
        <v>139</v>
      </c>
      <c r="EG54" s="40"/>
      <c r="EH54" s="40" t="s">
        <v>158</v>
      </c>
      <c r="EI54" s="40" t="s">
        <v>152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153</v>
      </c>
      <c r="FG54" s="40" t="s">
        <v>148</v>
      </c>
      <c r="FH54" s="119" t="s">
        <v>291</v>
      </c>
      <c r="FI54" s="118"/>
    </row>
    <row r="55" spans="1:165" s="15" customFormat="1" ht="13.5" customHeight="1" x14ac:dyDescent="0.15">
      <c r="A55" s="40" t="s">
        <v>128</v>
      </c>
      <c r="B55" s="41" t="s">
        <v>292</v>
      </c>
      <c r="C55" s="40" t="s">
        <v>293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143</v>
      </c>
      <c r="S55" s="40" t="s">
        <v>148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146</v>
      </c>
      <c r="AA55" s="40" t="s">
        <v>148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153</v>
      </c>
      <c r="AI55" s="40" t="s">
        <v>148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158</v>
      </c>
      <c r="AQ55" s="40" t="s">
        <v>147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153</v>
      </c>
      <c r="AY55" s="40" t="s">
        <v>148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153</v>
      </c>
      <c r="BG55" s="40" t="s">
        <v>148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153</v>
      </c>
      <c r="BO55" s="40" t="s">
        <v>148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148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158</v>
      </c>
      <c r="CE55" s="40" t="s">
        <v>147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153</v>
      </c>
      <c r="CM55" s="40" t="s">
        <v>148</v>
      </c>
      <c r="CN55" s="40"/>
      <c r="CO55" s="40" t="s">
        <v>139</v>
      </c>
      <c r="CP55" s="40"/>
      <c r="CQ55" s="40"/>
      <c r="CR55" s="40" t="s">
        <v>139</v>
      </c>
      <c r="CS55" s="40"/>
      <c r="CT55" s="40" t="s">
        <v>143</v>
      </c>
      <c r="CU55" s="40" t="s">
        <v>148</v>
      </c>
      <c r="CV55" s="40"/>
      <c r="CW55" s="40" t="s">
        <v>139</v>
      </c>
      <c r="CX55" s="40"/>
      <c r="CY55" s="40"/>
      <c r="CZ55" s="40" t="s">
        <v>139</v>
      </c>
      <c r="DA55" s="40"/>
      <c r="DB55" s="40" t="s">
        <v>153</v>
      </c>
      <c r="DC55" s="40" t="s">
        <v>148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 t="s">
        <v>139</v>
      </c>
      <c r="DV55" s="40"/>
      <c r="DW55" s="40"/>
      <c r="DX55" s="40" t="s">
        <v>139</v>
      </c>
      <c r="DY55" s="40"/>
      <c r="DZ55" s="40" t="s">
        <v>158</v>
      </c>
      <c r="EA55" s="40" t="s">
        <v>148</v>
      </c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 t="s">
        <v>139</v>
      </c>
      <c r="EL55" s="40"/>
      <c r="EM55" s="40"/>
      <c r="EN55" s="40" t="s">
        <v>139</v>
      </c>
      <c r="EO55" s="40"/>
      <c r="EP55" s="40" t="s">
        <v>146</v>
      </c>
      <c r="EQ55" s="40" t="s">
        <v>148</v>
      </c>
      <c r="ER55" s="40"/>
      <c r="ES55" s="40" t="s">
        <v>139</v>
      </c>
      <c r="ET55" s="40"/>
      <c r="EU55" s="40"/>
      <c r="EV55" s="40" t="s">
        <v>139</v>
      </c>
      <c r="EW55" s="40"/>
      <c r="EX55" s="40" t="s">
        <v>146</v>
      </c>
      <c r="EY55" s="40" t="s">
        <v>148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154</v>
      </c>
      <c r="FG55" s="40" t="s">
        <v>148</v>
      </c>
      <c r="FH55" s="119" t="s">
        <v>294</v>
      </c>
      <c r="FI55" s="118"/>
    </row>
    <row r="56" spans="1:165" s="15" customFormat="1" ht="13.5" customHeight="1" x14ac:dyDescent="0.15">
      <c r="A56" s="40" t="s">
        <v>128</v>
      </c>
      <c r="B56" s="41" t="s">
        <v>295</v>
      </c>
      <c r="C56" s="40" t="s">
        <v>296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158</v>
      </c>
      <c r="FG56" s="40" t="s">
        <v>148</v>
      </c>
      <c r="FH56" s="119" t="s">
        <v>297</v>
      </c>
      <c r="FI56" s="118"/>
    </row>
    <row r="57" spans="1:165" s="15" customFormat="1" ht="13.5" customHeight="1" x14ac:dyDescent="0.15">
      <c r="A57" s="40" t="s">
        <v>128</v>
      </c>
      <c r="B57" s="41" t="s">
        <v>298</v>
      </c>
      <c r="C57" s="40" t="s">
        <v>299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143</v>
      </c>
      <c r="S57" s="40" t="s">
        <v>148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143</v>
      </c>
      <c r="AA57" s="40" t="s">
        <v>148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153</v>
      </c>
      <c r="AI57" s="40" t="s">
        <v>152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153</v>
      </c>
      <c r="AQ57" s="40" t="s">
        <v>152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153</v>
      </c>
      <c r="AY57" s="40" t="s">
        <v>152</v>
      </c>
      <c r="AZ57" s="40" t="s">
        <v>139</v>
      </c>
      <c r="BA57" s="40"/>
      <c r="BB57" s="40"/>
      <c r="BC57" s="40"/>
      <c r="BD57" s="40" t="s">
        <v>139</v>
      </c>
      <c r="BE57" s="40"/>
      <c r="BF57" s="40" t="s">
        <v>146</v>
      </c>
      <c r="BG57" s="40" t="s">
        <v>152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153</v>
      </c>
      <c r="BO57" s="40" t="s">
        <v>152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153</v>
      </c>
      <c r="BW57" s="40" t="s">
        <v>152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153</v>
      </c>
      <c r="CE57" s="40" t="s">
        <v>148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153</v>
      </c>
      <c r="CM57" s="40" t="s">
        <v>148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153</v>
      </c>
      <c r="DC57" s="40" t="s">
        <v>152</v>
      </c>
      <c r="DD57" s="40"/>
      <c r="DE57" s="40" t="s">
        <v>139</v>
      </c>
      <c r="DF57" s="40"/>
      <c r="DG57" s="40"/>
      <c r="DH57" s="40"/>
      <c r="DI57" s="40" t="s">
        <v>139</v>
      </c>
      <c r="DJ57" s="40" t="s">
        <v>158</v>
      </c>
      <c r="DK57" s="40" t="s">
        <v>148</v>
      </c>
      <c r="DL57" s="40"/>
      <c r="DM57" s="40" t="s">
        <v>139</v>
      </c>
      <c r="DN57" s="40"/>
      <c r="DO57" s="40"/>
      <c r="DP57" s="40" t="s">
        <v>139</v>
      </c>
      <c r="DQ57" s="40"/>
      <c r="DR57" s="40" t="s">
        <v>146</v>
      </c>
      <c r="DS57" s="40" t="s">
        <v>152</v>
      </c>
      <c r="DT57" s="40" t="s">
        <v>139</v>
      </c>
      <c r="DU57" s="40"/>
      <c r="DV57" s="40"/>
      <c r="DW57" s="40"/>
      <c r="DX57" s="40" t="s">
        <v>139</v>
      </c>
      <c r="DY57" s="40"/>
      <c r="DZ57" s="40" t="s">
        <v>154</v>
      </c>
      <c r="EA57" s="40" t="s">
        <v>148</v>
      </c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152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143</v>
      </c>
      <c r="EY57" s="40" t="s">
        <v>148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154</v>
      </c>
      <c r="FG57" s="40" t="s">
        <v>148</v>
      </c>
      <c r="FH57" s="119" t="s">
        <v>300</v>
      </c>
      <c r="FI57" s="118"/>
    </row>
    <row r="58" spans="1:165" s="15" customFormat="1" ht="13.5" customHeight="1" x14ac:dyDescent="0.15">
      <c r="A58" s="40" t="s">
        <v>128</v>
      </c>
      <c r="B58" s="41" t="s">
        <v>301</v>
      </c>
      <c r="C58" s="40" t="s">
        <v>302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153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153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 t="s">
        <v>139</v>
      </c>
      <c r="DU58" s="40"/>
      <c r="DV58" s="40"/>
      <c r="DW58" s="40"/>
      <c r="DX58" s="40" t="s">
        <v>139</v>
      </c>
      <c r="DY58" s="40"/>
      <c r="DZ58" s="40" t="s">
        <v>154</v>
      </c>
      <c r="EA58" s="40" t="s">
        <v>148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 t="s">
        <v>139</v>
      </c>
      <c r="FA58" s="40"/>
      <c r="FB58" s="40"/>
      <c r="FC58" s="40"/>
      <c r="FD58" s="40" t="s">
        <v>139</v>
      </c>
      <c r="FE58" s="40"/>
      <c r="FF58" s="40" t="s">
        <v>154</v>
      </c>
      <c r="FG58" s="40" t="s">
        <v>148</v>
      </c>
      <c r="FH58" s="119" t="s">
        <v>303</v>
      </c>
      <c r="FI58" s="118"/>
    </row>
    <row r="59" spans="1:165" s="15" customFormat="1" ht="13.5" customHeight="1" x14ac:dyDescent="0.15">
      <c r="A59" s="40" t="s">
        <v>128</v>
      </c>
      <c r="B59" s="41" t="s">
        <v>304</v>
      </c>
      <c r="C59" s="40" t="s">
        <v>305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143</v>
      </c>
      <c r="AI59" s="40" t="s">
        <v>148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143</v>
      </c>
      <c r="AQ59" s="40" t="s">
        <v>148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143</v>
      </c>
      <c r="AY59" s="40" t="s">
        <v>148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143</v>
      </c>
      <c r="BG59" s="40" t="s">
        <v>148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143</v>
      </c>
      <c r="BO59" s="40" t="s">
        <v>148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143</v>
      </c>
      <c r="BW59" s="40" t="s">
        <v>148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143</v>
      </c>
      <c r="CE59" s="40" t="s">
        <v>148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 t="s">
        <v>139</v>
      </c>
      <c r="CX59" s="40"/>
      <c r="CY59" s="40"/>
      <c r="CZ59" s="40" t="s">
        <v>139</v>
      </c>
      <c r="DA59" s="40"/>
      <c r="DB59" s="40" t="s">
        <v>143</v>
      </c>
      <c r="DC59" s="40" t="s">
        <v>148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148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146</v>
      </c>
      <c r="EY59" s="40" t="s">
        <v>148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154</v>
      </c>
      <c r="FG59" s="40" t="s">
        <v>148</v>
      </c>
      <c r="FH59" s="119" t="s">
        <v>306</v>
      </c>
      <c r="FI59" s="118"/>
    </row>
    <row r="60" spans="1:165" s="15" customFormat="1" ht="13.5" customHeight="1" x14ac:dyDescent="0.15">
      <c r="A60" s="40" t="s">
        <v>128</v>
      </c>
      <c r="B60" s="41" t="s">
        <v>307</v>
      </c>
      <c r="C60" s="40" t="s">
        <v>308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152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152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  <c r="FH60" s="119" t="s">
        <v>309</v>
      </c>
      <c r="FI60" s="118"/>
    </row>
    <row r="61" spans="1:165" s="15" customFormat="1" ht="13.5" customHeight="1" x14ac:dyDescent="0.15">
      <c r="A61" s="40" t="s">
        <v>128</v>
      </c>
      <c r="B61" s="41" t="s">
        <v>310</v>
      </c>
      <c r="C61" s="40" t="s">
        <v>311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143</v>
      </c>
      <c r="S61" s="40" t="s">
        <v>152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146</v>
      </c>
      <c r="AA61" s="40" t="s">
        <v>152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152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143</v>
      </c>
      <c r="AQ61" s="40" t="s">
        <v>152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152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143</v>
      </c>
      <c r="BG61" s="40" t="s">
        <v>152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152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152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152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143</v>
      </c>
      <c r="DC61" s="40" t="s">
        <v>152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 t="s">
        <v>139</v>
      </c>
      <c r="ED61" s="40"/>
      <c r="EE61" s="40"/>
      <c r="EF61" s="40" t="s">
        <v>139</v>
      </c>
      <c r="EG61" s="40"/>
      <c r="EH61" s="40" t="s">
        <v>146</v>
      </c>
      <c r="EI61" s="40" t="s">
        <v>152</v>
      </c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154</v>
      </c>
      <c r="FG61" s="40" t="s">
        <v>148</v>
      </c>
      <c r="FH61" s="119" t="s">
        <v>312</v>
      </c>
      <c r="FI61" s="118"/>
    </row>
    <row r="62" spans="1:165" s="15" customFormat="1" ht="13.5" customHeight="1" x14ac:dyDescent="0.15">
      <c r="A62" s="40" t="s">
        <v>128</v>
      </c>
      <c r="B62" s="41" t="s">
        <v>313</v>
      </c>
      <c r="C62" s="40" t="s">
        <v>314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152</v>
      </c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 t="s">
        <v>139</v>
      </c>
      <c r="BB62" s="40"/>
      <c r="BC62" s="40"/>
      <c r="BD62" s="40" t="s">
        <v>139</v>
      </c>
      <c r="BE62" s="40"/>
      <c r="BF62" s="40" t="s">
        <v>143</v>
      </c>
      <c r="BG62" s="40" t="s">
        <v>152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152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152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152</v>
      </c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315</v>
      </c>
      <c r="FI62" s="118"/>
    </row>
    <row r="63" spans="1:165" s="15" customFormat="1" ht="13.5" customHeight="1" x14ac:dyDescent="0.15">
      <c r="A63" s="40" t="s">
        <v>128</v>
      </c>
      <c r="B63" s="41" t="s">
        <v>316</v>
      </c>
      <c r="C63" s="40" t="s">
        <v>317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208</v>
      </c>
      <c r="S63" s="40" t="s">
        <v>152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153</v>
      </c>
      <c r="AA63" s="40" t="s">
        <v>152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 t="s">
        <v>139</v>
      </c>
      <c r="BA63" s="40"/>
      <c r="BB63" s="40"/>
      <c r="BC63" s="40"/>
      <c r="BD63" s="40" t="s">
        <v>139</v>
      </c>
      <c r="BE63" s="40"/>
      <c r="BF63" s="40" t="s">
        <v>153</v>
      </c>
      <c r="BG63" s="40" t="s">
        <v>152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153</v>
      </c>
      <c r="BO63" s="40" t="s">
        <v>152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153</v>
      </c>
      <c r="BW63" s="40" t="s">
        <v>152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153</v>
      </c>
      <c r="CE63" s="40" t="s">
        <v>152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153</v>
      </c>
      <c r="CM63" s="40" t="s">
        <v>152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152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  <c r="FH63" s="119" t="s">
        <v>318</v>
      </c>
      <c r="FI63" s="118"/>
    </row>
    <row r="64" spans="1:165" s="15" customFormat="1" ht="13.5" customHeight="1" x14ac:dyDescent="0.15">
      <c r="A64" s="40" t="s">
        <v>128</v>
      </c>
      <c r="B64" s="41" t="s">
        <v>319</v>
      </c>
      <c r="C64" s="40" t="s">
        <v>320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152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152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143</v>
      </c>
      <c r="BG64" s="40" t="s">
        <v>152</v>
      </c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 t="s">
        <v>139</v>
      </c>
      <c r="BR64" s="40"/>
      <c r="BS64" s="40"/>
      <c r="BT64" s="40" t="s">
        <v>139</v>
      </c>
      <c r="BU64" s="40"/>
      <c r="BV64" s="40" t="s">
        <v>143</v>
      </c>
      <c r="BW64" s="40" t="s">
        <v>152</v>
      </c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321</v>
      </c>
      <c r="FI64" s="118"/>
    </row>
    <row r="65" spans="1:165" s="15" customFormat="1" ht="13.5" customHeight="1" x14ac:dyDescent="0.15">
      <c r="A65" s="40" t="s">
        <v>128</v>
      </c>
      <c r="B65" s="41" t="s">
        <v>322</v>
      </c>
      <c r="C65" s="40" t="s">
        <v>323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208</v>
      </c>
      <c r="S65" s="40" t="s">
        <v>152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152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152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152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324</v>
      </c>
      <c r="FI65" s="118"/>
    </row>
    <row r="66" spans="1:165" s="15" customFormat="1" ht="13.5" customHeight="1" x14ac:dyDescent="0.15">
      <c r="A66" s="40" t="s">
        <v>128</v>
      </c>
      <c r="B66" s="41" t="s">
        <v>325</v>
      </c>
      <c r="C66" s="40" t="s">
        <v>326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152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152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152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152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152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 t="s">
        <v>139</v>
      </c>
      <c r="ET66" s="40"/>
      <c r="EU66" s="40"/>
      <c r="EV66" s="40" t="s">
        <v>139</v>
      </c>
      <c r="EW66" s="40"/>
      <c r="EX66" s="40" t="s">
        <v>146</v>
      </c>
      <c r="EY66" s="40" t="s">
        <v>152</v>
      </c>
      <c r="EZ66" s="40"/>
      <c r="FA66" s="40"/>
      <c r="FB66" s="40"/>
      <c r="FC66" s="40" t="s">
        <v>139</v>
      </c>
      <c r="FD66" s="40"/>
      <c r="FE66" s="40"/>
      <c r="FF66" s="40"/>
      <c r="FG66" s="40"/>
      <c r="FH66" s="119" t="s">
        <v>327</v>
      </c>
      <c r="FI66" s="118"/>
    </row>
    <row r="67" spans="1:165" s="15" customFormat="1" ht="13.5" customHeight="1" x14ac:dyDescent="0.15">
      <c r="A67" s="40" t="s">
        <v>128</v>
      </c>
      <c r="B67" s="41" t="s">
        <v>328</v>
      </c>
      <c r="C67" s="40" t="s">
        <v>329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208</v>
      </c>
      <c r="S67" s="40" t="s">
        <v>152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152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154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154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154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154</v>
      </c>
      <c r="FG67" s="40" t="s">
        <v>147</v>
      </c>
      <c r="FH67" s="119" t="s">
        <v>330</v>
      </c>
      <c r="FI67" s="118"/>
    </row>
    <row r="68" spans="1:165" s="15" customFormat="1" ht="13.5" customHeight="1" x14ac:dyDescent="0.15">
      <c r="A68" s="40" t="s">
        <v>128</v>
      </c>
      <c r="B68" s="41" t="s">
        <v>331</v>
      </c>
      <c r="C68" s="40" t="s">
        <v>332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153</v>
      </c>
      <c r="AA68" s="40" t="s">
        <v>152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153</v>
      </c>
      <c r="AI68" s="40" t="s">
        <v>152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153</v>
      </c>
      <c r="BG68" s="40" t="s">
        <v>152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153</v>
      </c>
      <c r="BW68" s="40" t="s">
        <v>152</v>
      </c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158</v>
      </c>
      <c r="EY68" s="40" t="s">
        <v>152</v>
      </c>
      <c r="EZ68" s="40"/>
      <c r="FA68" s="40" t="s">
        <v>139</v>
      </c>
      <c r="FB68" s="40"/>
      <c r="FC68" s="40"/>
      <c r="FD68" s="40" t="s">
        <v>139</v>
      </c>
      <c r="FE68" s="40"/>
      <c r="FF68" s="40" t="s">
        <v>154</v>
      </c>
      <c r="FG68" s="40" t="s">
        <v>148</v>
      </c>
      <c r="FH68" s="119" t="s">
        <v>333</v>
      </c>
      <c r="FI68" s="118"/>
    </row>
    <row r="69" spans="1:165" s="15" customFormat="1" ht="13.5" customHeight="1" x14ac:dyDescent="0.15">
      <c r="A69" s="40" t="s">
        <v>128</v>
      </c>
      <c r="B69" s="41" t="s">
        <v>334</v>
      </c>
      <c r="C69" s="40" t="s">
        <v>335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208</v>
      </c>
      <c r="S69" s="40" t="s">
        <v>152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154</v>
      </c>
      <c r="AA69" s="40" t="s">
        <v>152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154</v>
      </c>
      <c r="AI69" s="40" t="s">
        <v>152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154</v>
      </c>
      <c r="AQ69" s="40" t="s">
        <v>152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154</v>
      </c>
      <c r="BG69" s="40" t="s">
        <v>152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154</v>
      </c>
      <c r="BO69" s="40" t="s">
        <v>152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154</v>
      </c>
      <c r="BW69" s="40" t="s">
        <v>152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154</v>
      </c>
      <c r="CE69" s="40" t="s">
        <v>152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154</v>
      </c>
      <c r="CM69" s="40" t="s">
        <v>152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154</v>
      </c>
      <c r="DC69" s="40" t="s">
        <v>152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208</v>
      </c>
      <c r="DK69" s="40" t="s">
        <v>152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154</v>
      </c>
      <c r="EA69" s="40" t="s">
        <v>152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154</v>
      </c>
      <c r="EI69" s="40" t="s">
        <v>152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154</v>
      </c>
      <c r="EQ69" s="40" t="s">
        <v>152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154</v>
      </c>
      <c r="EY69" s="40" t="s">
        <v>152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154</v>
      </c>
      <c r="FG69" s="40" t="s">
        <v>152</v>
      </c>
      <c r="FH69" s="119" t="s">
        <v>336</v>
      </c>
      <c r="FI69" s="118"/>
    </row>
    <row r="70" spans="1:165" s="15" customFormat="1" ht="13.5" customHeight="1" x14ac:dyDescent="0.15">
      <c r="A70" s="40" t="s">
        <v>128</v>
      </c>
      <c r="B70" s="41" t="s">
        <v>337</v>
      </c>
      <c r="C70" s="40" t="s">
        <v>338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208</v>
      </c>
      <c r="S70" s="40" t="s">
        <v>152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154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158</v>
      </c>
      <c r="BG70" s="40" t="s">
        <v>152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158</v>
      </c>
      <c r="BO70" s="40" t="s">
        <v>152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158</v>
      </c>
      <c r="BW70" s="40" t="s">
        <v>152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154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154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154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158</v>
      </c>
      <c r="DK70" s="40" t="s">
        <v>152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 t="s">
        <v>139</v>
      </c>
      <c r="DU70" s="40"/>
      <c r="DV70" s="40"/>
      <c r="DW70" s="40"/>
      <c r="DX70" s="40" t="s">
        <v>139</v>
      </c>
      <c r="DY70" s="40"/>
      <c r="DZ70" s="40" t="s">
        <v>154</v>
      </c>
      <c r="EA70" s="40" t="s">
        <v>147</v>
      </c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152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152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152</v>
      </c>
      <c r="FH70" s="119" t="s">
        <v>339</v>
      </c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70">
    <sortCondition ref="A8:A70"/>
    <sortCondition ref="B8:B70"/>
    <sortCondition ref="C8:C7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69" man="1"/>
    <brk id="35" min="1" max="69" man="1"/>
    <brk id="51" min="1" max="69" man="1"/>
    <brk id="67" min="1" max="69" man="1"/>
    <brk id="83" min="1" max="69" man="1"/>
    <brk id="99" min="1" max="69" man="1"/>
    <brk id="115" min="1" max="69" man="1"/>
    <brk id="131" min="1" max="69" man="1"/>
    <brk id="14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25</v>
      </c>
      <c r="M7" s="46">
        <f t="shared" si="1"/>
        <v>26</v>
      </c>
      <c r="N7" s="46">
        <f t="shared" si="1"/>
        <v>20</v>
      </c>
      <c r="O7" s="46">
        <f t="shared" si="1"/>
        <v>5</v>
      </c>
      <c r="P7" s="46">
        <f t="shared" si="1"/>
        <v>57</v>
      </c>
      <c r="Q7" s="46">
        <f t="shared" si="1"/>
        <v>0</v>
      </c>
      <c r="R7" s="46">
        <f>COUNTIF(R$8:R$207,"&lt;&gt;")</f>
        <v>57</v>
      </c>
      <c r="S7" s="46">
        <f>COUNTIF(S$8:S$207,"&lt;&gt;")</f>
        <v>57</v>
      </c>
      <c r="T7" s="46">
        <f t="shared" ref="T7:Y7" si="2">COUNTIF(T$8:T$207,"○")</f>
        <v>23</v>
      </c>
      <c r="U7" s="46">
        <f t="shared" si="2"/>
        <v>24</v>
      </c>
      <c r="V7" s="46">
        <f t="shared" si="2"/>
        <v>11</v>
      </c>
      <c r="W7" s="46">
        <f t="shared" si="2"/>
        <v>12</v>
      </c>
      <c r="X7" s="46">
        <f t="shared" si="2"/>
        <v>50</v>
      </c>
      <c r="Y7" s="46">
        <f t="shared" si="2"/>
        <v>0</v>
      </c>
      <c r="Z7" s="46">
        <f>COUNTIF(Z$8:Z$207,"&lt;&gt;")</f>
        <v>50</v>
      </c>
      <c r="AA7" s="46">
        <f>COUNTIF(AA$8:AA$207,"&lt;&gt;")</f>
        <v>50</v>
      </c>
      <c r="AB7" s="46">
        <f t="shared" ref="AB7:AG7" si="3">COUNTIF(AB$8:AB$207,"○")</f>
        <v>3</v>
      </c>
      <c r="AC7" s="46">
        <f t="shared" si="3"/>
        <v>38</v>
      </c>
      <c r="AD7" s="46">
        <f t="shared" si="3"/>
        <v>9</v>
      </c>
      <c r="AE7" s="46">
        <f t="shared" si="3"/>
        <v>18</v>
      </c>
      <c r="AF7" s="46">
        <f t="shared" si="3"/>
        <v>44</v>
      </c>
      <c r="AG7" s="46">
        <f t="shared" si="3"/>
        <v>0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3</v>
      </c>
      <c r="AK7" s="46">
        <f t="shared" si="4"/>
        <v>25</v>
      </c>
      <c r="AL7" s="46">
        <f t="shared" si="4"/>
        <v>6</v>
      </c>
      <c r="AM7" s="46">
        <f t="shared" si="4"/>
        <v>32</v>
      </c>
      <c r="AN7" s="46">
        <f t="shared" si="4"/>
        <v>31</v>
      </c>
      <c r="AO7" s="46">
        <f t="shared" si="4"/>
        <v>0</v>
      </c>
      <c r="AP7" s="46">
        <f>COUNTIF(AP$8:AP$207,"&lt;&gt;")</f>
        <v>30</v>
      </c>
      <c r="AQ7" s="46">
        <f>COUNTIF(AQ$8:AQ$207,"&lt;&gt;")</f>
        <v>30</v>
      </c>
      <c r="AR7" s="46">
        <f t="shared" ref="AR7:AW7" si="5">COUNTIF(AR$8:AR$207,"○")</f>
        <v>4</v>
      </c>
      <c r="AS7" s="46">
        <f t="shared" si="5"/>
        <v>33</v>
      </c>
      <c r="AT7" s="46">
        <f t="shared" si="5"/>
        <v>9</v>
      </c>
      <c r="AU7" s="46">
        <f t="shared" si="5"/>
        <v>23</v>
      </c>
      <c r="AV7" s="46">
        <f t="shared" si="5"/>
        <v>38</v>
      </c>
      <c r="AW7" s="46">
        <f t="shared" si="5"/>
        <v>1</v>
      </c>
      <c r="AX7" s="46">
        <f>COUNTIF(AX$8:AX$207,"&lt;&gt;")</f>
        <v>39</v>
      </c>
      <c r="AY7" s="46">
        <f>COUNTIF(AY$8:AY$207,"&lt;&gt;")</f>
        <v>39</v>
      </c>
      <c r="AZ7" s="46">
        <f t="shared" ref="AZ7:BE7" si="6">COUNTIF(AZ$8:AZ$207,"○")</f>
        <v>3</v>
      </c>
      <c r="BA7" s="46">
        <f t="shared" si="6"/>
        <v>40</v>
      </c>
      <c r="BB7" s="46">
        <f t="shared" si="6"/>
        <v>9</v>
      </c>
      <c r="BC7" s="46">
        <f t="shared" si="6"/>
        <v>15</v>
      </c>
      <c r="BD7" s="46">
        <f t="shared" si="6"/>
        <v>47</v>
      </c>
      <c r="BE7" s="46">
        <f t="shared" si="6"/>
        <v>0</v>
      </c>
      <c r="BF7" s="46">
        <f>COUNTIF(BF$8:BF$207,"&lt;&gt;")</f>
        <v>47</v>
      </c>
      <c r="BG7" s="46">
        <f>COUNTIF(BG$8:BG$207,"&lt;&gt;")</f>
        <v>47</v>
      </c>
      <c r="BH7" s="46">
        <f t="shared" ref="BH7:BM7" si="7">COUNTIF(BH$8:BH$207,"○")</f>
        <v>3</v>
      </c>
      <c r="BI7" s="46">
        <f t="shared" si="7"/>
        <v>39</v>
      </c>
      <c r="BJ7" s="46">
        <f t="shared" si="7"/>
        <v>9</v>
      </c>
      <c r="BK7" s="46">
        <f t="shared" si="7"/>
        <v>16</v>
      </c>
      <c r="BL7" s="46">
        <f t="shared" si="7"/>
        <v>46</v>
      </c>
      <c r="BM7" s="46">
        <f t="shared" si="7"/>
        <v>0</v>
      </c>
      <c r="BN7" s="46">
        <f>COUNTIF(BN$8:BN$207,"&lt;&gt;")</f>
        <v>46</v>
      </c>
      <c r="BO7" s="46">
        <f>COUNTIF(BO$8:BO$207,"&lt;&gt;")</f>
        <v>46</v>
      </c>
      <c r="BP7" s="46">
        <f t="shared" ref="BP7:BU7" si="8">COUNTIF(BP$8:BP$207,"○")</f>
        <v>3</v>
      </c>
      <c r="BQ7" s="46">
        <f t="shared" si="8"/>
        <v>39</v>
      </c>
      <c r="BR7" s="46">
        <f t="shared" si="8"/>
        <v>9</v>
      </c>
      <c r="BS7" s="46">
        <f t="shared" si="8"/>
        <v>16</v>
      </c>
      <c r="BT7" s="46">
        <f t="shared" si="8"/>
        <v>46</v>
      </c>
      <c r="BU7" s="46">
        <f t="shared" si="8"/>
        <v>0</v>
      </c>
      <c r="BV7" s="46">
        <f>COUNTIF(BV$8:BV$207,"&lt;&gt;")</f>
        <v>46</v>
      </c>
      <c r="BW7" s="46">
        <f>COUNTIF(BW$8:BW$207,"&lt;&gt;")</f>
        <v>46</v>
      </c>
      <c r="BX7" s="46">
        <f t="shared" ref="BX7:CC7" si="9">COUNTIF(BX$8:BX$207,"○")</f>
        <v>4</v>
      </c>
      <c r="BY7" s="46">
        <f t="shared" si="9"/>
        <v>25</v>
      </c>
      <c r="BZ7" s="46">
        <f t="shared" si="9"/>
        <v>5</v>
      </c>
      <c r="CA7" s="46">
        <f t="shared" si="9"/>
        <v>31</v>
      </c>
      <c r="CB7" s="46">
        <f t="shared" si="9"/>
        <v>30</v>
      </c>
      <c r="CC7" s="46">
        <f t="shared" si="9"/>
        <v>1</v>
      </c>
      <c r="CD7" s="46">
        <f>COUNTIF(CD$8:CD$207,"&lt;&gt;")</f>
        <v>31</v>
      </c>
      <c r="CE7" s="46">
        <f>COUNTIF(CE$8:CE$207,"&lt;&gt;")</f>
        <v>31</v>
      </c>
      <c r="CF7" s="46">
        <f t="shared" ref="CF7:CK7" si="10">COUNTIF(CF$8:CF$207,"○")</f>
        <v>5</v>
      </c>
      <c r="CG7" s="46">
        <f t="shared" si="10"/>
        <v>27</v>
      </c>
      <c r="CH7" s="46">
        <f t="shared" si="10"/>
        <v>6</v>
      </c>
      <c r="CI7" s="46">
        <f t="shared" si="10"/>
        <v>28</v>
      </c>
      <c r="CJ7" s="46">
        <f t="shared" si="10"/>
        <v>33</v>
      </c>
      <c r="CK7" s="46">
        <f t="shared" si="10"/>
        <v>1</v>
      </c>
      <c r="CL7" s="46">
        <f>COUNTIF(CL$8:CL$207,"&lt;&gt;")</f>
        <v>34</v>
      </c>
      <c r="CM7" s="46">
        <f>COUNTIF(CM$8:CM$207,"&lt;&gt;")</f>
        <v>34</v>
      </c>
      <c r="CN7" s="46">
        <f t="shared" ref="CN7:CS7" si="11">COUNTIF(CN$8:CN$207,"○")</f>
        <v>1</v>
      </c>
      <c r="CO7" s="46">
        <f t="shared" si="11"/>
        <v>6</v>
      </c>
      <c r="CP7" s="46">
        <f t="shared" si="11"/>
        <v>3</v>
      </c>
      <c r="CQ7" s="46">
        <f t="shared" si="11"/>
        <v>53</v>
      </c>
      <c r="CR7" s="46">
        <f t="shared" si="11"/>
        <v>8</v>
      </c>
      <c r="CS7" s="46">
        <f t="shared" si="11"/>
        <v>1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1</v>
      </c>
      <c r="CW7" s="46">
        <f t="shared" si="12"/>
        <v>15</v>
      </c>
      <c r="CX7" s="46">
        <f t="shared" si="12"/>
        <v>5</v>
      </c>
      <c r="CY7" s="46">
        <f t="shared" si="12"/>
        <v>42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4</v>
      </c>
      <c r="DG7" s="46">
        <f t="shared" si="13"/>
        <v>56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60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1</v>
      </c>
      <c r="DU7" s="46">
        <f t="shared" si="15"/>
        <v>4</v>
      </c>
      <c r="DV7" s="46">
        <f t="shared" si="15"/>
        <v>4</v>
      </c>
      <c r="DW7" s="46">
        <f t="shared" si="15"/>
        <v>53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3</v>
      </c>
      <c r="EC7" s="46">
        <f t="shared" si="16"/>
        <v>5</v>
      </c>
      <c r="ED7" s="46">
        <f t="shared" si="16"/>
        <v>3</v>
      </c>
      <c r="EE7" s="46">
        <f t="shared" si="16"/>
        <v>52</v>
      </c>
      <c r="EF7" s="46">
        <f t="shared" si="16"/>
        <v>10</v>
      </c>
      <c r="EG7" s="46">
        <f t="shared" si="16"/>
        <v>0</v>
      </c>
      <c r="EH7" s="46">
        <f>COUNTIF(EH$8:EH$207,"&lt;&gt;")</f>
        <v>10</v>
      </c>
      <c r="EI7" s="46">
        <f>COUNTIF(EI$8:EI$207,"&lt;&gt;")</f>
        <v>10</v>
      </c>
      <c r="EJ7" s="46">
        <f t="shared" ref="EJ7:EO7" si="17">COUNTIF(EJ$8:EJ$207,"○")</f>
        <v>2</v>
      </c>
      <c r="EK7" s="46">
        <f t="shared" si="17"/>
        <v>7</v>
      </c>
      <c r="EL7" s="46">
        <f t="shared" si="17"/>
        <v>1</v>
      </c>
      <c r="EM7" s="46">
        <f t="shared" si="17"/>
        <v>52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15</v>
      </c>
      <c r="ET7" s="46">
        <f t="shared" si="18"/>
        <v>5</v>
      </c>
      <c r="EU7" s="46">
        <f t="shared" si="18"/>
        <v>41</v>
      </c>
      <c r="EV7" s="46">
        <f t="shared" si="18"/>
        <v>21</v>
      </c>
      <c r="EW7" s="46">
        <f t="shared" si="18"/>
        <v>0</v>
      </c>
      <c r="EX7" s="46">
        <f>COUNTIF(EX$8:EX$207,"&lt;&gt;")</f>
        <v>21</v>
      </c>
      <c r="EY7" s="46">
        <f>COUNTIF(EY$8:EY$207,"&lt;&gt;")</f>
        <v>21</v>
      </c>
      <c r="EZ7" s="46">
        <f t="shared" ref="EZ7:FE7" si="19">COUNTIF(EZ$8:EZ$207,"○")</f>
        <v>3</v>
      </c>
      <c r="FA7" s="46">
        <f t="shared" si="19"/>
        <v>4</v>
      </c>
      <c r="FB7" s="46">
        <f t="shared" si="19"/>
        <v>4</v>
      </c>
      <c r="FC7" s="46">
        <f t="shared" si="19"/>
        <v>51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153</v>
      </c>
      <c r="AA10" s="40" t="s">
        <v>152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153</v>
      </c>
      <c r="AI10" s="40" t="s">
        <v>152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153</v>
      </c>
      <c r="AY10" s="40" t="s">
        <v>152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153</v>
      </c>
      <c r="BG10" s="40" t="s">
        <v>152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153</v>
      </c>
      <c r="BO10" s="40" t="s">
        <v>152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153</v>
      </c>
      <c r="BW10" s="40" t="s">
        <v>152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153</v>
      </c>
      <c r="CM10" s="40" t="s">
        <v>152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152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143</v>
      </c>
      <c r="AA11" s="40" t="s">
        <v>152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152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152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153</v>
      </c>
      <c r="AY11" s="40" t="s">
        <v>152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152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152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153</v>
      </c>
      <c r="BW11" s="40" t="s">
        <v>152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152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153</v>
      </c>
      <c r="CM11" s="40" t="s">
        <v>152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153</v>
      </c>
      <c r="CU11" s="40" t="s">
        <v>152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153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153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153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153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153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153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153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153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152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152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153</v>
      </c>
      <c r="AI13" s="40" t="s">
        <v>152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153</v>
      </c>
      <c r="AY13" s="40" t="s">
        <v>152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153</v>
      </c>
      <c r="BG13" s="40" t="s">
        <v>152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153</v>
      </c>
      <c r="BO13" s="40" t="s">
        <v>152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153</v>
      </c>
      <c r="BW13" s="40" t="s">
        <v>152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144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144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153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153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153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153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153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153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153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153</v>
      </c>
      <c r="CM14" s="40" t="s">
        <v>144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152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152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153</v>
      </c>
      <c r="AI15" s="40" t="s">
        <v>152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153</v>
      </c>
      <c r="AQ15" s="40" t="s">
        <v>152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153</v>
      </c>
      <c r="AY15" s="40" t="s">
        <v>152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152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152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152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152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153</v>
      </c>
      <c r="AI16" s="40" t="s">
        <v>152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153</v>
      </c>
      <c r="AQ16" s="40" t="s">
        <v>152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153</v>
      </c>
      <c r="AY16" s="40" t="s">
        <v>152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 t="s">
        <v>139</v>
      </c>
      <c r="O17" s="40"/>
      <c r="P17" s="40" t="s">
        <v>139</v>
      </c>
      <c r="Q17" s="40"/>
      <c r="R17" s="40" t="s">
        <v>154</v>
      </c>
      <c r="S17" s="40" t="s">
        <v>144</v>
      </c>
      <c r="T17" s="40" t="s">
        <v>139</v>
      </c>
      <c r="U17" s="40"/>
      <c r="V17" s="40" t="s">
        <v>139</v>
      </c>
      <c r="W17" s="40"/>
      <c r="X17" s="40" t="s">
        <v>139</v>
      </c>
      <c r="Y17" s="40"/>
      <c r="Z17" s="40" t="s">
        <v>154</v>
      </c>
      <c r="AA17" s="40" t="s">
        <v>144</v>
      </c>
      <c r="AB17" s="40"/>
      <c r="AC17" s="40" t="s">
        <v>139</v>
      </c>
      <c r="AD17" s="40" t="s">
        <v>139</v>
      </c>
      <c r="AE17" s="40"/>
      <c r="AF17" s="40" t="s">
        <v>139</v>
      </c>
      <c r="AG17" s="40"/>
      <c r="AH17" s="40" t="s">
        <v>154</v>
      </c>
      <c r="AI17" s="40" t="s">
        <v>144</v>
      </c>
      <c r="AJ17" s="40"/>
      <c r="AK17" s="40" t="s">
        <v>139</v>
      </c>
      <c r="AL17" s="40" t="s">
        <v>139</v>
      </c>
      <c r="AM17" s="40"/>
      <c r="AN17" s="40" t="s">
        <v>139</v>
      </c>
      <c r="AO17" s="40"/>
      <c r="AP17" s="40" t="s">
        <v>154</v>
      </c>
      <c r="AQ17" s="40" t="s">
        <v>144</v>
      </c>
      <c r="AR17" s="40"/>
      <c r="AS17" s="40" t="s">
        <v>139</v>
      </c>
      <c r="AT17" s="40" t="s">
        <v>139</v>
      </c>
      <c r="AU17" s="40"/>
      <c r="AV17" s="40" t="s">
        <v>139</v>
      </c>
      <c r="AW17" s="40"/>
      <c r="AX17" s="40" t="s">
        <v>154</v>
      </c>
      <c r="AY17" s="40" t="s">
        <v>144</v>
      </c>
      <c r="AZ17" s="40"/>
      <c r="BA17" s="40" t="s">
        <v>139</v>
      </c>
      <c r="BB17" s="40" t="s">
        <v>139</v>
      </c>
      <c r="BC17" s="40"/>
      <c r="BD17" s="40" t="s">
        <v>139</v>
      </c>
      <c r="BE17" s="40"/>
      <c r="BF17" s="40" t="s">
        <v>154</v>
      </c>
      <c r="BG17" s="40" t="s">
        <v>144</v>
      </c>
      <c r="BH17" s="40"/>
      <c r="BI17" s="40" t="s">
        <v>139</v>
      </c>
      <c r="BJ17" s="40" t="s">
        <v>139</v>
      </c>
      <c r="BK17" s="40"/>
      <c r="BL17" s="40" t="s">
        <v>139</v>
      </c>
      <c r="BM17" s="40"/>
      <c r="BN17" s="40" t="s">
        <v>154</v>
      </c>
      <c r="BO17" s="40" t="s">
        <v>144</v>
      </c>
      <c r="BP17" s="40"/>
      <c r="BQ17" s="40" t="s">
        <v>139</v>
      </c>
      <c r="BR17" s="40" t="s">
        <v>139</v>
      </c>
      <c r="BS17" s="40"/>
      <c r="BT17" s="40" t="s">
        <v>139</v>
      </c>
      <c r="BU17" s="40"/>
      <c r="BV17" s="40" t="s">
        <v>154</v>
      </c>
      <c r="BW17" s="40" t="s">
        <v>144</v>
      </c>
      <c r="BX17" s="40"/>
      <c r="BY17" s="40" t="s">
        <v>139</v>
      </c>
      <c r="BZ17" s="40" t="s">
        <v>139</v>
      </c>
      <c r="CA17" s="40"/>
      <c r="CB17" s="40" t="s">
        <v>139</v>
      </c>
      <c r="CC17" s="40"/>
      <c r="CD17" s="40" t="s">
        <v>154</v>
      </c>
      <c r="CE17" s="40" t="s">
        <v>144</v>
      </c>
      <c r="CF17" s="40"/>
      <c r="CG17" s="40" t="s">
        <v>139</v>
      </c>
      <c r="CH17" s="40" t="s">
        <v>139</v>
      </c>
      <c r="CI17" s="40"/>
      <c r="CJ17" s="40" t="s">
        <v>139</v>
      </c>
      <c r="CK17" s="40"/>
      <c r="CL17" s="40" t="s">
        <v>154</v>
      </c>
      <c r="CM17" s="40" t="s">
        <v>144</v>
      </c>
      <c r="CN17" s="40"/>
      <c r="CO17" s="40"/>
      <c r="CP17" s="40" t="s">
        <v>139</v>
      </c>
      <c r="CQ17" s="40"/>
      <c r="CR17" s="40" t="s">
        <v>139</v>
      </c>
      <c r="CS17" s="40"/>
      <c r="CT17" s="40" t="s">
        <v>154</v>
      </c>
      <c r="CU17" s="40" t="s">
        <v>144</v>
      </c>
      <c r="CV17" s="40"/>
      <c r="CW17" s="40"/>
      <c r="CX17" s="40" t="s">
        <v>139</v>
      </c>
      <c r="CY17" s="40"/>
      <c r="CZ17" s="40" t="s">
        <v>139</v>
      </c>
      <c r="DA17" s="40"/>
      <c r="DB17" s="40" t="s">
        <v>154</v>
      </c>
      <c r="DC17" s="40" t="s">
        <v>144</v>
      </c>
      <c r="DD17" s="40"/>
      <c r="DE17" s="40"/>
      <c r="DF17" s="40" t="s">
        <v>139</v>
      </c>
      <c r="DG17" s="40"/>
      <c r="DH17" s="40" t="s">
        <v>139</v>
      </c>
      <c r="DI17" s="40"/>
      <c r="DJ17" s="40" t="s">
        <v>154</v>
      </c>
      <c r="DK17" s="40" t="s">
        <v>144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154</v>
      </c>
      <c r="DS17" s="40" t="s">
        <v>144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154</v>
      </c>
      <c r="EA17" s="40" t="s">
        <v>144</v>
      </c>
      <c r="EB17" s="40"/>
      <c r="EC17" s="40"/>
      <c r="ED17" s="40" t="s">
        <v>139</v>
      </c>
      <c r="EE17" s="40"/>
      <c r="EF17" s="40" t="s">
        <v>139</v>
      </c>
      <c r="EG17" s="40"/>
      <c r="EH17" s="40" t="s">
        <v>154</v>
      </c>
      <c r="EI17" s="40" t="s">
        <v>144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154</v>
      </c>
      <c r="EQ17" s="40" t="s">
        <v>144</v>
      </c>
      <c r="ER17" s="40"/>
      <c r="ES17" s="40"/>
      <c r="ET17" s="40" t="s">
        <v>139</v>
      </c>
      <c r="EU17" s="40"/>
      <c r="EV17" s="40" t="s">
        <v>139</v>
      </c>
      <c r="EW17" s="40"/>
      <c r="EX17" s="40" t="s">
        <v>154</v>
      </c>
      <c r="EY17" s="40" t="s">
        <v>144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154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152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153</v>
      </c>
      <c r="AI18" s="40" t="s">
        <v>148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158</v>
      </c>
      <c r="AY18" s="40" t="s">
        <v>148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153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153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153</v>
      </c>
      <c r="CE18" s="40" t="s">
        <v>152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153</v>
      </c>
      <c r="CM18" s="40" t="s">
        <v>152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152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152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153</v>
      </c>
      <c r="AY19" s="40" t="s">
        <v>152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153</v>
      </c>
      <c r="BG19" s="40" t="s">
        <v>152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152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152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153</v>
      </c>
      <c r="CE19" s="40" t="s">
        <v>152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153</v>
      </c>
      <c r="CM19" s="40" t="s">
        <v>152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154</v>
      </c>
      <c r="S20" s="40" t="s">
        <v>144</v>
      </c>
      <c r="T20" s="40" t="s">
        <v>139</v>
      </c>
      <c r="U20" s="40"/>
      <c r="V20" s="40" t="s">
        <v>139</v>
      </c>
      <c r="W20" s="40"/>
      <c r="X20" s="40" t="s">
        <v>139</v>
      </c>
      <c r="Y20" s="40"/>
      <c r="Z20" s="40" t="s">
        <v>154</v>
      </c>
      <c r="AA20" s="40" t="s">
        <v>144</v>
      </c>
      <c r="AB20" s="40"/>
      <c r="AC20" s="40" t="s">
        <v>139</v>
      </c>
      <c r="AD20" s="40" t="s">
        <v>139</v>
      </c>
      <c r="AE20" s="40"/>
      <c r="AF20" s="40" t="s">
        <v>139</v>
      </c>
      <c r="AG20" s="40"/>
      <c r="AH20" s="40" t="s">
        <v>154</v>
      </c>
      <c r="AI20" s="40" t="s">
        <v>144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 t="s">
        <v>139</v>
      </c>
      <c r="AT20" s="40" t="s">
        <v>139</v>
      </c>
      <c r="AU20" s="40"/>
      <c r="AV20" s="40" t="s">
        <v>139</v>
      </c>
      <c r="AW20" s="40"/>
      <c r="AX20" s="40" t="s">
        <v>154</v>
      </c>
      <c r="AY20" s="40" t="s">
        <v>144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154</v>
      </c>
      <c r="BG20" s="40" t="s">
        <v>144</v>
      </c>
      <c r="BH20" s="40"/>
      <c r="BI20" s="40" t="s">
        <v>139</v>
      </c>
      <c r="BJ20" s="40" t="s">
        <v>139</v>
      </c>
      <c r="BK20" s="40"/>
      <c r="BL20" s="40" t="s">
        <v>139</v>
      </c>
      <c r="BM20" s="40"/>
      <c r="BN20" s="40" t="s">
        <v>154</v>
      </c>
      <c r="BO20" s="40" t="s">
        <v>144</v>
      </c>
      <c r="BP20" s="40"/>
      <c r="BQ20" s="40" t="s">
        <v>139</v>
      </c>
      <c r="BR20" s="40" t="s">
        <v>139</v>
      </c>
      <c r="BS20" s="40"/>
      <c r="BT20" s="40" t="s">
        <v>139</v>
      </c>
      <c r="BU20" s="40"/>
      <c r="BV20" s="40" t="s">
        <v>154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 t="s">
        <v>139</v>
      </c>
      <c r="DG20" s="40"/>
      <c r="DH20" s="40" t="s">
        <v>139</v>
      </c>
      <c r="DI20" s="40"/>
      <c r="DJ20" s="40" t="s">
        <v>154</v>
      </c>
      <c r="DK20" s="40" t="s">
        <v>148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154</v>
      </c>
      <c r="EA20" s="40" t="s">
        <v>148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152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153</v>
      </c>
      <c r="AI21" s="40" t="s">
        <v>152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153</v>
      </c>
      <c r="BG21" s="40" t="s">
        <v>152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153</v>
      </c>
      <c r="BO21" s="40" t="s">
        <v>152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153</v>
      </c>
      <c r="BW21" s="40" t="s">
        <v>152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153</v>
      </c>
      <c r="EQ21" s="40" t="s">
        <v>152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152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143</v>
      </c>
      <c r="AA22" s="40" t="s">
        <v>152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 t="s">
        <v>139</v>
      </c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153</v>
      </c>
      <c r="BW22" s="40" t="s">
        <v>152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153</v>
      </c>
      <c r="CE22" s="40" t="s">
        <v>152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153</v>
      </c>
      <c r="CM22" s="40" t="s">
        <v>152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152</v>
      </c>
      <c r="T23" s="40" t="s">
        <v>139</v>
      </c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152</v>
      </c>
      <c r="AB23" s="40"/>
      <c r="AC23" s="40" t="s">
        <v>139</v>
      </c>
      <c r="AD23" s="40" t="s">
        <v>139</v>
      </c>
      <c r="AE23" s="40"/>
      <c r="AF23" s="40" t="s">
        <v>139</v>
      </c>
      <c r="AG23" s="40"/>
      <c r="AH23" s="40" t="s">
        <v>153</v>
      </c>
      <c r="AI23" s="40" t="s">
        <v>152</v>
      </c>
      <c r="AJ23" s="40"/>
      <c r="AK23" s="40" t="s">
        <v>139</v>
      </c>
      <c r="AL23" s="40" t="s">
        <v>139</v>
      </c>
      <c r="AM23" s="40"/>
      <c r="AN23" s="40" t="s">
        <v>139</v>
      </c>
      <c r="AO23" s="40"/>
      <c r="AP23" s="40" t="s">
        <v>153</v>
      </c>
      <c r="AQ23" s="40" t="s">
        <v>152</v>
      </c>
      <c r="AR23" s="40"/>
      <c r="AS23" s="40" t="s">
        <v>139</v>
      </c>
      <c r="AT23" s="40" t="s">
        <v>139</v>
      </c>
      <c r="AU23" s="40"/>
      <c r="AV23" s="40" t="s">
        <v>139</v>
      </c>
      <c r="AW23" s="40"/>
      <c r="AX23" s="40" t="s">
        <v>153</v>
      </c>
      <c r="AY23" s="40" t="s">
        <v>152</v>
      </c>
      <c r="AZ23" s="40"/>
      <c r="BA23" s="40" t="s">
        <v>139</v>
      </c>
      <c r="BB23" s="40" t="s">
        <v>139</v>
      </c>
      <c r="BC23" s="40"/>
      <c r="BD23" s="40" t="s">
        <v>139</v>
      </c>
      <c r="BE23" s="40"/>
      <c r="BF23" s="40" t="s">
        <v>153</v>
      </c>
      <c r="BG23" s="40" t="s">
        <v>152</v>
      </c>
      <c r="BH23" s="40"/>
      <c r="BI23" s="40" t="s">
        <v>139</v>
      </c>
      <c r="BJ23" s="40" t="s">
        <v>139</v>
      </c>
      <c r="BK23" s="40"/>
      <c r="BL23" s="40" t="s">
        <v>139</v>
      </c>
      <c r="BM23" s="40"/>
      <c r="BN23" s="40" t="s">
        <v>153</v>
      </c>
      <c r="BO23" s="40" t="s">
        <v>152</v>
      </c>
      <c r="BP23" s="40"/>
      <c r="BQ23" s="40" t="s">
        <v>139</v>
      </c>
      <c r="BR23" s="40" t="s">
        <v>139</v>
      </c>
      <c r="BS23" s="40"/>
      <c r="BT23" s="40" t="s">
        <v>139</v>
      </c>
      <c r="BU23" s="40"/>
      <c r="BV23" s="40" t="s">
        <v>153</v>
      </c>
      <c r="BW23" s="40" t="s">
        <v>152</v>
      </c>
      <c r="BX23" s="40"/>
      <c r="BY23" s="40" t="s">
        <v>139</v>
      </c>
      <c r="BZ23" s="40" t="s">
        <v>139</v>
      </c>
      <c r="CA23" s="40"/>
      <c r="CB23" s="40" t="s">
        <v>139</v>
      </c>
      <c r="CC23" s="40"/>
      <c r="CD23" s="40" t="s">
        <v>153</v>
      </c>
      <c r="CE23" s="40" t="s">
        <v>152</v>
      </c>
      <c r="CF23" s="40"/>
      <c r="CG23" s="40" t="s">
        <v>139</v>
      </c>
      <c r="CH23" s="40" t="s">
        <v>139</v>
      </c>
      <c r="CI23" s="40"/>
      <c r="CJ23" s="40" t="s">
        <v>139</v>
      </c>
      <c r="CK23" s="40"/>
      <c r="CL23" s="40" t="s">
        <v>153</v>
      </c>
      <c r="CM23" s="40" t="s">
        <v>152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144</v>
      </c>
      <c r="AB24" s="40" t="s">
        <v>139</v>
      </c>
      <c r="AC24" s="40"/>
      <c r="AD24" s="40" t="s">
        <v>139</v>
      </c>
      <c r="AE24" s="40"/>
      <c r="AF24" s="40" t="s">
        <v>139</v>
      </c>
      <c r="AG24" s="40"/>
      <c r="AH24" s="40" t="s">
        <v>153</v>
      </c>
      <c r="AI24" s="40" t="s">
        <v>144</v>
      </c>
      <c r="AJ24" s="40" t="s">
        <v>139</v>
      </c>
      <c r="AK24" s="40"/>
      <c r="AL24" s="40" t="s">
        <v>139</v>
      </c>
      <c r="AM24" s="40"/>
      <c r="AN24" s="40" t="s">
        <v>139</v>
      </c>
      <c r="AO24" s="40"/>
      <c r="AP24" s="40" t="s">
        <v>153</v>
      </c>
      <c r="AQ24" s="40" t="s">
        <v>144</v>
      </c>
      <c r="AR24" s="40" t="s">
        <v>139</v>
      </c>
      <c r="AS24" s="40"/>
      <c r="AT24" s="40" t="s">
        <v>139</v>
      </c>
      <c r="AU24" s="40"/>
      <c r="AV24" s="40" t="s">
        <v>139</v>
      </c>
      <c r="AW24" s="40"/>
      <c r="AX24" s="40" t="s">
        <v>153</v>
      </c>
      <c r="AY24" s="40" t="s">
        <v>144</v>
      </c>
      <c r="AZ24" s="40" t="s">
        <v>139</v>
      </c>
      <c r="BA24" s="40"/>
      <c r="BB24" s="40" t="s">
        <v>139</v>
      </c>
      <c r="BC24" s="40"/>
      <c r="BD24" s="40" t="s">
        <v>139</v>
      </c>
      <c r="BE24" s="40"/>
      <c r="BF24" s="40" t="s">
        <v>153</v>
      </c>
      <c r="BG24" s="40" t="s">
        <v>144</v>
      </c>
      <c r="BH24" s="40" t="s">
        <v>139</v>
      </c>
      <c r="BI24" s="40"/>
      <c r="BJ24" s="40" t="s">
        <v>139</v>
      </c>
      <c r="BK24" s="40"/>
      <c r="BL24" s="40" t="s">
        <v>139</v>
      </c>
      <c r="BM24" s="40"/>
      <c r="BN24" s="40" t="s">
        <v>153</v>
      </c>
      <c r="BO24" s="40" t="s">
        <v>144</v>
      </c>
      <c r="BP24" s="40" t="s">
        <v>139</v>
      </c>
      <c r="BQ24" s="40"/>
      <c r="BR24" s="40" t="s">
        <v>139</v>
      </c>
      <c r="BS24" s="40"/>
      <c r="BT24" s="40" t="s">
        <v>139</v>
      </c>
      <c r="BU24" s="40"/>
      <c r="BV24" s="40" t="s">
        <v>153</v>
      </c>
      <c r="BW24" s="40" t="s">
        <v>144</v>
      </c>
      <c r="BX24" s="40" t="s">
        <v>139</v>
      </c>
      <c r="BY24" s="40"/>
      <c r="BZ24" s="40" t="s">
        <v>139</v>
      </c>
      <c r="CA24" s="40"/>
      <c r="CB24" s="40" t="s">
        <v>139</v>
      </c>
      <c r="CC24" s="40"/>
      <c r="CD24" s="40" t="s">
        <v>153</v>
      </c>
      <c r="CE24" s="40" t="s">
        <v>144</v>
      </c>
      <c r="CF24" s="40" t="s">
        <v>139</v>
      </c>
      <c r="CG24" s="40"/>
      <c r="CH24" s="40" t="s">
        <v>139</v>
      </c>
      <c r="CI24" s="40"/>
      <c r="CJ24" s="40" t="s">
        <v>139</v>
      </c>
      <c r="CK24" s="40"/>
      <c r="CL24" s="40" t="s">
        <v>153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 t="s">
        <v>139</v>
      </c>
      <c r="O25" s="40"/>
      <c r="P25" s="40" t="s">
        <v>139</v>
      </c>
      <c r="Q25" s="40"/>
      <c r="R25" s="40" t="s">
        <v>154</v>
      </c>
      <c r="S25" s="40" t="s">
        <v>147</v>
      </c>
      <c r="T25" s="40" t="s">
        <v>139</v>
      </c>
      <c r="U25" s="40"/>
      <c r="V25" s="40" t="s">
        <v>139</v>
      </c>
      <c r="W25" s="40"/>
      <c r="X25" s="40" t="s">
        <v>139</v>
      </c>
      <c r="Y25" s="40"/>
      <c r="Z25" s="40" t="s">
        <v>154</v>
      </c>
      <c r="AA25" s="40" t="s">
        <v>147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153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153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153</v>
      </c>
      <c r="AY25" s="40" t="s">
        <v>144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154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154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154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 t="s">
        <v>139</v>
      </c>
      <c r="AU26" s="40"/>
      <c r="AV26" s="40" t="s">
        <v>139</v>
      </c>
      <c r="AW26" s="40"/>
      <c r="AX26" s="40" t="s">
        <v>154</v>
      </c>
      <c r="AY26" s="40" t="s">
        <v>148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154</v>
      </c>
      <c r="BG26" s="40" t="s">
        <v>148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154</v>
      </c>
      <c r="BO26" s="40" t="s">
        <v>148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154</v>
      </c>
      <c r="BW26" s="40" t="s">
        <v>148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154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208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153</v>
      </c>
      <c r="AI27" s="40" t="s">
        <v>144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 t="s">
        <v>139</v>
      </c>
      <c r="AT27" s="40"/>
      <c r="AU27" s="40"/>
      <c r="AV27" s="40" t="s">
        <v>139</v>
      </c>
      <c r="AW27" s="40"/>
      <c r="AX27" s="40" t="s">
        <v>153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153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153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153</v>
      </c>
      <c r="BW27" s="40" t="s">
        <v>144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153</v>
      </c>
      <c r="AI28" s="40" t="s">
        <v>152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153</v>
      </c>
      <c r="AQ28" s="40" t="s">
        <v>152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153</v>
      </c>
      <c r="AY28" s="40" t="s">
        <v>152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153</v>
      </c>
      <c r="BG28" s="40" t="s">
        <v>152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153</v>
      </c>
      <c r="BO28" s="40" t="s">
        <v>152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153</v>
      </c>
      <c r="BW28" s="40" t="s">
        <v>152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153</v>
      </c>
      <c r="CE28" s="40" t="s">
        <v>152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153</v>
      </c>
      <c r="CM28" s="40" t="s">
        <v>152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208</v>
      </c>
      <c r="S29" s="40" t="s">
        <v>152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153</v>
      </c>
      <c r="AI29" s="40" t="s">
        <v>152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153</v>
      </c>
      <c r="AQ29" s="40" t="s">
        <v>152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153</v>
      </c>
      <c r="BG29" s="40" t="s">
        <v>152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153</v>
      </c>
      <c r="BO29" s="40" t="s">
        <v>152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153</v>
      </c>
      <c r="BW29" s="40" t="s">
        <v>152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153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153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153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153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153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143</v>
      </c>
      <c r="S31" s="40" t="s">
        <v>152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152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153</v>
      </c>
      <c r="AI31" s="40" t="s">
        <v>152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153</v>
      </c>
      <c r="AQ31" s="40" t="s">
        <v>152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153</v>
      </c>
      <c r="AY31" s="40" t="s">
        <v>152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153</v>
      </c>
      <c r="BG31" s="40" t="s">
        <v>152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153</v>
      </c>
      <c r="BO31" s="40" t="s">
        <v>152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153</v>
      </c>
      <c r="BW31" s="40" t="s">
        <v>152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153</v>
      </c>
      <c r="CE31" s="40" t="s">
        <v>152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153</v>
      </c>
      <c r="CM31" s="40" t="s">
        <v>152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 t="s">
        <v>139</v>
      </c>
      <c r="O32" s="40"/>
      <c r="P32" s="40" t="s">
        <v>139</v>
      </c>
      <c r="Q32" s="40"/>
      <c r="R32" s="40" t="s">
        <v>154</v>
      </c>
      <c r="S32" s="40" t="s">
        <v>144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144</v>
      </c>
      <c r="AB32" s="40" t="s">
        <v>139</v>
      </c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144</v>
      </c>
      <c r="AJ32" s="40" t="s">
        <v>139</v>
      </c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144</v>
      </c>
      <c r="AR32" s="40" t="s">
        <v>139</v>
      </c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144</v>
      </c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144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154</v>
      </c>
      <c r="S33" s="40" t="s">
        <v>148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154</v>
      </c>
      <c r="AA33" s="40" t="s">
        <v>148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154</v>
      </c>
      <c r="AI33" s="40" t="s">
        <v>148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154</v>
      </c>
      <c r="AQ33" s="40" t="s">
        <v>148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154</v>
      </c>
      <c r="AY33" s="40" t="s">
        <v>148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154</v>
      </c>
      <c r="BG33" s="40" t="s">
        <v>148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154</v>
      </c>
      <c r="BO33" s="40" t="s">
        <v>148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154</v>
      </c>
      <c r="BW33" s="40" t="s">
        <v>148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154</v>
      </c>
      <c r="CE33" s="40" t="s">
        <v>148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154</v>
      </c>
      <c r="CM33" s="40" t="s">
        <v>148</v>
      </c>
      <c r="CN33" s="40"/>
      <c r="CO33" s="40"/>
      <c r="CP33" s="40" t="s">
        <v>139</v>
      </c>
      <c r="CQ33" s="40"/>
      <c r="CR33" s="40" t="s">
        <v>139</v>
      </c>
      <c r="CS33" s="40"/>
      <c r="CT33" s="40" t="s">
        <v>154</v>
      </c>
      <c r="CU33" s="40" t="s">
        <v>148</v>
      </c>
      <c r="CV33" s="40"/>
      <c r="CW33" s="40"/>
      <c r="CX33" s="40" t="s">
        <v>139</v>
      </c>
      <c r="CY33" s="40"/>
      <c r="CZ33" s="40" t="s">
        <v>139</v>
      </c>
      <c r="DA33" s="40"/>
      <c r="DB33" s="40" t="s">
        <v>154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 t="s">
        <v>139</v>
      </c>
      <c r="DW33" s="40"/>
      <c r="DX33" s="40" t="s">
        <v>139</v>
      </c>
      <c r="DY33" s="40"/>
      <c r="DZ33" s="40" t="s">
        <v>154</v>
      </c>
      <c r="EA33" s="40" t="s">
        <v>148</v>
      </c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154</v>
      </c>
      <c r="EY33" s="40" t="s">
        <v>148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154</v>
      </c>
      <c r="FG33" s="40" t="s">
        <v>148</v>
      </c>
    </row>
    <row r="34" spans="1:16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153</v>
      </c>
      <c r="AI34" s="40" t="s">
        <v>148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153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153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153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153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153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153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 t="s">
        <v>139</v>
      </c>
      <c r="DV34" s="40"/>
      <c r="DW34" s="40"/>
      <c r="DX34" s="40" t="s">
        <v>139</v>
      </c>
      <c r="DY34" s="40"/>
      <c r="DZ34" s="40" t="s">
        <v>153</v>
      </c>
      <c r="EA34" s="40" t="s">
        <v>148</v>
      </c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153</v>
      </c>
      <c r="EY34" s="40" t="s">
        <v>148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143</v>
      </c>
      <c r="S35" s="40" t="s">
        <v>148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148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153</v>
      </c>
      <c r="AI35" s="40" t="s">
        <v>148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153</v>
      </c>
      <c r="AQ35" s="40" t="s">
        <v>148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153</v>
      </c>
      <c r="AY35" s="40" t="s">
        <v>148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148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148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148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153</v>
      </c>
      <c r="CE35" s="40" t="s">
        <v>148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153</v>
      </c>
      <c r="CM35" s="40" t="s">
        <v>148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153</v>
      </c>
      <c r="CU35" s="40" t="s">
        <v>148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153</v>
      </c>
      <c r="EY35" s="40" t="s">
        <v>148</v>
      </c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148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153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153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153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148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153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154</v>
      </c>
      <c r="AQ39" s="40" t="s">
        <v>152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153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153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153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153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148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 t="s">
        <v>139</v>
      </c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148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153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153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153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153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153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153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153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144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153</v>
      </c>
      <c r="AA42" s="40" t="s">
        <v>144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153</v>
      </c>
      <c r="AI42" s="40" t="s">
        <v>144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153</v>
      </c>
      <c r="AY42" s="40" t="s">
        <v>144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153</v>
      </c>
      <c r="BG42" s="40" t="s">
        <v>144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153</v>
      </c>
      <c r="BO42" s="40" t="s">
        <v>144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153</v>
      </c>
      <c r="BW42" s="40" t="s">
        <v>144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153</v>
      </c>
      <c r="CM42" s="40" t="s">
        <v>144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153</v>
      </c>
      <c r="DC42" s="40" t="s">
        <v>144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 t="s">
        <v>139</v>
      </c>
      <c r="EL42" s="40"/>
      <c r="EM42" s="40"/>
      <c r="EN42" s="40" t="s">
        <v>139</v>
      </c>
      <c r="EO42" s="40"/>
      <c r="EP42" s="40" t="s">
        <v>153</v>
      </c>
      <c r="EQ42" s="40" t="s">
        <v>144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153</v>
      </c>
      <c r="EY42" s="40" t="s">
        <v>144</v>
      </c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154</v>
      </c>
      <c r="S43" s="40" t="s">
        <v>148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153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153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153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153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153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153</v>
      </c>
      <c r="EY44" s="40" t="s">
        <v>148</v>
      </c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 t="s">
        <v>139</v>
      </c>
      <c r="BZ45" s="40"/>
      <c r="CA45" s="40"/>
      <c r="CB45" s="40" t="s">
        <v>139</v>
      </c>
      <c r="CC45" s="40"/>
      <c r="CD45" s="40" t="s">
        <v>153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153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148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148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148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148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148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148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148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148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153</v>
      </c>
      <c r="CE46" s="40" t="s">
        <v>148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153</v>
      </c>
      <c r="CM46" s="40" t="s">
        <v>148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148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153</v>
      </c>
      <c r="EA46" s="40" t="s">
        <v>148</v>
      </c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148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153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153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153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153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158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154</v>
      </c>
      <c r="S48" s="40" t="s">
        <v>148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 t="s">
        <v>139</v>
      </c>
      <c r="AE48" s="40"/>
      <c r="AF48" s="40" t="s">
        <v>139</v>
      </c>
      <c r="AG48" s="40"/>
      <c r="AH48" s="40" t="s">
        <v>154</v>
      </c>
      <c r="AI48" s="40" t="s">
        <v>148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154</v>
      </c>
      <c r="AQ48" s="40" t="s">
        <v>148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154</v>
      </c>
      <c r="AY48" s="40" t="s">
        <v>148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154</v>
      </c>
      <c r="BG48" s="40" t="s">
        <v>148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154</v>
      </c>
      <c r="BO48" s="40" t="s">
        <v>148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154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154</v>
      </c>
      <c r="DC48" s="40" t="s">
        <v>148</v>
      </c>
      <c r="DD48" s="40"/>
      <c r="DE48" s="40"/>
      <c r="DF48" s="40" t="s">
        <v>139</v>
      </c>
      <c r="DG48" s="40"/>
      <c r="DH48" s="40" t="s">
        <v>139</v>
      </c>
      <c r="DI48" s="40"/>
      <c r="DJ48" s="40" t="s">
        <v>154</v>
      </c>
      <c r="DK48" s="40" t="s">
        <v>148</v>
      </c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 t="s">
        <v>139</v>
      </c>
      <c r="EU48" s="40"/>
      <c r="EV48" s="40" t="s">
        <v>139</v>
      </c>
      <c r="EW48" s="40"/>
      <c r="EX48" s="40" t="s">
        <v>154</v>
      </c>
      <c r="EY48" s="40" t="s">
        <v>148</v>
      </c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148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148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153</v>
      </c>
      <c r="AI49" s="40" t="s">
        <v>148</v>
      </c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 t="s">
        <v>139</v>
      </c>
      <c r="AT49" s="40"/>
      <c r="AU49" s="40"/>
      <c r="AV49" s="40" t="s">
        <v>139</v>
      </c>
      <c r="AW49" s="40"/>
      <c r="AX49" s="40" t="s">
        <v>153</v>
      </c>
      <c r="AY49" s="40" t="s">
        <v>148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148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148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148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148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153</v>
      </c>
      <c r="DC49" s="40" t="s">
        <v>148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148</v>
      </c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154</v>
      </c>
      <c r="S50" s="40" t="s">
        <v>147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/>
      <c r="O51" s="40" t="s">
        <v>139</v>
      </c>
      <c r="P51" s="40"/>
      <c r="Q51" s="40"/>
      <c r="R51" s="40"/>
      <c r="S51" s="40"/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148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148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148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148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208</v>
      </c>
      <c r="BW52" s="40" t="s">
        <v>148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208</v>
      </c>
      <c r="CE52" s="40" t="s">
        <v>148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208</v>
      </c>
      <c r="CM52" s="40" t="s">
        <v>148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 t="s">
        <v>139</v>
      </c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 t="s">
        <v>139</v>
      </c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 t="s">
        <v>139</v>
      </c>
      <c r="AE53" s="40"/>
      <c r="AF53" s="40" t="s">
        <v>139</v>
      </c>
      <c r="AG53" s="40"/>
      <c r="AH53" s="40" t="s">
        <v>158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 t="s">
        <v>139</v>
      </c>
      <c r="AU53" s="40"/>
      <c r="AV53" s="40" t="s">
        <v>139</v>
      </c>
      <c r="AW53" s="40"/>
      <c r="AX53" s="40" t="s">
        <v>153</v>
      </c>
      <c r="AY53" s="40" t="s">
        <v>144</v>
      </c>
      <c r="AZ53" s="40"/>
      <c r="BA53" s="40" t="s">
        <v>139</v>
      </c>
      <c r="BB53" s="40" t="s">
        <v>139</v>
      </c>
      <c r="BC53" s="40"/>
      <c r="BD53" s="40" t="s">
        <v>139</v>
      </c>
      <c r="BE53" s="40"/>
      <c r="BF53" s="40" t="s">
        <v>153</v>
      </c>
      <c r="BG53" s="40" t="s">
        <v>144</v>
      </c>
      <c r="BH53" s="40"/>
      <c r="BI53" s="40" t="s">
        <v>139</v>
      </c>
      <c r="BJ53" s="40" t="s">
        <v>139</v>
      </c>
      <c r="BK53" s="40"/>
      <c r="BL53" s="40" t="s">
        <v>139</v>
      </c>
      <c r="BM53" s="40"/>
      <c r="BN53" s="40" t="s">
        <v>153</v>
      </c>
      <c r="BO53" s="40" t="s">
        <v>144</v>
      </c>
      <c r="BP53" s="40"/>
      <c r="BQ53" s="40" t="s">
        <v>139</v>
      </c>
      <c r="BR53" s="40" t="s">
        <v>139</v>
      </c>
      <c r="BS53" s="40"/>
      <c r="BT53" s="40" t="s">
        <v>139</v>
      </c>
      <c r="BU53" s="40"/>
      <c r="BV53" s="40" t="s">
        <v>153</v>
      </c>
      <c r="BW53" s="40" t="s">
        <v>144</v>
      </c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 t="s">
        <v>139</v>
      </c>
      <c r="CH53" s="40" t="s">
        <v>139</v>
      </c>
      <c r="CI53" s="40"/>
      <c r="CJ53" s="40" t="s">
        <v>139</v>
      </c>
      <c r="CK53" s="40"/>
      <c r="CL53" s="40" t="s">
        <v>153</v>
      </c>
      <c r="CM53" s="40" t="s">
        <v>144</v>
      </c>
      <c r="CN53" s="40"/>
      <c r="CO53" s="40" t="s">
        <v>139</v>
      </c>
      <c r="CP53" s="40" t="s">
        <v>139</v>
      </c>
      <c r="CQ53" s="40"/>
      <c r="CR53" s="40" t="s">
        <v>139</v>
      </c>
      <c r="CS53" s="40"/>
      <c r="CT53" s="40" t="s">
        <v>153</v>
      </c>
      <c r="CU53" s="40" t="s">
        <v>144</v>
      </c>
      <c r="CV53" s="40"/>
      <c r="CW53" s="40" t="s">
        <v>139</v>
      </c>
      <c r="CX53" s="40" t="s">
        <v>139</v>
      </c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 t="s">
        <v>139</v>
      </c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 t="s">
        <v>139</v>
      </c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 t="s">
        <v>139</v>
      </c>
      <c r="BE54" s="40"/>
      <c r="BF54" s="40" t="s">
        <v>153</v>
      </c>
      <c r="BG54" s="40" t="s">
        <v>152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153</v>
      </c>
      <c r="BO54" s="40" t="s">
        <v>152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153</v>
      </c>
      <c r="BW54" s="40" t="s">
        <v>152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158</v>
      </c>
      <c r="FG56" s="40" t="s">
        <v>148</v>
      </c>
    </row>
    <row r="57" spans="1:16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154</v>
      </c>
      <c r="S57" s="40" t="s">
        <v>148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154</v>
      </c>
      <c r="AA57" s="40" t="s">
        <v>148</v>
      </c>
      <c r="AB57" s="40"/>
      <c r="AC57" s="40"/>
      <c r="AD57" s="40" t="s">
        <v>139</v>
      </c>
      <c r="AE57" s="40"/>
      <c r="AF57" s="40" t="s">
        <v>139</v>
      </c>
      <c r="AG57" s="40"/>
      <c r="AH57" s="40" t="s">
        <v>154</v>
      </c>
      <c r="AI57" s="40" t="s">
        <v>148</v>
      </c>
      <c r="AJ57" s="40"/>
      <c r="AK57" s="40"/>
      <c r="AL57" s="40" t="s">
        <v>139</v>
      </c>
      <c r="AM57" s="40"/>
      <c r="AN57" s="40" t="s">
        <v>139</v>
      </c>
      <c r="AO57" s="40"/>
      <c r="AP57" s="40" t="s">
        <v>154</v>
      </c>
      <c r="AQ57" s="40" t="s">
        <v>148</v>
      </c>
      <c r="AR57" s="40"/>
      <c r="AS57" s="40"/>
      <c r="AT57" s="40" t="s">
        <v>139</v>
      </c>
      <c r="AU57" s="40"/>
      <c r="AV57" s="40" t="s">
        <v>139</v>
      </c>
      <c r="AW57" s="40"/>
      <c r="AX57" s="40" t="s">
        <v>154</v>
      </c>
      <c r="AY57" s="40" t="s">
        <v>148</v>
      </c>
      <c r="AZ57" s="40"/>
      <c r="BA57" s="40"/>
      <c r="BB57" s="40" t="s">
        <v>139</v>
      </c>
      <c r="BC57" s="40"/>
      <c r="BD57" s="40" t="s">
        <v>139</v>
      </c>
      <c r="BE57" s="40"/>
      <c r="BF57" s="40" t="s">
        <v>154</v>
      </c>
      <c r="BG57" s="40" t="s">
        <v>148</v>
      </c>
      <c r="BH57" s="40"/>
      <c r="BI57" s="40"/>
      <c r="BJ57" s="40" t="s">
        <v>139</v>
      </c>
      <c r="BK57" s="40"/>
      <c r="BL57" s="40" t="s">
        <v>139</v>
      </c>
      <c r="BM57" s="40"/>
      <c r="BN57" s="40" t="s">
        <v>154</v>
      </c>
      <c r="BO57" s="40" t="s">
        <v>148</v>
      </c>
      <c r="BP57" s="40"/>
      <c r="BQ57" s="40"/>
      <c r="BR57" s="40" t="s">
        <v>139</v>
      </c>
      <c r="BS57" s="40"/>
      <c r="BT57" s="40" t="s">
        <v>139</v>
      </c>
      <c r="BU57" s="40"/>
      <c r="BV57" s="40" t="s">
        <v>154</v>
      </c>
      <c r="BW57" s="40" t="s">
        <v>148</v>
      </c>
      <c r="BX57" s="40"/>
      <c r="BY57" s="40"/>
      <c r="BZ57" s="40" t="s">
        <v>139</v>
      </c>
      <c r="CA57" s="40"/>
      <c r="CB57" s="40" t="s">
        <v>139</v>
      </c>
      <c r="CC57" s="40"/>
      <c r="CD57" s="40" t="s">
        <v>154</v>
      </c>
      <c r="CE57" s="40" t="s">
        <v>148</v>
      </c>
      <c r="CF57" s="40"/>
      <c r="CG57" s="40"/>
      <c r="CH57" s="40" t="s">
        <v>139</v>
      </c>
      <c r="CI57" s="40"/>
      <c r="CJ57" s="40" t="s">
        <v>139</v>
      </c>
      <c r="CK57" s="40"/>
      <c r="CL57" s="40" t="s">
        <v>154</v>
      </c>
      <c r="CM57" s="40" t="s">
        <v>148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 t="s">
        <v>139</v>
      </c>
      <c r="CY57" s="40"/>
      <c r="CZ57" s="40" t="s">
        <v>139</v>
      </c>
      <c r="DA57" s="40"/>
      <c r="DB57" s="40" t="s">
        <v>154</v>
      </c>
      <c r="DC57" s="40" t="s">
        <v>148</v>
      </c>
      <c r="DD57" s="40"/>
      <c r="DE57" s="40"/>
      <c r="DF57" s="40" t="s">
        <v>139</v>
      </c>
      <c r="DG57" s="40"/>
      <c r="DH57" s="40" t="s">
        <v>139</v>
      </c>
      <c r="DI57" s="40"/>
      <c r="DJ57" s="40" t="s">
        <v>154</v>
      </c>
      <c r="DK57" s="40" t="s">
        <v>148</v>
      </c>
      <c r="DL57" s="40"/>
      <c r="DM57" s="40"/>
      <c r="DN57" s="40" t="s">
        <v>139</v>
      </c>
      <c r="DO57" s="40"/>
      <c r="DP57" s="40" t="s">
        <v>139</v>
      </c>
      <c r="DQ57" s="40"/>
      <c r="DR57" s="40" t="s">
        <v>154</v>
      </c>
      <c r="DS57" s="40" t="s">
        <v>148</v>
      </c>
      <c r="DT57" s="40"/>
      <c r="DU57" s="40"/>
      <c r="DV57" s="40" t="s">
        <v>139</v>
      </c>
      <c r="DW57" s="40"/>
      <c r="DX57" s="40" t="s">
        <v>139</v>
      </c>
      <c r="DY57" s="40"/>
      <c r="DZ57" s="40" t="s">
        <v>154</v>
      </c>
      <c r="EA57" s="40" t="s">
        <v>148</v>
      </c>
      <c r="EB57" s="40"/>
      <c r="EC57" s="40"/>
      <c r="ED57" s="40" t="s">
        <v>139</v>
      </c>
      <c r="EE57" s="40"/>
      <c r="EF57" s="40" t="s">
        <v>139</v>
      </c>
      <c r="EG57" s="40"/>
      <c r="EH57" s="40" t="s">
        <v>154</v>
      </c>
      <c r="EI57" s="40" t="s">
        <v>148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 t="s">
        <v>139</v>
      </c>
      <c r="EU57" s="40"/>
      <c r="EV57" s="40" t="s">
        <v>139</v>
      </c>
      <c r="EW57" s="40"/>
      <c r="EX57" s="40" t="s">
        <v>154</v>
      </c>
      <c r="EY57" s="40" t="s">
        <v>148</v>
      </c>
      <c r="EZ57" s="40"/>
      <c r="FA57" s="40"/>
      <c r="FB57" s="40" t="s">
        <v>139</v>
      </c>
      <c r="FC57" s="40"/>
      <c r="FD57" s="40" t="s">
        <v>139</v>
      </c>
      <c r="FE57" s="40"/>
      <c r="FF57" s="40" t="s">
        <v>154</v>
      </c>
      <c r="FG57" s="40" t="s">
        <v>148</v>
      </c>
    </row>
    <row r="58" spans="1:16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153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153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152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152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152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152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152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152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152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152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</row>
    <row r="61" spans="1:16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152</v>
      </c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208</v>
      </c>
      <c r="S63" s="40" t="s">
        <v>152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153</v>
      </c>
      <c r="AA63" s="40" t="s">
        <v>152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 t="s">
        <v>139</v>
      </c>
      <c r="BA63" s="40"/>
      <c r="BB63" s="40"/>
      <c r="BC63" s="40"/>
      <c r="BD63" s="40" t="s">
        <v>139</v>
      </c>
      <c r="BE63" s="40"/>
      <c r="BF63" s="40" t="s">
        <v>153</v>
      </c>
      <c r="BG63" s="40" t="s">
        <v>152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153</v>
      </c>
      <c r="BO63" s="40" t="s">
        <v>152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153</v>
      </c>
      <c r="BW63" s="40" t="s">
        <v>152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153</v>
      </c>
      <c r="CE63" s="40" t="s">
        <v>152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153</v>
      </c>
      <c r="CM63" s="40" t="s">
        <v>152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152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</row>
    <row r="64" spans="1:16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208</v>
      </c>
      <c r="S65" s="40" t="s">
        <v>152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152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152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152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/>
      <c r="O66" s="40" t="s">
        <v>139</v>
      </c>
      <c r="P66" s="40"/>
      <c r="Q66" s="40"/>
      <c r="R66" s="40"/>
      <c r="S66" s="40"/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/>
      <c r="BR66" s="40"/>
      <c r="BS66" s="40" t="s">
        <v>139</v>
      </c>
      <c r="BT66" s="40"/>
      <c r="BU66" s="40"/>
      <c r="BV66" s="40"/>
      <c r="BW66" s="40"/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208</v>
      </c>
      <c r="S67" s="40" t="s">
        <v>152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152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154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154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154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154</v>
      </c>
      <c r="FG67" s="40" t="s">
        <v>147</v>
      </c>
    </row>
    <row r="68" spans="1:16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153</v>
      </c>
      <c r="AA68" s="40" t="s">
        <v>152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153</v>
      </c>
      <c r="AI68" s="40" t="s">
        <v>152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153</v>
      </c>
      <c r="BG68" s="40" t="s">
        <v>152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153</v>
      </c>
      <c r="BW68" s="40" t="s">
        <v>152</v>
      </c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152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158</v>
      </c>
      <c r="EY68" s="40" t="s">
        <v>152</v>
      </c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208</v>
      </c>
      <c r="S69" s="40" t="s">
        <v>152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154</v>
      </c>
      <c r="AA69" s="40" t="s">
        <v>152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154</v>
      </c>
      <c r="AI69" s="40" t="s">
        <v>152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154</v>
      </c>
      <c r="AQ69" s="40" t="s">
        <v>152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154</v>
      </c>
      <c r="BG69" s="40" t="s">
        <v>147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154</v>
      </c>
      <c r="BO69" s="40" t="s">
        <v>152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154</v>
      </c>
      <c r="BW69" s="40" t="s">
        <v>152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154</v>
      </c>
      <c r="CE69" s="40" t="s">
        <v>152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154</v>
      </c>
      <c r="CM69" s="40" t="s">
        <v>152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154</v>
      </c>
      <c r="DC69" s="40" t="s">
        <v>152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208</v>
      </c>
      <c r="DK69" s="40" t="s">
        <v>152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154</v>
      </c>
      <c r="EA69" s="40" t="s">
        <v>152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154</v>
      </c>
      <c r="EI69" s="40" t="s">
        <v>147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154</v>
      </c>
      <c r="EQ69" s="40" t="s">
        <v>152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154</v>
      </c>
      <c r="EY69" s="40" t="s">
        <v>152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154</v>
      </c>
      <c r="FG69" s="40" t="s">
        <v>152</v>
      </c>
    </row>
    <row r="70" spans="1:16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221</v>
      </c>
      <c r="S70" s="40" t="s">
        <v>152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154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158</v>
      </c>
      <c r="BG70" s="40" t="s">
        <v>152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158</v>
      </c>
      <c r="BO70" s="40" t="s">
        <v>152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158</v>
      </c>
      <c r="BW70" s="40" t="s">
        <v>152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154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154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154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158</v>
      </c>
      <c r="DK70" s="40" t="s">
        <v>152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152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152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152</v>
      </c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70">
    <sortCondition ref="A8:A70"/>
    <sortCondition ref="B8:B70"/>
    <sortCondition ref="C8:C7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4">
        <f>COUNTIF(D$8:D$207,"&lt;&gt;")</f>
        <v>63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1</v>
      </c>
      <c r="J7" s="46">
        <f t="shared" si="0"/>
        <v>5</v>
      </c>
      <c r="K7" s="46">
        <f t="shared" si="0"/>
        <v>4</v>
      </c>
      <c r="L7" s="46">
        <f t="shared" si="0"/>
        <v>1</v>
      </c>
      <c r="M7" s="46">
        <f t="shared" si="0"/>
        <v>3</v>
      </c>
      <c r="N7" s="46">
        <f t="shared" si="0"/>
        <v>2</v>
      </c>
      <c r="O7" s="46">
        <f t="shared" si="0"/>
        <v>6</v>
      </c>
      <c r="P7" s="46">
        <f t="shared" si="0"/>
        <v>5</v>
      </c>
      <c r="Q7" s="46">
        <f t="shared" si="0"/>
        <v>6</v>
      </c>
      <c r="R7" s="46">
        <f t="shared" si="0"/>
        <v>9</v>
      </c>
      <c r="S7" s="46">
        <f t="shared" si="0"/>
        <v>1</v>
      </c>
      <c r="T7" s="46">
        <f t="shared" si="0"/>
        <v>3</v>
      </c>
      <c r="U7" s="46">
        <f t="shared" si="0"/>
        <v>7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2</v>
      </c>
      <c r="AA7" s="46">
        <f t="shared" si="0"/>
        <v>0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14</v>
      </c>
      <c r="AP7" s="46">
        <f t="shared" si="0"/>
        <v>46</v>
      </c>
      <c r="AQ7" s="46">
        <f t="shared" si="0"/>
        <v>28</v>
      </c>
      <c r="AR7" s="46">
        <f t="shared" si="0"/>
        <v>46</v>
      </c>
      <c r="AS7" s="46">
        <f t="shared" si="0"/>
        <v>28</v>
      </c>
      <c r="AT7" s="46">
        <f t="shared" si="0"/>
        <v>35</v>
      </c>
      <c r="AU7" s="46">
        <f t="shared" si="0"/>
        <v>61</v>
      </c>
      <c r="AV7" s="46">
        <f t="shared" si="0"/>
        <v>50</v>
      </c>
      <c r="AW7" s="46">
        <f t="shared" si="0"/>
        <v>51</v>
      </c>
      <c r="AX7" s="46">
        <f t="shared" si="0"/>
        <v>2</v>
      </c>
      <c r="AY7" s="46">
        <f t="shared" si="0"/>
        <v>7</v>
      </c>
      <c r="AZ7" s="46">
        <f t="shared" si="0"/>
        <v>3</v>
      </c>
      <c r="BA7" s="46">
        <f t="shared" si="0"/>
        <v>19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45</v>
      </c>
      <c r="BI7" s="46">
        <f t="shared" si="0"/>
        <v>56</v>
      </c>
      <c r="BJ7" s="46">
        <f t="shared" si="0"/>
        <v>12</v>
      </c>
      <c r="BK7" s="46">
        <f t="shared" si="0"/>
        <v>53</v>
      </c>
      <c r="BL7" s="46">
        <f t="shared" si="0"/>
        <v>50</v>
      </c>
      <c r="BM7" s="46">
        <f t="shared" si="0"/>
        <v>7</v>
      </c>
      <c r="BN7" s="46">
        <f t="shared" si="0"/>
        <v>21</v>
      </c>
      <c r="BO7" s="46">
        <f t="shared" si="0"/>
        <v>21</v>
      </c>
      <c r="BP7" s="46">
        <f t="shared" si="0"/>
        <v>12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0</v>
      </c>
      <c r="BT7" s="46">
        <f t="shared" si="1"/>
        <v>47</v>
      </c>
      <c r="BU7" s="46">
        <f t="shared" si="1"/>
        <v>37</v>
      </c>
      <c r="BV7" s="46">
        <f t="shared" si="1"/>
        <v>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62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62</v>
      </c>
      <c r="CP7" s="46">
        <f t="shared" si="1"/>
        <v>54</v>
      </c>
      <c r="CQ7" s="46">
        <f t="shared" si="1"/>
        <v>7</v>
      </c>
      <c r="CR7" s="46">
        <f t="shared" si="1"/>
        <v>2</v>
      </c>
      <c r="CS7" s="46">
        <f t="shared" si="1"/>
        <v>1</v>
      </c>
      <c r="CT7" s="46">
        <f t="shared" si="1"/>
        <v>34</v>
      </c>
      <c r="CU7" s="46">
        <f t="shared" si="1"/>
        <v>27</v>
      </c>
      <c r="CV7" s="46">
        <f t="shared" si="1"/>
        <v>0</v>
      </c>
      <c r="CW7" s="46">
        <f t="shared" si="1"/>
        <v>1</v>
      </c>
      <c r="CX7" s="46">
        <f t="shared" si="1"/>
        <v>46</v>
      </c>
      <c r="CY7" s="46">
        <f t="shared" si="1"/>
        <v>12</v>
      </c>
      <c r="CZ7" s="46">
        <f t="shared" si="1"/>
        <v>1</v>
      </c>
      <c r="DA7" s="46">
        <f t="shared" si="1"/>
        <v>4</v>
      </c>
      <c r="DB7" s="46">
        <f t="shared" si="1"/>
        <v>29</v>
      </c>
      <c r="DC7" s="46">
        <f t="shared" si="1"/>
        <v>30</v>
      </c>
      <c r="DD7" s="46">
        <f t="shared" si="1"/>
        <v>0</v>
      </c>
      <c r="DE7" s="46">
        <f t="shared" si="1"/>
        <v>3</v>
      </c>
      <c r="DF7" s="46">
        <f t="shared" si="1"/>
        <v>3</v>
      </c>
      <c r="DG7" s="46">
        <f t="shared" si="1"/>
        <v>38</v>
      </c>
      <c r="DH7" s="46">
        <f t="shared" si="1"/>
        <v>2</v>
      </c>
      <c r="DI7" s="46">
        <f t="shared" si="1"/>
        <v>19</v>
      </c>
      <c r="DJ7" s="46">
        <f t="shared" si="1"/>
        <v>1</v>
      </c>
      <c r="DK7" s="46">
        <f t="shared" si="1"/>
        <v>26</v>
      </c>
      <c r="DL7" s="46">
        <f t="shared" si="1"/>
        <v>0</v>
      </c>
      <c r="DM7" s="46">
        <f t="shared" si="1"/>
        <v>35</v>
      </c>
      <c r="DN7" s="46">
        <f t="shared" si="1"/>
        <v>6</v>
      </c>
      <c r="DO7" s="46">
        <f t="shared" si="1"/>
        <v>34</v>
      </c>
      <c r="DP7" s="46">
        <f t="shared" si="1"/>
        <v>2</v>
      </c>
      <c r="DQ7" s="46">
        <f t="shared" si="1"/>
        <v>20</v>
      </c>
      <c r="DR7" s="46">
        <f t="shared" si="1"/>
        <v>1</v>
      </c>
      <c r="DS7" s="46">
        <f t="shared" si="1"/>
        <v>26</v>
      </c>
      <c r="DT7" s="46">
        <f t="shared" si="1"/>
        <v>0</v>
      </c>
      <c r="DU7" s="46">
        <f t="shared" si="1"/>
        <v>35</v>
      </c>
      <c r="DV7" s="46">
        <f t="shared" si="1"/>
        <v>4</v>
      </c>
      <c r="DW7" s="46">
        <f t="shared" si="1"/>
        <v>35</v>
      </c>
      <c r="DX7" s="46">
        <f t="shared" si="1"/>
        <v>2</v>
      </c>
      <c r="DY7" s="46">
        <f t="shared" si="1"/>
        <v>21</v>
      </c>
      <c r="DZ7" s="46">
        <f t="shared" si="1"/>
        <v>1</v>
      </c>
      <c r="EA7" s="46">
        <f t="shared" si="1"/>
        <v>25</v>
      </c>
      <c r="EB7" s="46">
        <f t="shared" si="1"/>
        <v>0</v>
      </c>
      <c r="EC7" s="46">
        <f t="shared" ref="EC7:GN7" si="2">COUNTIF(EC$8:EC$207,"○")</f>
        <v>36</v>
      </c>
      <c r="ED7" s="46">
        <f t="shared" si="2"/>
        <v>16</v>
      </c>
      <c r="EE7" s="46">
        <f t="shared" si="2"/>
        <v>41</v>
      </c>
      <c r="EF7" s="46">
        <f t="shared" si="2"/>
        <v>1</v>
      </c>
      <c r="EG7" s="46">
        <f t="shared" si="2"/>
        <v>4</v>
      </c>
      <c r="EH7" s="46">
        <f t="shared" si="2"/>
        <v>4</v>
      </c>
      <c r="EI7" s="46">
        <f t="shared" si="2"/>
        <v>34</v>
      </c>
      <c r="EJ7" s="46">
        <f t="shared" si="2"/>
        <v>0</v>
      </c>
      <c r="EK7" s="46">
        <f t="shared" si="2"/>
        <v>24</v>
      </c>
      <c r="EL7" s="46">
        <f t="shared" si="2"/>
        <v>15</v>
      </c>
      <c r="EM7" s="46">
        <f t="shared" si="2"/>
        <v>43</v>
      </c>
      <c r="EN7" s="46">
        <f t="shared" si="2"/>
        <v>1</v>
      </c>
      <c r="EO7" s="46">
        <f t="shared" si="2"/>
        <v>3</v>
      </c>
      <c r="EP7" s="46">
        <f t="shared" si="2"/>
        <v>3</v>
      </c>
      <c r="EQ7" s="46">
        <f t="shared" si="2"/>
        <v>34</v>
      </c>
      <c r="ER7" s="46">
        <f t="shared" si="2"/>
        <v>0</v>
      </c>
      <c r="ES7" s="46">
        <f t="shared" si="2"/>
        <v>25</v>
      </c>
      <c r="ET7" s="46">
        <f t="shared" si="2"/>
        <v>16</v>
      </c>
      <c r="EU7" s="46">
        <f t="shared" si="2"/>
        <v>45</v>
      </c>
      <c r="EV7" s="46">
        <f t="shared" si="2"/>
        <v>1</v>
      </c>
      <c r="EW7" s="46">
        <f t="shared" si="2"/>
        <v>1</v>
      </c>
      <c r="EX7" s="46">
        <f t="shared" si="2"/>
        <v>2</v>
      </c>
      <c r="EY7" s="46">
        <f t="shared" si="2"/>
        <v>38</v>
      </c>
      <c r="EZ7" s="46">
        <f t="shared" si="2"/>
        <v>0</v>
      </c>
      <c r="FA7" s="46">
        <f t="shared" si="2"/>
        <v>22</v>
      </c>
      <c r="FB7" s="46">
        <f t="shared" si="2"/>
        <v>13</v>
      </c>
      <c r="FC7" s="46">
        <f t="shared" si="2"/>
        <v>39</v>
      </c>
      <c r="FD7" s="46">
        <f t="shared" si="2"/>
        <v>1</v>
      </c>
      <c r="FE7" s="46">
        <f t="shared" si="2"/>
        <v>10</v>
      </c>
      <c r="FF7" s="46">
        <f t="shared" si="2"/>
        <v>2</v>
      </c>
      <c r="FG7" s="46">
        <f t="shared" si="2"/>
        <v>33</v>
      </c>
      <c r="FH7" s="46">
        <f t="shared" si="2"/>
        <v>0</v>
      </c>
      <c r="FI7" s="46">
        <f t="shared" si="2"/>
        <v>27</v>
      </c>
      <c r="FJ7" s="46">
        <f t="shared" si="2"/>
        <v>11</v>
      </c>
      <c r="FK7" s="46">
        <f t="shared" si="2"/>
        <v>31</v>
      </c>
      <c r="FL7" s="46">
        <f t="shared" si="2"/>
        <v>1</v>
      </c>
      <c r="FM7" s="46">
        <f t="shared" si="2"/>
        <v>20</v>
      </c>
      <c r="FN7" s="46">
        <f t="shared" si="2"/>
        <v>1</v>
      </c>
      <c r="FO7" s="46">
        <f t="shared" si="2"/>
        <v>31</v>
      </c>
      <c r="FP7" s="46">
        <f t="shared" si="2"/>
        <v>0</v>
      </c>
      <c r="FQ7" s="46">
        <f t="shared" si="2"/>
        <v>30</v>
      </c>
      <c r="FR7" s="46">
        <f t="shared" si="2"/>
        <v>4</v>
      </c>
      <c r="FS7" s="46">
        <f t="shared" si="2"/>
        <v>9</v>
      </c>
      <c r="FT7" s="46">
        <f t="shared" si="2"/>
        <v>1</v>
      </c>
      <c r="FU7" s="46">
        <f t="shared" si="2"/>
        <v>48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52</v>
      </c>
      <c r="FZ7" s="46">
        <f t="shared" si="2"/>
        <v>5</v>
      </c>
      <c r="GA7" s="46">
        <f t="shared" si="2"/>
        <v>30</v>
      </c>
      <c r="GB7" s="46">
        <f t="shared" si="2"/>
        <v>0</v>
      </c>
      <c r="GC7" s="46">
        <f t="shared" si="2"/>
        <v>27</v>
      </c>
      <c r="GD7" s="46">
        <f t="shared" si="2"/>
        <v>1</v>
      </c>
      <c r="GE7" s="46">
        <f t="shared" si="2"/>
        <v>22</v>
      </c>
      <c r="GF7" s="46">
        <f t="shared" si="2"/>
        <v>0</v>
      </c>
      <c r="GG7" s="46">
        <f t="shared" si="2"/>
        <v>39</v>
      </c>
      <c r="GH7" s="46">
        <f t="shared" si="2"/>
        <v>2</v>
      </c>
      <c r="GI7" s="46">
        <f t="shared" si="2"/>
        <v>4</v>
      </c>
      <c r="GJ7" s="46">
        <f t="shared" si="2"/>
        <v>0</v>
      </c>
      <c r="GK7" s="46">
        <f t="shared" si="2"/>
        <v>56</v>
      </c>
      <c r="GL7" s="46">
        <f t="shared" si="2"/>
        <v>2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57</v>
      </c>
      <c r="GP7" s="46">
        <f t="shared" si="3"/>
        <v>2</v>
      </c>
      <c r="GQ7" s="46">
        <f t="shared" si="3"/>
        <v>14</v>
      </c>
      <c r="GR7" s="46">
        <f t="shared" si="3"/>
        <v>0</v>
      </c>
      <c r="GS7" s="46">
        <f t="shared" si="3"/>
        <v>46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52</v>
      </c>
      <c r="GX7" s="46">
        <f t="shared" si="3"/>
        <v>7</v>
      </c>
      <c r="GY7" s="46">
        <f t="shared" si="3"/>
        <v>14</v>
      </c>
      <c r="GZ7" s="46">
        <f t="shared" si="3"/>
        <v>0</v>
      </c>
      <c r="HA7" s="46">
        <f t="shared" si="3"/>
        <v>41</v>
      </c>
      <c r="HB7" s="46">
        <f t="shared" si="3"/>
        <v>5</v>
      </c>
      <c r="HC7" s="46">
        <f t="shared" si="3"/>
        <v>10</v>
      </c>
      <c r="HD7" s="46">
        <f t="shared" si="3"/>
        <v>0</v>
      </c>
      <c r="HE7" s="46">
        <f t="shared" si="3"/>
        <v>47</v>
      </c>
      <c r="HF7" s="46">
        <f t="shared" si="3"/>
        <v>10</v>
      </c>
      <c r="HG7" s="46">
        <f t="shared" si="3"/>
        <v>25</v>
      </c>
      <c r="HH7" s="46">
        <f t="shared" si="3"/>
        <v>1</v>
      </c>
      <c r="HI7" s="46">
        <f t="shared" si="3"/>
        <v>26</v>
      </c>
      <c r="HJ7" s="46">
        <f t="shared" si="3"/>
        <v>2</v>
      </c>
      <c r="HK7" s="46">
        <f t="shared" si="3"/>
        <v>25</v>
      </c>
      <c r="HL7" s="46">
        <f t="shared" si="3"/>
        <v>0</v>
      </c>
      <c r="HM7" s="46">
        <f t="shared" si="3"/>
        <v>35</v>
      </c>
      <c r="HN7" s="46">
        <f t="shared" si="3"/>
        <v>6</v>
      </c>
      <c r="HO7" s="46">
        <f t="shared" si="3"/>
        <v>14</v>
      </c>
      <c r="HP7" s="46">
        <f t="shared" si="3"/>
        <v>0</v>
      </c>
      <c r="HQ7" s="46">
        <f t="shared" si="3"/>
        <v>42</v>
      </c>
      <c r="HR7" s="46">
        <f t="shared" si="3"/>
        <v>2</v>
      </c>
      <c r="HS7" s="46">
        <f t="shared" si="3"/>
        <v>14</v>
      </c>
      <c r="HT7" s="46">
        <f t="shared" si="3"/>
        <v>0</v>
      </c>
      <c r="HU7" s="46">
        <f t="shared" si="3"/>
        <v>46</v>
      </c>
      <c r="HV7" s="46">
        <f t="shared" si="3"/>
        <v>15</v>
      </c>
      <c r="HW7" s="46">
        <f t="shared" si="3"/>
        <v>17</v>
      </c>
      <c r="HX7" s="46">
        <f t="shared" si="3"/>
        <v>0</v>
      </c>
      <c r="HY7" s="46">
        <f t="shared" si="3"/>
        <v>31</v>
      </c>
      <c r="HZ7" s="46">
        <f t="shared" si="3"/>
        <v>3</v>
      </c>
      <c r="IA7" s="46">
        <f t="shared" si="3"/>
        <v>25</v>
      </c>
      <c r="IB7" s="46">
        <f t="shared" si="3"/>
        <v>0</v>
      </c>
      <c r="IC7" s="46">
        <f t="shared" si="3"/>
        <v>34</v>
      </c>
      <c r="ID7" s="46">
        <f t="shared" si="3"/>
        <v>41</v>
      </c>
      <c r="IE7" s="46">
        <f t="shared" si="3"/>
        <v>17</v>
      </c>
      <c r="IF7" s="46">
        <f t="shared" si="3"/>
        <v>0</v>
      </c>
      <c r="IG7" s="46">
        <f t="shared" si="3"/>
        <v>5</v>
      </c>
      <c r="IH7" s="46">
        <f t="shared" si="3"/>
        <v>25</v>
      </c>
      <c r="II7" s="46">
        <f t="shared" si="3"/>
        <v>35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141</v>
      </c>
      <c r="C9" s="40" t="s">
        <v>142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 t="s">
        <v>139</v>
      </c>
      <c r="DI9" s="42"/>
      <c r="DJ9" s="42"/>
      <c r="DK9" s="42"/>
      <c r="DL9" s="42"/>
      <c r="DM9" s="42" t="s">
        <v>139</v>
      </c>
      <c r="DN9" s="42"/>
      <c r="DO9" s="42"/>
      <c r="DP9" s="42" t="s">
        <v>139</v>
      </c>
      <c r="DQ9" s="42"/>
      <c r="DR9" s="42"/>
      <c r="DS9" s="42"/>
      <c r="DT9" s="42"/>
      <c r="DU9" s="42" t="s">
        <v>139</v>
      </c>
      <c r="DV9" s="42"/>
      <c r="DW9" s="42"/>
      <c r="DX9" s="42" t="s">
        <v>139</v>
      </c>
      <c r="DY9" s="42"/>
      <c r="DZ9" s="42"/>
      <c r="EA9" s="42"/>
      <c r="EB9" s="42"/>
      <c r="EC9" s="42" t="s">
        <v>139</v>
      </c>
      <c r="ED9" s="42"/>
      <c r="EE9" s="42"/>
      <c r="EF9" s="42" t="s">
        <v>139</v>
      </c>
      <c r="EG9" s="42"/>
      <c r="EH9" s="42"/>
      <c r="EI9" s="42"/>
      <c r="EJ9" s="42"/>
      <c r="EK9" s="42" t="s">
        <v>139</v>
      </c>
      <c r="EL9" s="42"/>
      <c r="EM9" s="42"/>
      <c r="EN9" s="42" t="s">
        <v>139</v>
      </c>
      <c r="EO9" s="42"/>
      <c r="EP9" s="42"/>
      <c r="EQ9" s="42"/>
      <c r="ER9" s="42"/>
      <c r="ES9" s="42" t="s">
        <v>139</v>
      </c>
      <c r="ET9" s="42"/>
      <c r="EU9" s="42"/>
      <c r="EV9" s="42" t="s">
        <v>139</v>
      </c>
      <c r="EW9" s="42"/>
      <c r="EX9" s="42"/>
      <c r="EY9" s="42"/>
      <c r="EZ9" s="42"/>
      <c r="FA9" s="42" t="s">
        <v>139</v>
      </c>
      <c r="FB9" s="42"/>
      <c r="FC9" s="42"/>
      <c r="FD9" s="42" t="s">
        <v>139</v>
      </c>
      <c r="FE9" s="42"/>
      <c r="FF9" s="42"/>
      <c r="FG9" s="42"/>
      <c r="FH9" s="42"/>
      <c r="FI9" s="42" t="s">
        <v>139</v>
      </c>
      <c r="FJ9" s="42"/>
      <c r="FK9" s="42"/>
      <c r="FL9" s="42" t="s">
        <v>139</v>
      </c>
      <c r="FM9" s="42"/>
      <c r="FN9" s="42"/>
      <c r="FO9" s="42"/>
      <c r="FP9" s="42"/>
      <c r="FQ9" s="42" t="s">
        <v>139</v>
      </c>
      <c r="FR9" s="42"/>
      <c r="FS9" s="42"/>
      <c r="FT9" s="42" t="s">
        <v>139</v>
      </c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 t="s">
        <v>139</v>
      </c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21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 t="s">
        <v>139</v>
      </c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 t="s">
        <v>139</v>
      </c>
      <c r="FS11" s="42"/>
      <c r="FT11" s="42"/>
      <c r="FU11" s="42"/>
      <c r="FV11" s="42"/>
      <c r="FW11" s="42" t="s">
        <v>139</v>
      </c>
      <c r="FX11" s="42"/>
      <c r="FY11" s="42"/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7</v>
      </c>
      <c r="E20" s="42"/>
      <c r="F20" s="42"/>
      <c r="G20" s="42"/>
      <c r="H20" s="42"/>
      <c r="I20" s="42"/>
      <c r="J20" s="42"/>
      <c r="K20" s="42" t="s">
        <v>139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 t="s">
        <v>139</v>
      </c>
      <c r="BQ20" s="42" t="s">
        <v>139</v>
      </c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 t="s">
        <v>139</v>
      </c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 t="s">
        <v>139</v>
      </c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/>
      <c r="BR26" s="42" t="s">
        <v>139</v>
      </c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7</v>
      </c>
      <c r="E29" s="42"/>
      <c r="F29" s="42"/>
      <c r="G29" s="42"/>
      <c r="H29" s="42"/>
      <c r="I29" s="42"/>
      <c r="J29" s="42"/>
      <c r="K29" s="42" t="s">
        <v>139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 t="s">
        <v>139</v>
      </c>
      <c r="GR30" s="42"/>
      <c r="GS30" s="42"/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 t="s">
        <v>139</v>
      </c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/>
      <c r="EF32" s="42"/>
      <c r="EG32" s="42" t="s">
        <v>139</v>
      </c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 t="s">
        <v>139</v>
      </c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/>
      <c r="AS33" s="42" t="s">
        <v>139</v>
      </c>
      <c r="AT33" s="42" t="s">
        <v>139</v>
      </c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 t="s">
        <v>139</v>
      </c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 t="s">
        <v>139</v>
      </c>
      <c r="FX33" s="42"/>
      <c r="FY33" s="42"/>
      <c r="FZ33" s="42" t="s">
        <v>139</v>
      </c>
      <c r="GA33" s="42"/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 t="s">
        <v>139</v>
      </c>
      <c r="GY33" s="42"/>
      <c r="GZ33" s="42"/>
      <c r="HA33" s="42"/>
      <c r="HB33" s="42" t="s">
        <v>139</v>
      </c>
      <c r="HC33" s="42"/>
      <c r="HD33" s="42"/>
      <c r="HE33" s="42"/>
      <c r="HF33" s="42" t="s">
        <v>139</v>
      </c>
      <c r="HG33" s="42"/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 t="s">
        <v>139</v>
      </c>
      <c r="BO34" s="42" t="s">
        <v>139</v>
      </c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/>
      <c r="GV34" s="42"/>
      <c r="GW34" s="42" t="s">
        <v>139</v>
      </c>
      <c r="GX34" s="42"/>
      <c r="GY34" s="42" t="s">
        <v>139</v>
      </c>
      <c r="GZ34" s="42"/>
      <c r="HA34" s="42"/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/>
      <c r="IJ35" s="42"/>
      <c r="IK35" s="42" t="s">
        <v>139</v>
      </c>
    </row>
    <row r="36" spans="1:245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 t="s">
        <v>139</v>
      </c>
      <c r="AT36" s="42" t="s">
        <v>139</v>
      </c>
      <c r="AU36" s="42" t="s">
        <v>139</v>
      </c>
      <c r="AV36" s="42"/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/>
      <c r="GU36" s="42" t="s">
        <v>139</v>
      </c>
      <c r="GV36" s="42"/>
      <c r="GW36" s="42"/>
      <c r="GX36" s="42" t="s">
        <v>139</v>
      </c>
      <c r="GY36" s="42"/>
      <c r="GZ36" s="42"/>
      <c r="HA36" s="42"/>
      <c r="HB36" s="42" t="s">
        <v>139</v>
      </c>
      <c r="HC36" s="42"/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>
        <v>17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/>
      <c r="AS37" s="42"/>
      <c r="AT37" s="42"/>
      <c r="AU37" s="42" t="s">
        <v>139</v>
      </c>
      <c r="AV37" s="42" t="s">
        <v>139</v>
      </c>
      <c r="AW37" s="42"/>
      <c r="AX37" s="42" t="s">
        <v>139</v>
      </c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 t="s">
        <v>139</v>
      </c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 t="s">
        <v>139</v>
      </c>
      <c r="IE37" s="42"/>
      <c r="IF37" s="42"/>
      <c r="IG37" s="42"/>
      <c r="IH37" s="42" t="s">
        <v>139</v>
      </c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>
        <v>11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/>
      <c r="HL39" s="42"/>
      <c r="HM39" s="42" t="s">
        <v>139</v>
      </c>
      <c r="HN39" s="42" t="s">
        <v>139</v>
      </c>
      <c r="HO39" s="42"/>
      <c r="HP39" s="42"/>
      <c r="HQ39" s="42"/>
      <c r="HR39" s="42" t="s">
        <v>139</v>
      </c>
      <c r="HS39" s="42"/>
      <c r="HT39" s="42"/>
      <c r="HU39" s="42"/>
      <c r="HV39" s="42" t="s">
        <v>139</v>
      </c>
      <c r="HW39" s="42"/>
      <c r="HX39" s="42"/>
      <c r="HY39" s="42"/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>
        <v>24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 t="s">
        <v>139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 t="s">
        <v>139</v>
      </c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 t="s">
        <v>139</v>
      </c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 t="s">
        <v>139</v>
      </c>
      <c r="GJ40" s="42"/>
      <c r="GK40" s="42"/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>
        <v>14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 t="s">
        <v>139</v>
      </c>
      <c r="AW41" s="42"/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/>
      <c r="BN41" s="42"/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 t="s">
        <v>139</v>
      </c>
      <c r="DI41" s="42"/>
      <c r="DJ41" s="42"/>
      <c r="DK41" s="42"/>
      <c r="DL41" s="42"/>
      <c r="DM41" s="42" t="s">
        <v>139</v>
      </c>
      <c r="DN41" s="42"/>
      <c r="DO41" s="42"/>
      <c r="DP41" s="42" t="s">
        <v>139</v>
      </c>
      <c r="DQ41" s="42"/>
      <c r="DR41" s="42"/>
      <c r="DS41" s="42"/>
      <c r="DT41" s="42"/>
      <c r="DU41" s="42" t="s">
        <v>139</v>
      </c>
      <c r="DV41" s="42"/>
      <c r="DW41" s="42"/>
      <c r="DX41" s="42" t="s">
        <v>139</v>
      </c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 t="s">
        <v>139</v>
      </c>
      <c r="FT41" s="42"/>
      <c r="FU41" s="42"/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 t="s">
        <v>139</v>
      </c>
      <c r="HO41" s="42"/>
      <c r="HP41" s="42"/>
      <c r="HQ41" s="42"/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 t="s">
        <v>139</v>
      </c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 t="s">
        <v>139</v>
      </c>
      <c r="DO42" s="42"/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 t="s">
        <v>139</v>
      </c>
      <c r="GA42" s="42"/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 t="s">
        <v>139</v>
      </c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/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 t="s">
        <v>139</v>
      </c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 t="s">
        <v>139</v>
      </c>
      <c r="GZ43" s="42"/>
      <c r="HA43" s="42"/>
      <c r="HB43" s="42"/>
      <c r="HC43" s="42" t="s">
        <v>139</v>
      </c>
      <c r="HD43" s="42"/>
      <c r="HE43" s="42"/>
      <c r="HF43" s="42"/>
      <c r="HG43" s="42" t="s">
        <v>139</v>
      </c>
      <c r="HH43" s="42"/>
      <c r="HI43" s="42"/>
      <c r="HJ43" s="42"/>
      <c r="HK43" s="42" t="s">
        <v>139</v>
      </c>
      <c r="HL43" s="42"/>
      <c r="HM43" s="42"/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>
        <v>9</v>
      </c>
      <c r="E44" s="42"/>
      <c r="F44" s="42"/>
      <c r="G44" s="42"/>
      <c r="H44" s="42"/>
      <c r="I44" s="42"/>
      <c r="J44" s="42"/>
      <c r="K44" s="42"/>
      <c r="L44" s="42"/>
      <c r="M44" s="42" t="s">
        <v>139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 t="s">
        <v>139</v>
      </c>
      <c r="AY44" s="42" t="s">
        <v>139</v>
      </c>
      <c r="AZ44" s="42" t="s">
        <v>139</v>
      </c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/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>
        <v>14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/>
      <c r="AX45" s="42"/>
      <c r="AY45" s="42" t="s">
        <v>139</v>
      </c>
      <c r="AZ45" s="42" t="s">
        <v>139</v>
      </c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 t="s">
        <v>139</v>
      </c>
      <c r="BN45" s="42" t="s">
        <v>139</v>
      </c>
      <c r="BO45" s="42" t="s">
        <v>139</v>
      </c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 t="s">
        <v>139</v>
      </c>
      <c r="DC45" s="42"/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 t="s">
        <v>139</v>
      </c>
      <c r="GJ45" s="42"/>
      <c r="GK45" s="42"/>
      <c r="GL45" s="42"/>
      <c r="GM45" s="42" t="s">
        <v>139</v>
      </c>
      <c r="GN45" s="42"/>
      <c r="GO45" s="42"/>
      <c r="GP45" s="42" t="s">
        <v>139</v>
      </c>
      <c r="GQ45" s="42"/>
      <c r="GR45" s="42"/>
      <c r="GS45" s="42"/>
      <c r="GT45" s="42"/>
      <c r="GU45" s="42" t="s">
        <v>139</v>
      </c>
      <c r="GV45" s="42"/>
      <c r="GW45" s="42"/>
      <c r="GX45" s="42"/>
      <c r="GY45" s="42" t="s">
        <v>139</v>
      </c>
      <c r="GZ45" s="42"/>
      <c r="HA45" s="42"/>
      <c r="HB45" s="42"/>
      <c r="HC45" s="42" t="s">
        <v>139</v>
      </c>
      <c r="HD45" s="42"/>
      <c r="HE45" s="42"/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 t="s">
        <v>139</v>
      </c>
      <c r="HX45" s="42"/>
      <c r="HY45" s="42"/>
      <c r="HZ45" s="42"/>
      <c r="IA45" s="42" t="s">
        <v>139</v>
      </c>
      <c r="IB45" s="42"/>
      <c r="IC45" s="42"/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>
        <v>17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/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 t="s">
        <v>139</v>
      </c>
      <c r="BP46" s="42"/>
      <c r="BQ46" s="42"/>
      <c r="BR46" s="42"/>
      <c r="BS46" s="42"/>
      <c r="BT46" s="42" t="s">
        <v>139</v>
      </c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 t="s">
        <v>139</v>
      </c>
      <c r="EE46" s="42"/>
      <c r="EF46" s="42"/>
      <c r="EG46" s="42"/>
      <c r="EH46" s="42"/>
      <c r="EI46" s="42" t="s">
        <v>139</v>
      </c>
      <c r="EJ46" s="42"/>
      <c r="EK46" s="42"/>
      <c r="EL46" s="42" t="s">
        <v>139</v>
      </c>
      <c r="EM46" s="42"/>
      <c r="EN46" s="42"/>
      <c r="EO46" s="42"/>
      <c r="EP46" s="42"/>
      <c r="EQ46" s="42" t="s">
        <v>139</v>
      </c>
      <c r="ER46" s="42"/>
      <c r="ES46" s="42"/>
      <c r="ET46" s="42" t="s">
        <v>139</v>
      </c>
      <c r="EU46" s="42"/>
      <c r="EV46" s="42"/>
      <c r="EW46" s="42"/>
      <c r="EX46" s="42"/>
      <c r="EY46" s="42" t="s">
        <v>139</v>
      </c>
      <c r="EZ46" s="42"/>
      <c r="FA46" s="42"/>
      <c r="FB46" s="42" t="s">
        <v>139</v>
      </c>
      <c r="FC46" s="42"/>
      <c r="FD46" s="42"/>
      <c r="FE46" s="42"/>
      <c r="FF46" s="42"/>
      <c r="FG46" s="42" t="s">
        <v>139</v>
      </c>
      <c r="FH46" s="42"/>
      <c r="FI46" s="42"/>
      <c r="FJ46" s="42" t="s">
        <v>139</v>
      </c>
      <c r="FK46" s="42"/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 t="s">
        <v>139</v>
      </c>
      <c r="GZ46" s="42"/>
      <c r="HA46" s="42"/>
      <c r="HB46" s="42"/>
      <c r="HC46" s="42" t="s">
        <v>139</v>
      </c>
      <c r="HD46" s="42"/>
      <c r="HE46" s="42"/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 t="s">
        <v>139</v>
      </c>
      <c r="BP47" s="42" t="s">
        <v>139</v>
      </c>
      <c r="BQ47" s="42"/>
      <c r="BR47" s="42"/>
      <c r="BS47" s="42"/>
      <c r="BT47" s="42" t="s">
        <v>139</v>
      </c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/>
      <c r="ER47" s="42"/>
      <c r="ES47" s="42" t="s">
        <v>139</v>
      </c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 t="s">
        <v>139</v>
      </c>
      <c r="FT47" s="42"/>
      <c r="FU47" s="42"/>
      <c r="FV47" s="42"/>
      <c r="FW47" s="42" t="s">
        <v>139</v>
      </c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 t="s">
        <v>139</v>
      </c>
      <c r="GZ47" s="42"/>
      <c r="HA47" s="42"/>
      <c r="HB47" s="42"/>
      <c r="HC47" s="42" t="s">
        <v>139</v>
      </c>
      <c r="HD47" s="42"/>
      <c r="HE47" s="42"/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>
        <v>12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 t="s">
        <v>139</v>
      </c>
      <c r="BM48" s="42"/>
      <c r="BN48" s="42"/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 t="s">
        <v>139</v>
      </c>
      <c r="GZ48" s="42"/>
      <c r="HA48" s="42"/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 t="s">
        <v>139</v>
      </c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>
        <v>17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 t="s">
        <v>139</v>
      </c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 t="s">
        <v>139</v>
      </c>
      <c r="BN49" s="42"/>
      <c r="BO49" s="42"/>
      <c r="BP49" s="42" t="s">
        <v>139</v>
      </c>
      <c r="BQ49" s="42"/>
      <c r="BR49" s="42" t="s">
        <v>139</v>
      </c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 t="s">
        <v>139</v>
      </c>
      <c r="HW49" s="42"/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 t="s">
        <v>139</v>
      </c>
      <c r="AV50" s="42" t="s">
        <v>139</v>
      </c>
      <c r="AW50" s="42"/>
      <c r="AX50" s="42"/>
      <c r="AY50" s="42" t="s">
        <v>139</v>
      </c>
      <c r="AZ50" s="42"/>
      <c r="BA50" s="42" t="s">
        <v>139</v>
      </c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 t="s">
        <v>139</v>
      </c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0">
        <v>12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 t="s">
        <v>139</v>
      </c>
      <c r="AU51" s="42" t="s">
        <v>139</v>
      </c>
      <c r="AV51" s="42"/>
      <c r="AW51" s="42"/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 t="s">
        <v>139</v>
      </c>
      <c r="BP51" s="42"/>
      <c r="BQ51" s="42"/>
      <c r="BR51" s="42"/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 t="s">
        <v>139</v>
      </c>
      <c r="DP51" s="42"/>
      <c r="DQ51" s="42"/>
      <c r="DR51" s="42"/>
      <c r="DS51" s="42" t="s">
        <v>139</v>
      </c>
      <c r="DT51" s="42"/>
      <c r="DU51" s="42"/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 t="s">
        <v>139</v>
      </c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/>
      <c r="FC51" s="42" t="s">
        <v>139</v>
      </c>
      <c r="FD51" s="42"/>
      <c r="FE51" s="42"/>
      <c r="FF51" s="42"/>
      <c r="FG51" s="42" t="s">
        <v>139</v>
      </c>
      <c r="FH51" s="42"/>
      <c r="FI51" s="42"/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 t="s">
        <v>139</v>
      </c>
      <c r="GZ51" s="42"/>
      <c r="HA51" s="42"/>
      <c r="HB51" s="42"/>
      <c r="HC51" s="42" t="s">
        <v>139</v>
      </c>
      <c r="HD51" s="42"/>
      <c r="HE51" s="42"/>
      <c r="HF51" s="42"/>
      <c r="HG51" s="42" t="s">
        <v>139</v>
      </c>
      <c r="HH51" s="42"/>
      <c r="HI51" s="42"/>
      <c r="HJ51" s="42"/>
      <c r="HK51" s="42" t="s">
        <v>139</v>
      </c>
      <c r="HL51" s="42"/>
      <c r="HM51" s="42"/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/>
      <c r="AS52" s="42"/>
      <c r="AT52" s="42"/>
      <c r="AU52" s="42" t="s">
        <v>139</v>
      </c>
      <c r="AV52" s="42"/>
      <c r="AW52" s="42"/>
      <c r="AX52" s="42"/>
      <c r="AY52" s="42"/>
      <c r="AZ52" s="42"/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/>
      <c r="BO52" s="42" t="s">
        <v>139</v>
      </c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 t="s">
        <v>139</v>
      </c>
      <c r="GZ52" s="42"/>
      <c r="HA52" s="42"/>
      <c r="HB52" s="42"/>
      <c r="HC52" s="42" t="s">
        <v>139</v>
      </c>
      <c r="HD52" s="42"/>
      <c r="HE52" s="42"/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 t="s">
        <v>139</v>
      </c>
      <c r="IE52" s="42"/>
      <c r="IF52" s="42"/>
      <c r="IG52" s="42"/>
      <c r="IH52" s="42" t="s">
        <v>139</v>
      </c>
      <c r="II52" s="42"/>
      <c r="IJ52" s="42"/>
      <c r="IK52" s="42"/>
    </row>
    <row r="53" spans="1:245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0">
        <v>13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139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/>
      <c r="AR53" s="42" t="s">
        <v>139</v>
      </c>
      <c r="AS53" s="42" t="s">
        <v>139</v>
      </c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/>
      <c r="BL53" s="42" t="s">
        <v>139</v>
      </c>
      <c r="BM53" s="42"/>
      <c r="BN53" s="42"/>
      <c r="BO53" s="42"/>
      <c r="BP53" s="42" t="s">
        <v>139</v>
      </c>
      <c r="BQ53" s="42"/>
      <c r="BR53" s="42"/>
      <c r="BS53" s="42"/>
      <c r="BT53" s="42" t="s">
        <v>139</v>
      </c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 t="s">
        <v>139</v>
      </c>
      <c r="FT53" s="42"/>
      <c r="FU53" s="42"/>
      <c r="FV53" s="42"/>
      <c r="FW53" s="42" t="s">
        <v>139</v>
      </c>
      <c r="FX53" s="42"/>
      <c r="FY53" s="42"/>
      <c r="FZ53" s="42"/>
      <c r="GA53" s="42" t="s">
        <v>139</v>
      </c>
      <c r="GB53" s="42"/>
      <c r="GC53" s="42"/>
      <c r="GD53" s="42"/>
      <c r="GE53" s="42" t="s">
        <v>139</v>
      </c>
      <c r="GF53" s="42"/>
      <c r="GG53" s="42"/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 t="s">
        <v>139</v>
      </c>
      <c r="HG53" s="42"/>
      <c r="HH53" s="42"/>
      <c r="HI53" s="42"/>
      <c r="HJ53" s="42" t="s">
        <v>139</v>
      </c>
      <c r="HK53" s="42"/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 t="s">
        <v>139</v>
      </c>
      <c r="IA53" s="42"/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0">
        <v>14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/>
      <c r="AR54" s="42" t="s">
        <v>139</v>
      </c>
      <c r="AS54" s="42"/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 t="s">
        <v>139</v>
      </c>
      <c r="BJ54" s="42"/>
      <c r="BK54" s="42" t="s">
        <v>139</v>
      </c>
      <c r="BL54" s="42"/>
      <c r="BM54" s="42"/>
      <c r="BN54" s="42"/>
      <c r="BO54" s="42" t="s">
        <v>139</v>
      </c>
      <c r="BP54" s="42"/>
      <c r="BQ54" s="42"/>
      <c r="BR54" s="42"/>
      <c r="BS54" s="42"/>
      <c r="BT54" s="42" t="s">
        <v>139</v>
      </c>
      <c r="BU54" s="42"/>
      <c r="BV54" s="42"/>
      <c r="BW54" s="42" t="s">
        <v>139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0">
        <v>17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/>
      <c r="AT55" s="42" t="s">
        <v>139</v>
      </c>
      <c r="AU55" s="42" t="s">
        <v>139</v>
      </c>
      <c r="AV55" s="42" t="s">
        <v>139</v>
      </c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 t="s">
        <v>139</v>
      </c>
      <c r="BK55" s="42" t="s">
        <v>139</v>
      </c>
      <c r="BL55" s="42" t="s">
        <v>139</v>
      </c>
      <c r="BM55" s="42"/>
      <c r="BN55" s="42"/>
      <c r="BO55" s="42" t="s">
        <v>139</v>
      </c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 t="s">
        <v>139</v>
      </c>
      <c r="EM55" s="42"/>
      <c r="EN55" s="42"/>
      <c r="EO55" s="42"/>
      <c r="EP55" s="42"/>
      <c r="EQ55" s="42"/>
      <c r="ER55" s="42"/>
      <c r="ES55" s="42" t="s">
        <v>139</v>
      </c>
      <c r="ET55" s="42" t="s">
        <v>139</v>
      </c>
      <c r="EU55" s="42"/>
      <c r="EV55" s="42"/>
      <c r="EW55" s="42"/>
      <c r="EX55" s="42"/>
      <c r="EY55" s="42"/>
      <c r="EZ55" s="42"/>
      <c r="FA55" s="42" t="s">
        <v>139</v>
      </c>
      <c r="FB55" s="42" t="s">
        <v>139</v>
      </c>
      <c r="FC55" s="42"/>
      <c r="FD55" s="42"/>
      <c r="FE55" s="42"/>
      <c r="FF55" s="42"/>
      <c r="FG55" s="42"/>
      <c r="FH55" s="42"/>
      <c r="FI55" s="42" t="s">
        <v>139</v>
      </c>
      <c r="FJ55" s="42" t="s">
        <v>139</v>
      </c>
      <c r="FK55" s="42"/>
      <c r="FL55" s="42"/>
      <c r="FM55" s="42"/>
      <c r="FN55" s="42"/>
      <c r="FO55" s="42"/>
      <c r="FP55" s="42"/>
      <c r="FQ55" s="42" t="s">
        <v>139</v>
      </c>
      <c r="FR55" s="42" t="s">
        <v>139</v>
      </c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 t="s">
        <v>139</v>
      </c>
      <c r="GY55" s="42"/>
      <c r="GZ55" s="42"/>
      <c r="HA55" s="42"/>
      <c r="HB55" s="42" t="s">
        <v>139</v>
      </c>
      <c r="HC55" s="42"/>
      <c r="HD55" s="42"/>
      <c r="HE55" s="42"/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 t="s">
        <v>139</v>
      </c>
      <c r="HO55" s="42"/>
      <c r="HP55" s="42"/>
      <c r="HQ55" s="42"/>
      <c r="HR55" s="42"/>
      <c r="HS55" s="42"/>
      <c r="HT55" s="42"/>
      <c r="HU55" s="42" t="s">
        <v>139</v>
      </c>
      <c r="HV55" s="42" t="s">
        <v>139</v>
      </c>
      <c r="HW55" s="42"/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0">
        <v>14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/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 t="s">
        <v>139</v>
      </c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 t="s">
        <v>139</v>
      </c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/>
      <c r="DK56" s="42" t="s">
        <v>139</v>
      </c>
      <c r="DL56" s="42"/>
      <c r="DM56" s="42"/>
      <c r="DN56" s="42" t="s">
        <v>139</v>
      </c>
      <c r="DO56" s="42"/>
      <c r="DP56" s="42"/>
      <c r="DQ56" s="42"/>
      <c r="DR56" s="42"/>
      <c r="DS56" s="42" t="s">
        <v>139</v>
      </c>
      <c r="DT56" s="42"/>
      <c r="DU56" s="42"/>
      <c r="DV56" s="42" t="s">
        <v>139</v>
      </c>
      <c r="DW56" s="42"/>
      <c r="DX56" s="42"/>
      <c r="DY56" s="42"/>
      <c r="DZ56" s="42"/>
      <c r="EA56" s="42" t="s">
        <v>139</v>
      </c>
      <c r="EB56" s="42"/>
      <c r="EC56" s="42"/>
      <c r="ED56" s="42" t="s">
        <v>139</v>
      </c>
      <c r="EE56" s="42"/>
      <c r="EF56" s="42"/>
      <c r="EG56" s="42"/>
      <c r="EH56" s="42"/>
      <c r="EI56" s="42" t="s">
        <v>139</v>
      </c>
      <c r="EJ56" s="42"/>
      <c r="EK56" s="42"/>
      <c r="EL56" s="42" t="s">
        <v>139</v>
      </c>
      <c r="EM56" s="42"/>
      <c r="EN56" s="42"/>
      <c r="EO56" s="42"/>
      <c r="EP56" s="42"/>
      <c r="EQ56" s="42" t="s">
        <v>139</v>
      </c>
      <c r="ER56" s="42"/>
      <c r="ES56" s="42"/>
      <c r="ET56" s="42" t="s">
        <v>139</v>
      </c>
      <c r="EU56" s="42"/>
      <c r="EV56" s="42"/>
      <c r="EW56" s="42"/>
      <c r="EX56" s="42"/>
      <c r="EY56" s="42" t="s">
        <v>139</v>
      </c>
      <c r="EZ56" s="42"/>
      <c r="FA56" s="42"/>
      <c r="FB56" s="42" t="s">
        <v>139</v>
      </c>
      <c r="FC56" s="42"/>
      <c r="FD56" s="42"/>
      <c r="FE56" s="42"/>
      <c r="FF56" s="42"/>
      <c r="FG56" s="42" t="s">
        <v>139</v>
      </c>
      <c r="FH56" s="42"/>
      <c r="FI56" s="42"/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/>
      <c r="GE56" s="42" t="s">
        <v>139</v>
      </c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 t="s">
        <v>139</v>
      </c>
      <c r="HG56" s="42"/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 t="s">
        <v>139</v>
      </c>
      <c r="HW56" s="42"/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0">
        <v>20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 t="s">
        <v>139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139</v>
      </c>
      <c r="AV57" s="42"/>
      <c r="AW57" s="42" t="s">
        <v>139</v>
      </c>
      <c r="AX57" s="42"/>
      <c r="AY57" s="42" t="s">
        <v>139</v>
      </c>
      <c r="AZ57" s="42"/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 t="s">
        <v>139</v>
      </c>
      <c r="BN57" s="42" t="s">
        <v>139</v>
      </c>
      <c r="BO57" s="42" t="s">
        <v>139</v>
      </c>
      <c r="BP57" s="42"/>
      <c r="BQ57" s="42"/>
      <c r="BR57" s="42"/>
      <c r="BS57" s="42"/>
      <c r="BT57" s="42" t="s">
        <v>139</v>
      </c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 t="s">
        <v>139</v>
      </c>
      <c r="EI57" s="42"/>
      <c r="EJ57" s="42"/>
      <c r="EK57" s="42"/>
      <c r="EL57" s="42" t="s">
        <v>139</v>
      </c>
      <c r="EM57" s="42"/>
      <c r="EN57" s="42"/>
      <c r="EO57" s="42"/>
      <c r="EP57" s="42" t="s">
        <v>139</v>
      </c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 t="s">
        <v>139</v>
      </c>
      <c r="FP57" s="42"/>
      <c r="FQ57" s="42"/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 t="s">
        <v>139</v>
      </c>
      <c r="GZ57" s="42"/>
      <c r="HA57" s="42"/>
      <c r="HB57" s="42"/>
      <c r="HC57" s="42" t="s">
        <v>139</v>
      </c>
      <c r="HD57" s="42"/>
      <c r="HE57" s="42"/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 t="s">
        <v>139</v>
      </c>
      <c r="IA57" s="42"/>
      <c r="IB57" s="42"/>
      <c r="IC57" s="42"/>
      <c r="ID57" s="42"/>
      <c r="IE57" s="42"/>
      <c r="IF57" s="42"/>
      <c r="IG57" s="42" t="s">
        <v>139</v>
      </c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0">
        <v>22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 t="s">
        <v>139</v>
      </c>
      <c r="EM58" s="42"/>
      <c r="EN58" s="42"/>
      <c r="EO58" s="42"/>
      <c r="EP58" s="42"/>
      <c r="EQ58" s="42"/>
      <c r="ER58" s="42"/>
      <c r="ES58" s="42" t="s">
        <v>139</v>
      </c>
      <c r="ET58" s="42" t="s">
        <v>139</v>
      </c>
      <c r="EU58" s="42"/>
      <c r="EV58" s="42"/>
      <c r="EW58" s="42"/>
      <c r="EX58" s="42"/>
      <c r="EY58" s="42"/>
      <c r="EZ58" s="42"/>
      <c r="FA58" s="42" t="s">
        <v>139</v>
      </c>
      <c r="FB58" s="42" t="s">
        <v>139</v>
      </c>
      <c r="FC58" s="42"/>
      <c r="FD58" s="42"/>
      <c r="FE58" s="42"/>
      <c r="FF58" s="42"/>
      <c r="FG58" s="42"/>
      <c r="FH58" s="42"/>
      <c r="FI58" s="42" t="s">
        <v>139</v>
      </c>
      <c r="FJ58" s="42" t="s">
        <v>139</v>
      </c>
      <c r="FK58" s="42"/>
      <c r="FL58" s="42"/>
      <c r="FM58" s="42"/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 t="s">
        <v>139</v>
      </c>
      <c r="GY58" s="42"/>
      <c r="GZ58" s="42"/>
      <c r="HA58" s="42"/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 t="s">
        <v>139</v>
      </c>
      <c r="HW58" s="42"/>
      <c r="HX58" s="42"/>
      <c r="HY58" s="42"/>
      <c r="HZ58" s="42"/>
      <c r="IA58" s="42"/>
      <c r="IB58" s="42"/>
      <c r="IC58" s="42" t="s">
        <v>139</v>
      </c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/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 t="s">
        <v>139</v>
      </c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/>
      <c r="EE59" s="42" t="s">
        <v>139</v>
      </c>
      <c r="EF59" s="42"/>
      <c r="EG59" s="42"/>
      <c r="EH59" s="42"/>
      <c r="EI59" s="42"/>
      <c r="EJ59" s="42"/>
      <c r="EK59" s="42" t="s">
        <v>139</v>
      </c>
      <c r="EL59" s="42"/>
      <c r="EM59" s="42" t="s">
        <v>139</v>
      </c>
      <c r="EN59" s="42"/>
      <c r="EO59" s="42"/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/>
      <c r="EZ59" s="42"/>
      <c r="FA59" s="42" t="s">
        <v>139</v>
      </c>
      <c r="FB59" s="42"/>
      <c r="FC59" s="42" t="s">
        <v>139</v>
      </c>
      <c r="FD59" s="42"/>
      <c r="FE59" s="42"/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 t="s">
        <v>139</v>
      </c>
      <c r="HW59" s="42"/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/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0">
        <v>9</v>
      </c>
      <c r="E60" s="42"/>
      <c r="F60" s="42"/>
      <c r="G60" s="42"/>
      <c r="H60" s="42"/>
      <c r="I60" s="42"/>
      <c r="J60" s="42"/>
      <c r="K60" s="42"/>
      <c r="L60" s="42"/>
      <c r="M60" s="42" t="s">
        <v>139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/>
      <c r="AR60" s="42" t="s">
        <v>139</v>
      </c>
      <c r="AS60" s="42"/>
      <c r="AT60" s="42"/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 t="s">
        <v>139</v>
      </c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 t="s">
        <v>139</v>
      </c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 t="s">
        <v>139</v>
      </c>
      <c r="DS60" s="42"/>
      <c r="DT60" s="42"/>
      <c r="DU60" s="42"/>
      <c r="DV60" s="42" t="s">
        <v>139</v>
      </c>
      <c r="DW60" s="42"/>
      <c r="DX60" s="42"/>
      <c r="DY60" s="42"/>
      <c r="DZ60" s="42" t="s">
        <v>139</v>
      </c>
      <c r="EA60" s="42"/>
      <c r="EB60" s="42"/>
      <c r="EC60" s="42"/>
      <c r="ED60" s="42" t="s">
        <v>139</v>
      </c>
      <c r="EE60" s="42"/>
      <c r="EF60" s="42"/>
      <c r="EG60" s="42"/>
      <c r="EH60" s="42" t="s">
        <v>139</v>
      </c>
      <c r="EI60" s="42"/>
      <c r="EJ60" s="42"/>
      <c r="EK60" s="42"/>
      <c r="EL60" s="42" t="s">
        <v>139</v>
      </c>
      <c r="EM60" s="42"/>
      <c r="EN60" s="42"/>
      <c r="EO60" s="42"/>
      <c r="EP60" s="42" t="s">
        <v>139</v>
      </c>
      <c r="EQ60" s="42"/>
      <c r="ER60" s="42"/>
      <c r="ES60" s="42"/>
      <c r="ET60" s="42" t="s">
        <v>139</v>
      </c>
      <c r="EU60" s="42"/>
      <c r="EV60" s="42"/>
      <c r="EW60" s="42"/>
      <c r="EX60" s="42" t="s">
        <v>139</v>
      </c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 t="s">
        <v>139</v>
      </c>
      <c r="GA60" s="42"/>
      <c r="GB60" s="42"/>
      <c r="GC60" s="42"/>
      <c r="GD60" s="42" t="s">
        <v>139</v>
      </c>
      <c r="GE60" s="42"/>
      <c r="GF60" s="42"/>
      <c r="GG60" s="42"/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 t="s">
        <v>139</v>
      </c>
      <c r="HG60" s="42"/>
      <c r="HH60" s="42"/>
      <c r="HI60" s="42"/>
      <c r="HJ60" s="42" t="s">
        <v>139</v>
      </c>
      <c r="HK60" s="42"/>
      <c r="HL60" s="42"/>
      <c r="HM60" s="42"/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0">
        <v>6</v>
      </c>
      <c r="E61" s="42"/>
      <c r="F61" s="42"/>
      <c r="G61" s="42"/>
      <c r="H61" s="42"/>
      <c r="I61" s="42"/>
      <c r="J61" s="42" t="s">
        <v>139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/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/>
      <c r="CQ61" s="42"/>
      <c r="CR61" s="42"/>
      <c r="CS61" s="42" t="s">
        <v>139</v>
      </c>
      <c r="CT61" s="42" t="s">
        <v>139</v>
      </c>
      <c r="CU61" s="42"/>
      <c r="CV61" s="42"/>
      <c r="CW61" s="42"/>
      <c r="CX61" s="42"/>
      <c r="CY61" s="42"/>
      <c r="CZ61" s="42"/>
      <c r="DA61" s="42" t="s">
        <v>139</v>
      </c>
      <c r="DB61" s="42" t="s">
        <v>139</v>
      </c>
      <c r="DC61" s="42"/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/>
      <c r="EE61" s="42" t="s">
        <v>139</v>
      </c>
      <c r="EF61" s="42"/>
      <c r="EG61" s="42"/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/>
      <c r="ER61" s="42"/>
      <c r="ES61" s="42" t="s">
        <v>139</v>
      </c>
      <c r="ET61" s="42"/>
      <c r="EU61" s="42" t="s">
        <v>139</v>
      </c>
      <c r="EV61" s="42"/>
      <c r="EW61" s="42"/>
      <c r="EX61" s="42"/>
      <c r="EY61" s="42"/>
      <c r="EZ61" s="42"/>
      <c r="FA61" s="42" t="s">
        <v>139</v>
      </c>
      <c r="FB61" s="42"/>
      <c r="FC61" s="42" t="s">
        <v>139</v>
      </c>
      <c r="FD61" s="42"/>
      <c r="FE61" s="42"/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 t="s">
        <v>139</v>
      </c>
      <c r="HH61" s="42"/>
      <c r="HI61" s="42"/>
      <c r="HJ61" s="42"/>
      <c r="HK61" s="42"/>
      <c r="HL61" s="42"/>
      <c r="HM61" s="42" t="s">
        <v>139</v>
      </c>
      <c r="HN61" s="42"/>
      <c r="HO61" s="42" t="s">
        <v>139</v>
      </c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/>
      <c r="IE61" s="42"/>
      <c r="IF61" s="42"/>
      <c r="IG61" s="42" t="s">
        <v>139</v>
      </c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0">
        <v>6</v>
      </c>
      <c r="E62" s="42"/>
      <c r="F62" s="42"/>
      <c r="G62" s="42"/>
      <c r="H62" s="42"/>
      <c r="I62" s="42"/>
      <c r="J62" s="42" t="s">
        <v>139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/>
      <c r="AR62" s="42" t="s">
        <v>139</v>
      </c>
      <c r="AS62" s="42" t="s">
        <v>139</v>
      </c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 t="s">
        <v>139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/>
      <c r="CY62" s="42" t="s">
        <v>139</v>
      </c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 t="s">
        <v>139</v>
      </c>
      <c r="DJ62" s="42"/>
      <c r="DK62" s="42"/>
      <c r="DL62" s="42"/>
      <c r="DM62" s="42" t="s">
        <v>139</v>
      </c>
      <c r="DN62" s="42"/>
      <c r="DO62" s="42"/>
      <c r="DP62" s="42"/>
      <c r="DQ62" s="42" t="s">
        <v>139</v>
      </c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 t="s">
        <v>139</v>
      </c>
      <c r="EE62" s="42"/>
      <c r="EF62" s="42"/>
      <c r="EG62" s="42"/>
      <c r="EH62" s="42"/>
      <c r="EI62" s="42" t="s">
        <v>139</v>
      </c>
      <c r="EJ62" s="42"/>
      <c r="EK62" s="42"/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 t="s">
        <v>139</v>
      </c>
      <c r="GZ62" s="42"/>
      <c r="HA62" s="42"/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0">
        <v>11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 t="s">
        <v>139</v>
      </c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 t="s">
        <v>139</v>
      </c>
      <c r="EI63" s="42"/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 t="s">
        <v>139</v>
      </c>
      <c r="HH63" s="42"/>
      <c r="HI63" s="42"/>
      <c r="HJ63" s="42"/>
      <c r="HK63" s="42" t="s">
        <v>139</v>
      </c>
      <c r="HL63" s="42"/>
      <c r="HM63" s="42"/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 t="s">
        <v>139</v>
      </c>
      <c r="HX63" s="42"/>
      <c r="HY63" s="42"/>
      <c r="HZ63" s="42"/>
      <c r="IA63" s="42" t="s">
        <v>139</v>
      </c>
      <c r="IB63" s="42"/>
      <c r="IC63" s="42"/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0">
        <v>5</v>
      </c>
      <c r="E64" s="42"/>
      <c r="F64" s="42"/>
      <c r="G64" s="42"/>
      <c r="H64" s="42"/>
      <c r="I64" s="42" t="s">
        <v>139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/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 t="s">
        <v>139</v>
      </c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 t="s">
        <v>139</v>
      </c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 t="s">
        <v>139</v>
      </c>
      <c r="EP64" s="42"/>
      <c r="EQ64" s="42"/>
      <c r="ER64" s="42"/>
      <c r="ES64" s="42" t="s">
        <v>139</v>
      </c>
      <c r="ET64" s="42" t="s">
        <v>139</v>
      </c>
      <c r="EU64" s="42"/>
      <c r="EV64" s="42"/>
      <c r="EW64" s="42"/>
      <c r="EX64" s="42"/>
      <c r="EY64" s="42" t="s">
        <v>139</v>
      </c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 t="s">
        <v>139</v>
      </c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 t="s">
        <v>139</v>
      </c>
      <c r="II64" s="42"/>
      <c r="IJ64" s="42"/>
      <c r="IK64" s="42"/>
    </row>
    <row r="65" spans="1:245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0">
        <v>4</v>
      </c>
      <c r="E65" s="42"/>
      <c r="F65" s="42"/>
      <c r="G65" s="42"/>
      <c r="H65" s="42" t="s">
        <v>139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/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/>
      <c r="CZ65" s="42"/>
      <c r="DA65" s="42" t="s">
        <v>139</v>
      </c>
      <c r="DB65" s="42"/>
      <c r="DC65" s="42" t="s">
        <v>139</v>
      </c>
      <c r="DD65" s="42"/>
      <c r="DE65" s="42"/>
      <c r="DF65" s="42"/>
      <c r="DG65" s="42"/>
      <c r="DH65" s="42"/>
      <c r="DI65" s="42" t="s">
        <v>139</v>
      </c>
      <c r="DJ65" s="42"/>
      <c r="DK65" s="42"/>
      <c r="DL65" s="42"/>
      <c r="DM65" s="42" t="s">
        <v>139</v>
      </c>
      <c r="DN65" s="42" t="s">
        <v>139</v>
      </c>
      <c r="DO65" s="42"/>
      <c r="DP65" s="42"/>
      <c r="DQ65" s="42"/>
      <c r="DR65" s="42"/>
      <c r="DS65" s="42" t="s">
        <v>139</v>
      </c>
      <c r="DT65" s="42"/>
      <c r="DU65" s="42"/>
      <c r="DV65" s="42"/>
      <c r="DW65" s="42"/>
      <c r="DX65" s="42"/>
      <c r="DY65" s="42" t="s">
        <v>139</v>
      </c>
      <c r="DZ65" s="42"/>
      <c r="EA65" s="42"/>
      <c r="EB65" s="42"/>
      <c r="EC65" s="42" t="s">
        <v>139</v>
      </c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 t="s">
        <v>139</v>
      </c>
      <c r="FJ65" s="42"/>
      <c r="FK65" s="42"/>
      <c r="FL65" s="42"/>
      <c r="FM65" s="42" t="s">
        <v>139</v>
      </c>
      <c r="FN65" s="42"/>
      <c r="FO65" s="42"/>
      <c r="FP65" s="42"/>
      <c r="FQ65" s="42" t="s">
        <v>139</v>
      </c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 t="s">
        <v>139</v>
      </c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0">
        <v>6</v>
      </c>
      <c r="E66" s="42"/>
      <c r="F66" s="42"/>
      <c r="G66" s="42"/>
      <c r="H66" s="42"/>
      <c r="I66" s="42"/>
      <c r="J66" s="42" t="s">
        <v>139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 t="s">
        <v>139</v>
      </c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 t="s">
        <v>139</v>
      </c>
      <c r="EJ66" s="42"/>
      <c r="EK66" s="42"/>
      <c r="EL66" s="42"/>
      <c r="EM66" s="42" t="s">
        <v>139</v>
      </c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 t="s">
        <v>139</v>
      </c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/>
      <c r="FL66" s="42"/>
      <c r="FM66" s="42" t="s">
        <v>139</v>
      </c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0">
        <v>6</v>
      </c>
      <c r="E67" s="42"/>
      <c r="F67" s="42"/>
      <c r="G67" s="42"/>
      <c r="H67" s="42"/>
      <c r="I67" s="42"/>
      <c r="J67" s="42" t="s">
        <v>139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 t="s">
        <v>139</v>
      </c>
      <c r="AQ67" s="42" t="s">
        <v>139</v>
      </c>
      <c r="AR67" s="42" t="s">
        <v>139</v>
      </c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/>
      <c r="IF67" s="42"/>
      <c r="IG67" s="42" t="s">
        <v>139</v>
      </c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0">
        <v>6</v>
      </c>
      <c r="E68" s="42"/>
      <c r="F68" s="42"/>
      <c r="G68" s="42"/>
      <c r="H68" s="42"/>
      <c r="I68" s="42"/>
      <c r="J68" s="42" t="s">
        <v>139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 t="s">
        <v>139</v>
      </c>
      <c r="AQ68" s="42" t="s">
        <v>139</v>
      </c>
      <c r="AR68" s="42" t="s">
        <v>139</v>
      </c>
      <c r="AS68" s="42" t="s">
        <v>139</v>
      </c>
      <c r="AT68" s="42" t="s">
        <v>139</v>
      </c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 t="s">
        <v>139</v>
      </c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 t="s">
        <v>139</v>
      </c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 t="s">
        <v>139</v>
      </c>
      <c r="FJ68" s="42"/>
      <c r="FK68" s="42"/>
      <c r="FL68" s="42"/>
      <c r="FM68" s="42" t="s">
        <v>139</v>
      </c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 t="s">
        <v>139</v>
      </c>
      <c r="GF68" s="42"/>
      <c r="GG68" s="42"/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 t="s">
        <v>139</v>
      </c>
      <c r="HX68" s="42"/>
      <c r="HY68" s="42"/>
      <c r="HZ68" s="42"/>
      <c r="IA68" s="42" t="s">
        <v>139</v>
      </c>
      <c r="IB68" s="42"/>
      <c r="IC68" s="42"/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0">
        <v>9</v>
      </c>
      <c r="E69" s="42"/>
      <c r="F69" s="42"/>
      <c r="G69" s="42"/>
      <c r="H69" s="42"/>
      <c r="I69" s="42"/>
      <c r="J69" s="42"/>
      <c r="K69" s="42"/>
      <c r="L69" s="42"/>
      <c r="M69" s="42" t="s">
        <v>139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 t="s">
        <v>139</v>
      </c>
      <c r="AU69" s="42"/>
      <c r="AV69" s="42" t="s">
        <v>139</v>
      </c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/>
      <c r="BM69" s="42" t="s">
        <v>139</v>
      </c>
      <c r="BN69" s="42"/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/>
      <c r="CU69" s="42" t="s">
        <v>139</v>
      </c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 t="s">
        <v>139</v>
      </c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/>
      <c r="FK69" s="42" t="s">
        <v>139</v>
      </c>
      <c r="FL69" s="42"/>
      <c r="FM69" s="42"/>
      <c r="FN69" s="42"/>
      <c r="FO69" s="42" t="s">
        <v>139</v>
      </c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 t="s">
        <v>139</v>
      </c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2" t="s">
        <v>139</v>
      </c>
      <c r="GT69" s="42"/>
      <c r="GU69" s="42"/>
      <c r="GV69" s="42"/>
      <c r="GW69" s="42" t="s">
        <v>139</v>
      </c>
      <c r="GX69" s="42" t="s">
        <v>139</v>
      </c>
      <c r="GY69" s="42"/>
      <c r="GZ69" s="42"/>
      <c r="HA69" s="42"/>
      <c r="HB69" s="42" t="s">
        <v>139</v>
      </c>
      <c r="HC69" s="42"/>
      <c r="HD69" s="42"/>
      <c r="HE69" s="42"/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 t="s">
        <v>139</v>
      </c>
      <c r="HO69" s="42"/>
      <c r="HP69" s="42"/>
      <c r="HQ69" s="42"/>
      <c r="HR69" s="42" t="s">
        <v>139</v>
      </c>
      <c r="HS69" s="42"/>
      <c r="HT69" s="42"/>
      <c r="HU69" s="42"/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/>
      <c r="II69" s="42" t="s">
        <v>139</v>
      </c>
      <c r="IJ69" s="42"/>
      <c r="IK69" s="42"/>
    </row>
    <row r="70" spans="1:245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0">
        <v>7</v>
      </c>
      <c r="E70" s="42"/>
      <c r="F70" s="42"/>
      <c r="G70" s="42"/>
      <c r="H70" s="42"/>
      <c r="I70" s="42"/>
      <c r="J70" s="42"/>
      <c r="K70" s="42" t="s">
        <v>139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 t="s">
        <v>139</v>
      </c>
      <c r="AS70" s="42" t="s">
        <v>139</v>
      </c>
      <c r="AT70" s="42" t="s">
        <v>139</v>
      </c>
      <c r="AU70" s="42" t="s">
        <v>139</v>
      </c>
      <c r="AV70" s="42" t="s">
        <v>139</v>
      </c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/>
      <c r="BL70" s="42" t="s">
        <v>139</v>
      </c>
      <c r="BM70" s="42" t="s">
        <v>139</v>
      </c>
      <c r="BN70" s="42"/>
      <c r="BO70" s="42" t="s">
        <v>139</v>
      </c>
      <c r="BP70" s="42"/>
      <c r="BQ70" s="42"/>
      <c r="BR70" s="42"/>
      <c r="BS70" s="42"/>
      <c r="BT70" s="42" t="s">
        <v>139</v>
      </c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/>
      <c r="CY70" s="42"/>
      <c r="CZ70" s="42"/>
      <c r="DA70" s="42" t="s">
        <v>139</v>
      </c>
      <c r="DB70" s="42"/>
      <c r="DC70" s="42"/>
      <c r="DD70" s="42"/>
      <c r="DE70" s="42" t="s">
        <v>139</v>
      </c>
      <c r="DF70" s="42"/>
      <c r="DG70" s="42"/>
      <c r="DH70" s="42"/>
      <c r="DI70" s="42" t="s">
        <v>139</v>
      </c>
      <c r="DJ70" s="42"/>
      <c r="DK70" s="42"/>
      <c r="DL70" s="42"/>
      <c r="DM70" s="42" t="s">
        <v>139</v>
      </c>
      <c r="DN70" s="42"/>
      <c r="DO70" s="42"/>
      <c r="DP70" s="42"/>
      <c r="DQ70" s="42" t="s">
        <v>139</v>
      </c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 t="s">
        <v>139</v>
      </c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 t="s">
        <v>139</v>
      </c>
      <c r="FT70" s="42"/>
      <c r="FU70" s="42"/>
      <c r="FV70" s="42"/>
      <c r="FW70" s="42" t="s">
        <v>139</v>
      </c>
      <c r="FX70" s="42"/>
      <c r="FY70" s="42"/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 t="s">
        <v>139</v>
      </c>
      <c r="GY70" s="42"/>
      <c r="GZ70" s="42"/>
      <c r="HA70" s="42"/>
      <c r="HB70" s="42" t="s">
        <v>139</v>
      </c>
      <c r="HC70" s="42"/>
      <c r="HD70" s="42"/>
      <c r="HE70" s="42"/>
      <c r="HF70" s="42"/>
      <c r="HG70" s="42" t="s">
        <v>139</v>
      </c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/>
      <c r="HS70" s="42" t="s">
        <v>139</v>
      </c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 t="s">
        <v>139</v>
      </c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70">
    <sortCondition ref="A8:A70"/>
    <sortCondition ref="B8:B70"/>
    <sortCondition ref="C8:C7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29</v>
      </c>
      <c r="Q7" s="46">
        <f t="shared" si="0"/>
        <v>3</v>
      </c>
      <c r="R7" s="46">
        <f t="shared" si="0"/>
        <v>0</v>
      </c>
      <c r="S7" s="46">
        <f t="shared" si="0"/>
        <v>27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30</v>
      </c>
      <c r="AA7" s="46">
        <f t="shared" si="0"/>
        <v>27</v>
      </c>
      <c r="AB7" s="46">
        <f t="shared" si="0"/>
        <v>4</v>
      </c>
      <c r="AC7" s="46">
        <f t="shared" si="0"/>
        <v>1</v>
      </c>
      <c r="AD7" s="46">
        <f t="shared" si="0"/>
        <v>27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49</v>
      </c>
      <c r="AM7" s="46">
        <f t="shared" si="0"/>
        <v>2</v>
      </c>
      <c r="AN7" s="46">
        <f t="shared" si="0"/>
        <v>9</v>
      </c>
      <c r="AO7" s="46">
        <f t="shared" si="0"/>
        <v>0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52</v>
      </c>
      <c r="AX7" s="46">
        <f t="shared" si="0"/>
        <v>1</v>
      </c>
      <c r="AY7" s="46">
        <f t="shared" si="0"/>
        <v>9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48</v>
      </c>
      <c r="BI7" s="46">
        <f t="shared" si="0"/>
        <v>1</v>
      </c>
      <c r="BJ7" s="46">
        <f t="shared" si="0"/>
        <v>12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57</v>
      </c>
      <c r="BT7" s="46">
        <f t="shared" si="1"/>
        <v>1</v>
      </c>
      <c r="BU7" s="46">
        <f t="shared" si="1"/>
        <v>1</v>
      </c>
      <c r="BV7" s="46">
        <f t="shared" si="1"/>
        <v>1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55</v>
      </c>
      <c r="CE7" s="46">
        <f t="shared" si="1"/>
        <v>1</v>
      </c>
      <c r="CF7" s="46">
        <f t="shared" si="1"/>
        <v>3</v>
      </c>
      <c r="CG7" s="46">
        <f t="shared" si="1"/>
        <v>1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58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46</v>
      </c>
      <c r="DA7" s="46">
        <f t="shared" si="1"/>
        <v>1</v>
      </c>
      <c r="DB7" s="46">
        <f t="shared" si="1"/>
        <v>6</v>
      </c>
      <c r="DC7" s="46">
        <f t="shared" si="1"/>
        <v>9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31</v>
      </c>
      <c r="DL7" s="46">
        <f t="shared" si="1"/>
        <v>1</v>
      </c>
      <c r="DM7" s="46">
        <f t="shared" si="1"/>
        <v>17</v>
      </c>
      <c r="DN7" s="46">
        <f t="shared" si="1"/>
        <v>12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8</v>
      </c>
      <c r="DW7" s="46">
        <f t="shared" si="1"/>
        <v>1</v>
      </c>
      <c r="DX7" s="46">
        <f t="shared" si="1"/>
        <v>50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48</v>
      </c>
      <c r="EH7" s="46">
        <f t="shared" si="2"/>
        <v>0</v>
      </c>
      <c r="EI7" s="46">
        <f t="shared" si="2"/>
        <v>14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7</v>
      </c>
      <c r="ES7" s="46">
        <f t="shared" si="2"/>
        <v>0</v>
      </c>
      <c r="ET7" s="46">
        <f t="shared" si="2"/>
        <v>55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21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18</v>
      </c>
      <c r="FO7" s="46">
        <f t="shared" si="2"/>
        <v>0</v>
      </c>
      <c r="FP7" s="46">
        <f t="shared" si="2"/>
        <v>41</v>
      </c>
      <c r="FQ7" s="46">
        <f t="shared" si="2"/>
        <v>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45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24</v>
      </c>
      <c r="GK7" s="46">
        <f t="shared" si="2"/>
        <v>0</v>
      </c>
      <c r="GL7" s="46">
        <f t="shared" si="2"/>
        <v>36</v>
      </c>
      <c r="GM7" s="46">
        <f t="shared" si="2"/>
        <v>0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31</v>
      </c>
      <c r="GV7" s="46">
        <f t="shared" si="3"/>
        <v>0</v>
      </c>
      <c r="GW7" s="46">
        <f t="shared" si="3"/>
        <v>30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4</v>
      </c>
      <c r="HG7" s="46">
        <f t="shared" si="3"/>
        <v>1</v>
      </c>
      <c r="HH7" s="46">
        <f t="shared" si="3"/>
        <v>4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 t="s">
        <v>139</v>
      </c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 t="s">
        <v>139</v>
      </c>
      <c r="AN9" s="42"/>
      <c r="AO9" s="42"/>
      <c r="AP9" s="42"/>
      <c r="AQ9" s="42" t="s">
        <v>139</v>
      </c>
      <c r="AR9" s="42"/>
      <c r="AS9" s="42"/>
      <c r="AT9" s="42"/>
      <c r="AU9" s="42"/>
      <c r="AV9" s="42"/>
      <c r="AW9" s="42"/>
      <c r="AX9" s="42" t="s">
        <v>139</v>
      </c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 t="s">
        <v>139</v>
      </c>
      <c r="BY9" s="42"/>
      <c r="BZ9" s="42"/>
      <c r="CA9" s="42"/>
      <c r="CB9" s="42"/>
      <c r="CC9" s="42"/>
      <c r="CD9" s="42"/>
      <c r="CE9" s="42" t="s">
        <v>139</v>
      </c>
      <c r="CF9" s="42"/>
      <c r="CG9" s="42"/>
      <c r="CH9" s="42"/>
      <c r="CI9" s="42" t="s">
        <v>139</v>
      </c>
      <c r="CJ9" s="42"/>
      <c r="CK9" s="42"/>
      <c r="CL9" s="42"/>
      <c r="CM9" s="42"/>
      <c r="CN9" s="42"/>
      <c r="CO9" s="42"/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 t="s">
        <v>139</v>
      </c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 t="s">
        <v>139</v>
      </c>
      <c r="AN12" s="42"/>
      <c r="AO12" s="42"/>
      <c r="AP12" s="42"/>
      <c r="AQ12" s="42" t="s">
        <v>139</v>
      </c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 t="s">
        <v>139</v>
      </c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 t="s">
        <v>139</v>
      </c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 t="s">
        <v>139</v>
      </c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 t="s">
        <v>139</v>
      </c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 t="s">
        <v>139</v>
      </c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 t="s">
        <v>139</v>
      </c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/>
      <c r="HN53" s="40"/>
      <c r="HO53" s="40" t="s">
        <v>139</v>
      </c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 t="s">
        <v>139</v>
      </c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/>
      <c r="HN54" s="40"/>
      <c r="HO54" s="40" t="s">
        <v>139</v>
      </c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 t="s">
        <v>139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 t="s">
        <v>139</v>
      </c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 t="s">
        <v>139</v>
      </c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 t="s">
        <v>139</v>
      </c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 t="s">
        <v>139</v>
      </c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/>
      <c r="HN61" s="40"/>
      <c r="HO61" s="40" t="s">
        <v>139</v>
      </c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 t="s">
        <v>139</v>
      </c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  <brk id="179" min="1" max="69" man="1"/>
    <brk id="201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3</v>
      </c>
      <c r="R7" s="46">
        <f t="shared" si="0"/>
        <v>32</v>
      </c>
      <c r="S7" s="46">
        <f t="shared" si="0"/>
        <v>22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22</v>
      </c>
      <c r="AA7" s="46">
        <f t="shared" si="0"/>
        <v>3</v>
      </c>
      <c r="AB7" s="46">
        <f t="shared" si="0"/>
        <v>3</v>
      </c>
      <c r="AC7" s="46">
        <f t="shared" si="0"/>
        <v>34</v>
      </c>
      <c r="AD7" s="46">
        <f t="shared" si="0"/>
        <v>20</v>
      </c>
      <c r="AE7" s="46">
        <f t="shared" si="0"/>
        <v>0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9</v>
      </c>
      <c r="AM7" s="46">
        <f t="shared" si="0"/>
        <v>0</v>
      </c>
      <c r="AN7" s="46">
        <f t="shared" si="0"/>
        <v>47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50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6</v>
      </c>
      <c r="BH7" s="46">
        <f t="shared" si="0"/>
        <v>8</v>
      </c>
      <c r="BI7" s="46">
        <f t="shared" si="0"/>
        <v>0</v>
      </c>
      <c r="BJ7" s="46">
        <f t="shared" si="0"/>
        <v>48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12</v>
      </c>
      <c r="BT7" s="46">
        <f t="shared" si="1"/>
        <v>1</v>
      </c>
      <c r="BU7" s="46">
        <f t="shared" si="1"/>
        <v>42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10</v>
      </c>
      <c r="CE7" s="46">
        <f t="shared" si="1"/>
        <v>1</v>
      </c>
      <c r="CF7" s="46">
        <f t="shared" si="1"/>
        <v>44</v>
      </c>
      <c r="CG7" s="46">
        <f t="shared" si="1"/>
        <v>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13</v>
      </c>
      <c r="CP7" s="46">
        <f t="shared" si="1"/>
        <v>0</v>
      </c>
      <c r="CQ7" s="46">
        <f t="shared" si="1"/>
        <v>42</v>
      </c>
      <c r="CR7" s="46">
        <f t="shared" si="1"/>
        <v>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6</v>
      </c>
      <c r="DA7" s="46">
        <f t="shared" si="1"/>
        <v>0</v>
      </c>
      <c r="DB7" s="46">
        <f t="shared" si="1"/>
        <v>48</v>
      </c>
      <c r="DC7" s="46">
        <f t="shared" si="1"/>
        <v>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5</v>
      </c>
      <c r="DL7" s="46">
        <f t="shared" si="1"/>
        <v>0</v>
      </c>
      <c r="DM7" s="46">
        <f t="shared" si="1"/>
        <v>51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2</v>
      </c>
      <c r="DW7" s="46">
        <f t="shared" si="1"/>
        <v>1</v>
      </c>
      <c r="DX7" s="46">
        <f t="shared" si="1"/>
        <v>55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8</v>
      </c>
      <c r="EH7" s="46">
        <f t="shared" si="2"/>
        <v>0</v>
      </c>
      <c r="EI7" s="46">
        <f t="shared" si="2"/>
        <v>48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57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4</v>
      </c>
      <c r="FD7" s="46">
        <f t="shared" si="2"/>
        <v>0</v>
      </c>
      <c r="FE7" s="46">
        <f t="shared" si="2"/>
        <v>57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10</v>
      </c>
      <c r="FN7" s="46">
        <f t="shared" si="2"/>
        <v>6</v>
      </c>
      <c r="FO7" s="46">
        <f t="shared" si="2"/>
        <v>1</v>
      </c>
      <c r="FP7" s="46">
        <f t="shared" si="2"/>
        <v>45</v>
      </c>
      <c r="FQ7" s="46">
        <f t="shared" si="2"/>
        <v>7</v>
      </c>
      <c r="FR7" s="46">
        <f t="shared" si="2"/>
        <v>1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8</v>
      </c>
      <c r="FZ7" s="46">
        <f t="shared" si="2"/>
        <v>1</v>
      </c>
      <c r="GA7" s="46">
        <f t="shared" si="2"/>
        <v>48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3</v>
      </c>
      <c r="GK7" s="46">
        <f t="shared" si="2"/>
        <v>1</v>
      </c>
      <c r="GL7" s="46">
        <f t="shared" si="2"/>
        <v>57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9</v>
      </c>
      <c r="GV7" s="46">
        <f t="shared" si="3"/>
        <v>0</v>
      </c>
      <c r="GW7" s="46">
        <f t="shared" si="3"/>
        <v>48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33</v>
      </c>
      <c r="HF7" s="46">
        <f t="shared" si="3"/>
        <v>5</v>
      </c>
      <c r="HG7" s="46">
        <f t="shared" si="3"/>
        <v>4</v>
      </c>
      <c r="HH7" s="46">
        <f t="shared" si="3"/>
        <v>20</v>
      </c>
      <c r="HI7" s="46">
        <f t="shared" si="3"/>
        <v>20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 t="s">
        <v>139</v>
      </c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 t="s">
        <v>139</v>
      </c>
      <c r="R42" s="42"/>
      <c r="S42" s="42"/>
      <c r="T42" s="42"/>
      <c r="U42" s="42" t="s">
        <v>139</v>
      </c>
      <c r="V42" s="42"/>
      <c r="W42" s="42"/>
      <c r="X42" s="42"/>
      <c r="Y42" s="42"/>
      <c r="Z42" s="42"/>
      <c r="AA42" s="42"/>
      <c r="AB42" s="42" t="s">
        <v>139</v>
      </c>
      <c r="AC42" s="42"/>
      <c r="AD42" s="42"/>
      <c r="AE42" s="42"/>
      <c r="AF42" s="42" t="s">
        <v>139</v>
      </c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/>
      <c r="FV43" s="42"/>
      <c r="FW43" s="42"/>
      <c r="FX43" s="42" t="s">
        <v>139</v>
      </c>
      <c r="FY43" s="42"/>
      <c r="FZ43" s="42"/>
      <c r="GA43" s="42"/>
      <c r="GB43" s="42" t="s">
        <v>139</v>
      </c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/>
      <c r="FV50" s="42"/>
      <c r="FW50" s="42"/>
      <c r="FX50" s="42" t="s">
        <v>139</v>
      </c>
      <c r="FY50" s="42"/>
      <c r="FZ50" s="42"/>
      <c r="GA50" s="42"/>
      <c r="GB50" s="42" t="s">
        <v>139</v>
      </c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 t="s">
        <v>139</v>
      </c>
      <c r="AC52" s="42"/>
      <c r="AD52" s="42"/>
      <c r="AE52" s="42"/>
      <c r="AF52" s="42" t="s">
        <v>139</v>
      </c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/>
      <c r="X57" s="42"/>
      <c r="Y57" s="42" t="s">
        <v>139</v>
      </c>
      <c r="Z57" s="42" t="s">
        <v>139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 t="s">
        <v>139</v>
      </c>
      <c r="AK57" s="42" t="s">
        <v>139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139</v>
      </c>
      <c r="AV57" s="42" t="s">
        <v>139</v>
      </c>
      <c r="AW57" s="42"/>
      <c r="AX57" s="42"/>
      <c r="AY57" s="42"/>
      <c r="AZ57" s="42"/>
      <c r="BA57" s="42"/>
      <c r="BB57" s="42"/>
      <c r="BC57" s="42"/>
      <c r="BD57" s="42"/>
      <c r="BE57" s="42"/>
      <c r="BF57" s="42" t="s">
        <v>139</v>
      </c>
      <c r="BG57" s="42" t="s">
        <v>139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 t="s">
        <v>139</v>
      </c>
      <c r="BR57" s="42" t="s">
        <v>139</v>
      </c>
      <c r="BS57" s="42"/>
      <c r="BT57" s="42"/>
      <c r="BU57" s="42"/>
      <c r="BV57" s="42"/>
      <c r="BW57" s="42"/>
      <c r="BX57" s="42"/>
      <c r="BY57" s="42"/>
      <c r="BZ57" s="42"/>
      <c r="CA57" s="42"/>
      <c r="CB57" s="42" t="s">
        <v>139</v>
      </c>
      <c r="CC57" s="42" t="s">
        <v>139</v>
      </c>
      <c r="CD57" s="42"/>
      <c r="CE57" s="42"/>
      <c r="CF57" s="42"/>
      <c r="CG57" s="42"/>
      <c r="CH57" s="42"/>
      <c r="CI57" s="42"/>
      <c r="CJ57" s="42"/>
      <c r="CK57" s="42"/>
      <c r="CL57" s="42"/>
      <c r="CM57" s="42" t="s">
        <v>139</v>
      </c>
      <c r="CN57" s="42" t="s">
        <v>139</v>
      </c>
      <c r="CO57" s="42"/>
      <c r="CP57" s="42"/>
      <c r="CQ57" s="42"/>
      <c r="CR57" s="42"/>
      <c r="CS57" s="42"/>
      <c r="CT57" s="42"/>
      <c r="CU57" s="42"/>
      <c r="CV57" s="42"/>
      <c r="CW57" s="42"/>
      <c r="CX57" s="42" t="s">
        <v>139</v>
      </c>
      <c r="CY57" s="42" t="s">
        <v>139</v>
      </c>
      <c r="CZ57" s="42"/>
      <c r="DA57" s="42"/>
      <c r="DB57" s="42"/>
      <c r="DC57" s="42"/>
      <c r="DD57" s="42"/>
      <c r="DE57" s="42"/>
      <c r="DF57" s="42"/>
      <c r="DG57" s="42"/>
      <c r="DH57" s="42"/>
      <c r="DI57" s="42" t="s">
        <v>139</v>
      </c>
      <c r="DJ57" s="42" t="s">
        <v>139</v>
      </c>
      <c r="DK57" s="42"/>
      <c r="DL57" s="42"/>
      <c r="DM57" s="42"/>
      <c r="DN57" s="42"/>
      <c r="DO57" s="42"/>
      <c r="DP57" s="42"/>
      <c r="DQ57" s="42"/>
      <c r="DR57" s="42"/>
      <c r="DS57" s="42"/>
      <c r="DT57" s="42" t="s">
        <v>139</v>
      </c>
      <c r="DU57" s="42" t="s">
        <v>139</v>
      </c>
      <c r="DV57" s="42"/>
      <c r="DW57" s="42"/>
      <c r="DX57" s="42"/>
      <c r="DY57" s="42"/>
      <c r="DZ57" s="42"/>
      <c r="EA57" s="42"/>
      <c r="EB57" s="42"/>
      <c r="EC57" s="42"/>
      <c r="ED57" s="42"/>
      <c r="EE57" s="42" t="s">
        <v>139</v>
      </c>
      <c r="EF57" s="42" t="s">
        <v>139</v>
      </c>
      <c r="EG57" s="42"/>
      <c r="EH57" s="42"/>
      <c r="EI57" s="42"/>
      <c r="EJ57" s="42"/>
      <c r="EK57" s="42"/>
      <c r="EL57" s="42"/>
      <c r="EM57" s="42"/>
      <c r="EN57" s="42"/>
      <c r="EO57" s="42"/>
      <c r="EP57" s="42" t="s">
        <v>139</v>
      </c>
      <c r="EQ57" s="42" t="s">
        <v>139</v>
      </c>
      <c r="ER57" s="42"/>
      <c r="ES57" s="42"/>
      <c r="ET57" s="42"/>
      <c r="EU57" s="42"/>
      <c r="EV57" s="42"/>
      <c r="EW57" s="42"/>
      <c r="EX57" s="42"/>
      <c r="EY57" s="42"/>
      <c r="EZ57" s="42"/>
      <c r="FA57" s="42" t="s">
        <v>139</v>
      </c>
      <c r="FB57" s="42" t="s">
        <v>139</v>
      </c>
      <c r="FC57" s="42"/>
      <c r="FD57" s="42"/>
      <c r="FE57" s="42"/>
      <c r="FF57" s="42"/>
      <c r="FG57" s="42"/>
      <c r="FH57" s="42"/>
      <c r="FI57" s="42"/>
      <c r="FJ57" s="42"/>
      <c r="FK57" s="42"/>
      <c r="FL57" s="42" t="s">
        <v>139</v>
      </c>
      <c r="FM57" s="42" t="s">
        <v>139</v>
      </c>
      <c r="FN57" s="42"/>
      <c r="FO57" s="42"/>
      <c r="FP57" s="42"/>
      <c r="FQ57" s="42"/>
      <c r="FR57" s="42"/>
      <c r="FS57" s="42"/>
      <c r="FT57" s="42"/>
      <c r="FU57" s="42"/>
      <c r="FV57" s="42"/>
      <c r="FW57" s="42" t="s">
        <v>139</v>
      </c>
      <c r="FX57" s="42" t="s">
        <v>139</v>
      </c>
      <c r="FY57" s="42"/>
      <c r="FZ57" s="42"/>
      <c r="GA57" s="42"/>
      <c r="GB57" s="42"/>
      <c r="GC57" s="42"/>
      <c r="GD57" s="42"/>
      <c r="GE57" s="42"/>
      <c r="GF57" s="42"/>
      <c r="GG57" s="42"/>
      <c r="GH57" s="42" t="s">
        <v>139</v>
      </c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/>
      <c r="GY57" s="40"/>
      <c r="GZ57" s="40"/>
      <c r="HA57" s="40"/>
      <c r="HB57" s="40"/>
      <c r="HC57" s="40"/>
      <c r="HD57" s="40" t="s">
        <v>139</v>
      </c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139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/>
      <c r="AE64" s="42"/>
      <c r="AF64" s="42" t="s">
        <v>139</v>
      </c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 t="s">
        <v>139</v>
      </c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 t="s">
        <v>139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 t="s">
        <v>139</v>
      </c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53</v>
      </c>
      <c r="P7" s="46">
        <f t="shared" si="0"/>
        <v>4</v>
      </c>
      <c r="Q7" s="46">
        <f t="shared" si="0"/>
        <v>0</v>
      </c>
      <c r="R7" s="46">
        <f t="shared" si="0"/>
        <v>5</v>
      </c>
      <c r="S7" s="46">
        <f t="shared" si="0"/>
        <v>51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47</v>
      </c>
      <c r="AA7" s="46">
        <f t="shared" si="0"/>
        <v>2</v>
      </c>
      <c r="AB7" s="46">
        <f t="shared" si="0"/>
        <v>1</v>
      </c>
      <c r="AC7" s="46">
        <f t="shared" si="0"/>
        <v>12</v>
      </c>
      <c r="AD7" s="46">
        <f t="shared" si="0"/>
        <v>45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30</v>
      </c>
      <c r="AL7" s="46">
        <f t="shared" si="0"/>
        <v>14</v>
      </c>
      <c r="AM7" s="46">
        <f t="shared" si="0"/>
        <v>0</v>
      </c>
      <c r="AN7" s="46">
        <f t="shared" si="0"/>
        <v>18</v>
      </c>
      <c r="AO7" s="46">
        <f t="shared" si="0"/>
        <v>29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18</v>
      </c>
      <c r="AW7" s="46">
        <f t="shared" si="0"/>
        <v>12</v>
      </c>
      <c r="AX7" s="46">
        <f t="shared" si="0"/>
        <v>0</v>
      </c>
      <c r="AY7" s="46">
        <f t="shared" si="0"/>
        <v>32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13</v>
      </c>
      <c r="BI7" s="46">
        <f t="shared" si="0"/>
        <v>0</v>
      </c>
      <c r="BJ7" s="46">
        <f t="shared" si="0"/>
        <v>23</v>
      </c>
      <c r="BK7" s="46">
        <f t="shared" si="0"/>
        <v>25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31</v>
      </c>
      <c r="BS7" s="46">
        <f t="shared" si="1"/>
        <v>16</v>
      </c>
      <c r="BT7" s="46">
        <f t="shared" si="1"/>
        <v>0</v>
      </c>
      <c r="BU7" s="46">
        <f t="shared" si="1"/>
        <v>15</v>
      </c>
      <c r="BV7" s="46">
        <f t="shared" si="1"/>
        <v>31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30</v>
      </c>
      <c r="CD7" s="46">
        <f t="shared" si="1"/>
        <v>16</v>
      </c>
      <c r="CE7" s="46">
        <f t="shared" si="1"/>
        <v>0</v>
      </c>
      <c r="CF7" s="46">
        <f t="shared" si="1"/>
        <v>16</v>
      </c>
      <c r="CG7" s="46">
        <f t="shared" si="1"/>
        <v>30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31</v>
      </c>
      <c r="CO7" s="46">
        <f t="shared" si="1"/>
        <v>15</v>
      </c>
      <c r="CP7" s="46">
        <f t="shared" si="1"/>
        <v>0</v>
      </c>
      <c r="CQ7" s="46">
        <f t="shared" si="1"/>
        <v>16</v>
      </c>
      <c r="CR7" s="46">
        <f t="shared" si="1"/>
        <v>31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24</v>
      </c>
      <c r="CZ7" s="46">
        <f t="shared" si="1"/>
        <v>7</v>
      </c>
      <c r="DA7" s="46">
        <f t="shared" si="1"/>
        <v>0</v>
      </c>
      <c r="DB7" s="46">
        <f t="shared" si="1"/>
        <v>31</v>
      </c>
      <c r="DC7" s="46">
        <f t="shared" si="1"/>
        <v>23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29</v>
      </c>
      <c r="DK7" s="46">
        <f t="shared" si="1"/>
        <v>5</v>
      </c>
      <c r="DL7" s="46">
        <f t="shared" si="1"/>
        <v>0</v>
      </c>
      <c r="DM7" s="46">
        <f t="shared" si="1"/>
        <v>28</v>
      </c>
      <c r="DN7" s="46">
        <f t="shared" si="1"/>
        <v>28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53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9</v>
      </c>
      <c r="EG7" s="46">
        <f t="shared" si="2"/>
        <v>11</v>
      </c>
      <c r="EH7" s="46">
        <f t="shared" si="2"/>
        <v>0</v>
      </c>
      <c r="EI7" s="46">
        <f t="shared" si="2"/>
        <v>42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2</v>
      </c>
      <c r="ES7" s="46">
        <f t="shared" si="2"/>
        <v>0</v>
      </c>
      <c r="ET7" s="46">
        <f t="shared" si="2"/>
        <v>56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60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3</v>
      </c>
      <c r="FO7" s="46">
        <f t="shared" si="2"/>
        <v>0</v>
      </c>
      <c r="FP7" s="46">
        <f t="shared" si="2"/>
        <v>53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7</v>
      </c>
      <c r="FZ7" s="46">
        <f t="shared" si="2"/>
        <v>0</v>
      </c>
      <c r="GA7" s="46">
        <f t="shared" si="2"/>
        <v>52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3</v>
      </c>
      <c r="GK7" s="46">
        <f t="shared" si="2"/>
        <v>0</v>
      </c>
      <c r="GL7" s="46">
        <f t="shared" si="2"/>
        <v>52</v>
      </c>
      <c r="GM7" s="46">
        <f t="shared" si="2"/>
        <v>6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10</v>
      </c>
      <c r="GV7" s="46">
        <f t="shared" si="3"/>
        <v>0</v>
      </c>
      <c r="GW7" s="46">
        <f t="shared" si="3"/>
        <v>41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7</v>
      </c>
      <c r="HF7" s="46">
        <f t="shared" si="3"/>
        <v>3</v>
      </c>
      <c r="HG7" s="46">
        <f t="shared" si="3"/>
        <v>1</v>
      </c>
      <c r="HH7" s="46">
        <f t="shared" si="3"/>
        <v>51</v>
      </c>
      <c r="HI7" s="46">
        <f t="shared" si="3"/>
        <v>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 t="s">
        <v>139</v>
      </c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 t="s">
        <v>139</v>
      </c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 t="s">
        <v>139</v>
      </c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 t="s">
        <v>139</v>
      </c>
      <c r="EG57" s="42"/>
      <c r="EH57" s="42"/>
      <c r="EI57" s="42"/>
      <c r="EJ57" s="42" t="s">
        <v>139</v>
      </c>
      <c r="EK57" s="42"/>
      <c r="EL57" s="42"/>
      <c r="EM57" s="42"/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/>
      <c r="EZ57" s="42"/>
      <c r="FA57" s="42"/>
      <c r="FB57" s="42" t="s">
        <v>139</v>
      </c>
      <c r="FC57" s="42"/>
      <c r="FD57" s="42"/>
      <c r="FE57" s="42"/>
      <c r="FF57" s="42" t="s">
        <v>139</v>
      </c>
      <c r="FG57" s="42"/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/>
      <c r="FV57" s="42"/>
      <c r="FW57" s="42"/>
      <c r="FX57" s="42" t="s">
        <v>139</v>
      </c>
      <c r="FY57" s="42"/>
      <c r="FZ57" s="42"/>
      <c r="GA57" s="42"/>
      <c r="GB57" s="42" t="s">
        <v>139</v>
      </c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 t="s">
        <v>139</v>
      </c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/>
      <c r="U65" s="42"/>
      <c r="V65" s="42"/>
      <c r="W65" s="42"/>
      <c r="X65" s="42"/>
      <c r="Y65" s="42" t="s">
        <v>139</v>
      </c>
      <c r="Z65" s="42" t="s">
        <v>139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 t="s">
        <v>139</v>
      </c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52</v>
      </c>
      <c r="P7" s="46">
        <f t="shared" si="0"/>
        <v>2</v>
      </c>
      <c r="Q7" s="46">
        <f t="shared" si="0"/>
        <v>1</v>
      </c>
      <c r="R7" s="46">
        <f t="shared" si="0"/>
        <v>7</v>
      </c>
      <c r="S7" s="46">
        <f t="shared" si="0"/>
        <v>52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26</v>
      </c>
      <c r="AA7" s="46">
        <f t="shared" si="0"/>
        <v>1</v>
      </c>
      <c r="AB7" s="46">
        <f t="shared" si="0"/>
        <v>1</v>
      </c>
      <c r="AC7" s="46">
        <f t="shared" si="0"/>
        <v>34</v>
      </c>
      <c r="AD7" s="46">
        <f t="shared" si="0"/>
        <v>26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7</v>
      </c>
      <c r="AL7" s="46">
        <f t="shared" si="0"/>
        <v>3</v>
      </c>
      <c r="AM7" s="46">
        <f t="shared" si="0"/>
        <v>0</v>
      </c>
      <c r="AN7" s="46">
        <f t="shared" si="0"/>
        <v>52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</v>
      </c>
      <c r="AX7" s="46">
        <f t="shared" si="0"/>
        <v>0</v>
      </c>
      <c r="AY7" s="46">
        <f t="shared" si="0"/>
        <v>56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6</v>
      </c>
      <c r="BH7" s="46">
        <f t="shared" si="0"/>
        <v>3</v>
      </c>
      <c r="BI7" s="46">
        <f t="shared" si="0"/>
        <v>0</v>
      </c>
      <c r="BJ7" s="46">
        <f t="shared" si="0"/>
        <v>53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5</v>
      </c>
      <c r="BT7" s="46">
        <f t="shared" si="1"/>
        <v>1</v>
      </c>
      <c r="BU7" s="46">
        <f t="shared" si="1"/>
        <v>49</v>
      </c>
      <c r="BV7" s="46">
        <f t="shared" si="1"/>
        <v>7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4</v>
      </c>
      <c r="CE7" s="46">
        <f t="shared" si="1"/>
        <v>1</v>
      </c>
      <c r="CF7" s="46">
        <f t="shared" si="1"/>
        <v>51</v>
      </c>
      <c r="CG7" s="46">
        <f t="shared" si="1"/>
        <v>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6</v>
      </c>
      <c r="CP7" s="46">
        <f t="shared" si="1"/>
        <v>0</v>
      </c>
      <c r="CQ7" s="46">
        <f t="shared" si="1"/>
        <v>49</v>
      </c>
      <c r="CR7" s="46">
        <f t="shared" si="1"/>
        <v>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</v>
      </c>
      <c r="DA7" s="46">
        <f t="shared" si="1"/>
        <v>0</v>
      </c>
      <c r="DB7" s="46">
        <f t="shared" si="1"/>
        <v>56</v>
      </c>
      <c r="DC7" s="46">
        <f t="shared" si="1"/>
        <v>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2</v>
      </c>
      <c r="DL7" s="46">
        <f t="shared" si="1"/>
        <v>0</v>
      </c>
      <c r="DM7" s="46">
        <f t="shared" si="1"/>
        <v>56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1</v>
      </c>
      <c r="DX7" s="46">
        <f t="shared" si="1"/>
        <v>58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55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59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61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55</v>
      </c>
      <c r="FQ7" s="46">
        <f t="shared" si="2"/>
        <v>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1</v>
      </c>
      <c r="GA7" s="46">
        <f t="shared" si="2"/>
        <v>59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1</v>
      </c>
      <c r="GL7" s="46">
        <f t="shared" si="2"/>
        <v>60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3</v>
      </c>
      <c r="GV7" s="46">
        <f t="shared" si="3"/>
        <v>0</v>
      </c>
      <c r="GW7" s="46">
        <f t="shared" si="3"/>
        <v>55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7</v>
      </c>
      <c r="HF7" s="46">
        <f t="shared" si="3"/>
        <v>2</v>
      </c>
      <c r="HG7" s="46">
        <f t="shared" si="3"/>
        <v>1</v>
      </c>
      <c r="HH7" s="46">
        <f t="shared" si="3"/>
        <v>52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 t="s">
        <v>139</v>
      </c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 t="s">
        <v>139</v>
      </c>
      <c r="GU66" s="40"/>
      <c r="GV66" s="40"/>
      <c r="GW66" s="40"/>
      <c r="GX66" s="40" t="s">
        <v>139</v>
      </c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 t="s">
        <v>139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 t="s">
        <v>139</v>
      </c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2019-02-27T08:49:32Z</dcterms:modified>
</cp:coreProperties>
</file>