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2千葉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'収集運搬（生活系）'!$A$6:$FH$60</definedName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分別数等!$2:$61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<sst xmlns="http://schemas.openxmlformats.org/spreadsheetml/2006/main" count="16726" uniqueCount="312">
  <si>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</si>
  <si>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</si>
  <si>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</si>
  <si>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</si>
  <si>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</si>
  <si>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</si>
  <si>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</si>
  <si>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</si>
  <si>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</si>
  <si>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</si>
  <si>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</si>
  <si>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</si>
  <si>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</si>
  <si>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</si>
  <si>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</si>
  <si>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</si>
  <si>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</si>
  <si>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</si>
  <si>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</si>
  <si>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</si>
  <si>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</si>
  <si>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</si>
  <si>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</si>
  <si>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</si>
  <si>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</si>
  <si>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</si>
  <si>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</si>
  <si>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</si>
  <si>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</si>
  <si>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</si>
  <si>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</si>
  <si>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</si>
  <si>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</si>
  <si>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</si>
  <si>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</si>
  <si>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</si>
  <si>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</si>
  <si>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</si>
  <si>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</si>
  <si>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</si>
  <si>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</si>
  <si>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</si>
  <si>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</si>
  <si>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</si>
  <si>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</si>
  <si>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</si>
  <si>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</si>
  <si>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</si>
  <si>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</si>
  <si>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</si>
  <si>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</si>
  <si>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</si>
  <si>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</si>
  <si>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</si>
  <si>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</si>
  <si>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</si>
  <si>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</si>
  <si>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</si>
  <si>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</si>
  <si>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</si>
  <si>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</si>
  <si>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</si>
  <si>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</si>
  <si>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</si>
  <si>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</si>
  <si>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</si>
  <si>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</si>
  <si>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</si>
  <si>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</si>
  <si>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</si>
  <si>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</si>
  <si>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</si>
  <si>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</si>
  <si>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</si>
  <si>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</si>
  <si>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</si>
  <si>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</si>
  <si>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</si>
  <si>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</si>
  <si>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</si>
  <si>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</si>
  <si>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</si>
  <si>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</si>
  <si>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</si>
  <si>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</si>
  <si>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</si>
  <si>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</si>
  <si>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</si>
  <si>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</si>
  <si>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</si>
  <si>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</si>
  <si>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</si>
  <si>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</si>
  <si>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</si>
  <si>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</si>
  <si>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</si>
  <si>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</si>
  <si>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</si>
  <si>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</si>
  <si>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</si>
  <si>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</si>
  <si>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</si>
  <si>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</si>
  <si>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</si>
  <si>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</si>
  <si>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</si>
  <si>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</si>
  <si>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</si>
  <si>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</si>
  <si>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</si>
  <si>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</si>
  <si>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</si>
  <si>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</si>
  <si>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</si>
  <si>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</si>
  <si>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</si>
  <si>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</si>
  <si>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</si>
  <si>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</si>
  <si>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</si>
  <si>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</si>
  <si>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</si>
  <si>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</si>
  <si>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</si>
  <si>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</si>
  <si>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</si>
  <si>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</si>
  <si>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</si>
  <si>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千葉県</t>
  </si>
  <si>
    <t>12000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</si>
  <si>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</si>
  <si>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</si>
  <si>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</si>
  <si>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</si>
  <si>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</si>
  <si>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</si>
  <si>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</si>
  <si>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12100</t>
  </si>
  <si>
    <t>千葉市</t>
  </si>
  <si>
    <t>○</t>
  </si>
  <si>
    <t>２回</t>
  </si>
  <si>
    <t>ステーション方式</t>
  </si>
  <si>
    <t>４回</t>
  </si>
  <si>
    <t>７回以上</t>
  </si>
  <si>
    <t>不定期</t>
  </si>
  <si>
    <t>併用</t>
  </si>
  <si>
    <t>各戸収集方式</t>
  </si>
  <si>
    <t>121080</t>
    <phoneticPr fontId="2"/>
  </si>
  <si>
    <t>12202</t>
  </si>
  <si>
    <t>銚子市</t>
  </si>
  <si>
    <t>その他</t>
  </si>
  <si>
    <t>121081</t>
    <phoneticPr fontId="2"/>
  </si>
  <si>
    <t>12203</t>
  </si>
  <si>
    <t>市川市</t>
  </si>
  <si>
    <t>１回</t>
  </si>
  <si>
    <t>121082</t>
    <phoneticPr fontId="2"/>
  </si>
  <si>
    <t>12204</t>
  </si>
  <si>
    <t>船橋市</t>
  </si>
  <si>
    <t>３回</t>
  </si>
  <si>
    <t>121083</t>
    <phoneticPr fontId="2"/>
  </si>
  <si>
    <t>12205</t>
  </si>
  <si>
    <t>館山市</t>
  </si>
  <si>
    <t>５回</t>
  </si>
  <si>
    <t>121084</t>
    <phoneticPr fontId="2"/>
  </si>
  <si>
    <t>12206</t>
  </si>
  <si>
    <t>木更津市</t>
  </si>
  <si>
    <t>121113</t>
    <phoneticPr fontId="2"/>
  </si>
  <si>
    <t>12207</t>
  </si>
  <si>
    <t>松戸市</t>
  </si>
  <si>
    <t>121086</t>
    <phoneticPr fontId="2"/>
  </si>
  <si>
    <t>12208</t>
  </si>
  <si>
    <t>野田市</t>
  </si>
  <si>
    <t>121087</t>
    <phoneticPr fontId="2"/>
  </si>
  <si>
    <t>12210</t>
  </si>
  <si>
    <t>茂原市</t>
  </si>
  <si>
    <t>１回未満</t>
  </si>
  <si>
    <t>121128</t>
    <phoneticPr fontId="2"/>
  </si>
  <si>
    <t>12211</t>
  </si>
  <si>
    <t>成田市</t>
  </si>
  <si>
    <t>121088</t>
    <phoneticPr fontId="2"/>
  </si>
  <si>
    <t>12212</t>
  </si>
  <si>
    <t>佐倉市</t>
  </si>
  <si>
    <t>121114</t>
    <phoneticPr fontId="2"/>
  </si>
  <si>
    <t>12213</t>
  </si>
  <si>
    <t>東金市</t>
  </si>
  <si>
    <t>121129</t>
    <phoneticPr fontId="2"/>
  </si>
  <si>
    <t>12215</t>
  </si>
  <si>
    <t>旭市</t>
  </si>
  <si>
    <t>121090</t>
    <phoneticPr fontId="2"/>
  </si>
  <si>
    <t>12216</t>
  </si>
  <si>
    <t>習志野市</t>
  </si>
  <si>
    <t>121091</t>
    <phoneticPr fontId="2"/>
  </si>
  <si>
    <t>12217</t>
  </si>
  <si>
    <t>柏市</t>
  </si>
  <si>
    <t>121092</t>
    <phoneticPr fontId="2"/>
  </si>
  <si>
    <t>12218</t>
  </si>
  <si>
    <t>勝浦市</t>
  </si>
  <si>
    <t>121093</t>
    <phoneticPr fontId="2"/>
  </si>
  <si>
    <t>12219</t>
  </si>
  <si>
    <t>市原市</t>
  </si>
  <si>
    <t>121094</t>
    <phoneticPr fontId="2"/>
  </si>
  <si>
    <t>12220</t>
  </si>
  <si>
    <t>流山市</t>
  </si>
  <si>
    <t>121095</t>
    <phoneticPr fontId="2"/>
  </si>
  <si>
    <t>12221</t>
  </si>
  <si>
    <t>八千代市</t>
  </si>
  <si>
    <t>121096</t>
    <phoneticPr fontId="2"/>
  </si>
  <si>
    <t>12222</t>
  </si>
  <si>
    <t>我孫子市</t>
  </si>
  <si>
    <t>121097</t>
    <phoneticPr fontId="2"/>
  </si>
  <si>
    <t>12223</t>
  </si>
  <si>
    <t>鴨川市</t>
  </si>
  <si>
    <t>121098</t>
    <phoneticPr fontId="2"/>
  </si>
  <si>
    <t>12224</t>
  </si>
  <si>
    <t>鎌ケ谷市</t>
  </si>
  <si>
    <t>121099</t>
    <phoneticPr fontId="2"/>
  </si>
  <si>
    <t>12225</t>
  </si>
  <si>
    <t>君津市</t>
  </si>
  <si>
    <t>121100</t>
    <phoneticPr fontId="2"/>
  </si>
  <si>
    <t>12226</t>
  </si>
  <si>
    <t>富津市</t>
  </si>
  <si>
    <t>121115</t>
    <phoneticPr fontId="2"/>
  </si>
  <si>
    <t>12227</t>
  </si>
  <si>
    <t>浦安市</t>
  </si>
  <si>
    <t>121102</t>
    <phoneticPr fontId="2"/>
  </si>
  <si>
    <t>12228</t>
  </si>
  <si>
    <t>四街道市</t>
  </si>
  <si>
    <t>121103</t>
    <phoneticPr fontId="2"/>
  </si>
  <si>
    <t>12229</t>
  </si>
  <si>
    <t>袖ケ浦市</t>
  </si>
  <si>
    <t>121104</t>
    <phoneticPr fontId="2"/>
  </si>
  <si>
    <t>12230</t>
  </si>
  <si>
    <t>八街市</t>
  </si>
  <si>
    <t>121105</t>
    <phoneticPr fontId="2"/>
  </si>
  <si>
    <t>12231</t>
  </si>
  <si>
    <t>印西市</t>
  </si>
  <si>
    <t>121130</t>
    <phoneticPr fontId="2"/>
  </si>
  <si>
    <t>12232</t>
  </si>
  <si>
    <t>白井市</t>
  </si>
  <si>
    <t>121131</t>
    <phoneticPr fontId="2"/>
  </si>
  <si>
    <t>12233</t>
  </si>
  <si>
    <t>富里市</t>
  </si>
  <si>
    <t>121121</t>
    <phoneticPr fontId="2"/>
  </si>
  <si>
    <t>12234</t>
  </si>
  <si>
    <t>南房総市</t>
  </si>
  <si>
    <t>121122</t>
    <phoneticPr fontId="2"/>
  </si>
  <si>
    <t>12235</t>
  </si>
  <si>
    <t>匝瑳市</t>
  </si>
  <si>
    <t>121132</t>
    <phoneticPr fontId="2"/>
  </si>
  <si>
    <t>12236</t>
  </si>
  <si>
    <t>香取市</t>
  </si>
  <si>
    <t>121133</t>
    <phoneticPr fontId="2"/>
  </si>
  <si>
    <t>12237</t>
  </si>
  <si>
    <t>山武市</t>
  </si>
  <si>
    <t>121134</t>
    <phoneticPr fontId="2"/>
  </si>
  <si>
    <t>12238</t>
  </si>
  <si>
    <t>いすみ市</t>
  </si>
  <si>
    <t>121108</t>
    <phoneticPr fontId="2"/>
  </si>
  <si>
    <t>12239</t>
  </si>
  <si>
    <t>大網白里市</t>
  </si>
  <si>
    <t>121127</t>
    <phoneticPr fontId="2"/>
  </si>
  <si>
    <t>12322</t>
  </si>
  <si>
    <t>酒々井町</t>
  </si>
  <si>
    <t>121135</t>
    <phoneticPr fontId="2"/>
  </si>
  <si>
    <t>12329</t>
  </si>
  <si>
    <t>栄町</t>
  </si>
  <si>
    <t>121136</t>
    <phoneticPr fontId="2"/>
  </si>
  <si>
    <t>12342</t>
  </si>
  <si>
    <t>神崎町</t>
  </si>
  <si>
    <t>121137</t>
    <phoneticPr fontId="2"/>
  </si>
  <si>
    <t>12347</t>
  </si>
  <si>
    <t>多古町</t>
  </si>
  <si>
    <t>121138</t>
    <phoneticPr fontId="2"/>
  </si>
  <si>
    <t>12349</t>
  </si>
  <si>
    <t>東庄町</t>
  </si>
  <si>
    <t>121139</t>
    <phoneticPr fontId="2"/>
  </si>
  <si>
    <t>12403</t>
  </si>
  <si>
    <t>九十九里町</t>
  </si>
  <si>
    <t>121140</t>
    <phoneticPr fontId="2"/>
  </si>
  <si>
    <t>12409</t>
  </si>
  <si>
    <t>芝山町</t>
  </si>
  <si>
    <t>121141</t>
    <phoneticPr fontId="2"/>
  </si>
  <si>
    <t>12410</t>
  </si>
  <si>
    <t>横芝光町</t>
  </si>
  <si>
    <t>121142</t>
    <phoneticPr fontId="2"/>
  </si>
  <si>
    <t>12421</t>
  </si>
  <si>
    <t>一宮町</t>
  </si>
  <si>
    <t>121143</t>
    <phoneticPr fontId="2"/>
  </si>
  <si>
    <t>12422</t>
  </si>
  <si>
    <t>睦沢町</t>
  </si>
  <si>
    <t>121144</t>
    <phoneticPr fontId="2"/>
  </si>
  <si>
    <t>12423</t>
  </si>
  <si>
    <t>長生村</t>
  </si>
  <si>
    <t>121145</t>
    <phoneticPr fontId="2"/>
  </si>
  <si>
    <t>12424</t>
  </si>
  <si>
    <t>白子町</t>
  </si>
  <si>
    <t>121124</t>
    <phoneticPr fontId="2"/>
  </si>
  <si>
    <t>12426</t>
  </si>
  <si>
    <t>長柄町</t>
  </si>
  <si>
    <t>121146</t>
    <phoneticPr fontId="2"/>
  </si>
  <si>
    <t>12427</t>
  </si>
  <si>
    <t>長南町</t>
  </si>
  <si>
    <t>121147</t>
    <phoneticPr fontId="2"/>
  </si>
  <si>
    <t>12441</t>
  </si>
  <si>
    <t>大多喜町</t>
  </si>
  <si>
    <t>121120</t>
    <phoneticPr fontId="2"/>
  </si>
  <si>
    <t>12443</t>
  </si>
  <si>
    <t>御宿町</t>
  </si>
  <si>
    <t>121112</t>
    <phoneticPr fontId="2"/>
  </si>
  <si>
    <t>12463</t>
  </si>
  <si>
    <t>鋸南町</t>
  </si>
  <si>
    <t>121148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</si>
</sst>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9</v>
      </c>
      <c r="M7" s="46">
        <f t="shared" si="1"/>
        <v>52</v>
      </c>
      <c r="N7" s="46">
        <f t="shared" si="1"/>
        <v>1</v>
      </c>
      <c r="O7" s="46">
        <f t="shared" si="1"/>
        <v>0</v>
      </c>
      <c r="P7" s="46">
        <f t="shared" si="1"/>
        <v>54</v>
      </c>
      <c r="Q7" s="46">
        <f t="shared" si="1"/>
        <v>0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13</v>
      </c>
      <c r="U7" s="46">
        <f t="shared" si="2"/>
        <v>45</v>
      </c>
      <c r="V7" s="46">
        <f t="shared" si="2"/>
        <v>1</v>
      </c>
      <c r="W7" s="46">
        <f t="shared" si="2"/>
        <v>3</v>
      </c>
      <c r="X7" s="46">
        <f t="shared" si="2"/>
        <v>51</v>
      </c>
      <c r="Y7" s="46">
        <f t="shared" si="2"/>
        <v>0</v>
      </c>
      <c r="Z7" s="46">
        <f>COUNTIF(Z$8:Z$207,"&lt;&gt;")</f>
        <v>51</v>
      </c>
      <c r="AA7" s="46">
        <f>COUNTIF(AA$8:AA$207,"&lt;&gt;")</f>
        <v>51</v>
      </c>
      <c r="AB7" s="46">
        <f t="shared" ref="AB7:AG7" si="3">COUNTIF(AB$8:AB$207,"○")</f>
        <v>7</v>
      </c>
      <c r="AC7" s="46">
        <f t="shared" si="3"/>
        <v>45</v>
      </c>
      <c r="AD7" s="46">
        <f t="shared" si="3"/>
        <v>1</v>
      </c>
      <c r="AE7" s="46">
        <f t="shared" si="3"/>
        <v>6</v>
      </c>
      <c r="AF7" s="46">
        <f t="shared" si="3"/>
        <v>47</v>
      </c>
      <c r="AG7" s="46">
        <f t="shared" si="3"/>
        <v>1</v>
      </c>
      <c r="AH7" s="46">
        <f>COUNTIF(AH$8:AH$207,"&lt;&gt;")</f>
        <v>48</v>
      </c>
      <c r="AI7" s="46">
        <f>COUNTIF(AI$8:AI$207,"&lt;&gt;")</f>
        <v>48</v>
      </c>
      <c r="AJ7" s="46">
        <f t="shared" ref="AJ7:AO7" si="4">COUNTIF(AJ$8:AJ$207,"○")</f>
        <v>7</v>
      </c>
      <c r="AK7" s="46">
        <f t="shared" si="4"/>
        <v>44</v>
      </c>
      <c r="AL7" s="46">
        <f t="shared" si="4"/>
        <v>1</v>
      </c>
      <c r="AM7" s="46">
        <f t="shared" si="4"/>
        <v>7</v>
      </c>
      <c r="AN7" s="46">
        <f t="shared" si="4"/>
        <v>45</v>
      </c>
      <c r="AO7" s="46">
        <f t="shared" si="4"/>
        <v>2</v>
      </c>
      <c r="AP7" s="46">
        <f>COUNTIF(AP$8:AP$207,"&lt;&gt;")</f>
        <v>47</v>
      </c>
      <c r="AQ7" s="46">
        <f>COUNTIF(AQ$8:AQ$207,"&lt;&gt;")</f>
        <v>47</v>
      </c>
      <c r="AR7" s="46">
        <f t="shared" ref="AR7:AW7" si="5">COUNTIF(AR$8:AR$207,"○")</f>
        <v>4</v>
      </c>
      <c r="AS7" s="46">
        <f t="shared" si="5"/>
        <v>36</v>
      </c>
      <c r="AT7" s="46">
        <f t="shared" si="5"/>
        <v>0</v>
      </c>
      <c r="AU7" s="46">
        <f t="shared" si="5"/>
        <v>16</v>
      </c>
      <c r="AV7" s="46">
        <f t="shared" si="5"/>
        <v>38</v>
      </c>
      <c r="AW7" s="46">
        <f t="shared" si="5"/>
        <v>0</v>
      </c>
      <c r="AX7" s="46">
        <f>COUNTIF(AX$8:AX$207,"&lt;&gt;")</f>
        <v>38</v>
      </c>
      <c r="AY7" s="46">
        <f>COUNTIF(AY$8:AY$207,"&lt;&gt;")</f>
        <v>38</v>
      </c>
      <c r="AZ7" s="46">
        <f t="shared" ref="AZ7:BE7" si="6">COUNTIF(AZ$8:AZ$207,"○")</f>
        <v>7</v>
      </c>
      <c r="BA7" s="46">
        <f t="shared" si="6"/>
        <v>49</v>
      </c>
      <c r="BB7" s="46">
        <f t="shared" si="6"/>
        <v>1</v>
      </c>
      <c r="BC7" s="46">
        <f t="shared" si="6"/>
        <v>2</v>
      </c>
      <c r="BD7" s="46">
        <f t="shared" si="6"/>
        <v>52</v>
      </c>
      <c r="BE7" s="46">
        <f t="shared" si="6"/>
        <v>0</v>
      </c>
      <c r="BF7" s="46">
        <f>COUNTIF(BF$8:BF$207,"&lt;&gt;")</f>
        <v>52</v>
      </c>
      <c r="BG7" s="46">
        <f>COUNTIF(BG$8:BG$207,"&lt;&gt;")</f>
        <v>52</v>
      </c>
      <c r="BH7" s="46">
        <f t="shared" ref="BH7:BM7" si="7">COUNTIF(BH$8:BH$207,"○")</f>
        <v>6</v>
      </c>
      <c r="BI7" s="46">
        <f t="shared" si="7"/>
        <v>51</v>
      </c>
      <c r="BJ7" s="46">
        <f t="shared" si="7"/>
        <v>1</v>
      </c>
      <c r="BK7" s="46">
        <f t="shared" si="7"/>
        <v>1</v>
      </c>
      <c r="BL7" s="46">
        <f t="shared" si="7"/>
        <v>53</v>
      </c>
      <c r="BM7" s="46">
        <f t="shared" si="7"/>
        <v>0</v>
      </c>
      <c r="BN7" s="46">
        <f>COUNTIF(BN$8:BN$207,"&lt;&gt;")</f>
        <v>53</v>
      </c>
      <c r="BO7" s="46">
        <f>COUNTIF(BO$8:BO$207,"&lt;&gt;")</f>
        <v>53</v>
      </c>
      <c r="BP7" s="46">
        <f t="shared" ref="BP7:BU7" si="8">COUNTIF(BP$8:BP$207,"○")</f>
        <v>8</v>
      </c>
      <c r="BQ7" s="46">
        <f t="shared" si="8"/>
        <v>51</v>
      </c>
      <c r="BR7" s="46">
        <f t="shared" si="8"/>
        <v>1</v>
      </c>
      <c r="BS7" s="46">
        <f t="shared" si="8"/>
        <v>0</v>
      </c>
      <c r="BT7" s="46">
        <f t="shared" si="8"/>
        <v>54</v>
      </c>
      <c r="BU7" s="46">
        <f t="shared" si="8"/>
        <v>0</v>
      </c>
      <c r="BV7" s="46">
        <f>COUNTIF(BV$8:BV$207,"&lt;&gt;")</f>
        <v>54</v>
      </c>
      <c r="BW7" s="46">
        <f>COUNTIF(BW$8:BW$207,"&lt;&gt;")</f>
        <v>54</v>
      </c>
      <c r="BX7" s="46">
        <f t="shared" ref="BX7:CC7" si="9">COUNTIF(BX$8:BX$207,"○")</f>
        <v>5</v>
      </c>
      <c r="BY7" s="46">
        <f t="shared" si="9"/>
        <v>31</v>
      </c>
      <c r="BZ7" s="46">
        <f t="shared" si="9"/>
        <v>1</v>
      </c>
      <c r="CA7" s="46">
        <f t="shared" si="9"/>
        <v>22</v>
      </c>
      <c r="CB7" s="46">
        <f t="shared" si="9"/>
        <v>30</v>
      </c>
      <c r="CC7" s="46">
        <f t="shared" si="9"/>
        <v>2</v>
      </c>
      <c r="CD7" s="46">
        <f>COUNTIF(CD$8:CD$207,"&lt;&gt;")</f>
        <v>32</v>
      </c>
      <c r="CE7" s="46">
        <f>COUNTIF(CE$8:CE$207,"&lt;&gt;")</f>
        <v>32</v>
      </c>
      <c r="CF7" s="46">
        <f t="shared" ref="CF7:CK7" si="10">COUNTIF(CF$8:CF$207,"○")</f>
        <v>4</v>
      </c>
      <c r="CG7" s="46">
        <f t="shared" si="10"/>
        <v>28</v>
      </c>
      <c r="CH7" s="46">
        <f t="shared" si="10"/>
        <v>1</v>
      </c>
      <c r="CI7" s="46">
        <f t="shared" si="10"/>
        <v>26</v>
      </c>
      <c r="CJ7" s="46">
        <f t="shared" si="10"/>
        <v>26</v>
      </c>
      <c r="CK7" s="46">
        <f t="shared" si="10"/>
        <v>2</v>
      </c>
      <c r="CL7" s="46">
        <f>COUNTIF(CL$8:CL$207,"&lt;&gt;")</f>
        <v>28</v>
      </c>
      <c r="CM7" s="46">
        <f>COUNTIF(CM$8:CM$207,"&lt;&gt;")</f>
        <v>28</v>
      </c>
      <c r="CN7" s="46">
        <f t="shared" ref="CN7:CS7" si="11">COUNTIF(CN$8:CN$207,"○")</f>
        <v>2</v>
      </c>
      <c r="CO7" s="46">
        <f t="shared" si="11"/>
        <v>5</v>
      </c>
      <c r="CP7" s="46">
        <f t="shared" si="11"/>
        <v>1</v>
      </c>
      <c r="CQ7" s="46">
        <f t="shared" si="11"/>
        <v>49</v>
      </c>
      <c r="CR7" s="46">
        <f t="shared" si="11"/>
        <v>4</v>
      </c>
      <c r="CS7" s="46">
        <f t="shared" si="11"/>
        <v>1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6</v>
      </c>
      <c r="CW7" s="46">
        <f t="shared" si="12"/>
        <v>41</v>
      </c>
      <c r="CX7" s="46">
        <f t="shared" si="12"/>
        <v>1</v>
      </c>
      <c r="CY7" s="46">
        <f t="shared" si="12"/>
        <v>10</v>
      </c>
      <c r="CZ7" s="46">
        <f t="shared" si="12"/>
        <v>43</v>
      </c>
      <c r="DA7" s="46">
        <f t="shared" si="12"/>
        <v>1</v>
      </c>
      <c r="DB7" s="46">
        <f>COUNTIF(DB$8:DB$207,"&lt;&gt;")</f>
        <v>44</v>
      </c>
      <c r="DC7" s="46">
        <f>COUNTIF(DC$8:DC$207,"&lt;&gt;")</f>
        <v>44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52</v>
      </c>
      <c r="DH7" s="46">
        <f t="shared" si="13"/>
        <v>0</v>
      </c>
      <c r="DI7" s="46">
        <f t="shared" si="13"/>
        <v>2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6</v>
      </c>
      <c r="DM7" s="46">
        <f t="shared" si="14"/>
        <v>7</v>
      </c>
      <c r="DN7" s="46">
        <f t="shared" si="14"/>
        <v>0</v>
      </c>
      <c r="DO7" s="46">
        <f t="shared" si="14"/>
        <v>41</v>
      </c>
      <c r="DP7" s="46">
        <f t="shared" si="14"/>
        <v>13</v>
      </c>
      <c r="DQ7" s="46">
        <f t="shared" si="14"/>
        <v>0</v>
      </c>
      <c r="DR7" s="46">
        <f>COUNTIF(DR$8:DR$207,"&lt;&gt;")</f>
        <v>13</v>
      </c>
      <c r="DS7" s="46">
        <f>COUNTIF(DS$8:DS$207,"&lt;&gt;")</f>
        <v>13</v>
      </c>
      <c r="DT7" s="46">
        <f t="shared" ref="DT7:DY7" si="15">COUNTIF(DT$8:DT$207,"○")</f>
        <v>2</v>
      </c>
      <c r="DU7" s="46">
        <f t="shared" si="15"/>
        <v>2</v>
      </c>
      <c r="DV7" s="46">
        <f t="shared" si="15"/>
        <v>0</v>
      </c>
      <c r="DW7" s="46">
        <f t="shared" si="15"/>
        <v>50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9</v>
      </c>
      <c r="EC7" s="46">
        <f t="shared" si="16"/>
        <v>18</v>
      </c>
      <c r="ED7" s="46">
        <f t="shared" si="16"/>
        <v>1</v>
      </c>
      <c r="EE7" s="46">
        <f t="shared" si="16"/>
        <v>29</v>
      </c>
      <c r="EF7" s="46">
        <f t="shared" si="16"/>
        <v>24</v>
      </c>
      <c r="EG7" s="46">
        <f t="shared" si="16"/>
        <v>1</v>
      </c>
      <c r="EH7" s="46">
        <f>COUNTIF(EH$8:EH$207,"&lt;&gt;")</f>
        <v>25</v>
      </c>
      <c r="EI7" s="46">
        <f>COUNTIF(EI$8:EI$207,"&lt;&gt;")</f>
        <v>25</v>
      </c>
      <c r="EJ7" s="46">
        <f t="shared" ref="EJ7:EO7" si="17">COUNTIF(EJ$8:EJ$207,"○")</f>
        <v>4</v>
      </c>
      <c r="EK7" s="46">
        <f t="shared" si="17"/>
        <v>16</v>
      </c>
      <c r="EL7" s="46">
        <f t="shared" si="17"/>
        <v>0</v>
      </c>
      <c r="EM7" s="46">
        <f t="shared" si="17"/>
        <v>35</v>
      </c>
      <c r="EN7" s="46">
        <f t="shared" si="17"/>
        <v>19</v>
      </c>
      <c r="EO7" s="46">
        <f t="shared" si="17"/>
        <v>0</v>
      </c>
      <c r="EP7" s="46">
        <f>COUNTIF(EP$8:EP$207,"&lt;&gt;")</f>
        <v>19</v>
      </c>
      <c r="EQ7" s="46">
        <f>COUNTIF(EQ$8:EQ$207,"&lt;&gt;")</f>
        <v>19</v>
      </c>
      <c r="ER7" s="46">
        <f t="shared" ref="ER7:EW7" si="18">COUNTIF(ER$8:ER$207,"○")</f>
        <v>7</v>
      </c>
      <c r="ES7" s="46">
        <f t="shared" si="18"/>
        <v>28</v>
      </c>
      <c r="ET7" s="46">
        <f t="shared" si="18"/>
        <v>0</v>
      </c>
      <c r="EU7" s="46">
        <f t="shared" si="18"/>
        <v>22</v>
      </c>
      <c r="EV7" s="46">
        <f t="shared" si="18"/>
        <v>32</v>
      </c>
      <c r="EW7" s="46">
        <f t="shared" si="18"/>
        <v>0</v>
      </c>
      <c r="EX7" s="46">
        <f>COUNTIF(EX$8:EX$207,"&lt;&gt;")</f>
        <v>32</v>
      </c>
      <c r="EY7" s="46">
        <f>COUNTIF(EY$8:EY$207,"&lt;&gt;")</f>
        <v>32</v>
      </c>
      <c r="EZ7" s="46">
        <f t="shared" ref="EZ7:FE7" si="19">COUNTIF(EZ$8:EZ$207,"○")</f>
        <v>12</v>
      </c>
      <c r="FA7" s="46">
        <f t="shared" si="19"/>
        <v>42</v>
      </c>
      <c r="FB7" s="46">
        <f t="shared" si="19"/>
        <v>2</v>
      </c>
      <c r="FC7" s="46">
        <f t="shared" si="19"/>
        <v>1</v>
      </c>
      <c r="FD7" s="46">
        <f t="shared" si="19"/>
        <v>53</v>
      </c>
      <c r="FE7" s="46">
        <f t="shared" si="19"/>
        <v>0</v>
      </c>
      <c r="FF7" s="46">
        <f>COUNTIF(FF$8:FF$207,"&lt;&gt;")</f>
        <v>53</v>
      </c>
      <c r="FG7" s="46">
        <f>COUNTIF(FG$8:FG$207,"&lt;&gt;")</f>
        <v>53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 t="s">
        <v>139</v>
      </c>
      <c r="V8" s="40"/>
      <c r="W8" s="40"/>
      <c r="X8" s="40" t="s">
        <v>139</v>
      </c>
      <c r="Y8" s="40"/>
      <c r="Z8" s="40" t="s">
        <v>140</v>
      </c>
      <c r="AA8" s="40" t="s">
        <v>141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142</v>
      </c>
      <c r="BW8" s="40" t="s">
        <v>141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 t="s">
        <v>139</v>
      </c>
      <c r="DF8" s="40"/>
      <c r="DG8" s="40"/>
      <c r="DH8" s="40"/>
      <c r="DI8" s="40" t="s">
        <v>139</v>
      </c>
      <c r="DJ8" s="40" t="s">
        <v>143</v>
      </c>
      <c r="DK8" s="40" t="s">
        <v>141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 t="s">
        <v>139</v>
      </c>
      <c r="DV8" s="40"/>
      <c r="DW8" s="40"/>
      <c r="DX8" s="40" t="s">
        <v>139</v>
      </c>
      <c r="DY8" s="40"/>
      <c r="DZ8" s="40" t="s">
        <v>140</v>
      </c>
      <c r="EA8" s="40" t="s">
        <v>141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140</v>
      </c>
      <c r="EY8" s="40" t="s">
        <v>141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142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142</v>
      </c>
      <c r="AQ9" s="40" t="s">
        <v>150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142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142</v>
      </c>
      <c r="CE9" s="40" t="s">
        <v>150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142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142</v>
      </c>
      <c r="FG9" s="40" t="s">
        <v>146</v>
      </c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140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142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142</v>
      </c>
      <c r="AQ10" s="40" t="s">
        <v>141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141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142</v>
      </c>
      <c r="CE10" s="40" t="s">
        <v>141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142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142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154</v>
      </c>
      <c r="EI10" s="40" t="s">
        <v>150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140</v>
      </c>
      <c r="EY10" s="40" t="s">
        <v>141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146</v>
      </c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158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154</v>
      </c>
      <c r="AA11" s="40" t="s">
        <v>141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142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142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142</v>
      </c>
      <c r="BW11" s="40" t="s">
        <v>141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143</v>
      </c>
      <c r="EI11" s="40" t="s">
        <v>150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144</v>
      </c>
      <c r="EY11" s="40" t="s">
        <v>150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146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158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158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162</v>
      </c>
      <c r="CE12" s="40" t="s">
        <v>141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162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158</v>
      </c>
      <c r="FG12" s="40" t="s">
        <v>141</v>
      </c>
      <c r="FH12" s="119" t="s">
        <v>163</v>
      </c>
      <c r="FI12" s="118"/>
    </row>
    <row r="13" spans="1:165" s="15" customFormat="1" ht="13.5" customHeight="1" x14ac:dyDescent="0.15">
      <c r="A13" s="40" t="s">
        <v>128</v>
      </c>
      <c r="B13" s="41" t="s">
        <v>164</v>
      </c>
      <c r="C13" s="40" t="s">
        <v>165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140</v>
      </c>
      <c r="AA13" s="40" t="s">
        <v>141</v>
      </c>
      <c r="AB13" s="40" t="s">
        <v>139</v>
      </c>
      <c r="AC13" s="40"/>
      <c r="AD13" s="40"/>
      <c r="AE13" s="40"/>
      <c r="AF13" s="40" t="s">
        <v>139</v>
      </c>
      <c r="AG13" s="40"/>
      <c r="AH13" s="40" t="s">
        <v>140</v>
      </c>
      <c r="AI13" s="40" t="s">
        <v>141</v>
      </c>
      <c r="AJ13" s="40" t="s">
        <v>139</v>
      </c>
      <c r="AK13" s="40"/>
      <c r="AL13" s="40"/>
      <c r="AM13" s="40"/>
      <c r="AN13" s="40" t="s">
        <v>139</v>
      </c>
      <c r="AO13" s="40"/>
      <c r="AP13" s="40" t="s">
        <v>142</v>
      </c>
      <c r="AQ13" s="40" t="s">
        <v>141</v>
      </c>
      <c r="AR13" s="40" t="s">
        <v>139</v>
      </c>
      <c r="AS13" s="40"/>
      <c r="AT13" s="40"/>
      <c r="AU13" s="40"/>
      <c r="AV13" s="40" t="s">
        <v>139</v>
      </c>
      <c r="AW13" s="40"/>
      <c r="AX13" s="40" t="s">
        <v>140</v>
      </c>
      <c r="AY13" s="40" t="s">
        <v>141</v>
      </c>
      <c r="AZ13" s="40" t="s">
        <v>139</v>
      </c>
      <c r="BA13" s="40"/>
      <c r="BB13" s="40"/>
      <c r="BC13" s="40"/>
      <c r="BD13" s="40" t="s">
        <v>139</v>
      </c>
      <c r="BE13" s="40"/>
      <c r="BF13" s="40" t="s">
        <v>140</v>
      </c>
      <c r="BG13" s="40" t="s">
        <v>141</v>
      </c>
      <c r="BH13" s="40" t="s">
        <v>139</v>
      </c>
      <c r="BI13" s="40"/>
      <c r="BJ13" s="40"/>
      <c r="BK13" s="40"/>
      <c r="BL13" s="40" t="s">
        <v>139</v>
      </c>
      <c r="BM13" s="40"/>
      <c r="BN13" s="40" t="s">
        <v>140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142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142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142</v>
      </c>
      <c r="CM13" s="40" t="s">
        <v>141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/>
      <c r="CX13" s="40"/>
      <c r="CY13" s="40"/>
      <c r="CZ13" s="40" t="s">
        <v>139</v>
      </c>
      <c r="DA13" s="40"/>
      <c r="DB13" s="40" t="s">
        <v>140</v>
      </c>
      <c r="DC13" s="40" t="s">
        <v>141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144</v>
      </c>
      <c r="EI13" s="40" t="s">
        <v>150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146</v>
      </c>
      <c r="FH13" s="119" t="s">
        <v>166</v>
      </c>
      <c r="FI13" s="118"/>
    </row>
    <row r="14" spans="1:165" s="15" customFormat="1" ht="13.5" customHeight="1" x14ac:dyDescent="0.15">
      <c r="A14" s="40" t="s">
        <v>128</v>
      </c>
      <c r="B14" s="41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158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162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142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142</v>
      </c>
      <c r="AQ14" s="40" t="s">
        <v>141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142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142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142</v>
      </c>
      <c r="BO14" s="40" t="s">
        <v>141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144</v>
      </c>
      <c r="BW14" s="40" t="s">
        <v>150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142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142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142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142</v>
      </c>
      <c r="EI14" s="40" t="s">
        <v>141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142</v>
      </c>
      <c r="EQ14" s="40" t="s">
        <v>141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142</v>
      </c>
      <c r="EY14" s="40" t="s">
        <v>141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146</v>
      </c>
      <c r="FH14" s="119" t="s">
        <v>169</v>
      </c>
      <c r="FI14" s="118"/>
    </row>
    <row r="15" spans="1:165" s="15" customFormat="1" ht="13.5" customHeight="1" x14ac:dyDescent="0.15">
      <c r="A15" s="40" t="s">
        <v>128</v>
      </c>
      <c r="B15" s="41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 t="s">
        <v>139</v>
      </c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140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140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140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 t="s">
        <v>139</v>
      </c>
      <c r="CH15" s="40"/>
      <c r="CI15" s="40"/>
      <c r="CJ15" s="40" t="s">
        <v>139</v>
      </c>
      <c r="CK15" s="40"/>
      <c r="CL15" s="40" t="s">
        <v>142</v>
      </c>
      <c r="CM15" s="40" t="s">
        <v>141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140</v>
      </c>
      <c r="DC15" s="40" t="s">
        <v>141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 t="s">
        <v>139</v>
      </c>
      <c r="DV15" s="40"/>
      <c r="DW15" s="40"/>
      <c r="DX15" s="40" t="s">
        <v>139</v>
      </c>
      <c r="DY15" s="40"/>
      <c r="DZ15" s="40" t="s">
        <v>144</v>
      </c>
      <c r="EA15" s="40" t="s">
        <v>146</v>
      </c>
      <c r="EB15" s="40"/>
      <c r="EC15" s="40" t="s">
        <v>139</v>
      </c>
      <c r="ED15" s="40"/>
      <c r="EE15" s="40"/>
      <c r="EF15" s="40" t="s">
        <v>139</v>
      </c>
      <c r="EG15" s="40"/>
      <c r="EH15" s="40" t="s">
        <v>154</v>
      </c>
      <c r="EI15" s="40" t="s">
        <v>150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144</v>
      </c>
      <c r="EQ15" s="40" t="s">
        <v>150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144</v>
      </c>
      <c r="EY15" s="40" t="s">
        <v>150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144</v>
      </c>
      <c r="FG15" s="40" t="s">
        <v>146</v>
      </c>
      <c r="FH15" s="119" t="s">
        <v>172</v>
      </c>
      <c r="FI15" s="118"/>
    </row>
    <row r="16" spans="1:165" s="15" customFormat="1" ht="13.5" customHeight="1" x14ac:dyDescent="0.15">
      <c r="A16" s="40" t="s">
        <v>128</v>
      </c>
      <c r="B16" s="41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158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154</v>
      </c>
      <c r="AA16" s="40" t="s">
        <v>141</v>
      </c>
      <c r="AB16" s="40" t="s">
        <v>139</v>
      </c>
      <c r="AC16" s="40" t="s">
        <v>139</v>
      </c>
      <c r="AD16" s="40"/>
      <c r="AE16" s="40"/>
      <c r="AF16" s="40" t="s">
        <v>139</v>
      </c>
      <c r="AG16" s="40"/>
      <c r="AH16" s="40" t="s">
        <v>140</v>
      </c>
      <c r="AI16" s="40" t="s">
        <v>141</v>
      </c>
      <c r="AJ16" s="40" t="s">
        <v>139</v>
      </c>
      <c r="AK16" s="40" t="s">
        <v>139</v>
      </c>
      <c r="AL16" s="40"/>
      <c r="AM16" s="40"/>
      <c r="AN16" s="40" t="s">
        <v>139</v>
      </c>
      <c r="AO16" s="40"/>
      <c r="AP16" s="40" t="s">
        <v>140</v>
      </c>
      <c r="AQ16" s="40" t="s">
        <v>141</v>
      </c>
      <c r="AR16" s="40" t="s">
        <v>139</v>
      </c>
      <c r="AS16" s="40" t="s">
        <v>139</v>
      </c>
      <c r="AT16" s="40"/>
      <c r="AU16" s="40"/>
      <c r="AV16" s="40" t="s">
        <v>139</v>
      </c>
      <c r="AW16" s="40"/>
      <c r="AX16" s="40" t="s">
        <v>140</v>
      </c>
      <c r="AY16" s="40" t="s">
        <v>141</v>
      </c>
      <c r="AZ16" s="40" t="s">
        <v>139</v>
      </c>
      <c r="BA16" s="40" t="s">
        <v>139</v>
      </c>
      <c r="BB16" s="40"/>
      <c r="BC16" s="40"/>
      <c r="BD16" s="40" t="s">
        <v>139</v>
      </c>
      <c r="BE16" s="40"/>
      <c r="BF16" s="40" t="s">
        <v>140</v>
      </c>
      <c r="BG16" s="40" t="s">
        <v>141</v>
      </c>
      <c r="BH16" s="40" t="s">
        <v>139</v>
      </c>
      <c r="BI16" s="40" t="s">
        <v>139</v>
      </c>
      <c r="BJ16" s="40"/>
      <c r="BK16" s="40"/>
      <c r="BL16" s="40" t="s">
        <v>139</v>
      </c>
      <c r="BM16" s="40"/>
      <c r="BN16" s="40" t="s">
        <v>140</v>
      </c>
      <c r="BO16" s="40" t="s">
        <v>141</v>
      </c>
      <c r="BP16" s="40" t="s">
        <v>139</v>
      </c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141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 t="s">
        <v>139</v>
      </c>
      <c r="CX16" s="40"/>
      <c r="CY16" s="40"/>
      <c r="CZ16" s="40" t="s">
        <v>139</v>
      </c>
      <c r="DA16" s="40"/>
      <c r="DB16" s="40" t="s">
        <v>140</v>
      </c>
      <c r="DC16" s="40" t="s">
        <v>141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175</v>
      </c>
      <c r="EY16" s="40" t="s">
        <v>141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154</v>
      </c>
      <c r="FG16" s="40" t="s">
        <v>141</v>
      </c>
      <c r="FH16" s="119" t="s">
        <v>176</v>
      </c>
      <c r="FI16" s="118"/>
    </row>
    <row r="17" spans="1:165" s="15" customFormat="1" ht="13.5" customHeight="1" x14ac:dyDescent="0.15">
      <c r="A17" s="40" t="s">
        <v>128</v>
      </c>
      <c r="B17" s="41" t="s">
        <v>177</v>
      </c>
      <c r="C17" s="40" t="s">
        <v>178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145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140</v>
      </c>
      <c r="AI17" s="40" t="s">
        <v>145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140</v>
      </c>
      <c r="AQ17" s="40" t="s">
        <v>145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145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145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140</v>
      </c>
      <c r="BW17" s="40" t="s">
        <v>145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140</v>
      </c>
      <c r="CM17" s="40" t="s">
        <v>145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140</v>
      </c>
      <c r="DC17" s="40" t="s">
        <v>145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140</v>
      </c>
      <c r="DS17" s="40" t="s">
        <v>150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140</v>
      </c>
      <c r="EQ17" s="40" t="s">
        <v>145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140</v>
      </c>
      <c r="FG17" s="40" t="s">
        <v>145</v>
      </c>
      <c r="FH17" s="119" t="s">
        <v>179</v>
      </c>
      <c r="FI17" s="118"/>
    </row>
    <row r="18" spans="1:165" s="15" customFormat="1" ht="13.5" customHeight="1" x14ac:dyDescent="0.15">
      <c r="A18" s="40" t="s">
        <v>128</v>
      </c>
      <c r="B18" s="41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158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158</v>
      </c>
      <c r="AA18" s="40" t="s">
        <v>141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/>
      <c r="AU18" s="40"/>
      <c r="AV18" s="40" t="s">
        <v>139</v>
      </c>
      <c r="AW18" s="40"/>
      <c r="AX18" s="40" t="s">
        <v>142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150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142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142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154</v>
      </c>
      <c r="DS18" s="40" t="s">
        <v>150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140</v>
      </c>
      <c r="EI18" s="40" t="s">
        <v>141</v>
      </c>
      <c r="EJ18" s="40" t="s">
        <v>139</v>
      </c>
      <c r="EK18" s="40"/>
      <c r="EL18" s="40"/>
      <c r="EM18" s="40"/>
      <c r="EN18" s="40" t="s">
        <v>139</v>
      </c>
      <c r="EO18" s="40"/>
      <c r="EP18" s="40" t="s">
        <v>144</v>
      </c>
      <c r="EQ18" s="40" t="s">
        <v>150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146</v>
      </c>
      <c r="FH18" s="119" t="s">
        <v>182</v>
      </c>
      <c r="FI18" s="118"/>
    </row>
    <row r="19" spans="1:165" s="15" customFormat="1" ht="13.5" customHeight="1" x14ac:dyDescent="0.15">
      <c r="A19" s="40" t="s">
        <v>128</v>
      </c>
      <c r="B19" s="41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162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144</v>
      </c>
      <c r="AI19" s="40" t="s">
        <v>150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 t="s">
        <v>139</v>
      </c>
      <c r="AT19" s="40"/>
      <c r="AU19" s="40"/>
      <c r="AV19" s="40" t="s">
        <v>139</v>
      </c>
      <c r="AW19" s="40"/>
      <c r="AX19" s="40" t="s">
        <v>144</v>
      </c>
      <c r="AY19" s="40" t="s">
        <v>150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140</v>
      </c>
      <c r="BW19" s="40" t="s">
        <v>141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144</v>
      </c>
      <c r="DC19" s="40" t="s">
        <v>150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144</v>
      </c>
      <c r="DS19" s="40" t="s">
        <v>150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175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144</v>
      </c>
      <c r="FG19" s="40" t="s">
        <v>146</v>
      </c>
      <c r="FH19" s="119" t="s">
        <v>185</v>
      </c>
      <c r="FI19" s="118"/>
    </row>
    <row r="20" spans="1:165" s="15" customFormat="1" ht="13.5" customHeight="1" x14ac:dyDescent="0.15">
      <c r="A20" s="40" t="s">
        <v>128</v>
      </c>
      <c r="B20" s="41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 t="s">
        <v>139</v>
      </c>
      <c r="AD20" s="40"/>
      <c r="AE20" s="40"/>
      <c r="AF20" s="40" t="s">
        <v>139</v>
      </c>
      <c r="AG20" s="40"/>
      <c r="AH20" s="40" t="s">
        <v>142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142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142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142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142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142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142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142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142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150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140</v>
      </c>
      <c r="FG20" s="40" t="s">
        <v>141</v>
      </c>
      <c r="FH20" s="119" t="s">
        <v>188</v>
      </c>
      <c r="FI20" s="118"/>
    </row>
    <row r="21" spans="1:165" s="15" customFormat="1" ht="13.5" customHeight="1" x14ac:dyDescent="0.15">
      <c r="A21" s="40" t="s">
        <v>128</v>
      </c>
      <c r="B21" s="41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158</v>
      </c>
      <c r="S21" s="40" t="s">
        <v>141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140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142</v>
      </c>
      <c r="AI21" s="40" t="s">
        <v>141</v>
      </c>
      <c r="AJ21" s="40"/>
      <c r="AK21" s="40" t="s">
        <v>139</v>
      </c>
      <c r="AL21" s="40"/>
      <c r="AM21" s="40"/>
      <c r="AN21" s="40"/>
      <c r="AO21" s="40" t="s">
        <v>139</v>
      </c>
      <c r="AP21" s="40" t="s">
        <v>142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142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142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142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142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150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142</v>
      </c>
      <c r="DC21" s="40" t="s">
        <v>141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154</v>
      </c>
      <c r="EI21" s="40" t="s">
        <v>150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154</v>
      </c>
      <c r="EY21" s="40" t="s">
        <v>141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146</v>
      </c>
      <c r="FH21" s="119" t="s">
        <v>191</v>
      </c>
      <c r="FI21" s="118"/>
    </row>
    <row r="22" spans="1:165" s="15" customFormat="1" ht="13.5" customHeight="1" x14ac:dyDescent="0.15">
      <c r="A22" s="40" t="s">
        <v>128</v>
      </c>
      <c r="B22" s="41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 t="s">
        <v>139</v>
      </c>
      <c r="U22" s="40" t="s">
        <v>139</v>
      </c>
      <c r="V22" s="40"/>
      <c r="W22" s="40"/>
      <c r="X22" s="40" t="s">
        <v>139</v>
      </c>
      <c r="Y22" s="40"/>
      <c r="Z22" s="40" t="s">
        <v>140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140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140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140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140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140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 t="s">
        <v>139</v>
      </c>
      <c r="BY22" s="40" t="s">
        <v>139</v>
      </c>
      <c r="BZ22" s="40"/>
      <c r="CA22" s="40"/>
      <c r="CB22" s="40" t="s">
        <v>139</v>
      </c>
      <c r="CC22" s="40"/>
      <c r="CD22" s="40" t="s">
        <v>142</v>
      </c>
      <c r="CE22" s="40" t="s">
        <v>141</v>
      </c>
      <c r="CF22" s="40" t="s">
        <v>139</v>
      </c>
      <c r="CG22" s="40" t="s">
        <v>139</v>
      </c>
      <c r="CH22" s="40"/>
      <c r="CI22" s="40"/>
      <c r="CJ22" s="40" t="s">
        <v>139</v>
      </c>
      <c r="CK22" s="40"/>
      <c r="CL22" s="40" t="s">
        <v>142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140</v>
      </c>
      <c r="DC22" s="40" t="s">
        <v>141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144</v>
      </c>
      <c r="EI22" s="40" t="s">
        <v>150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 t="s">
        <v>139</v>
      </c>
      <c r="ET22" s="40"/>
      <c r="EU22" s="40"/>
      <c r="EV22" s="40" t="s">
        <v>139</v>
      </c>
      <c r="EW22" s="40"/>
      <c r="EX22" s="40" t="s">
        <v>140</v>
      </c>
      <c r="EY22" s="40" t="s">
        <v>141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144</v>
      </c>
      <c r="FG22" s="40" t="s">
        <v>146</v>
      </c>
      <c r="FH22" s="119" t="s">
        <v>194</v>
      </c>
      <c r="FI22" s="118"/>
    </row>
    <row r="23" spans="1:165" s="15" customFormat="1" ht="13.5" customHeight="1" x14ac:dyDescent="0.15">
      <c r="A23" s="40" t="s">
        <v>128</v>
      </c>
      <c r="B23" s="41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140</v>
      </c>
      <c r="AI23" s="40" t="s">
        <v>141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140</v>
      </c>
      <c r="AQ23" s="40" t="s">
        <v>141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140</v>
      </c>
      <c r="AY23" s="40" t="s">
        <v>141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158</v>
      </c>
      <c r="CE23" s="40" t="s">
        <v>141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158</v>
      </c>
      <c r="CM23" s="40" t="s">
        <v>141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175</v>
      </c>
      <c r="CU23" s="40" t="s">
        <v>141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140</v>
      </c>
      <c r="DC23" s="40" t="s">
        <v>141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142</v>
      </c>
      <c r="FG23" s="40" t="s">
        <v>146</v>
      </c>
      <c r="FH23" s="119" t="s">
        <v>197</v>
      </c>
      <c r="FI23" s="118"/>
    </row>
    <row r="24" spans="1:165" s="15" customFormat="1" ht="13.5" customHeight="1" x14ac:dyDescent="0.15">
      <c r="A24" s="40" t="s">
        <v>128</v>
      </c>
      <c r="B24" s="41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158</v>
      </c>
      <c r="S24" s="40" t="s">
        <v>141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154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141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142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142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142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142</v>
      </c>
      <c r="DC24" s="40" t="s">
        <v>141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/>
      <c r="ET24" s="40"/>
      <c r="EU24" s="40"/>
      <c r="EV24" s="40" t="s">
        <v>139</v>
      </c>
      <c r="EW24" s="40"/>
      <c r="EX24" s="40" t="s">
        <v>154</v>
      </c>
      <c r="EY24" s="40" t="s">
        <v>141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144</v>
      </c>
      <c r="FG24" s="40" t="s">
        <v>146</v>
      </c>
      <c r="FH24" s="119" t="s">
        <v>200</v>
      </c>
      <c r="FI24" s="118"/>
    </row>
    <row r="25" spans="1:165" s="15" customFormat="1" ht="13.5" customHeight="1" x14ac:dyDescent="0.15">
      <c r="A25" s="40" t="s">
        <v>128</v>
      </c>
      <c r="B25" s="41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140</v>
      </c>
      <c r="AA25" s="40" t="s">
        <v>141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142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142</v>
      </c>
      <c r="CM25" s="40" t="s">
        <v>141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140</v>
      </c>
      <c r="EY25" s="40" t="s">
        <v>141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146</v>
      </c>
      <c r="FH25" s="119" t="s">
        <v>203</v>
      </c>
      <c r="FI25" s="118"/>
    </row>
    <row r="26" spans="1:165" s="15" customFormat="1" ht="13.5" customHeight="1" x14ac:dyDescent="0.15">
      <c r="A26" s="40" t="s">
        <v>128</v>
      </c>
      <c r="B26" s="41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158</v>
      </c>
      <c r="S26" s="40" t="s">
        <v>141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140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142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142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142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142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142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142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142</v>
      </c>
      <c r="CE26" s="40" t="s">
        <v>150</v>
      </c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142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142</v>
      </c>
      <c r="DS26" s="40" t="s">
        <v>150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 t="s">
        <v>139</v>
      </c>
      <c r="ES26" s="40"/>
      <c r="ET26" s="40"/>
      <c r="EU26" s="40"/>
      <c r="EV26" s="40" t="s">
        <v>139</v>
      </c>
      <c r="EW26" s="40"/>
      <c r="EX26" s="40" t="s">
        <v>140</v>
      </c>
      <c r="EY26" s="40" t="s">
        <v>141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146</v>
      </c>
      <c r="FH26" s="119" t="s">
        <v>206</v>
      </c>
      <c r="FI26" s="118"/>
    </row>
    <row r="27" spans="1:165" s="15" customFormat="1" ht="13.5" customHeight="1" x14ac:dyDescent="0.15">
      <c r="A27" s="40" t="s">
        <v>128</v>
      </c>
      <c r="B27" s="41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140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140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140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142</v>
      </c>
      <c r="CE27" s="40" t="s">
        <v>141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142</v>
      </c>
      <c r="CM27" s="40" t="s">
        <v>141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142</v>
      </c>
      <c r="DC27" s="40" t="s">
        <v>141</v>
      </c>
      <c r="DD27" s="40"/>
      <c r="DE27" s="40" t="s">
        <v>139</v>
      </c>
      <c r="DF27" s="40"/>
      <c r="DG27" s="40"/>
      <c r="DH27" s="40"/>
      <c r="DI27" s="40" t="s">
        <v>139</v>
      </c>
      <c r="DJ27" s="40" t="s">
        <v>143</v>
      </c>
      <c r="DK27" s="40" t="s">
        <v>141</v>
      </c>
      <c r="DL27" s="40"/>
      <c r="DM27" s="40" t="s">
        <v>139</v>
      </c>
      <c r="DN27" s="40"/>
      <c r="DO27" s="40"/>
      <c r="DP27" s="40" t="s">
        <v>139</v>
      </c>
      <c r="DQ27" s="40"/>
      <c r="DR27" s="40" t="s">
        <v>140</v>
      </c>
      <c r="DS27" s="40" t="s">
        <v>141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154</v>
      </c>
      <c r="EI27" s="40" t="s">
        <v>150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140</v>
      </c>
      <c r="EQ27" s="40" t="s">
        <v>141</v>
      </c>
      <c r="ER27" s="40"/>
      <c r="ES27" s="40" t="s">
        <v>139</v>
      </c>
      <c r="ET27" s="40"/>
      <c r="EU27" s="40"/>
      <c r="EV27" s="40" t="s">
        <v>139</v>
      </c>
      <c r="EW27" s="40"/>
      <c r="EX27" s="40" t="s">
        <v>140</v>
      </c>
      <c r="EY27" s="40" t="s">
        <v>141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144</v>
      </c>
      <c r="FG27" s="40" t="s">
        <v>146</v>
      </c>
      <c r="FH27" s="119" t="s">
        <v>209</v>
      </c>
      <c r="FI27" s="118"/>
    </row>
    <row r="28" spans="1:165" s="15" customFormat="1" ht="13.5" customHeight="1" x14ac:dyDescent="0.15">
      <c r="A28" s="40" t="s">
        <v>128</v>
      </c>
      <c r="B28" s="41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140</v>
      </c>
      <c r="AA28" s="40" t="s">
        <v>141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140</v>
      </c>
      <c r="AI28" s="40" t="s">
        <v>141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140</v>
      </c>
      <c r="AQ28" s="40" t="s">
        <v>141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140</v>
      </c>
      <c r="AY28" s="40" t="s">
        <v>141</v>
      </c>
      <c r="AZ28" s="40" t="s">
        <v>139</v>
      </c>
      <c r="BA28" s="40"/>
      <c r="BB28" s="40"/>
      <c r="BC28" s="40"/>
      <c r="BD28" s="40" t="s">
        <v>139</v>
      </c>
      <c r="BE28" s="40"/>
      <c r="BF28" s="40" t="s">
        <v>158</v>
      </c>
      <c r="BG28" s="40" t="s">
        <v>141</v>
      </c>
      <c r="BH28" s="40" t="s">
        <v>139</v>
      </c>
      <c r="BI28" s="40"/>
      <c r="BJ28" s="40"/>
      <c r="BK28" s="40"/>
      <c r="BL28" s="40" t="s">
        <v>139</v>
      </c>
      <c r="BM28" s="40"/>
      <c r="BN28" s="40" t="s">
        <v>140</v>
      </c>
      <c r="BO28" s="40" t="s">
        <v>141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140</v>
      </c>
      <c r="BW28" s="40" t="s">
        <v>141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140</v>
      </c>
      <c r="CE28" s="40" t="s">
        <v>141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 t="s">
        <v>139</v>
      </c>
      <c r="CW28" s="40"/>
      <c r="CX28" s="40"/>
      <c r="CY28" s="40"/>
      <c r="CZ28" s="40" t="s">
        <v>139</v>
      </c>
      <c r="DA28" s="40"/>
      <c r="DB28" s="40" t="s">
        <v>140</v>
      </c>
      <c r="DC28" s="40" t="s">
        <v>141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140</v>
      </c>
      <c r="EI28" s="40" t="s">
        <v>150</v>
      </c>
      <c r="EJ28" s="40" t="s">
        <v>139</v>
      </c>
      <c r="EK28" s="40"/>
      <c r="EL28" s="40"/>
      <c r="EM28" s="40"/>
      <c r="EN28" s="40" t="s">
        <v>139</v>
      </c>
      <c r="EO28" s="40"/>
      <c r="EP28" s="40" t="s">
        <v>140</v>
      </c>
      <c r="EQ28" s="40" t="s">
        <v>141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 t="s">
        <v>139</v>
      </c>
      <c r="FA28" s="40"/>
      <c r="FB28" s="40"/>
      <c r="FC28" s="40"/>
      <c r="FD28" s="40" t="s">
        <v>139</v>
      </c>
      <c r="FE28" s="40"/>
      <c r="FF28" s="40" t="s">
        <v>158</v>
      </c>
      <c r="FG28" s="40" t="s">
        <v>145</v>
      </c>
      <c r="FH28" s="119" t="s">
        <v>212</v>
      </c>
      <c r="FI28" s="118"/>
    </row>
    <row r="29" spans="1:165" s="15" customFormat="1" ht="13.5" customHeight="1" x14ac:dyDescent="0.15">
      <c r="A29" s="40" t="s">
        <v>128</v>
      </c>
      <c r="B29" s="41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158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140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142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142</v>
      </c>
      <c r="AQ29" s="40" t="s">
        <v>141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142</v>
      </c>
      <c r="AY29" s="40" t="s">
        <v>141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142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142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142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142</v>
      </c>
      <c r="CE29" s="40" t="s">
        <v>141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142</v>
      </c>
      <c r="CM29" s="40" t="s">
        <v>141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142</v>
      </c>
      <c r="DC29" s="40" t="s">
        <v>141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146</v>
      </c>
      <c r="FH29" s="119" t="s">
        <v>215</v>
      </c>
      <c r="FI29" s="118"/>
    </row>
    <row r="30" spans="1:165" s="15" customFormat="1" ht="13.5" customHeight="1" x14ac:dyDescent="0.15">
      <c r="A30" s="40" t="s">
        <v>128</v>
      </c>
      <c r="B30" s="41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 t="s">
        <v>139</v>
      </c>
      <c r="U30" s="40" t="s">
        <v>139</v>
      </c>
      <c r="V30" s="40"/>
      <c r="W30" s="40"/>
      <c r="X30" s="40" t="s">
        <v>139</v>
      </c>
      <c r="Y30" s="40"/>
      <c r="Z30" s="40" t="s">
        <v>154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140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140</v>
      </c>
      <c r="AQ30" s="40" t="s">
        <v>141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140</v>
      </c>
      <c r="AY30" s="40" t="s">
        <v>141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140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140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142</v>
      </c>
      <c r="BW30" s="40" t="s">
        <v>141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142</v>
      </c>
      <c r="CE30" s="40" t="s">
        <v>141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142</v>
      </c>
      <c r="CM30" s="40" t="s">
        <v>141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140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 t="s">
        <v>139</v>
      </c>
      <c r="DU30" s="40"/>
      <c r="DV30" s="40"/>
      <c r="DW30" s="40"/>
      <c r="DX30" s="40" t="s">
        <v>139</v>
      </c>
      <c r="DY30" s="40"/>
      <c r="DZ30" s="40" t="s">
        <v>154</v>
      </c>
      <c r="EA30" s="40" t="s">
        <v>146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 t="s">
        <v>139</v>
      </c>
      <c r="ES30" s="40" t="s">
        <v>139</v>
      </c>
      <c r="ET30" s="40"/>
      <c r="EU30" s="40"/>
      <c r="EV30" s="40" t="s">
        <v>139</v>
      </c>
      <c r="EW30" s="40"/>
      <c r="EX30" s="40" t="s">
        <v>154</v>
      </c>
      <c r="EY30" s="40" t="s">
        <v>141</v>
      </c>
      <c r="EZ30" s="40" t="s">
        <v>139</v>
      </c>
      <c r="FA30" s="40"/>
      <c r="FB30" s="40"/>
      <c r="FC30" s="40"/>
      <c r="FD30" s="40" t="s">
        <v>139</v>
      </c>
      <c r="FE30" s="40"/>
      <c r="FF30" s="40" t="s">
        <v>154</v>
      </c>
      <c r="FG30" s="40" t="s">
        <v>146</v>
      </c>
      <c r="FH30" s="119" t="s">
        <v>218</v>
      </c>
      <c r="FI30" s="118"/>
    </row>
    <row r="31" spans="1:165" s="15" customFormat="1" ht="13.5" customHeight="1" x14ac:dyDescent="0.15">
      <c r="A31" s="40" t="s">
        <v>128</v>
      </c>
      <c r="B31" s="41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162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142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142</v>
      </c>
      <c r="AQ31" s="40" t="s">
        <v>141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140</v>
      </c>
      <c r="AY31" s="40" t="s">
        <v>141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143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142</v>
      </c>
      <c r="CE31" s="40" t="s">
        <v>141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142</v>
      </c>
      <c r="CM31" s="40" t="s">
        <v>141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140</v>
      </c>
      <c r="DC31" s="40" t="s">
        <v>141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162</v>
      </c>
      <c r="EY31" s="40" t="s">
        <v>141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143</v>
      </c>
      <c r="FG31" s="40" t="s">
        <v>146</v>
      </c>
      <c r="FH31" s="119" t="s">
        <v>221</v>
      </c>
      <c r="FI31" s="118"/>
    </row>
    <row r="32" spans="1:165" s="15" customFormat="1" ht="13.5" customHeight="1" x14ac:dyDescent="0.15">
      <c r="A32" s="40" t="s">
        <v>128</v>
      </c>
      <c r="B32" s="41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158</v>
      </c>
      <c r="S32" s="40" t="s">
        <v>146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140</v>
      </c>
      <c r="AA32" s="40" t="s">
        <v>146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142</v>
      </c>
      <c r="AI32" s="40" t="s">
        <v>146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150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150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142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141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154</v>
      </c>
      <c r="DC32" s="40" t="s">
        <v>141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 t="s">
        <v>139</v>
      </c>
      <c r="DN32" s="40"/>
      <c r="DO32" s="40"/>
      <c r="DP32" s="40" t="s">
        <v>139</v>
      </c>
      <c r="DQ32" s="40"/>
      <c r="DR32" s="40" t="s">
        <v>154</v>
      </c>
      <c r="DS32" s="40" t="s">
        <v>150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142</v>
      </c>
      <c r="EI32" s="40" t="s">
        <v>141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154</v>
      </c>
      <c r="EY32" s="40" t="s">
        <v>146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154</v>
      </c>
      <c r="FG32" s="40" t="s">
        <v>146</v>
      </c>
      <c r="FH32" s="119" t="s">
        <v>224</v>
      </c>
      <c r="FI32" s="118"/>
    </row>
    <row r="33" spans="1:165" s="15" customFormat="1" ht="13.5" customHeight="1" x14ac:dyDescent="0.15">
      <c r="A33" s="40" t="s">
        <v>128</v>
      </c>
      <c r="B33" s="41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158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142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142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142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142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142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142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142</v>
      </c>
      <c r="BW33" s="40" t="s">
        <v>141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142</v>
      </c>
      <c r="DC33" s="40" t="s">
        <v>141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142</v>
      </c>
      <c r="DS33" s="40" t="s">
        <v>141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154</v>
      </c>
      <c r="EY33" s="40" t="s">
        <v>141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146</v>
      </c>
      <c r="FH33" s="119" t="s">
        <v>227</v>
      </c>
      <c r="FI33" s="118"/>
    </row>
    <row r="34" spans="1:165" s="15" customFormat="1" ht="13.5" customHeight="1" x14ac:dyDescent="0.15">
      <c r="A34" s="40" t="s">
        <v>128</v>
      </c>
      <c r="B34" s="41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158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142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142</v>
      </c>
      <c r="AI34" s="40" t="s">
        <v>141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142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142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142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142</v>
      </c>
      <c r="DC34" s="40" t="s">
        <v>141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142</v>
      </c>
      <c r="EI34" s="40" t="s">
        <v>141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154</v>
      </c>
      <c r="EY34" s="40" t="s">
        <v>141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144</v>
      </c>
      <c r="FG34" s="40" t="s">
        <v>146</v>
      </c>
      <c r="FH34" s="119" t="s">
        <v>230</v>
      </c>
      <c r="FI34" s="118"/>
    </row>
    <row r="35" spans="1:165" s="15" customFormat="1" ht="13.5" customHeight="1" x14ac:dyDescent="0.15">
      <c r="A35" s="40" t="s">
        <v>128</v>
      </c>
      <c r="B35" s="41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158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154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140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140</v>
      </c>
      <c r="AQ35" s="40" t="s">
        <v>141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140</v>
      </c>
      <c r="AY35" s="40" t="s">
        <v>141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154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154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140</v>
      </c>
      <c r="BW35" s="40" t="s">
        <v>141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158</v>
      </c>
      <c r="CE35" s="40" t="s">
        <v>141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158</v>
      </c>
      <c r="CM35" s="40" t="s">
        <v>141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154</v>
      </c>
      <c r="CU35" s="40" t="s">
        <v>141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 t="s">
        <v>139</v>
      </c>
      <c r="DM35" s="40"/>
      <c r="DN35" s="40"/>
      <c r="DO35" s="40"/>
      <c r="DP35" s="40" t="s">
        <v>139</v>
      </c>
      <c r="DQ35" s="40"/>
      <c r="DR35" s="40" t="s">
        <v>154</v>
      </c>
      <c r="DS35" s="40" t="s">
        <v>150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154</v>
      </c>
      <c r="EI35" s="40" t="s">
        <v>141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154</v>
      </c>
      <c r="EY35" s="40" t="s">
        <v>150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154</v>
      </c>
      <c r="FG35" s="40" t="s">
        <v>146</v>
      </c>
      <c r="FH35" s="119" t="s">
        <v>233</v>
      </c>
      <c r="FI35" s="118"/>
    </row>
    <row r="36" spans="1:165" s="15" customFormat="1" ht="13.5" customHeight="1" x14ac:dyDescent="0.15">
      <c r="A36" s="40" t="s">
        <v>128</v>
      </c>
      <c r="B36" s="41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140</v>
      </c>
      <c r="AA36" s="40" t="s">
        <v>141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142</v>
      </c>
      <c r="AI36" s="40" t="s">
        <v>141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142</v>
      </c>
      <c r="AQ36" s="40" t="s">
        <v>141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142</v>
      </c>
      <c r="AY36" s="40" t="s">
        <v>141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142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142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142</v>
      </c>
      <c r="BW36" s="40" t="s">
        <v>141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142</v>
      </c>
      <c r="CE36" s="40" t="s">
        <v>141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142</v>
      </c>
      <c r="CM36" s="40" t="s">
        <v>141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142</v>
      </c>
      <c r="DC36" s="40" t="s">
        <v>141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144</v>
      </c>
      <c r="DS36" s="40" t="s">
        <v>150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144</v>
      </c>
      <c r="EI36" s="40" t="s">
        <v>150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140</v>
      </c>
      <c r="EY36" s="40" t="s">
        <v>141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142</v>
      </c>
      <c r="FG36" s="40" t="s">
        <v>145</v>
      </c>
      <c r="FH36" s="119" t="s">
        <v>236</v>
      </c>
      <c r="FI36" s="118"/>
    </row>
    <row r="37" spans="1:165" s="15" customFormat="1" ht="13.5" customHeight="1" x14ac:dyDescent="0.15">
      <c r="A37" s="40" t="s">
        <v>128</v>
      </c>
      <c r="B37" s="41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140</v>
      </c>
      <c r="AA37" s="40" t="s">
        <v>141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142</v>
      </c>
      <c r="AI37" s="40" t="s">
        <v>141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142</v>
      </c>
      <c r="AQ37" s="40" t="s">
        <v>141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142</v>
      </c>
      <c r="AY37" s="40" t="s">
        <v>141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140</v>
      </c>
      <c r="BG37" s="40" t="s">
        <v>141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140</v>
      </c>
      <c r="BO37" s="40" t="s">
        <v>141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142</v>
      </c>
      <c r="BW37" s="40" t="s">
        <v>141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142</v>
      </c>
      <c r="CE37" s="40" t="s">
        <v>141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142</v>
      </c>
      <c r="CM37" s="40" t="s">
        <v>141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142</v>
      </c>
      <c r="DC37" s="40" t="s">
        <v>141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 t="s">
        <v>139</v>
      </c>
      <c r="DM37" s="40"/>
      <c r="DN37" s="40"/>
      <c r="DO37" s="40"/>
      <c r="DP37" s="40" t="s">
        <v>139</v>
      </c>
      <c r="DQ37" s="40"/>
      <c r="DR37" s="40" t="s">
        <v>144</v>
      </c>
      <c r="DS37" s="40" t="s">
        <v>150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144</v>
      </c>
      <c r="EI37" s="40" t="s">
        <v>141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142</v>
      </c>
      <c r="EY37" s="40" t="s">
        <v>150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144</v>
      </c>
      <c r="FG37" s="40" t="s">
        <v>145</v>
      </c>
      <c r="FH37" s="119" t="s">
        <v>239</v>
      </c>
      <c r="FI37" s="118"/>
    </row>
    <row r="38" spans="1:165" s="15" customFormat="1" ht="13.5" customHeight="1" x14ac:dyDescent="0.15">
      <c r="A38" s="40" t="s">
        <v>128</v>
      </c>
      <c r="B38" s="41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158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158</v>
      </c>
      <c r="AA38" s="40" t="s">
        <v>141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 t="s">
        <v>139</v>
      </c>
      <c r="AL38" s="40"/>
      <c r="AM38" s="40"/>
      <c r="AN38" s="40" t="s">
        <v>139</v>
      </c>
      <c r="AO38" s="40"/>
      <c r="AP38" s="40" t="s">
        <v>140</v>
      </c>
      <c r="AQ38" s="40" t="s">
        <v>141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158</v>
      </c>
      <c r="BG38" s="40" t="s">
        <v>141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140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140</v>
      </c>
      <c r="BW38" s="40" t="s">
        <v>141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140</v>
      </c>
      <c r="EQ38" s="40" t="s">
        <v>141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144</v>
      </c>
      <c r="FG38" s="40" t="s">
        <v>146</v>
      </c>
      <c r="FH38" s="119" t="s">
        <v>242</v>
      </c>
      <c r="FI38" s="118"/>
    </row>
    <row r="39" spans="1:165" s="15" customFormat="1" ht="13.5" customHeight="1" x14ac:dyDescent="0.15">
      <c r="A39" s="40" t="s">
        <v>128</v>
      </c>
      <c r="B39" s="41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 t="s">
        <v>139</v>
      </c>
      <c r="N39" s="40" t="s">
        <v>139</v>
      </c>
      <c r="O39" s="40"/>
      <c r="P39" s="40" t="s">
        <v>139</v>
      </c>
      <c r="Q39" s="40"/>
      <c r="R39" s="40" t="s">
        <v>140</v>
      </c>
      <c r="S39" s="40" t="s">
        <v>141</v>
      </c>
      <c r="T39" s="40" t="s">
        <v>139</v>
      </c>
      <c r="U39" s="40" t="s">
        <v>139</v>
      </c>
      <c r="V39" s="40" t="s">
        <v>139</v>
      </c>
      <c r="W39" s="40"/>
      <c r="X39" s="40" t="s">
        <v>139</v>
      </c>
      <c r="Y39" s="40"/>
      <c r="Z39" s="40" t="s">
        <v>154</v>
      </c>
      <c r="AA39" s="40" t="s">
        <v>141</v>
      </c>
      <c r="AB39" s="40" t="s">
        <v>139</v>
      </c>
      <c r="AC39" s="40" t="s">
        <v>139</v>
      </c>
      <c r="AD39" s="40" t="s">
        <v>139</v>
      </c>
      <c r="AE39" s="40"/>
      <c r="AF39" s="40" t="s">
        <v>139</v>
      </c>
      <c r="AG39" s="40"/>
      <c r="AH39" s="40" t="s">
        <v>154</v>
      </c>
      <c r="AI39" s="40" t="s">
        <v>141</v>
      </c>
      <c r="AJ39" s="40" t="s">
        <v>139</v>
      </c>
      <c r="AK39" s="40" t="s">
        <v>139</v>
      </c>
      <c r="AL39" s="40" t="s">
        <v>139</v>
      </c>
      <c r="AM39" s="40"/>
      <c r="AN39" s="40" t="s">
        <v>139</v>
      </c>
      <c r="AO39" s="40"/>
      <c r="AP39" s="40" t="s">
        <v>154</v>
      </c>
      <c r="AQ39" s="40" t="s">
        <v>141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 t="s">
        <v>139</v>
      </c>
      <c r="BA39" s="40" t="s">
        <v>139</v>
      </c>
      <c r="BB39" s="40" t="s">
        <v>139</v>
      </c>
      <c r="BC39" s="40"/>
      <c r="BD39" s="40" t="s">
        <v>139</v>
      </c>
      <c r="BE39" s="40"/>
      <c r="BF39" s="40" t="s">
        <v>140</v>
      </c>
      <c r="BG39" s="40" t="s">
        <v>141</v>
      </c>
      <c r="BH39" s="40" t="s">
        <v>139</v>
      </c>
      <c r="BI39" s="40" t="s">
        <v>139</v>
      </c>
      <c r="BJ39" s="40" t="s">
        <v>139</v>
      </c>
      <c r="BK39" s="40"/>
      <c r="BL39" s="40" t="s">
        <v>139</v>
      </c>
      <c r="BM39" s="40"/>
      <c r="BN39" s="40" t="s">
        <v>154</v>
      </c>
      <c r="BO39" s="40" t="s">
        <v>141</v>
      </c>
      <c r="BP39" s="40" t="s">
        <v>139</v>
      </c>
      <c r="BQ39" s="40" t="s">
        <v>139</v>
      </c>
      <c r="BR39" s="40" t="s">
        <v>139</v>
      </c>
      <c r="BS39" s="40"/>
      <c r="BT39" s="40" t="s">
        <v>139</v>
      </c>
      <c r="BU39" s="40"/>
      <c r="BV39" s="40" t="s">
        <v>142</v>
      </c>
      <c r="BW39" s="40" t="s">
        <v>141</v>
      </c>
      <c r="BX39" s="40" t="s">
        <v>139</v>
      </c>
      <c r="BY39" s="40" t="s">
        <v>139</v>
      </c>
      <c r="BZ39" s="40" t="s">
        <v>139</v>
      </c>
      <c r="CA39" s="40"/>
      <c r="CB39" s="40"/>
      <c r="CC39" s="40" t="s">
        <v>139</v>
      </c>
      <c r="CD39" s="40" t="s">
        <v>142</v>
      </c>
      <c r="CE39" s="40" t="s">
        <v>141</v>
      </c>
      <c r="CF39" s="40" t="s">
        <v>139</v>
      </c>
      <c r="CG39" s="40" t="s">
        <v>139</v>
      </c>
      <c r="CH39" s="40" t="s">
        <v>139</v>
      </c>
      <c r="CI39" s="40"/>
      <c r="CJ39" s="40"/>
      <c r="CK39" s="40" t="s">
        <v>139</v>
      </c>
      <c r="CL39" s="40" t="s">
        <v>142</v>
      </c>
      <c r="CM39" s="40" t="s">
        <v>141</v>
      </c>
      <c r="CN39" s="40" t="s">
        <v>139</v>
      </c>
      <c r="CO39" s="40" t="s">
        <v>139</v>
      </c>
      <c r="CP39" s="40" t="s">
        <v>139</v>
      </c>
      <c r="CQ39" s="40"/>
      <c r="CR39" s="40"/>
      <c r="CS39" s="40" t="s">
        <v>139</v>
      </c>
      <c r="CT39" s="40" t="s">
        <v>142</v>
      </c>
      <c r="CU39" s="40" t="s">
        <v>141</v>
      </c>
      <c r="CV39" s="40" t="s">
        <v>139</v>
      </c>
      <c r="CW39" s="40" t="s">
        <v>139</v>
      </c>
      <c r="CX39" s="40" t="s">
        <v>139</v>
      </c>
      <c r="CY39" s="40"/>
      <c r="CZ39" s="40" t="s">
        <v>139</v>
      </c>
      <c r="DA39" s="40"/>
      <c r="DB39" s="40" t="s">
        <v>154</v>
      </c>
      <c r="DC39" s="40" t="s">
        <v>141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 t="s">
        <v>139</v>
      </c>
      <c r="ED39" s="40" t="s">
        <v>139</v>
      </c>
      <c r="EE39" s="40"/>
      <c r="EF39" s="40"/>
      <c r="EG39" s="40" t="s">
        <v>139</v>
      </c>
      <c r="EH39" s="40" t="s">
        <v>154</v>
      </c>
      <c r="EI39" s="40" t="s">
        <v>141</v>
      </c>
      <c r="EJ39" s="40"/>
      <c r="EK39" s="40" t="s">
        <v>139</v>
      </c>
      <c r="EL39" s="40"/>
      <c r="EM39" s="40"/>
      <c r="EN39" s="40" t="s">
        <v>139</v>
      </c>
      <c r="EO39" s="40"/>
      <c r="EP39" s="40" t="s">
        <v>142</v>
      </c>
      <c r="EQ39" s="40" t="s">
        <v>141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144</v>
      </c>
      <c r="FG39" s="40" t="s">
        <v>146</v>
      </c>
      <c r="FH39" s="119" t="s">
        <v>245</v>
      </c>
      <c r="FI39" s="118"/>
    </row>
    <row r="40" spans="1:165" s="15" customFormat="1" ht="13.5" customHeight="1" x14ac:dyDescent="0.15">
      <c r="A40" s="40" t="s">
        <v>128</v>
      </c>
      <c r="B40" s="41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140</v>
      </c>
      <c r="AA40" s="40" t="s">
        <v>141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140</v>
      </c>
      <c r="AI40" s="40" t="s">
        <v>141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140</v>
      </c>
      <c r="AQ40" s="40" t="s">
        <v>141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140</v>
      </c>
      <c r="AY40" s="40" t="s">
        <v>141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140</v>
      </c>
      <c r="BG40" s="40" t="s">
        <v>141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140</v>
      </c>
      <c r="BO40" s="40" t="s">
        <v>141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140</v>
      </c>
      <c r="BW40" s="40" t="s">
        <v>141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140</v>
      </c>
      <c r="CE40" s="40" t="s">
        <v>141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140</v>
      </c>
      <c r="CM40" s="40" t="s">
        <v>141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140</v>
      </c>
      <c r="DC40" s="40" t="s">
        <v>141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140</v>
      </c>
      <c r="EQ40" s="40" t="s">
        <v>141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144</v>
      </c>
      <c r="FG40" s="40" t="s">
        <v>146</v>
      </c>
      <c r="FH40" s="119" t="s">
        <v>248</v>
      </c>
      <c r="FI40" s="118"/>
    </row>
    <row r="41" spans="1:165" s="15" customFormat="1" ht="13.5" customHeight="1" x14ac:dyDescent="0.15">
      <c r="A41" s="40" t="s">
        <v>128</v>
      </c>
      <c r="B41" s="41" t="s">
        <v>249</v>
      </c>
      <c r="C41" s="40" t="s">
        <v>250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140</v>
      </c>
      <c r="AA41" s="40" t="s">
        <v>141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140</v>
      </c>
      <c r="AI41" s="40" t="s">
        <v>141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140</v>
      </c>
      <c r="AQ41" s="40" t="s">
        <v>141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140</v>
      </c>
      <c r="AY41" s="40" t="s">
        <v>141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140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140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140</v>
      </c>
      <c r="BW41" s="40" t="s">
        <v>141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154</v>
      </c>
      <c r="CE41" s="40" t="s">
        <v>141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154</v>
      </c>
      <c r="CM41" s="40" t="s">
        <v>141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140</v>
      </c>
      <c r="DC41" s="40" t="s">
        <v>141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 t="s">
        <v>139</v>
      </c>
      <c r="DM41" s="40"/>
      <c r="DN41" s="40"/>
      <c r="DO41" s="40"/>
      <c r="DP41" s="40" t="s">
        <v>139</v>
      </c>
      <c r="DQ41" s="40"/>
      <c r="DR41" s="40" t="s">
        <v>144</v>
      </c>
      <c r="DS41" s="40" t="s">
        <v>150</v>
      </c>
      <c r="DT41" s="40" t="s">
        <v>139</v>
      </c>
      <c r="DU41" s="40"/>
      <c r="DV41" s="40"/>
      <c r="DW41" s="40"/>
      <c r="DX41" s="40" t="s">
        <v>139</v>
      </c>
      <c r="DY41" s="40"/>
      <c r="DZ41" s="40" t="s">
        <v>144</v>
      </c>
      <c r="EA41" s="40" t="s">
        <v>150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 t="s">
        <v>139</v>
      </c>
      <c r="ES41" s="40"/>
      <c r="ET41" s="40"/>
      <c r="EU41" s="40"/>
      <c r="EV41" s="40" t="s">
        <v>139</v>
      </c>
      <c r="EW41" s="40"/>
      <c r="EX41" s="40" t="s">
        <v>140</v>
      </c>
      <c r="EY41" s="40" t="s">
        <v>141</v>
      </c>
      <c r="EZ41" s="40" t="s">
        <v>139</v>
      </c>
      <c r="FA41" s="40"/>
      <c r="FB41" s="40"/>
      <c r="FC41" s="40"/>
      <c r="FD41" s="40" t="s">
        <v>139</v>
      </c>
      <c r="FE41" s="40"/>
      <c r="FF41" s="40" t="s">
        <v>140</v>
      </c>
      <c r="FG41" s="40" t="s">
        <v>141</v>
      </c>
      <c r="FH41" s="119" t="s">
        <v>251</v>
      </c>
      <c r="FI41" s="118"/>
    </row>
    <row r="42" spans="1:165" s="15" customFormat="1" ht="13.5" customHeight="1" x14ac:dyDescent="0.15">
      <c r="A42" s="40" t="s">
        <v>128</v>
      </c>
      <c r="B42" s="41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145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140</v>
      </c>
      <c r="AA42" s="40" t="s">
        <v>145</v>
      </c>
      <c r="AB42" s="40"/>
      <c r="AC42" s="40" t="s">
        <v>139</v>
      </c>
      <c r="AD42" s="40"/>
      <c r="AE42" s="40"/>
      <c r="AF42" s="40"/>
      <c r="AG42" s="40" t="s">
        <v>139</v>
      </c>
      <c r="AH42" s="40" t="s">
        <v>140</v>
      </c>
      <c r="AI42" s="40" t="s">
        <v>141</v>
      </c>
      <c r="AJ42" s="40"/>
      <c r="AK42" s="40" t="s">
        <v>139</v>
      </c>
      <c r="AL42" s="40"/>
      <c r="AM42" s="40"/>
      <c r="AN42" s="40"/>
      <c r="AO42" s="40" t="s">
        <v>139</v>
      </c>
      <c r="AP42" s="40" t="s">
        <v>140</v>
      </c>
      <c r="AQ42" s="40" t="s">
        <v>141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140</v>
      </c>
      <c r="BG42" s="40" t="s">
        <v>145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140</v>
      </c>
      <c r="BO42" s="40" t="s">
        <v>145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142</v>
      </c>
      <c r="BW42" s="40" t="s">
        <v>145</v>
      </c>
      <c r="BX42" s="40"/>
      <c r="BY42" s="40" t="s">
        <v>139</v>
      </c>
      <c r="BZ42" s="40"/>
      <c r="CA42" s="40"/>
      <c r="CB42" s="40"/>
      <c r="CC42" s="40" t="s">
        <v>139</v>
      </c>
      <c r="CD42" s="40" t="s">
        <v>140</v>
      </c>
      <c r="CE42" s="40" t="s">
        <v>141</v>
      </c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/>
      <c r="DA42" s="40" t="s">
        <v>139</v>
      </c>
      <c r="DB42" s="40" t="s">
        <v>140</v>
      </c>
      <c r="DC42" s="40" t="s">
        <v>141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140</v>
      </c>
      <c r="EI42" s="40" t="s">
        <v>145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140</v>
      </c>
      <c r="EQ42" s="40" t="s">
        <v>145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140</v>
      </c>
      <c r="EY42" s="40" t="s">
        <v>141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144</v>
      </c>
      <c r="FG42" s="40" t="s">
        <v>146</v>
      </c>
      <c r="FH42" s="119" t="s">
        <v>254</v>
      </c>
      <c r="FI42" s="118"/>
    </row>
    <row r="43" spans="1:165" s="15" customFormat="1" ht="13.5" customHeight="1" x14ac:dyDescent="0.15">
      <c r="A43" s="40" t="s">
        <v>128</v>
      </c>
      <c r="B43" s="41" t="s">
        <v>255</v>
      </c>
      <c r="C43" s="40" t="s">
        <v>256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/>
      <c r="O43" s="40"/>
      <c r="P43" s="40" t="s">
        <v>139</v>
      </c>
      <c r="Q43" s="40"/>
      <c r="R43" s="40" t="s">
        <v>158</v>
      </c>
      <c r="S43" s="40" t="s">
        <v>141</v>
      </c>
      <c r="T43" s="40" t="s">
        <v>139</v>
      </c>
      <c r="U43" s="40" t="s">
        <v>139</v>
      </c>
      <c r="V43" s="40"/>
      <c r="W43" s="40"/>
      <c r="X43" s="40" t="s">
        <v>139</v>
      </c>
      <c r="Y43" s="40"/>
      <c r="Z43" s="40" t="s">
        <v>154</v>
      </c>
      <c r="AA43" s="40" t="s">
        <v>141</v>
      </c>
      <c r="AB43" s="40" t="s">
        <v>139</v>
      </c>
      <c r="AC43" s="40" t="s">
        <v>139</v>
      </c>
      <c r="AD43" s="40"/>
      <c r="AE43" s="40"/>
      <c r="AF43" s="40" t="s">
        <v>139</v>
      </c>
      <c r="AG43" s="40"/>
      <c r="AH43" s="40" t="s">
        <v>154</v>
      </c>
      <c r="AI43" s="40" t="s">
        <v>141</v>
      </c>
      <c r="AJ43" s="40" t="s">
        <v>139</v>
      </c>
      <c r="AK43" s="40" t="s">
        <v>139</v>
      </c>
      <c r="AL43" s="40"/>
      <c r="AM43" s="40"/>
      <c r="AN43" s="40" t="s">
        <v>139</v>
      </c>
      <c r="AO43" s="40"/>
      <c r="AP43" s="40" t="s">
        <v>154</v>
      </c>
      <c r="AQ43" s="40" t="s">
        <v>141</v>
      </c>
      <c r="AR43" s="40" t="s">
        <v>139</v>
      </c>
      <c r="AS43" s="40" t="s">
        <v>139</v>
      </c>
      <c r="AT43" s="40"/>
      <c r="AU43" s="40"/>
      <c r="AV43" s="40" t="s">
        <v>139</v>
      </c>
      <c r="AW43" s="40"/>
      <c r="AX43" s="40" t="s">
        <v>154</v>
      </c>
      <c r="AY43" s="40" t="s">
        <v>141</v>
      </c>
      <c r="AZ43" s="40" t="s">
        <v>139</v>
      </c>
      <c r="BA43" s="40" t="s">
        <v>139</v>
      </c>
      <c r="BB43" s="40"/>
      <c r="BC43" s="40"/>
      <c r="BD43" s="40" t="s">
        <v>139</v>
      </c>
      <c r="BE43" s="40"/>
      <c r="BF43" s="40" t="s">
        <v>154</v>
      </c>
      <c r="BG43" s="40" t="s">
        <v>141</v>
      </c>
      <c r="BH43" s="40" t="s">
        <v>139</v>
      </c>
      <c r="BI43" s="40" t="s">
        <v>139</v>
      </c>
      <c r="BJ43" s="40"/>
      <c r="BK43" s="40"/>
      <c r="BL43" s="40" t="s">
        <v>139</v>
      </c>
      <c r="BM43" s="40"/>
      <c r="BN43" s="40" t="s">
        <v>154</v>
      </c>
      <c r="BO43" s="40" t="s">
        <v>141</v>
      </c>
      <c r="BP43" s="40" t="s">
        <v>139</v>
      </c>
      <c r="BQ43" s="40" t="s">
        <v>139</v>
      </c>
      <c r="BR43" s="40"/>
      <c r="BS43" s="40"/>
      <c r="BT43" s="40" t="s">
        <v>139</v>
      </c>
      <c r="BU43" s="40"/>
      <c r="BV43" s="40" t="s">
        <v>154</v>
      </c>
      <c r="BW43" s="40" t="s">
        <v>141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 t="s">
        <v>139</v>
      </c>
      <c r="FA43" s="40"/>
      <c r="FB43" s="40"/>
      <c r="FC43" s="40"/>
      <c r="FD43" s="40" t="s">
        <v>139</v>
      </c>
      <c r="FE43" s="40"/>
      <c r="FF43" s="40" t="s">
        <v>144</v>
      </c>
      <c r="FG43" s="40" t="s">
        <v>146</v>
      </c>
      <c r="FH43" s="119" t="s">
        <v>257</v>
      </c>
      <c r="FI43" s="118"/>
    </row>
    <row r="44" spans="1:165" s="15" customFormat="1" ht="13.5" customHeight="1" x14ac:dyDescent="0.15">
      <c r="A44" s="40" t="s">
        <v>128</v>
      </c>
      <c r="B44" s="41" t="s">
        <v>258</v>
      </c>
      <c r="C44" s="40" t="s">
        <v>259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158</v>
      </c>
      <c r="S44" s="40" t="s">
        <v>141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142</v>
      </c>
      <c r="AA44" s="40" t="s">
        <v>141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144</v>
      </c>
      <c r="AI44" s="40" t="s">
        <v>150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144</v>
      </c>
      <c r="AQ44" s="40" t="s">
        <v>150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144</v>
      </c>
      <c r="AY44" s="40" t="s">
        <v>150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154</v>
      </c>
      <c r="BG44" s="40" t="s">
        <v>141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154</v>
      </c>
      <c r="BO44" s="40" t="s">
        <v>141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142</v>
      </c>
      <c r="BW44" s="40" t="s">
        <v>141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144</v>
      </c>
      <c r="DC44" s="40" t="s">
        <v>150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 t="s">
        <v>139</v>
      </c>
      <c r="DN44" s="40"/>
      <c r="DO44" s="40"/>
      <c r="DP44" s="40" t="s">
        <v>139</v>
      </c>
      <c r="DQ44" s="40"/>
      <c r="DR44" s="40" t="s">
        <v>144</v>
      </c>
      <c r="DS44" s="40" t="s">
        <v>150</v>
      </c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154</v>
      </c>
      <c r="EI44" s="40" t="s">
        <v>141</v>
      </c>
      <c r="EJ44" s="40"/>
      <c r="EK44" s="40" t="s">
        <v>139</v>
      </c>
      <c r="EL44" s="40"/>
      <c r="EM44" s="40"/>
      <c r="EN44" s="40" t="s">
        <v>139</v>
      </c>
      <c r="EO44" s="40"/>
      <c r="EP44" s="40" t="s">
        <v>144</v>
      </c>
      <c r="EQ44" s="40" t="s">
        <v>141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144</v>
      </c>
      <c r="FG44" s="40" t="s">
        <v>146</v>
      </c>
      <c r="FH44" s="119" t="s">
        <v>260</v>
      </c>
      <c r="FI44" s="118"/>
    </row>
    <row r="45" spans="1:165" s="15" customFormat="1" ht="13.5" customHeight="1" x14ac:dyDescent="0.15">
      <c r="A45" s="40" t="s">
        <v>128</v>
      </c>
      <c r="B45" s="41" t="s">
        <v>261</v>
      </c>
      <c r="C45" s="40" t="s">
        <v>262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140</v>
      </c>
      <c r="S45" s="40" t="s">
        <v>141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154</v>
      </c>
      <c r="AA45" s="40" t="s">
        <v>141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140</v>
      </c>
      <c r="BG45" s="40" t="s">
        <v>141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140</v>
      </c>
      <c r="BO45" s="40" t="s">
        <v>141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162</v>
      </c>
      <c r="BW45" s="40" t="s">
        <v>150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144</v>
      </c>
      <c r="EI45" s="40" t="s">
        <v>146</v>
      </c>
      <c r="EJ45" s="40"/>
      <c r="EK45" s="40" t="s">
        <v>139</v>
      </c>
      <c r="EL45" s="40"/>
      <c r="EM45" s="40"/>
      <c r="EN45" s="40" t="s">
        <v>139</v>
      </c>
      <c r="EO45" s="40"/>
      <c r="EP45" s="40" t="s">
        <v>154</v>
      </c>
      <c r="EQ45" s="40" t="s">
        <v>150</v>
      </c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144</v>
      </c>
      <c r="FG45" s="40" t="s">
        <v>146</v>
      </c>
      <c r="FH45" s="119" t="s">
        <v>263</v>
      </c>
      <c r="FI45" s="118"/>
    </row>
    <row r="46" spans="1:165" s="15" customFormat="1" ht="13.5" customHeight="1" x14ac:dyDescent="0.15">
      <c r="A46" s="40" t="s">
        <v>128</v>
      </c>
      <c r="B46" s="41" t="s">
        <v>264</v>
      </c>
      <c r="C46" s="40" t="s">
        <v>265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140</v>
      </c>
      <c r="S46" s="40" t="s">
        <v>141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162</v>
      </c>
      <c r="AA46" s="40" t="s">
        <v>141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162</v>
      </c>
      <c r="AI46" s="40" t="s">
        <v>141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162</v>
      </c>
      <c r="AQ46" s="40" t="s">
        <v>141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162</v>
      </c>
      <c r="AY46" s="40" t="s">
        <v>141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162</v>
      </c>
      <c r="BG46" s="40" t="s">
        <v>141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162</v>
      </c>
      <c r="BO46" s="40" t="s">
        <v>141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162</v>
      </c>
      <c r="BW46" s="40" t="s">
        <v>141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162</v>
      </c>
      <c r="CE46" s="40" t="s">
        <v>141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162</v>
      </c>
      <c r="CM46" s="40" t="s">
        <v>141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162</v>
      </c>
      <c r="DC46" s="40" t="s">
        <v>141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154</v>
      </c>
      <c r="EY46" s="40" t="s">
        <v>141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143</v>
      </c>
      <c r="FG46" s="40" t="s">
        <v>146</v>
      </c>
      <c r="FH46" s="119" t="s">
        <v>266</v>
      </c>
      <c r="FI46" s="118"/>
    </row>
    <row r="47" spans="1:165" s="15" customFormat="1" ht="13.5" customHeight="1" x14ac:dyDescent="0.15">
      <c r="A47" s="40" t="s">
        <v>128</v>
      </c>
      <c r="B47" s="41" t="s">
        <v>267</v>
      </c>
      <c r="C47" s="40" t="s">
        <v>268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140</v>
      </c>
      <c r="S47" s="40" t="s">
        <v>141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154</v>
      </c>
      <c r="AA47" s="40" t="s">
        <v>141</v>
      </c>
      <c r="AB47" s="40" t="s">
        <v>139</v>
      </c>
      <c r="AC47" s="40"/>
      <c r="AD47" s="40"/>
      <c r="AE47" s="40"/>
      <c r="AF47" s="40" t="s">
        <v>139</v>
      </c>
      <c r="AG47" s="40"/>
      <c r="AH47" s="40" t="s">
        <v>144</v>
      </c>
      <c r="AI47" s="40" t="s">
        <v>150</v>
      </c>
      <c r="AJ47" s="40" t="s">
        <v>139</v>
      </c>
      <c r="AK47" s="40"/>
      <c r="AL47" s="40"/>
      <c r="AM47" s="40"/>
      <c r="AN47" s="40" t="s">
        <v>139</v>
      </c>
      <c r="AO47" s="40"/>
      <c r="AP47" s="40" t="s">
        <v>144</v>
      </c>
      <c r="AQ47" s="40" t="s">
        <v>150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154</v>
      </c>
      <c r="BG47" s="40" t="s">
        <v>141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154</v>
      </c>
      <c r="BO47" s="40" t="s">
        <v>141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154</v>
      </c>
      <c r="BW47" s="40" t="s">
        <v>141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/>
      <c r="CK47" s="40" t="s">
        <v>139</v>
      </c>
      <c r="CL47" s="40" t="s">
        <v>142</v>
      </c>
      <c r="CM47" s="40" t="s">
        <v>141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 t="s">
        <v>139</v>
      </c>
      <c r="CW47" s="40"/>
      <c r="CX47" s="40"/>
      <c r="CY47" s="40"/>
      <c r="CZ47" s="40" t="s">
        <v>139</v>
      </c>
      <c r="DA47" s="40"/>
      <c r="DB47" s="40" t="s">
        <v>144</v>
      </c>
      <c r="DC47" s="40" t="s">
        <v>150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 t="s">
        <v>139</v>
      </c>
      <c r="EC47" s="40"/>
      <c r="ED47" s="40"/>
      <c r="EE47" s="40"/>
      <c r="EF47" s="40" t="s">
        <v>139</v>
      </c>
      <c r="EG47" s="40"/>
      <c r="EH47" s="40" t="s">
        <v>144</v>
      </c>
      <c r="EI47" s="40" t="s">
        <v>150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  <c r="FH47" s="119" t="s">
        <v>269</v>
      </c>
      <c r="FI47" s="118"/>
    </row>
    <row r="48" spans="1:165" s="15" customFormat="1" ht="13.5" customHeight="1" x14ac:dyDescent="0.15">
      <c r="A48" s="40" t="s">
        <v>128</v>
      </c>
      <c r="B48" s="41" t="s">
        <v>270</v>
      </c>
      <c r="C48" s="40" t="s">
        <v>271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140</v>
      </c>
      <c r="S48" s="40" t="s">
        <v>141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140</v>
      </c>
      <c r="AA48" s="40" t="s">
        <v>141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140</v>
      </c>
      <c r="AI48" s="40" t="s">
        <v>141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140</v>
      </c>
      <c r="AQ48" s="40" t="s">
        <v>141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140</v>
      </c>
      <c r="AY48" s="40" t="s">
        <v>141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140</v>
      </c>
      <c r="BG48" s="40" t="s">
        <v>141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140</v>
      </c>
      <c r="BO48" s="40" t="s">
        <v>141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140</v>
      </c>
      <c r="BW48" s="40" t="s">
        <v>141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140</v>
      </c>
      <c r="CE48" s="40" t="s">
        <v>141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140</v>
      </c>
      <c r="CM48" s="40" t="s">
        <v>141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140</v>
      </c>
      <c r="DC48" s="40" t="s">
        <v>141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140</v>
      </c>
      <c r="EQ48" s="40" t="s">
        <v>141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 t="s">
        <v>139</v>
      </c>
      <c r="FA48" s="40"/>
      <c r="FB48" s="40"/>
      <c r="FC48" s="40"/>
      <c r="FD48" s="40" t="s">
        <v>139</v>
      </c>
      <c r="FE48" s="40"/>
      <c r="FF48" s="40" t="s">
        <v>144</v>
      </c>
      <c r="FG48" s="40" t="s">
        <v>146</v>
      </c>
      <c r="FH48" s="119" t="s">
        <v>272</v>
      </c>
      <c r="FI48" s="118"/>
    </row>
    <row r="49" spans="1:165" s="15" customFormat="1" ht="13.5" customHeight="1" x14ac:dyDescent="0.15">
      <c r="A49" s="40" t="s">
        <v>128</v>
      </c>
      <c r="B49" s="41" t="s">
        <v>273</v>
      </c>
      <c r="C49" s="40" t="s">
        <v>274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140</v>
      </c>
      <c r="S49" s="40" t="s">
        <v>146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140</v>
      </c>
      <c r="AA49" s="40" t="s">
        <v>141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140</v>
      </c>
      <c r="AI49" s="40" t="s">
        <v>141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140</v>
      </c>
      <c r="AQ49" s="40" t="s">
        <v>141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140</v>
      </c>
      <c r="AY49" s="40" t="s">
        <v>141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140</v>
      </c>
      <c r="BG49" s="40" t="s">
        <v>141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140</v>
      </c>
      <c r="BO49" s="40" t="s">
        <v>141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140</v>
      </c>
      <c r="BW49" s="40" t="s">
        <v>141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142</v>
      </c>
      <c r="CE49" s="40" t="s">
        <v>141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142</v>
      </c>
      <c r="CM49" s="40" t="s">
        <v>141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140</v>
      </c>
      <c r="DC49" s="40" t="s">
        <v>141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144</v>
      </c>
      <c r="FG49" s="40" t="s">
        <v>146</v>
      </c>
      <c r="FH49" s="119" t="s">
        <v>275</v>
      </c>
      <c r="FI49" s="118"/>
    </row>
    <row r="50" spans="1:165" s="15" customFormat="1" ht="13.5" customHeight="1" x14ac:dyDescent="0.15">
      <c r="A50" s="40" t="s">
        <v>128</v>
      </c>
      <c r="B50" s="41" t="s">
        <v>276</v>
      </c>
      <c r="C50" s="40" t="s">
        <v>277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140</v>
      </c>
      <c r="S50" s="40" t="s">
        <v>150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154</v>
      </c>
      <c r="AA50" s="40" t="s">
        <v>150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144</v>
      </c>
      <c r="AI50" s="40" t="s">
        <v>150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144</v>
      </c>
      <c r="AQ50" s="40" t="s">
        <v>150</v>
      </c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154</v>
      </c>
      <c r="BG50" s="40" t="s">
        <v>150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154</v>
      </c>
      <c r="BO50" s="40" t="s">
        <v>150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142</v>
      </c>
      <c r="BW50" s="40" t="s">
        <v>141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144</v>
      </c>
      <c r="DC50" s="40" t="s">
        <v>150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 t="s">
        <v>139</v>
      </c>
      <c r="EK50" s="40"/>
      <c r="EL50" s="40"/>
      <c r="EM50" s="40"/>
      <c r="EN50" s="40" t="s">
        <v>139</v>
      </c>
      <c r="EO50" s="40"/>
      <c r="EP50" s="40" t="s">
        <v>144</v>
      </c>
      <c r="EQ50" s="40" t="s">
        <v>145</v>
      </c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144</v>
      </c>
      <c r="FG50" s="40" t="s">
        <v>146</v>
      </c>
      <c r="FH50" s="119" t="s">
        <v>278</v>
      </c>
      <c r="FI50" s="118"/>
    </row>
    <row r="51" spans="1:165" s="15" customFormat="1" ht="13.5" customHeight="1" x14ac:dyDescent="0.15">
      <c r="A51" s="40" t="s">
        <v>128</v>
      </c>
      <c r="B51" s="41" t="s">
        <v>279</v>
      </c>
      <c r="C51" s="40" t="s">
        <v>280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140</v>
      </c>
      <c r="S51" s="40" t="s">
        <v>141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140</v>
      </c>
      <c r="AA51" s="40" t="s">
        <v>141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140</v>
      </c>
      <c r="AI51" s="40" t="s">
        <v>141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140</v>
      </c>
      <c r="AQ51" s="40" t="s">
        <v>141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 t="s">
        <v>139</v>
      </c>
      <c r="BB51" s="40"/>
      <c r="BC51" s="40"/>
      <c r="BD51" s="40" t="s">
        <v>139</v>
      </c>
      <c r="BE51" s="40"/>
      <c r="BF51" s="40" t="s">
        <v>140</v>
      </c>
      <c r="BG51" s="40" t="s">
        <v>141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140</v>
      </c>
      <c r="BO51" s="40" t="s">
        <v>141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140</v>
      </c>
      <c r="BW51" s="40" t="s">
        <v>141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140</v>
      </c>
      <c r="CE51" s="40" t="s">
        <v>141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140</v>
      </c>
      <c r="DC51" s="40" t="s">
        <v>141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 t="s">
        <v>139</v>
      </c>
      <c r="ED51" s="40"/>
      <c r="EE51" s="40"/>
      <c r="EF51" s="40" t="s">
        <v>139</v>
      </c>
      <c r="EG51" s="40"/>
      <c r="EH51" s="40" t="s">
        <v>140</v>
      </c>
      <c r="EI51" s="40" t="s">
        <v>141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140</v>
      </c>
      <c r="EQ51" s="40" t="s">
        <v>141</v>
      </c>
      <c r="ER51" s="40"/>
      <c r="ES51" s="40" t="s">
        <v>139</v>
      </c>
      <c r="ET51" s="40"/>
      <c r="EU51" s="40"/>
      <c r="EV51" s="40" t="s">
        <v>139</v>
      </c>
      <c r="EW51" s="40"/>
      <c r="EX51" s="40" t="s">
        <v>140</v>
      </c>
      <c r="EY51" s="40" t="s">
        <v>141</v>
      </c>
      <c r="EZ51" s="40"/>
      <c r="FA51" s="40" t="s">
        <v>139</v>
      </c>
      <c r="FB51" s="40"/>
      <c r="FC51" s="40"/>
      <c r="FD51" s="40" t="s">
        <v>139</v>
      </c>
      <c r="FE51" s="40"/>
      <c r="FF51" s="40" t="s">
        <v>140</v>
      </c>
      <c r="FG51" s="40" t="s">
        <v>146</v>
      </c>
      <c r="FH51" s="119" t="s">
        <v>281</v>
      </c>
      <c r="FI51" s="118"/>
    </row>
    <row r="52" spans="1:165" s="15" customFormat="1" ht="13.5" customHeight="1" x14ac:dyDescent="0.15">
      <c r="A52" s="40" t="s">
        <v>128</v>
      </c>
      <c r="B52" s="41" t="s">
        <v>282</v>
      </c>
      <c r="C52" s="40" t="s">
        <v>283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140</v>
      </c>
      <c r="S52" s="40" t="s">
        <v>141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140</v>
      </c>
      <c r="AA52" s="40" t="s">
        <v>141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140</v>
      </c>
      <c r="AI52" s="40" t="s">
        <v>141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140</v>
      </c>
      <c r="AQ52" s="40" t="s">
        <v>141</v>
      </c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 t="s">
        <v>139</v>
      </c>
      <c r="BB52" s="40"/>
      <c r="BC52" s="40"/>
      <c r="BD52" s="40" t="s">
        <v>139</v>
      </c>
      <c r="BE52" s="40"/>
      <c r="BF52" s="40" t="s">
        <v>140</v>
      </c>
      <c r="BG52" s="40" t="s">
        <v>141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140</v>
      </c>
      <c r="BO52" s="40" t="s">
        <v>141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140</v>
      </c>
      <c r="BW52" s="40" t="s">
        <v>141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140</v>
      </c>
      <c r="CE52" s="40" t="s">
        <v>141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140</v>
      </c>
      <c r="DC52" s="40" t="s">
        <v>141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140</v>
      </c>
      <c r="EI52" s="40" t="s">
        <v>141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140</v>
      </c>
      <c r="EQ52" s="40" t="s">
        <v>141</v>
      </c>
      <c r="ER52" s="40"/>
      <c r="ES52" s="40" t="s">
        <v>139</v>
      </c>
      <c r="ET52" s="40"/>
      <c r="EU52" s="40"/>
      <c r="EV52" s="40" t="s">
        <v>139</v>
      </c>
      <c r="EW52" s="40"/>
      <c r="EX52" s="40" t="s">
        <v>140</v>
      </c>
      <c r="EY52" s="40" t="s">
        <v>141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140</v>
      </c>
      <c r="FG52" s="40" t="s">
        <v>146</v>
      </c>
      <c r="FH52" s="119" t="s">
        <v>284</v>
      </c>
      <c r="FI52" s="118"/>
    </row>
    <row r="53" spans="1:165" s="15" customFormat="1" ht="13.5" customHeight="1" x14ac:dyDescent="0.15">
      <c r="A53" s="40" t="s">
        <v>128</v>
      </c>
      <c r="B53" s="41" t="s">
        <v>285</v>
      </c>
      <c r="C53" s="40" t="s">
        <v>286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158</v>
      </c>
      <c r="S53" s="40" t="s">
        <v>141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154</v>
      </c>
      <c r="AA53" s="40" t="s">
        <v>141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154</v>
      </c>
      <c r="AI53" s="40" t="s">
        <v>141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154</v>
      </c>
      <c r="AQ53" s="40" t="s">
        <v>141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154</v>
      </c>
      <c r="AY53" s="40" t="s">
        <v>141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154</v>
      </c>
      <c r="BG53" s="40" t="s">
        <v>141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154</v>
      </c>
      <c r="BO53" s="40" t="s">
        <v>141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154</v>
      </c>
      <c r="BW53" s="40" t="s">
        <v>141</v>
      </c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154</v>
      </c>
      <c r="DC53" s="40" t="s">
        <v>141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175</v>
      </c>
      <c r="EY53" s="40" t="s">
        <v>141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154</v>
      </c>
      <c r="FG53" s="40" t="s">
        <v>141</v>
      </c>
      <c r="FH53" s="119" t="s">
        <v>287</v>
      </c>
      <c r="FI53" s="118"/>
    </row>
    <row r="54" spans="1:165" s="15" customFormat="1" ht="13.5" customHeight="1" x14ac:dyDescent="0.15">
      <c r="A54" s="40" t="s">
        <v>128</v>
      </c>
      <c r="B54" s="41" t="s">
        <v>288</v>
      </c>
      <c r="C54" s="40" t="s">
        <v>289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158</v>
      </c>
      <c r="S54" s="40" t="s">
        <v>141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154</v>
      </c>
      <c r="AA54" s="40" t="s">
        <v>141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154</v>
      </c>
      <c r="AI54" s="40" t="s">
        <v>141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154</v>
      </c>
      <c r="AQ54" s="40" t="s">
        <v>141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154</v>
      </c>
      <c r="AY54" s="40" t="s">
        <v>141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154</v>
      </c>
      <c r="BG54" s="40" t="s">
        <v>141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154</v>
      </c>
      <c r="BO54" s="40" t="s">
        <v>141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154</v>
      </c>
      <c r="BW54" s="40" t="s">
        <v>141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154</v>
      </c>
      <c r="DC54" s="40" t="s">
        <v>141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175</v>
      </c>
      <c r="EY54" s="40" t="s">
        <v>141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154</v>
      </c>
      <c r="FG54" s="40" t="s">
        <v>141</v>
      </c>
      <c r="FH54" s="119" t="s">
        <v>290</v>
      </c>
      <c r="FI54" s="118"/>
    </row>
    <row r="55" spans="1:165" s="15" customFormat="1" ht="13.5" customHeight="1" x14ac:dyDescent="0.15">
      <c r="A55" s="40" t="s">
        <v>128</v>
      </c>
      <c r="B55" s="41" t="s">
        <v>291</v>
      </c>
      <c r="C55" s="40" t="s">
        <v>292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158</v>
      </c>
      <c r="S55" s="40" t="s">
        <v>141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154</v>
      </c>
      <c r="AA55" s="40" t="s">
        <v>141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154</v>
      </c>
      <c r="AI55" s="40" t="s">
        <v>141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154</v>
      </c>
      <c r="AQ55" s="40" t="s">
        <v>141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154</v>
      </c>
      <c r="AY55" s="40" t="s">
        <v>141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154</v>
      </c>
      <c r="BG55" s="40" t="s">
        <v>141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154</v>
      </c>
      <c r="BO55" s="40" t="s">
        <v>141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154</v>
      </c>
      <c r="BW55" s="40" t="s">
        <v>141</v>
      </c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154</v>
      </c>
      <c r="DC55" s="40" t="s">
        <v>141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175</v>
      </c>
      <c r="EY55" s="40" t="s">
        <v>141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154</v>
      </c>
      <c r="FG55" s="40" t="s">
        <v>141</v>
      </c>
      <c r="FH55" s="119" t="s">
        <v>293</v>
      </c>
      <c r="FI55" s="118"/>
    </row>
    <row r="56" spans="1:165" s="15" customFormat="1" ht="13.5" customHeight="1" x14ac:dyDescent="0.15">
      <c r="A56" s="40" t="s">
        <v>128</v>
      </c>
      <c r="B56" s="41" t="s">
        <v>294</v>
      </c>
      <c r="C56" s="40" t="s">
        <v>295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158</v>
      </c>
      <c r="S56" s="40" t="s">
        <v>141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154</v>
      </c>
      <c r="AA56" s="40" t="s">
        <v>141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154</v>
      </c>
      <c r="AI56" s="40" t="s">
        <v>141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154</v>
      </c>
      <c r="AQ56" s="40" t="s">
        <v>141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154</v>
      </c>
      <c r="AY56" s="40" t="s">
        <v>141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154</v>
      </c>
      <c r="BG56" s="40" t="s">
        <v>141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154</v>
      </c>
      <c r="BO56" s="40" t="s">
        <v>141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154</v>
      </c>
      <c r="BW56" s="40" t="s">
        <v>141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154</v>
      </c>
      <c r="DC56" s="40" t="s">
        <v>141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175</v>
      </c>
      <c r="EY56" s="40" t="s">
        <v>141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154</v>
      </c>
      <c r="FG56" s="40" t="s">
        <v>141</v>
      </c>
      <c r="FH56" s="119" t="s">
        <v>296</v>
      </c>
      <c r="FI56" s="118"/>
    </row>
    <row r="57" spans="1:165" s="15" customFormat="1" ht="13.5" customHeight="1" x14ac:dyDescent="0.15">
      <c r="A57" s="40" t="s">
        <v>128</v>
      </c>
      <c r="B57" s="41" t="s">
        <v>297</v>
      </c>
      <c r="C57" s="40" t="s">
        <v>298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154</v>
      </c>
      <c r="S57" s="40" t="s">
        <v>141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154</v>
      </c>
      <c r="AA57" s="40" t="s">
        <v>141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154</v>
      </c>
      <c r="AI57" s="40" t="s">
        <v>141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154</v>
      </c>
      <c r="AQ57" s="40" t="s">
        <v>141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154</v>
      </c>
      <c r="AY57" s="40" t="s">
        <v>141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154</v>
      </c>
      <c r="BG57" s="40" t="s">
        <v>141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154</v>
      </c>
      <c r="BO57" s="40" t="s">
        <v>141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154</v>
      </c>
      <c r="BW57" s="40" t="s">
        <v>141</v>
      </c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154</v>
      </c>
      <c r="DC57" s="40" t="s">
        <v>141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175</v>
      </c>
      <c r="EY57" s="40" t="s">
        <v>141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154</v>
      </c>
      <c r="FG57" s="40" t="s">
        <v>141</v>
      </c>
      <c r="FH57" s="119" t="s">
        <v>299</v>
      </c>
      <c r="FI57" s="118"/>
    </row>
    <row r="58" spans="1:165" s="15" customFormat="1" ht="13.5" customHeight="1" x14ac:dyDescent="0.15">
      <c r="A58" s="40" t="s">
        <v>128</v>
      </c>
      <c r="B58" s="41" t="s">
        <v>300</v>
      </c>
      <c r="C58" s="40" t="s">
        <v>301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158</v>
      </c>
      <c r="S58" s="40" t="s">
        <v>141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154</v>
      </c>
      <c r="AA58" s="40" t="s">
        <v>141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154</v>
      </c>
      <c r="AI58" s="40" t="s">
        <v>141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154</v>
      </c>
      <c r="AQ58" s="40" t="s">
        <v>141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154</v>
      </c>
      <c r="AY58" s="40" t="s">
        <v>141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154</v>
      </c>
      <c r="BG58" s="40" t="s">
        <v>141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154</v>
      </c>
      <c r="BO58" s="40" t="s">
        <v>141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154</v>
      </c>
      <c r="BW58" s="40" t="s">
        <v>141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154</v>
      </c>
      <c r="DC58" s="40" t="s">
        <v>141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175</v>
      </c>
      <c r="EY58" s="40" t="s">
        <v>141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154</v>
      </c>
      <c r="FG58" s="40" t="s">
        <v>141</v>
      </c>
      <c r="FH58" s="119" t="s">
        <v>302</v>
      </c>
      <c r="FI58" s="118"/>
    </row>
    <row r="59" spans="1:165" s="15" customFormat="1" ht="13.5" customHeight="1" x14ac:dyDescent="0.15">
      <c r="A59" s="40" t="s">
        <v>128</v>
      </c>
      <c r="B59" s="41" t="s">
        <v>303</v>
      </c>
      <c r="C59" s="40" t="s">
        <v>304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158</v>
      </c>
      <c r="S59" s="40" t="s">
        <v>141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154</v>
      </c>
      <c r="AA59" s="40" t="s">
        <v>141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154</v>
      </c>
      <c r="AI59" s="40" t="s">
        <v>141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154</v>
      </c>
      <c r="AQ59" s="40" t="s">
        <v>141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154</v>
      </c>
      <c r="AY59" s="40" t="s">
        <v>141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154</v>
      </c>
      <c r="BG59" s="40" t="s">
        <v>141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154</v>
      </c>
      <c r="BO59" s="40" t="s">
        <v>141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158</v>
      </c>
      <c r="BW59" s="40" t="s">
        <v>141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158</v>
      </c>
      <c r="CE59" s="40" t="s">
        <v>141</v>
      </c>
      <c r="CF59" s="40"/>
      <c r="CG59" s="40" t="s">
        <v>139</v>
      </c>
      <c r="CH59" s="40"/>
      <c r="CI59" s="40"/>
      <c r="CJ59" s="40" t="s">
        <v>139</v>
      </c>
      <c r="CK59" s="40"/>
      <c r="CL59" s="40" t="s">
        <v>158</v>
      </c>
      <c r="CM59" s="40" t="s">
        <v>141</v>
      </c>
      <c r="CN59" s="40"/>
      <c r="CO59" s="40" t="s">
        <v>139</v>
      </c>
      <c r="CP59" s="40"/>
      <c r="CQ59" s="40"/>
      <c r="CR59" s="40" t="s">
        <v>139</v>
      </c>
      <c r="CS59" s="40"/>
      <c r="CT59" s="40" t="s">
        <v>154</v>
      </c>
      <c r="CU59" s="40" t="s">
        <v>141</v>
      </c>
      <c r="CV59" s="40"/>
      <c r="CW59" s="40" t="s">
        <v>139</v>
      </c>
      <c r="CX59" s="40"/>
      <c r="CY59" s="40"/>
      <c r="CZ59" s="40" t="s">
        <v>139</v>
      </c>
      <c r="DA59" s="40"/>
      <c r="DB59" s="40" t="s">
        <v>154</v>
      </c>
      <c r="DC59" s="40" t="s">
        <v>141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 t="s">
        <v>139</v>
      </c>
      <c r="DN59" s="40"/>
      <c r="DO59" s="40"/>
      <c r="DP59" s="40" t="s">
        <v>139</v>
      </c>
      <c r="DQ59" s="40"/>
      <c r="DR59" s="40" t="s">
        <v>158</v>
      </c>
      <c r="DS59" s="40" t="s">
        <v>141</v>
      </c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154</v>
      </c>
      <c r="EI59" s="40" t="s">
        <v>141</v>
      </c>
      <c r="EJ59" s="40"/>
      <c r="EK59" s="40" t="s">
        <v>139</v>
      </c>
      <c r="EL59" s="40"/>
      <c r="EM59" s="40"/>
      <c r="EN59" s="40" t="s">
        <v>139</v>
      </c>
      <c r="EO59" s="40"/>
      <c r="EP59" s="40" t="s">
        <v>154</v>
      </c>
      <c r="EQ59" s="40" t="s">
        <v>141</v>
      </c>
      <c r="ER59" s="40"/>
      <c r="ES59" s="40" t="s">
        <v>139</v>
      </c>
      <c r="ET59" s="40"/>
      <c r="EU59" s="40"/>
      <c r="EV59" s="40" t="s">
        <v>139</v>
      </c>
      <c r="EW59" s="40"/>
      <c r="EX59" s="40" t="s">
        <v>154</v>
      </c>
      <c r="EY59" s="40" t="s">
        <v>141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154</v>
      </c>
      <c r="FG59" s="40" t="s">
        <v>141</v>
      </c>
      <c r="FH59" s="119" t="s">
        <v>305</v>
      </c>
      <c r="FI59" s="118"/>
    </row>
    <row r="60" spans="1:165" s="15" customFormat="1" ht="13.5" customHeight="1" x14ac:dyDescent="0.15">
      <c r="A60" s="40" t="s">
        <v>128</v>
      </c>
      <c r="B60" s="41" t="s">
        <v>306</v>
      </c>
      <c r="C60" s="40" t="s">
        <v>307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 t="s">
        <v>139</v>
      </c>
      <c r="M60" s="40" t="s">
        <v>139</v>
      </c>
      <c r="N60" s="40"/>
      <c r="O60" s="40"/>
      <c r="P60" s="40" t="s">
        <v>139</v>
      </c>
      <c r="Q60" s="40"/>
      <c r="R60" s="40" t="s">
        <v>140</v>
      </c>
      <c r="S60" s="40" t="s">
        <v>141</v>
      </c>
      <c r="T60" s="40" t="s">
        <v>139</v>
      </c>
      <c r="U60" s="40" t="s">
        <v>139</v>
      </c>
      <c r="V60" s="40"/>
      <c r="W60" s="40"/>
      <c r="X60" s="40" t="s">
        <v>139</v>
      </c>
      <c r="Y60" s="40"/>
      <c r="Z60" s="40" t="s">
        <v>140</v>
      </c>
      <c r="AA60" s="40" t="s">
        <v>141</v>
      </c>
      <c r="AB60" s="40" t="s">
        <v>139</v>
      </c>
      <c r="AC60" s="40" t="s">
        <v>139</v>
      </c>
      <c r="AD60" s="40"/>
      <c r="AE60" s="40"/>
      <c r="AF60" s="40" t="s">
        <v>139</v>
      </c>
      <c r="AG60" s="40"/>
      <c r="AH60" s="40" t="s">
        <v>142</v>
      </c>
      <c r="AI60" s="40" t="s">
        <v>141</v>
      </c>
      <c r="AJ60" s="40" t="s">
        <v>139</v>
      </c>
      <c r="AK60" s="40" t="s">
        <v>139</v>
      </c>
      <c r="AL60" s="40"/>
      <c r="AM60" s="40"/>
      <c r="AN60" s="40" t="s">
        <v>139</v>
      </c>
      <c r="AO60" s="40"/>
      <c r="AP60" s="40" t="s">
        <v>142</v>
      </c>
      <c r="AQ60" s="40" t="s">
        <v>141</v>
      </c>
      <c r="AR60" s="40"/>
      <c r="AS60" s="40"/>
      <c r="AT60" s="40"/>
      <c r="AU60" s="40" t="s">
        <v>139</v>
      </c>
      <c r="AV60" s="40"/>
      <c r="AW60" s="40"/>
      <c r="AX60" s="40"/>
      <c r="AY60" s="40"/>
      <c r="AZ60" s="40" t="s">
        <v>139</v>
      </c>
      <c r="BA60" s="40" t="s">
        <v>139</v>
      </c>
      <c r="BB60" s="40"/>
      <c r="BC60" s="40"/>
      <c r="BD60" s="40" t="s">
        <v>139</v>
      </c>
      <c r="BE60" s="40"/>
      <c r="BF60" s="40" t="s">
        <v>140</v>
      </c>
      <c r="BG60" s="40" t="s">
        <v>141</v>
      </c>
      <c r="BH60" s="40" t="s">
        <v>139</v>
      </c>
      <c r="BI60" s="40" t="s">
        <v>139</v>
      </c>
      <c r="BJ60" s="40"/>
      <c r="BK60" s="40"/>
      <c r="BL60" s="40" t="s">
        <v>139</v>
      </c>
      <c r="BM60" s="40"/>
      <c r="BN60" s="40" t="s">
        <v>140</v>
      </c>
      <c r="BO60" s="40" t="s">
        <v>141</v>
      </c>
      <c r="BP60" s="40" t="s">
        <v>139</v>
      </c>
      <c r="BQ60" s="40" t="s">
        <v>139</v>
      </c>
      <c r="BR60" s="40"/>
      <c r="BS60" s="40"/>
      <c r="BT60" s="40" t="s">
        <v>139</v>
      </c>
      <c r="BU60" s="40"/>
      <c r="BV60" s="40" t="s">
        <v>142</v>
      </c>
      <c r="BW60" s="40" t="s">
        <v>141</v>
      </c>
      <c r="BX60" s="40" t="s">
        <v>139</v>
      </c>
      <c r="BY60" s="40" t="s">
        <v>139</v>
      </c>
      <c r="BZ60" s="40"/>
      <c r="CA60" s="40"/>
      <c r="CB60" s="40" t="s">
        <v>139</v>
      </c>
      <c r="CC60" s="40"/>
      <c r="CD60" s="40" t="s">
        <v>142</v>
      </c>
      <c r="CE60" s="40" t="s">
        <v>141</v>
      </c>
      <c r="CF60" s="40" t="s">
        <v>139</v>
      </c>
      <c r="CG60" s="40" t="s">
        <v>139</v>
      </c>
      <c r="CH60" s="40"/>
      <c r="CI60" s="40"/>
      <c r="CJ60" s="40" t="s">
        <v>139</v>
      </c>
      <c r="CK60" s="40"/>
      <c r="CL60" s="40" t="s">
        <v>142</v>
      </c>
      <c r="CM60" s="40" t="s">
        <v>141</v>
      </c>
      <c r="CN60" s="40" t="s">
        <v>139</v>
      </c>
      <c r="CO60" s="40" t="s">
        <v>139</v>
      </c>
      <c r="CP60" s="40"/>
      <c r="CQ60" s="40"/>
      <c r="CR60" s="40" t="s">
        <v>139</v>
      </c>
      <c r="CS60" s="40"/>
      <c r="CT60" s="40" t="s">
        <v>142</v>
      </c>
      <c r="CU60" s="40" t="s">
        <v>141</v>
      </c>
      <c r="CV60" s="40" t="s">
        <v>139</v>
      </c>
      <c r="CW60" s="40" t="s">
        <v>139</v>
      </c>
      <c r="CX60" s="40"/>
      <c r="CY60" s="40"/>
      <c r="CZ60" s="40" t="s">
        <v>139</v>
      </c>
      <c r="DA60" s="40"/>
      <c r="DB60" s="40" t="s">
        <v>142</v>
      </c>
      <c r="DC60" s="40" t="s">
        <v>141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 t="s">
        <v>139</v>
      </c>
      <c r="EC60" s="40" t="s">
        <v>139</v>
      </c>
      <c r="ED60" s="40"/>
      <c r="EE60" s="40"/>
      <c r="EF60" s="40" t="s">
        <v>139</v>
      </c>
      <c r="EG60" s="40"/>
      <c r="EH60" s="40" t="s">
        <v>140</v>
      </c>
      <c r="EI60" s="40" t="s">
        <v>141</v>
      </c>
      <c r="EJ60" s="40" t="s">
        <v>139</v>
      </c>
      <c r="EK60" s="40" t="s">
        <v>139</v>
      </c>
      <c r="EL60" s="40"/>
      <c r="EM60" s="40"/>
      <c r="EN60" s="40" t="s">
        <v>139</v>
      </c>
      <c r="EO60" s="40"/>
      <c r="EP60" s="40" t="s">
        <v>140</v>
      </c>
      <c r="EQ60" s="40" t="s">
        <v>141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 t="s">
        <v>139</v>
      </c>
      <c r="FA60" s="40"/>
      <c r="FB60" s="40" t="s">
        <v>139</v>
      </c>
      <c r="FC60" s="40"/>
      <c r="FD60" s="40" t="s">
        <v>139</v>
      </c>
      <c r="FE60" s="40"/>
      <c r="FF60" s="40" t="s">
        <v>144</v>
      </c>
      <c r="FG60" s="40" t="s">
        <v>146</v>
      </c>
      <c r="FH60" s="119" t="s">
        <v>308</v>
      </c>
      <c r="FI60" s="118"/>
    </row>
    <row r="61" spans="1:165" s="15" customFormat="1" ht="13.5" customHeight="1" x14ac:dyDescent="0.15">
      <c r="A61" s="40" t="s">
        <v>128</v>
      </c>
      <c r="B61" s="41" t="s">
        <v>309</v>
      </c>
      <c r="C61" s="40" t="s">
        <v>310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 t="s">
        <v>139</v>
      </c>
      <c r="M61" s="40"/>
      <c r="N61" s="40"/>
      <c r="O61" s="40"/>
      <c r="P61" s="40" t="s">
        <v>139</v>
      </c>
      <c r="Q61" s="40"/>
      <c r="R61" s="40" t="s">
        <v>140</v>
      </c>
      <c r="S61" s="40" t="s">
        <v>141</v>
      </c>
      <c r="T61" s="40" t="s">
        <v>139</v>
      </c>
      <c r="U61" s="40"/>
      <c r="V61" s="40"/>
      <c r="W61" s="40"/>
      <c r="X61" s="40" t="s">
        <v>139</v>
      </c>
      <c r="Y61" s="40"/>
      <c r="Z61" s="40" t="s">
        <v>154</v>
      </c>
      <c r="AA61" s="40" t="s">
        <v>141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140</v>
      </c>
      <c r="AI61" s="40" t="s">
        <v>141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140</v>
      </c>
      <c r="AQ61" s="40" t="s">
        <v>141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140</v>
      </c>
      <c r="AY61" s="40" t="s">
        <v>141</v>
      </c>
      <c r="AZ61" s="40" t="s">
        <v>139</v>
      </c>
      <c r="BA61" s="40"/>
      <c r="BB61" s="40"/>
      <c r="BC61" s="40"/>
      <c r="BD61" s="40" t="s">
        <v>139</v>
      </c>
      <c r="BE61" s="40"/>
      <c r="BF61" s="40" t="s">
        <v>154</v>
      </c>
      <c r="BG61" s="40" t="s">
        <v>141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140</v>
      </c>
      <c r="BO61" s="40" t="s">
        <v>141</v>
      </c>
      <c r="BP61" s="40" t="s">
        <v>139</v>
      </c>
      <c r="BQ61" s="40"/>
      <c r="BR61" s="40"/>
      <c r="BS61" s="40"/>
      <c r="BT61" s="40" t="s">
        <v>139</v>
      </c>
      <c r="BU61" s="40"/>
      <c r="BV61" s="40" t="s">
        <v>140</v>
      </c>
      <c r="BW61" s="40" t="s">
        <v>141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140</v>
      </c>
      <c r="DC61" s="40" t="s">
        <v>141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 t="s">
        <v>139</v>
      </c>
      <c r="FA61" s="40"/>
      <c r="FB61" s="40"/>
      <c r="FC61" s="40"/>
      <c r="FD61" s="40" t="s">
        <v>139</v>
      </c>
      <c r="FE61" s="40"/>
      <c r="FF61" s="40" t="s">
        <v>144</v>
      </c>
      <c r="FG61" s="40" t="s">
        <v>146</v>
      </c>
      <c r="FH61" s="119" t="s">
        <v>311</v>
      </c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1">
    <sortCondition ref="A8:A61"/>
    <sortCondition ref="B8:B61"/>
    <sortCondition ref="C8:C61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60" man="1"/>
    <brk id="35" min="1" max="60" man="1"/>
    <brk id="51" min="1" max="60" man="1"/>
    <brk id="67" min="1" max="60" man="1"/>
    <brk id="83" min="1" max="60" man="1"/>
    <brk id="99" min="1" max="60" man="1"/>
    <brk id="115" min="1" max="60" man="1"/>
    <brk id="131" min="1" max="60" man="1"/>
    <brk id="14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</v>
      </c>
      <c r="M7" s="46">
        <f t="shared" si="1"/>
        <v>2</v>
      </c>
      <c r="N7" s="46">
        <f t="shared" si="1"/>
        <v>54</v>
      </c>
      <c r="O7" s="46">
        <f t="shared" si="1"/>
        <v>0</v>
      </c>
      <c r="P7" s="46">
        <f t="shared" si="1"/>
        <v>54</v>
      </c>
      <c r="Q7" s="46">
        <f t="shared" si="1"/>
        <v>0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2</v>
      </c>
      <c r="U7" s="46">
        <f t="shared" si="2"/>
        <v>2</v>
      </c>
      <c r="V7" s="46">
        <f t="shared" si="2"/>
        <v>41</v>
      </c>
      <c r="W7" s="46">
        <f t="shared" si="2"/>
        <v>13</v>
      </c>
      <c r="X7" s="46">
        <f t="shared" si="2"/>
        <v>40</v>
      </c>
      <c r="Y7" s="46">
        <f t="shared" si="2"/>
        <v>1</v>
      </c>
      <c r="Z7" s="46">
        <f>COUNTIF(Z$8:Z$207,"&lt;&gt;")</f>
        <v>41</v>
      </c>
      <c r="AA7" s="46">
        <f>COUNTIF(AA$8:AA$207,"&lt;&gt;")</f>
        <v>41</v>
      </c>
      <c r="AB7" s="46">
        <f t="shared" ref="AB7:AG7" si="3">COUNTIF(AB$8:AB$207,"○")</f>
        <v>2</v>
      </c>
      <c r="AC7" s="46">
        <f t="shared" si="3"/>
        <v>2</v>
      </c>
      <c r="AD7" s="46">
        <f t="shared" si="3"/>
        <v>19</v>
      </c>
      <c r="AE7" s="46">
        <f t="shared" si="3"/>
        <v>35</v>
      </c>
      <c r="AF7" s="46">
        <f t="shared" si="3"/>
        <v>19</v>
      </c>
      <c r="AG7" s="46">
        <f t="shared" si="3"/>
        <v>0</v>
      </c>
      <c r="AH7" s="46">
        <f>COUNTIF(AH$8:AH$207,"&lt;&gt;")</f>
        <v>19</v>
      </c>
      <c r="AI7" s="46">
        <f>COUNTIF(AI$8:AI$207,"&lt;&gt;")</f>
        <v>19</v>
      </c>
      <c r="AJ7" s="46">
        <f t="shared" ref="AJ7:AO7" si="4">COUNTIF(AJ$8:AJ$207,"○")</f>
        <v>2</v>
      </c>
      <c r="AK7" s="46">
        <f t="shared" si="4"/>
        <v>2</v>
      </c>
      <c r="AL7" s="46">
        <f t="shared" si="4"/>
        <v>16</v>
      </c>
      <c r="AM7" s="46">
        <f t="shared" si="4"/>
        <v>38</v>
      </c>
      <c r="AN7" s="46">
        <f t="shared" si="4"/>
        <v>16</v>
      </c>
      <c r="AO7" s="46">
        <f t="shared" si="4"/>
        <v>0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14</v>
      </c>
      <c r="AU7" s="46">
        <f t="shared" si="5"/>
        <v>40</v>
      </c>
      <c r="AV7" s="46">
        <f t="shared" si="5"/>
        <v>14</v>
      </c>
      <c r="AW7" s="46">
        <f t="shared" si="5"/>
        <v>0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27</v>
      </c>
      <c r="BC7" s="46">
        <f t="shared" si="6"/>
        <v>27</v>
      </c>
      <c r="BD7" s="46">
        <f t="shared" si="6"/>
        <v>27</v>
      </c>
      <c r="BE7" s="46">
        <f t="shared" si="6"/>
        <v>0</v>
      </c>
      <c r="BF7" s="46">
        <f>COUNTIF(BF$8:BF$207,"&lt;&gt;")</f>
        <v>27</v>
      </c>
      <c r="BG7" s="46">
        <f>COUNTIF(BG$8:BG$207,"&lt;&gt;")</f>
        <v>27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28</v>
      </c>
      <c r="BK7" s="46">
        <f t="shared" si="7"/>
        <v>26</v>
      </c>
      <c r="BL7" s="46">
        <f t="shared" si="7"/>
        <v>28</v>
      </c>
      <c r="BM7" s="46">
        <f t="shared" si="7"/>
        <v>0</v>
      </c>
      <c r="BN7" s="46">
        <f>COUNTIF(BN$8:BN$207,"&lt;&gt;")</f>
        <v>28</v>
      </c>
      <c r="BO7" s="46">
        <f>COUNTIF(BO$8:BO$207,"&lt;&gt;")</f>
        <v>28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23</v>
      </c>
      <c r="BS7" s="46">
        <f t="shared" si="8"/>
        <v>31</v>
      </c>
      <c r="BT7" s="46">
        <f t="shared" si="8"/>
        <v>23</v>
      </c>
      <c r="BU7" s="46">
        <f t="shared" si="8"/>
        <v>0</v>
      </c>
      <c r="BV7" s="46">
        <f>COUNTIF(BV$8:BV$207,"&lt;&gt;")</f>
        <v>23</v>
      </c>
      <c r="BW7" s="46">
        <f>COUNTIF(BW$8:BW$207,"&lt;&gt;")</f>
        <v>23</v>
      </c>
      <c r="BX7" s="46">
        <f t="shared" ref="BX7:CC7" si="9">COUNTIF(BX$8:BX$207,"○")</f>
        <v>1</v>
      </c>
      <c r="BY7" s="46">
        <f t="shared" si="9"/>
        <v>1</v>
      </c>
      <c r="BZ7" s="46">
        <f t="shared" si="9"/>
        <v>14</v>
      </c>
      <c r="CA7" s="46">
        <f t="shared" si="9"/>
        <v>40</v>
      </c>
      <c r="CB7" s="46">
        <f t="shared" si="9"/>
        <v>14</v>
      </c>
      <c r="CC7" s="46">
        <f t="shared" si="9"/>
        <v>0</v>
      </c>
      <c r="CD7" s="46">
        <f>COUNTIF(CD$8:CD$207,"&lt;&gt;")</f>
        <v>14</v>
      </c>
      <c r="CE7" s="46">
        <f>COUNTIF(CE$8:CE$207,"&lt;&gt;")</f>
        <v>14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14</v>
      </c>
      <c r="CI7" s="46">
        <f t="shared" si="10"/>
        <v>40</v>
      </c>
      <c r="CJ7" s="46">
        <f t="shared" si="10"/>
        <v>14</v>
      </c>
      <c r="CK7" s="46">
        <f t="shared" si="10"/>
        <v>0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4</v>
      </c>
      <c r="CQ7" s="46">
        <f t="shared" si="11"/>
        <v>50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15</v>
      </c>
      <c r="CY7" s="46">
        <f t="shared" si="12"/>
        <v>39</v>
      </c>
      <c r="CZ7" s="46">
        <f t="shared" si="12"/>
        <v>15</v>
      </c>
      <c r="DA7" s="46">
        <f t="shared" si="12"/>
        <v>0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51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52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50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1</v>
      </c>
      <c r="EC7" s="46">
        <f t="shared" si="16"/>
        <v>1</v>
      </c>
      <c r="ED7" s="46">
        <f t="shared" si="16"/>
        <v>6</v>
      </c>
      <c r="EE7" s="46">
        <f t="shared" si="16"/>
        <v>48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8</v>
      </c>
      <c r="EM7" s="46">
        <f t="shared" si="17"/>
        <v>46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10</v>
      </c>
      <c r="EU7" s="46">
        <f t="shared" si="18"/>
        <v>44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40</v>
      </c>
      <c r="FC7" s="46">
        <f t="shared" si="19"/>
        <v>14</v>
      </c>
      <c r="FD7" s="46">
        <f t="shared" si="19"/>
        <v>40</v>
      </c>
      <c r="FE7" s="46">
        <f t="shared" si="19"/>
        <v>0</v>
      </c>
      <c r="FF7" s="46">
        <f>COUNTIF(FF$8:FF$207,"&lt;&gt;")</f>
        <v>40</v>
      </c>
      <c r="FG7" s="46">
        <f>COUNTIF(FG$8:FG$207,"&lt;&gt;")</f>
        <v>40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146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144</v>
      </c>
      <c r="EA8" s="40" t="s">
        <v>146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146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146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146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146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146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144</v>
      </c>
      <c r="CE9" s="40" t="s">
        <v>146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144</v>
      </c>
      <c r="CM9" s="40" t="s">
        <v>146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 t="s">
        <v>139</v>
      </c>
      <c r="DI11" s="40"/>
      <c r="DJ11" s="40" t="s">
        <v>144</v>
      </c>
      <c r="DK11" s="40" t="s">
        <v>146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146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146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146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146</v>
      </c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142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144</v>
      </c>
      <c r="DC13" s="40" t="s">
        <v>146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146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146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 t="s">
        <v>139</v>
      </c>
      <c r="EE14" s="40"/>
      <c r="EF14" s="40" t="s">
        <v>139</v>
      </c>
      <c r="EG14" s="40"/>
      <c r="EH14" s="40" t="s">
        <v>144</v>
      </c>
      <c r="EI14" s="40" t="s">
        <v>146</v>
      </c>
      <c r="EJ14" s="40"/>
      <c r="EK14" s="40"/>
      <c r="EL14" s="40" t="s">
        <v>139</v>
      </c>
      <c r="EM14" s="40"/>
      <c r="EN14" s="40" t="s">
        <v>139</v>
      </c>
      <c r="EO14" s="40"/>
      <c r="EP14" s="40" t="s">
        <v>144</v>
      </c>
      <c r="EQ14" s="40" t="s">
        <v>146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 t="s">
        <v>139</v>
      </c>
      <c r="W15" s="40"/>
      <c r="X15" s="40"/>
      <c r="Y15" s="40" t="s">
        <v>139</v>
      </c>
      <c r="Z15" s="40" t="s">
        <v>144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146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146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146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146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146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144</v>
      </c>
      <c r="CM17" s="40" t="s">
        <v>146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144</v>
      </c>
      <c r="DC17" s="40" t="s">
        <v>146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 t="s">
        <v>139</v>
      </c>
      <c r="EM17" s="40"/>
      <c r="EN17" s="40" t="s">
        <v>139</v>
      </c>
      <c r="EO17" s="40"/>
      <c r="EP17" s="40" t="s">
        <v>144</v>
      </c>
      <c r="EQ17" s="40" t="s">
        <v>146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146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146</v>
      </c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146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146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144</v>
      </c>
      <c r="AQ20" s="40" t="s">
        <v>146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144</v>
      </c>
      <c r="AY20" s="40" t="s">
        <v>146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146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144</v>
      </c>
      <c r="CE20" s="40" t="s">
        <v>146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144</v>
      </c>
      <c r="CM20" s="40" t="s">
        <v>146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144</v>
      </c>
      <c r="DC20" s="40" t="s">
        <v>146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146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146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144</v>
      </c>
      <c r="AQ21" s="40" t="s">
        <v>146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144</v>
      </c>
      <c r="AY21" s="40" t="s">
        <v>146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146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144</v>
      </c>
      <c r="CE21" s="40" t="s">
        <v>146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144</v>
      </c>
      <c r="DC21" s="40" t="s">
        <v>146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144</v>
      </c>
      <c r="EY21" s="40" t="s">
        <v>146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146</v>
      </c>
    </row>
    <row r="22" spans="1:16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146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146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146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146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146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146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146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146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146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144</v>
      </c>
      <c r="CU23" s="40" t="s">
        <v>146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144</v>
      </c>
      <c r="DC23" s="40" t="s">
        <v>146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146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146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144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144</v>
      </c>
      <c r="AQ26" s="40" t="s">
        <v>146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144</v>
      </c>
      <c r="AY26" s="40" t="s">
        <v>146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146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144</v>
      </c>
      <c r="DC26" s="40" t="s">
        <v>146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146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146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144</v>
      </c>
      <c r="AY27" s="40" t="s">
        <v>146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146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146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146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144</v>
      </c>
      <c r="DC27" s="40" t="s">
        <v>146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 t="s">
        <v>139</v>
      </c>
      <c r="DO27" s="40"/>
      <c r="DP27" s="40" t="s">
        <v>139</v>
      </c>
      <c r="DQ27" s="40"/>
      <c r="DR27" s="40" t="s">
        <v>144</v>
      </c>
      <c r="DS27" s="40" t="s">
        <v>146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144</v>
      </c>
      <c r="EQ27" s="40" t="s">
        <v>146</v>
      </c>
      <c r="ER27" s="40"/>
      <c r="ES27" s="40"/>
      <c r="ET27" s="40" t="s">
        <v>139</v>
      </c>
      <c r="EU27" s="40"/>
      <c r="EV27" s="40" t="s">
        <v>139</v>
      </c>
      <c r="EW27" s="40"/>
      <c r="EX27" s="40" t="s">
        <v>144</v>
      </c>
      <c r="EY27" s="40" t="s">
        <v>146</v>
      </c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146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144</v>
      </c>
      <c r="AI28" s="40" t="s">
        <v>146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144</v>
      </c>
      <c r="AQ28" s="40" t="s">
        <v>146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144</v>
      </c>
      <c r="AY28" s="40" t="s">
        <v>146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146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144</v>
      </c>
      <c r="BW28" s="40" t="s">
        <v>146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144</v>
      </c>
      <c r="CE28" s="40" t="s">
        <v>146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144</v>
      </c>
      <c r="DC28" s="40" t="s">
        <v>146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144</v>
      </c>
      <c r="EI28" s="40" t="s">
        <v>146</v>
      </c>
      <c r="EJ28" s="40"/>
      <c r="EK28" s="40"/>
      <c r="EL28" s="40" t="s">
        <v>139</v>
      </c>
      <c r="EM28" s="40"/>
      <c r="EN28" s="40" t="s">
        <v>139</v>
      </c>
      <c r="EO28" s="40"/>
      <c r="EP28" s="40" t="s">
        <v>144</v>
      </c>
      <c r="EQ28" s="40" t="s">
        <v>146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146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142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142</v>
      </c>
      <c r="BO29" s="40" t="s">
        <v>146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146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 t="s">
        <v>139</v>
      </c>
      <c r="DW30" s="40"/>
      <c r="DX30" s="40" t="s">
        <v>139</v>
      </c>
      <c r="DY30" s="40"/>
      <c r="DZ30" s="40" t="s">
        <v>144</v>
      </c>
      <c r="EA30" s="40" t="s">
        <v>146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 t="s">
        <v>139</v>
      </c>
      <c r="EU30" s="40"/>
      <c r="EV30" s="40" t="s">
        <v>139</v>
      </c>
      <c r="EW30" s="40"/>
      <c r="EX30" s="40" t="s">
        <v>144</v>
      </c>
      <c r="EY30" s="40" t="s">
        <v>146</v>
      </c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150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150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150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150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150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150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150</v>
      </c>
    </row>
    <row r="32" spans="1:16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150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150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150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150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150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150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144</v>
      </c>
      <c r="EY32" s="40" t="s">
        <v>150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150</v>
      </c>
    </row>
    <row r="33" spans="1:16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150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146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144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144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144</v>
      </c>
      <c r="BW34" s="40" t="s">
        <v>146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144</v>
      </c>
      <c r="DC34" s="40" t="s">
        <v>146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 t="s">
        <v>139</v>
      </c>
      <c r="EU34" s="40"/>
      <c r="EV34" s="40" t="s">
        <v>139</v>
      </c>
      <c r="EW34" s="40"/>
      <c r="EX34" s="40" t="s">
        <v>144</v>
      </c>
      <c r="EY34" s="40" t="s">
        <v>146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146</v>
      </c>
    </row>
    <row r="35" spans="1:16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146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 t="s">
        <v>139</v>
      </c>
      <c r="AE35" s="40"/>
      <c r="AF35" s="40" t="s">
        <v>139</v>
      </c>
      <c r="AG35" s="40"/>
      <c r="AH35" s="40" t="s">
        <v>144</v>
      </c>
      <c r="AI35" s="40" t="s">
        <v>146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144</v>
      </c>
      <c r="AQ35" s="40" t="s">
        <v>146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144</v>
      </c>
      <c r="AY35" s="40" t="s">
        <v>146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144</v>
      </c>
      <c r="BG35" s="40" t="s">
        <v>146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144</v>
      </c>
      <c r="BO35" s="40" t="s">
        <v>146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144</v>
      </c>
      <c r="BW35" s="40" t="s">
        <v>146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146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146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146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146</v>
      </c>
    </row>
    <row r="38" spans="1:16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146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146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144</v>
      </c>
      <c r="BG38" s="40" t="s">
        <v>146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144</v>
      </c>
      <c r="BO38" s="40" t="s">
        <v>146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144</v>
      </c>
      <c r="BW38" s="40" t="s">
        <v>146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 t="s">
        <v>139</v>
      </c>
      <c r="N39" s="40" t="s">
        <v>139</v>
      </c>
      <c r="O39" s="40"/>
      <c r="P39" s="40" t="s">
        <v>139</v>
      </c>
      <c r="Q39" s="40"/>
      <c r="R39" s="40" t="s">
        <v>140</v>
      </c>
      <c r="S39" s="40" t="s">
        <v>141</v>
      </c>
      <c r="T39" s="40" t="s">
        <v>139</v>
      </c>
      <c r="U39" s="40" t="s">
        <v>139</v>
      </c>
      <c r="V39" s="40" t="s">
        <v>139</v>
      </c>
      <c r="W39" s="40"/>
      <c r="X39" s="40" t="s">
        <v>139</v>
      </c>
      <c r="Y39" s="40"/>
      <c r="Z39" s="40" t="s">
        <v>154</v>
      </c>
      <c r="AA39" s="40" t="s">
        <v>141</v>
      </c>
      <c r="AB39" s="40" t="s">
        <v>139</v>
      </c>
      <c r="AC39" s="40" t="s">
        <v>139</v>
      </c>
      <c r="AD39" s="40" t="s">
        <v>139</v>
      </c>
      <c r="AE39" s="40"/>
      <c r="AF39" s="40" t="s">
        <v>139</v>
      </c>
      <c r="AG39" s="40"/>
      <c r="AH39" s="40" t="s">
        <v>154</v>
      </c>
      <c r="AI39" s="40" t="s">
        <v>141</v>
      </c>
      <c r="AJ39" s="40" t="s">
        <v>139</v>
      </c>
      <c r="AK39" s="40" t="s">
        <v>139</v>
      </c>
      <c r="AL39" s="40" t="s">
        <v>139</v>
      </c>
      <c r="AM39" s="40"/>
      <c r="AN39" s="40" t="s">
        <v>139</v>
      </c>
      <c r="AO39" s="40"/>
      <c r="AP39" s="40" t="s">
        <v>154</v>
      </c>
      <c r="AQ39" s="40" t="s">
        <v>141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 t="s">
        <v>139</v>
      </c>
      <c r="BA39" s="40" t="s">
        <v>139</v>
      </c>
      <c r="BB39" s="40" t="s">
        <v>139</v>
      </c>
      <c r="BC39" s="40"/>
      <c r="BD39" s="40" t="s">
        <v>139</v>
      </c>
      <c r="BE39" s="40"/>
      <c r="BF39" s="40" t="s">
        <v>140</v>
      </c>
      <c r="BG39" s="40" t="s">
        <v>141</v>
      </c>
      <c r="BH39" s="40" t="s">
        <v>139</v>
      </c>
      <c r="BI39" s="40" t="s">
        <v>139</v>
      </c>
      <c r="BJ39" s="40" t="s">
        <v>139</v>
      </c>
      <c r="BK39" s="40"/>
      <c r="BL39" s="40" t="s">
        <v>139</v>
      </c>
      <c r="BM39" s="40"/>
      <c r="BN39" s="40" t="s">
        <v>154</v>
      </c>
      <c r="BO39" s="40" t="s">
        <v>141</v>
      </c>
      <c r="BP39" s="40" t="s">
        <v>139</v>
      </c>
      <c r="BQ39" s="40" t="s">
        <v>139</v>
      </c>
      <c r="BR39" s="40" t="s">
        <v>139</v>
      </c>
      <c r="BS39" s="40"/>
      <c r="BT39" s="40" t="s">
        <v>139</v>
      </c>
      <c r="BU39" s="40"/>
      <c r="BV39" s="40" t="s">
        <v>142</v>
      </c>
      <c r="BW39" s="40" t="s">
        <v>141</v>
      </c>
      <c r="BX39" s="40" t="s">
        <v>139</v>
      </c>
      <c r="BY39" s="40" t="s">
        <v>139</v>
      </c>
      <c r="BZ39" s="40" t="s">
        <v>139</v>
      </c>
      <c r="CA39" s="40"/>
      <c r="CB39" s="40" t="s">
        <v>139</v>
      </c>
      <c r="CC39" s="40"/>
      <c r="CD39" s="40" t="s">
        <v>142</v>
      </c>
      <c r="CE39" s="40" t="s">
        <v>141</v>
      </c>
      <c r="CF39" s="40" t="s">
        <v>139</v>
      </c>
      <c r="CG39" s="40" t="s">
        <v>139</v>
      </c>
      <c r="CH39" s="40" t="s">
        <v>139</v>
      </c>
      <c r="CI39" s="40"/>
      <c r="CJ39" s="40" t="s">
        <v>139</v>
      </c>
      <c r="CK39" s="40"/>
      <c r="CL39" s="40" t="s">
        <v>142</v>
      </c>
      <c r="CM39" s="40" t="s">
        <v>141</v>
      </c>
      <c r="CN39" s="40" t="s">
        <v>139</v>
      </c>
      <c r="CO39" s="40" t="s">
        <v>139</v>
      </c>
      <c r="CP39" s="40" t="s">
        <v>139</v>
      </c>
      <c r="CQ39" s="40"/>
      <c r="CR39" s="40" t="s">
        <v>139</v>
      </c>
      <c r="CS39" s="40"/>
      <c r="CT39" s="40" t="s">
        <v>142</v>
      </c>
      <c r="CU39" s="40" t="s">
        <v>141</v>
      </c>
      <c r="CV39" s="40" t="s">
        <v>139</v>
      </c>
      <c r="CW39" s="40" t="s">
        <v>139</v>
      </c>
      <c r="CX39" s="40" t="s">
        <v>139</v>
      </c>
      <c r="CY39" s="40"/>
      <c r="CZ39" s="40" t="s">
        <v>139</v>
      </c>
      <c r="DA39" s="40"/>
      <c r="DB39" s="40" t="s">
        <v>154</v>
      </c>
      <c r="DC39" s="40" t="s">
        <v>141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 t="s">
        <v>139</v>
      </c>
      <c r="ED39" s="40" t="s">
        <v>139</v>
      </c>
      <c r="EE39" s="40"/>
      <c r="EF39" s="40" t="s">
        <v>139</v>
      </c>
      <c r="EG39" s="40"/>
      <c r="EH39" s="40" t="s">
        <v>154</v>
      </c>
      <c r="EI39" s="40" t="s">
        <v>141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146</v>
      </c>
    </row>
    <row r="40" spans="1:16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146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144</v>
      </c>
      <c r="AA40" s="40" t="s">
        <v>146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146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144</v>
      </c>
      <c r="AQ40" s="40" t="s">
        <v>146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144</v>
      </c>
      <c r="AY40" s="40" t="s">
        <v>146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146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146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146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144</v>
      </c>
      <c r="CE40" s="40" t="s">
        <v>146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144</v>
      </c>
      <c r="CM40" s="40" t="s">
        <v>146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 t="s">
        <v>139</v>
      </c>
      <c r="CY40" s="40"/>
      <c r="CZ40" s="40" t="s">
        <v>139</v>
      </c>
      <c r="DA40" s="40"/>
      <c r="DB40" s="40" t="s">
        <v>144</v>
      </c>
      <c r="DC40" s="40" t="s">
        <v>146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 t="s">
        <v>139</v>
      </c>
      <c r="EM40" s="40"/>
      <c r="EN40" s="40" t="s">
        <v>139</v>
      </c>
      <c r="EO40" s="40"/>
      <c r="EP40" s="40" t="s">
        <v>144</v>
      </c>
      <c r="EQ40" s="40" t="s">
        <v>146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146</v>
      </c>
    </row>
    <row r="41" spans="1:16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146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146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146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 t="s">
        <v>139</v>
      </c>
      <c r="DW41" s="40"/>
      <c r="DX41" s="40" t="s">
        <v>139</v>
      </c>
      <c r="DY41" s="40"/>
      <c r="DZ41" s="40" t="s">
        <v>144</v>
      </c>
      <c r="EA41" s="40" t="s">
        <v>146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146</v>
      </c>
      <c r="T42" s="40"/>
      <c r="U42" s="40"/>
      <c r="V42" s="40"/>
      <c r="W42" s="40" t="s">
        <v>139</v>
      </c>
      <c r="X42" s="40"/>
      <c r="Y42" s="40"/>
      <c r="Z42" s="40"/>
      <c r="AA42" s="40"/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146</v>
      </c>
    </row>
    <row r="43" spans="1:16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 t="s">
        <v>139</v>
      </c>
      <c r="O43" s="40"/>
      <c r="P43" s="40" t="s">
        <v>139</v>
      </c>
      <c r="Q43" s="40"/>
      <c r="R43" s="40" t="s">
        <v>158</v>
      </c>
      <c r="S43" s="40" t="s">
        <v>145</v>
      </c>
      <c r="T43" s="40" t="s">
        <v>139</v>
      </c>
      <c r="U43" s="40" t="s">
        <v>139</v>
      </c>
      <c r="V43" s="40" t="s">
        <v>139</v>
      </c>
      <c r="W43" s="40"/>
      <c r="X43" s="40" t="s">
        <v>139</v>
      </c>
      <c r="Y43" s="40"/>
      <c r="Z43" s="40" t="s">
        <v>154</v>
      </c>
      <c r="AA43" s="40" t="s">
        <v>145</v>
      </c>
      <c r="AB43" s="40" t="s">
        <v>139</v>
      </c>
      <c r="AC43" s="40" t="s">
        <v>139</v>
      </c>
      <c r="AD43" s="40" t="s">
        <v>139</v>
      </c>
      <c r="AE43" s="40"/>
      <c r="AF43" s="40" t="s">
        <v>139</v>
      </c>
      <c r="AG43" s="40"/>
      <c r="AH43" s="40" t="s">
        <v>154</v>
      </c>
      <c r="AI43" s="40" t="s">
        <v>145</v>
      </c>
      <c r="AJ43" s="40" t="s">
        <v>139</v>
      </c>
      <c r="AK43" s="40" t="s">
        <v>139</v>
      </c>
      <c r="AL43" s="40" t="s">
        <v>139</v>
      </c>
      <c r="AM43" s="40"/>
      <c r="AN43" s="40" t="s">
        <v>139</v>
      </c>
      <c r="AO43" s="40"/>
      <c r="AP43" s="40" t="s">
        <v>154</v>
      </c>
      <c r="AQ43" s="40" t="s">
        <v>145</v>
      </c>
      <c r="AR43" s="40" t="s">
        <v>139</v>
      </c>
      <c r="AS43" s="40" t="s">
        <v>139</v>
      </c>
      <c r="AT43" s="40" t="s">
        <v>139</v>
      </c>
      <c r="AU43" s="40"/>
      <c r="AV43" s="40" t="s">
        <v>139</v>
      </c>
      <c r="AW43" s="40"/>
      <c r="AX43" s="40" t="s">
        <v>154</v>
      </c>
      <c r="AY43" s="40" t="s">
        <v>145</v>
      </c>
      <c r="AZ43" s="40" t="s">
        <v>139</v>
      </c>
      <c r="BA43" s="40" t="s">
        <v>139</v>
      </c>
      <c r="BB43" s="40" t="s">
        <v>139</v>
      </c>
      <c r="BC43" s="40"/>
      <c r="BD43" s="40" t="s">
        <v>139</v>
      </c>
      <c r="BE43" s="40"/>
      <c r="BF43" s="40" t="s">
        <v>154</v>
      </c>
      <c r="BG43" s="40" t="s">
        <v>145</v>
      </c>
      <c r="BH43" s="40" t="s">
        <v>139</v>
      </c>
      <c r="BI43" s="40" t="s">
        <v>139</v>
      </c>
      <c r="BJ43" s="40" t="s">
        <v>139</v>
      </c>
      <c r="BK43" s="40"/>
      <c r="BL43" s="40" t="s">
        <v>139</v>
      </c>
      <c r="BM43" s="40"/>
      <c r="BN43" s="40" t="s">
        <v>154</v>
      </c>
      <c r="BO43" s="40" t="s">
        <v>145</v>
      </c>
      <c r="BP43" s="40" t="s">
        <v>139</v>
      </c>
      <c r="BQ43" s="40" t="s">
        <v>139</v>
      </c>
      <c r="BR43" s="40" t="s">
        <v>139</v>
      </c>
      <c r="BS43" s="40"/>
      <c r="BT43" s="40" t="s">
        <v>139</v>
      </c>
      <c r="BU43" s="40"/>
      <c r="BV43" s="40" t="s">
        <v>154</v>
      </c>
      <c r="BW43" s="40" t="s">
        <v>145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144</v>
      </c>
      <c r="S44" s="40" t="s">
        <v>146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144</v>
      </c>
      <c r="AA44" s="40" t="s">
        <v>146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146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146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146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146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144</v>
      </c>
      <c r="EI45" s="40" t="s">
        <v>146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146</v>
      </c>
    </row>
    <row r="46" spans="1:16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144</v>
      </c>
      <c r="S46" s="40" t="s">
        <v>146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144</v>
      </c>
      <c r="AA46" s="40" t="s">
        <v>146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144</v>
      </c>
      <c r="FG46" s="40" t="s">
        <v>146</v>
      </c>
    </row>
    <row r="47" spans="1:16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144</v>
      </c>
      <c r="S47" s="40" t="s">
        <v>146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144</v>
      </c>
      <c r="AA47" s="40" t="s">
        <v>146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144</v>
      </c>
      <c r="BG47" s="40" t="s">
        <v>146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144</v>
      </c>
      <c r="BO47" s="40" t="s">
        <v>146</v>
      </c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 t="s">
        <v>139</v>
      </c>
      <c r="CI47" s="40"/>
      <c r="CJ47" s="40" t="s">
        <v>139</v>
      </c>
      <c r="CK47" s="40"/>
      <c r="CL47" s="40" t="s">
        <v>142</v>
      </c>
      <c r="CM47" s="40" t="s">
        <v>146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144</v>
      </c>
      <c r="S48" s="40" t="s">
        <v>150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144</v>
      </c>
      <c r="AA48" s="40" t="s">
        <v>150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144</v>
      </c>
      <c r="AI48" s="40" t="s">
        <v>150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144</v>
      </c>
      <c r="AQ48" s="40" t="s">
        <v>150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144</v>
      </c>
      <c r="AY48" s="40" t="s">
        <v>150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144</v>
      </c>
      <c r="BG48" s="40" t="s">
        <v>150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144</v>
      </c>
      <c r="BO48" s="40" t="s">
        <v>150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144</v>
      </c>
      <c r="BW48" s="40" t="s">
        <v>150</v>
      </c>
      <c r="BX48" s="40"/>
      <c r="BY48" s="40"/>
      <c r="BZ48" s="40" t="s">
        <v>139</v>
      </c>
      <c r="CA48" s="40"/>
      <c r="CB48" s="40" t="s">
        <v>139</v>
      </c>
      <c r="CC48" s="40"/>
      <c r="CD48" s="40" t="s">
        <v>144</v>
      </c>
      <c r="CE48" s="40" t="s">
        <v>150</v>
      </c>
      <c r="CF48" s="40"/>
      <c r="CG48" s="40"/>
      <c r="CH48" s="40" t="s">
        <v>139</v>
      </c>
      <c r="CI48" s="40"/>
      <c r="CJ48" s="40" t="s">
        <v>139</v>
      </c>
      <c r="CK48" s="40"/>
      <c r="CL48" s="40" t="s">
        <v>144</v>
      </c>
      <c r="CM48" s="40" t="s">
        <v>150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 t="s">
        <v>139</v>
      </c>
      <c r="CY48" s="40"/>
      <c r="CZ48" s="40" t="s">
        <v>139</v>
      </c>
      <c r="DA48" s="40"/>
      <c r="DB48" s="40" t="s">
        <v>144</v>
      </c>
      <c r="DC48" s="40" t="s">
        <v>150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 t="s">
        <v>139</v>
      </c>
      <c r="EM48" s="40"/>
      <c r="EN48" s="40" t="s">
        <v>139</v>
      </c>
      <c r="EO48" s="40"/>
      <c r="EP48" s="40" t="s">
        <v>144</v>
      </c>
      <c r="EQ48" s="40" t="s">
        <v>150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 t="s">
        <v>139</v>
      </c>
      <c r="FC48" s="40"/>
      <c r="FD48" s="40" t="s">
        <v>139</v>
      </c>
      <c r="FE48" s="40"/>
      <c r="FF48" s="40" t="s">
        <v>144</v>
      </c>
      <c r="FG48" s="40" t="s">
        <v>150</v>
      </c>
    </row>
    <row r="49" spans="1:16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144</v>
      </c>
      <c r="S49" s="40" t="s">
        <v>146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144</v>
      </c>
      <c r="AA49" s="40" t="s">
        <v>146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144</v>
      </c>
      <c r="AI49" s="40" t="s">
        <v>146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144</v>
      </c>
      <c r="AQ49" s="40" t="s">
        <v>146</v>
      </c>
      <c r="AR49" s="40"/>
      <c r="AS49" s="40"/>
      <c r="AT49" s="40" t="s">
        <v>139</v>
      </c>
      <c r="AU49" s="40"/>
      <c r="AV49" s="40" t="s">
        <v>139</v>
      </c>
      <c r="AW49" s="40"/>
      <c r="AX49" s="40" t="s">
        <v>144</v>
      </c>
      <c r="AY49" s="40" t="s">
        <v>146</v>
      </c>
      <c r="AZ49" s="40"/>
      <c r="BA49" s="40"/>
      <c r="BB49" s="40" t="s">
        <v>139</v>
      </c>
      <c r="BC49" s="40"/>
      <c r="BD49" s="40" t="s">
        <v>139</v>
      </c>
      <c r="BE49" s="40"/>
      <c r="BF49" s="40" t="s">
        <v>144</v>
      </c>
      <c r="BG49" s="40" t="s">
        <v>146</v>
      </c>
      <c r="BH49" s="40"/>
      <c r="BI49" s="40"/>
      <c r="BJ49" s="40" t="s">
        <v>139</v>
      </c>
      <c r="BK49" s="40"/>
      <c r="BL49" s="40" t="s">
        <v>139</v>
      </c>
      <c r="BM49" s="40"/>
      <c r="BN49" s="40" t="s">
        <v>144</v>
      </c>
      <c r="BO49" s="40" t="s">
        <v>146</v>
      </c>
      <c r="BP49" s="40"/>
      <c r="BQ49" s="40"/>
      <c r="BR49" s="40" t="s">
        <v>139</v>
      </c>
      <c r="BS49" s="40"/>
      <c r="BT49" s="40" t="s">
        <v>139</v>
      </c>
      <c r="BU49" s="40"/>
      <c r="BV49" s="40" t="s">
        <v>144</v>
      </c>
      <c r="BW49" s="40" t="s">
        <v>146</v>
      </c>
      <c r="BX49" s="40"/>
      <c r="BY49" s="40"/>
      <c r="BZ49" s="40" t="s">
        <v>139</v>
      </c>
      <c r="CA49" s="40"/>
      <c r="CB49" s="40" t="s">
        <v>139</v>
      </c>
      <c r="CC49" s="40"/>
      <c r="CD49" s="40" t="s">
        <v>144</v>
      </c>
      <c r="CE49" s="40" t="s">
        <v>146</v>
      </c>
      <c r="CF49" s="40"/>
      <c r="CG49" s="40"/>
      <c r="CH49" s="40" t="s">
        <v>139</v>
      </c>
      <c r="CI49" s="40"/>
      <c r="CJ49" s="40" t="s">
        <v>139</v>
      </c>
      <c r="CK49" s="40"/>
      <c r="CL49" s="40" t="s">
        <v>144</v>
      </c>
      <c r="CM49" s="40" t="s">
        <v>146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 t="s">
        <v>139</v>
      </c>
      <c r="CY49" s="40"/>
      <c r="CZ49" s="40" t="s">
        <v>139</v>
      </c>
      <c r="DA49" s="40"/>
      <c r="DB49" s="40" t="s">
        <v>144</v>
      </c>
      <c r="DC49" s="40" t="s">
        <v>146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 t="s">
        <v>139</v>
      </c>
      <c r="FC49" s="40"/>
      <c r="FD49" s="40" t="s">
        <v>139</v>
      </c>
      <c r="FE49" s="40"/>
      <c r="FF49" s="40" t="s">
        <v>144</v>
      </c>
      <c r="FG49" s="40" t="s">
        <v>146</v>
      </c>
    </row>
    <row r="50" spans="1:16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144</v>
      </c>
      <c r="S50" s="40" t="s">
        <v>146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144</v>
      </c>
      <c r="S51" s="40" t="s">
        <v>146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144</v>
      </c>
      <c r="AA51" s="40" t="s">
        <v>146</v>
      </c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 t="s">
        <v>139</v>
      </c>
      <c r="EU51" s="40"/>
      <c r="EV51" s="40" t="s">
        <v>139</v>
      </c>
      <c r="EW51" s="40"/>
      <c r="EX51" s="40" t="s">
        <v>144</v>
      </c>
      <c r="EY51" s="40" t="s">
        <v>146</v>
      </c>
      <c r="EZ51" s="40"/>
      <c r="FA51" s="40"/>
      <c r="FB51" s="40" t="s">
        <v>139</v>
      </c>
      <c r="FC51" s="40"/>
      <c r="FD51" s="40" t="s">
        <v>139</v>
      </c>
      <c r="FE51" s="40"/>
      <c r="FF51" s="40" t="s">
        <v>144</v>
      </c>
      <c r="FG51" s="40" t="s">
        <v>146</v>
      </c>
    </row>
    <row r="52" spans="1:16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144</v>
      </c>
      <c r="S52" s="40" t="s">
        <v>146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144</v>
      </c>
      <c r="AA52" s="40" t="s">
        <v>146</v>
      </c>
      <c r="AB52" s="40"/>
      <c r="AC52" s="40"/>
      <c r="AD52" s="40"/>
      <c r="AE52" s="40" t="s">
        <v>139</v>
      </c>
      <c r="AF52" s="40"/>
      <c r="AG52" s="40"/>
      <c r="AH52" s="40"/>
      <c r="AI52" s="40"/>
      <c r="AJ52" s="40"/>
      <c r="AK52" s="40"/>
      <c r="AL52" s="40"/>
      <c r="AM52" s="40" t="s">
        <v>139</v>
      </c>
      <c r="AN52" s="40"/>
      <c r="AO52" s="40"/>
      <c r="AP52" s="40"/>
      <c r="AQ52" s="40"/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/>
      <c r="BJ52" s="40"/>
      <c r="BK52" s="40" t="s">
        <v>139</v>
      </c>
      <c r="BL52" s="40"/>
      <c r="BM52" s="40"/>
      <c r="BN52" s="40"/>
      <c r="BO52" s="40"/>
      <c r="BP52" s="40"/>
      <c r="BQ52" s="40"/>
      <c r="BR52" s="40"/>
      <c r="BS52" s="40" t="s">
        <v>139</v>
      </c>
      <c r="BT52" s="40"/>
      <c r="BU52" s="40"/>
      <c r="BV52" s="40"/>
      <c r="BW52" s="40"/>
      <c r="BX52" s="40"/>
      <c r="BY52" s="40"/>
      <c r="BZ52" s="40"/>
      <c r="CA52" s="40" t="s">
        <v>139</v>
      </c>
      <c r="CB52" s="40"/>
      <c r="CC52" s="40"/>
      <c r="CD52" s="40"/>
      <c r="CE52" s="40"/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 t="s">
        <v>139</v>
      </c>
      <c r="EU52" s="40"/>
      <c r="EV52" s="40" t="s">
        <v>139</v>
      </c>
      <c r="EW52" s="40"/>
      <c r="EX52" s="40" t="s">
        <v>144</v>
      </c>
      <c r="EY52" s="40" t="s">
        <v>146</v>
      </c>
      <c r="EZ52" s="40"/>
      <c r="FA52" s="40"/>
      <c r="FB52" s="40" t="s">
        <v>139</v>
      </c>
      <c r="FC52" s="40"/>
      <c r="FD52" s="40" t="s">
        <v>139</v>
      </c>
      <c r="FE52" s="40"/>
      <c r="FF52" s="40" t="s">
        <v>144</v>
      </c>
      <c r="FG52" s="40" t="s">
        <v>146</v>
      </c>
    </row>
    <row r="53" spans="1:16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 t="s">
        <v>139</v>
      </c>
      <c r="O53" s="40"/>
      <c r="P53" s="40" t="s">
        <v>139</v>
      </c>
      <c r="Q53" s="40"/>
      <c r="R53" s="40" t="s">
        <v>144</v>
      </c>
      <c r="S53" s="40" t="s">
        <v>146</v>
      </c>
      <c r="T53" s="40"/>
      <c r="U53" s="40"/>
      <c r="V53" s="40" t="s">
        <v>139</v>
      </c>
      <c r="W53" s="40"/>
      <c r="X53" s="40" t="s">
        <v>139</v>
      </c>
      <c r="Y53" s="40"/>
      <c r="Z53" s="40" t="s">
        <v>144</v>
      </c>
      <c r="AA53" s="40" t="s">
        <v>146</v>
      </c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144</v>
      </c>
      <c r="FG53" s="40" t="s">
        <v>146</v>
      </c>
    </row>
    <row r="54" spans="1:16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144</v>
      </c>
      <c r="S54" s="40" t="s">
        <v>146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144</v>
      </c>
      <c r="AA54" s="40" t="s">
        <v>146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 t="s">
        <v>139</v>
      </c>
      <c r="FC54" s="40"/>
      <c r="FD54" s="40" t="s">
        <v>139</v>
      </c>
      <c r="FE54" s="40"/>
      <c r="FF54" s="40" t="s">
        <v>144</v>
      </c>
      <c r="FG54" s="40" t="s">
        <v>146</v>
      </c>
    </row>
    <row r="55" spans="1:16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144</v>
      </c>
      <c r="S55" s="40" t="s">
        <v>146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144</v>
      </c>
      <c r="AA55" s="40" t="s">
        <v>146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 t="s">
        <v>139</v>
      </c>
      <c r="FC55" s="40"/>
      <c r="FD55" s="40" t="s">
        <v>139</v>
      </c>
      <c r="FE55" s="40"/>
      <c r="FF55" s="40" t="s">
        <v>144</v>
      </c>
      <c r="FG55" s="40" t="s">
        <v>146</v>
      </c>
    </row>
    <row r="56" spans="1:16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144</v>
      </c>
      <c r="S56" s="40" t="s">
        <v>146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144</v>
      </c>
      <c r="AA56" s="40" t="s">
        <v>146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144</v>
      </c>
      <c r="FG56" s="40" t="s">
        <v>146</v>
      </c>
    </row>
    <row r="57" spans="1:16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144</v>
      </c>
      <c r="S57" s="40" t="s">
        <v>146</v>
      </c>
      <c r="T57" s="40"/>
      <c r="U57" s="40"/>
      <c r="V57" s="40" t="s">
        <v>139</v>
      </c>
      <c r="W57" s="40"/>
      <c r="X57" s="40" t="s">
        <v>139</v>
      </c>
      <c r="Y57" s="40"/>
      <c r="Z57" s="40" t="s">
        <v>144</v>
      </c>
      <c r="AA57" s="40" t="s">
        <v>146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 t="s">
        <v>139</v>
      </c>
      <c r="FC57" s="40"/>
      <c r="FD57" s="40" t="s">
        <v>139</v>
      </c>
      <c r="FE57" s="40"/>
      <c r="FF57" s="40" t="s">
        <v>144</v>
      </c>
      <c r="FG57" s="40" t="s">
        <v>146</v>
      </c>
    </row>
    <row r="58" spans="1:16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144</v>
      </c>
      <c r="S58" s="40" t="s">
        <v>146</v>
      </c>
      <c r="T58" s="40"/>
      <c r="U58" s="40"/>
      <c r="V58" s="40" t="s">
        <v>139</v>
      </c>
      <c r="W58" s="40"/>
      <c r="X58" s="40" t="s">
        <v>139</v>
      </c>
      <c r="Y58" s="40"/>
      <c r="Z58" s="40" t="s">
        <v>144</v>
      </c>
      <c r="AA58" s="40" t="s">
        <v>146</v>
      </c>
      <c r="AB58" s="40"/>
      <c r="AC58" s="40"/>
      <c r="AD58" s="40"/>
      <c r="AE58" s="40" t="s">
        <v>139</v>
      </c>
      <c r="AF58" s="40"/>
      <c r="AG58" s="40"/>
      <c r="AH58" s="40"/>
      <c r="AI58" s="40"/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/>
      <c r="BB58" s="40"/>
      <c r="BC58" s="40" t="s">
        <v>139</v>
      </c>
      <c r="BD58" s="40"/>
      <c r="BE58" s="40"/>
      <c r="BF58" s="40"/>
      <c r="BG58" s="40"/>
      <c r="BH58" s="40"/>
      <c r="BI58" s="40"/>
      <c r="BJ58" s="40"/>
      <c r="BK58" s="40" t="s">
        <v>139</v>
      </c>
      <c r="BL58" s="40"/>
      <c r="BM58" s="40"/>
      <c r="BN58" s="40"/>
      <c r="BO58" s="40"/>
      <c r="BP58" s="40"/>
      <c r="BQ58" s="40"/>
      <c r="BR58" s="40"/>
      <c r="BS58" s="40" t="s">
        <v>139</v>
      </c>
      <c r="BT58" s="40"/>
      <c r="BU58" s="40"/>
      <c r="BV58" s="40"/>
      <c r="BW58" s="40"/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 t="s">
        <v>139</v>
      </c>
      <c r="FC58" s="40"/>
      <c r="FD58" s="40" t="s">
        <v>139</v>
      </c>
      <c r="FE58" s="40"/>
      <c r="FF58" s="40" t="s">
        <v>144</v>
      </c>
      <c r="FG58" s="40" t="s">
        <v>146</v>
      </c>
    </row>
    <row r="59" spans="1:16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0"/>
      <c r="E59" s="40"/>
      <c r="F59" s="40" t="s">
        <v>139</v>
      </c>
      <c r="G59" s="40"/>
      <c r="H59" s="40" t="s">
        <v>139</v>
      </c>
      <c r="I59" s="40"/>
      <c r="J59" s="40" t="s">
        <v>144</v>
      </c>
      <c r="K59" s="40" t="s">
        <v>146</v>
      </c>
      <c r="L59" s="40"/>
      <c r="M59" s="40"/>
      <c r="N59" s="40" t="s">
        <v>139</v>
      </c>
      <c r="O59" s="40"/>
      <c r="P59" s="40" t="s">
        <v>139</v>
      </c>
      <c r="Q59" s="40"/>
      <c r="R59" s="40" t="s">
        <v>144</v>
      </c>
      <c r="S59" s="40" t="s">
        <v>146</v>
      </c>
      <c r="T59" s="40"/>
      <c r="U59" s="40"/>
      <c r="V59" s="40" t="s">
        <v>139</v>
      </c>
      <c r="W59" s="40"/>
      <c r="X59" s="40" t="s">
        <v>139</v>
      </c>
      <c r="Y59" s="40"/>
      <c r="Z59" s="40" t="s">
        <v>144</v>
      </c>
      <c r="AA59" s="40" t="s">
        <v>146</v>
      </c>
      <c r="AB59" s="40"/>
      <c r="AC59" s="40"/>
      <c r="AD59" s="40" t="s">
        <v>139</v>
      </c>
      <c r="AE59" s="40"/>
      <c r="AF59" s="40" t="s">
        <v>139</v>
      </c>
      <c r="AG59" s="40"/>
      <c r="AH59" s="40" t="s">
        <v>144</v>
      </c>
      <c r="AI59" s="40" t="s">
        <v>146</v>
      </c>
      <c r="AJ59" s="40"/>
      <c r="AK59" s="40"/>
      <c r="AL59" s="40" t="s">
        <v>139</v>
      </c>
      <c r="AM59" s="40"/>
      <c r="AN59" s="40" t="s">
        <v>139</v>
      </c>
      <c r="AO59" s="40"/>
      <c r="AP59" s="40" t="s">
        <v>144</v>
      </c>
      <c r="AQ59" s="40" t="s">
        <v>146</v>
      </c>
      <c r="AR59" s="40"/>
      <c r="AS59" s="40"/>
      <c r="AT59" s="40" t="s">
        <v>139</v>
      </c>
      <c r="AU59" s="40"/>
      <c r="AV59" s="40" t="s">
        <v>139</v>
      </c>
      <c r="AW59" s="40"/>
      <c r="AX59" s="40" t="s">
        <v>144</v>
      </c>
      <c r="AY59" s="40" t="s">
        <v>146</v>
      </c>
      <c r="AZ59" s="40"/>
      <c r="BA59" s="40"/>
      <c r="BB59" s="40" t="s">
        <v>139</v>
      </c>
      <c r="BC59" s="40"/>
      <c r="BD59" s="40" t="s">
        <v>139</v>
      </c>
      <c r="BE59" s="40"/>
      <c r="BF59" s="40" t="s">
        <v>144</v>
      </c>
      <c r="BG59" s="40" t="s">
        <v>146</v>
      </c>
      <c r="BH59" s="40"/>
      <c r="BI59" s="40"/>
      <c r="BJ59" s="40" t="s">
        <v>139</v>
      </c>
      <c r="BK59" s="40"/>
      <c r="BL59" s="40" t="s">
        <v>139</v>
      </c>
      <c r="BM59" s="40"/>
      <c r="BN59" s="40" t="s">
        <v>144</v>
      </c>
      <c r="BO59" s="40" t="s">
        <v>146</v>
      </c>
      <c r="BP59" s="40"/>
      <c r="BQ59" s="40"/>
      <c r="BR59" s="40" t="s">
        <v>139</v>
      </c>
      <c r="BS59" s="40"/>
      <c r="BT59" s="40" t="s">
        <v>139</v>
      </c>
      <c r="BU59" s="40"/>
      <c r="BV59" s="40" t="s">
        <v>144</v>
      </c>
      <c r="BW59" s="40" t="s">
        <v>146</v>
      </c>
      <c r="BX59" s="40"/>
      <c r="BY59" s="40"/>
      <c r="BZ59" s="40" t="s">
        <v>139</v>
      </c>
      <c r="CA59" s="40"/>
      <c r="CB59" s="40" t="s">
        <v>139</v>
      </c>
      <c r="CC59" s="40"/>
      <c r="CD59" s="40" t="s">
        <v>144</v>
      </c>
      <c r="CE59" s="40" t="s">
        <v>146</v>
      </c>
      <c r="CF59" s="40"/>
      <c r="CG59" s="40"/>
      <c r="CH59" s="40" t="s">
        <v>139</v>
      </c>
      <c r="CI59" s="40"/>
      <c r="CJ59" s="40" t="s">
        <v>139</v>
      </c>
      <c r="CK59" s="40"/>
      <c r="CL59" s="40" t="s">
        <v>144</v>
      </c>
      <c r="CM59" s="40" t="s">
        <v>146</v>
      </c>
      <c r="CN59" s="40"/>
      <c r="CO59" s="40"/>
      <c r="CP59" s="40" t="s">
        <v>139</v>
      </c>
      <c r="CQ59" s="40"/>
      <c r="CR59" s="40" t="s">
        <v>139</v>
      </c>
      <c r="CS59" s="40"/>
      <c r="CT59" s="40" t="s">
        <v>144</v>
      </c>
      <c r="CU59" s="40" t="s">
        <v>146</v>
      </c>
      <c r="CV59" s="40"/>
      <c r="CW59" s="40"/>
      <c r="CX59" s="40" t="s">
        <v>139</v>
      </c>
      <c r="CY59" s="40"/>
      <c r="CZ59" s="40" t="s">
        <v>139</v>
      </c>
      <c r="DA59" s="40"/>
      <c r="DB59" s="40" t="s">
        <v>144</v>
      </c>
      <c r="DC59" s="40" t="s">
        <v>146</v>
      </c>
      <c r="DD59" s="40"/>
      <c r="DE59" s="40"/>
      <c r="DF59" s="40" t="s">
        <v>139</v>
      </c>
      <c r="DG59" s="40"/>
      <c r="DH59" s="40" t="s">
        <v>139</v>
      </c>
      <c r="DI59" s="40"/>
      <c r="DJ59" s="40" t="s">
        <v>144</v>
      </c>
      <c r="DK59" s="40" t="s">
        <v>146</v>
      </c>
      <c r="DL59" s="40"/>
      <c r="DM59" s="40"/>
      <c r="DN59" s="40" t="s">
        <v>139</v>
      </c>
      <c r="DO59" s="40"/>
      <c r="DP59" s="40" t="s">
        <v>139</v>
      </c>
      <c r="DQ59" s="40"/>
      <c r="DR59" s="40" t="s">
        <v>144</v>
      </c>
      <c r="DS59" s="40" t="s">
        <v>146</v>
      </c>
      <c r="DT59" s="40"/>
      <c r="DU59" s="40"/>
      <c r="DV59" s="40" t="s">
        <v>139</v>
      </c>
      <c r="DW59" s="40"/>
      <c r="DX59" s="40" t="s">
        <v>139</v>
      </c>
      <c r="DY59" s="40"/>
      <c r="DZ59" s="40" t="s">
        <v>144</v>
      </c>
      <c r="EA59" s="40" t="s">
        <v>146</v>
      </c>
      <c r="EB59" s="40"/>
      <c r="EC59" s="40"/>
      <c r="ED59" s="40" t="s">
        <v>139</v>
      </c>
      <c r="EE59" s="40"/>
      <c r="EF59" s="40" t="s">
        <v>139</v>
      </c>
      <c r="EG59" s="40"/>
      <c r="EH59" s="40" t="s">
        <v>144</v>
      </c>
      <c r="EI59" s="40" t="s">
        <v>146</v>
      </c>
      <c r="EJ59" s="40"/>
      <c r="EK59" s="40"/>
      <c r="EL59" s="40" t="s">
        <v>139</v>
      </c>
      <c r="EM59" s="40"/>
      <c r="EN59" s="40" t="s">
        <v>139</v>
      </c>
      <c r="EO59" s="40"/>
      <c r="EP59" s="40" t="s">
        <v>144</v>
      </c>
      <c r="EQ59" s="40" t="s">
        <v>146</v>
      </c>
      <c r="ER59" s="40"/>
      <c r="ES59" s="40"/>
      <c r="ET59" s="40" t="s">
        <v>139</v>
      </c>
      <c r="EU59" s="40"/>
      <c r="EV59" s="40" t="s">
        <v>139</v>
      </c>
      <c r="EW59" s="40"/>
      <c r="EX59" s="40" t="s">
        <v>144</v>
      </c>
      <c r="EY59" s="40" t="s">
        <v>146</v>
      </c>
      <c r="EZ59" s="40"/>
      <c r="FA59" s="40"/>
      <c r="FB59" s="40" t="s">
        <v>139</v>
      </c>
      <c r="FC59" s="40"/>
      <c r="FD59" s="40" t="s">
        <v>139</v>
      </c>
      <c r="FE59" s="40"/>
      <c r="FF59" s="40" t="s">
        <v>144</v>
      </c>
      <c r="FG59" s="40" t="s">
        <v>146</v>
      </c>
    </row>
    <row r="60" spans="1:16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 t="s">
        <v>139</v>
      </c>
      <c r="O60" s="40"/>
      <c r="P60" s="40" t="s">
        <v>139</v>
      </c>
      <c r="Q60" s="40"/>
      <c r="R60" s="40" t="s">
        <v>162</v>
      </c>
      <c r="S60" s="40" t="s">
        <v>146</v>
      </c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 t="s">
        <v>139</v>
      </c>
      <c r="AE60" s="40"/>
      <c r="AF60" s="40" t="s">
        <v>139</v>
      </c>
      <c r="AG60" s="40"/>
      <c r="AH60" s="40" t="s">
        <v>144</v>
      </c>
      <c r="AI60" s="40" t="s">
        <v>146</v>
      </c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 t="s">
        <v>139</v>
      </c>
      <c r="BC60" s="40"/>
      <c r="BD60" s="40" t="s">
        <v>139</v>
      </c>
      <c r="BE60" s="40"/>
      <c r="BF60" s="40" t="s">
        <v>144</v>
      </c>
      <c r="BG60" s="40" t="s">
        <v>146</v>
      </c>
      <c r="BH60" s="40"/>
      <c r="BI60" s="40"/>
      <c r="BJ60" s="40" t="s">
        <v>139</v>
      </c>
      <c r="BK60" s="40"/>
      <c r="BL60" s="40" t="s">
        <v>139</v>
      </c>
      <c r="BM60" s="40"/>
      <c r="BN60" s="40" t="s">
        <v>144</v>
      </c>
      <c r="BO60" s="40" t="s">
        <v>146</v>
      </c>
      <c r="BP60" s="40"/>
      <c r="BQ60" s="40"/>
      <c r="BR60" s="40" t="s">
        <v>139</v>
      </c>
      <c r="BS60" s="40"/>
      <c r="BT60" s="40" t="s">
        <v>139</v>
      </c>
      <c r="BU60" s="40"/>
      <c r="BV60" s="40" t="s">
        <v>144</v>
      </c>
      <c r="BW60" s="40" t="s">
        <v>146</v>
      </c>
      <c r="BX60" s="40"/>
      <c r="BY60" s="40"/>
      <c r="BZ60" s="40" t="s">
        <v>139</v>
      </c>
      <c r="CA60" s="40"/>
      <c r="CB60" s="40" t="s">
        <v>139</v>
      </c>
      <c r="CC60" s="40"/>
      <c r="CD60" s="40" t="s">
        <v>144</v>
      </c>
      <c r="CE60" s="40" t="s">
        <v>146</v>
      </c>
      <c r="CF60" s="40"/>
      <c r="CG60" s="40"/>
      <c r="CH60" s="40" t="s">
        <v>139</v>
      </c>
      <c r="CI60" s="40"/>
      <c r="CJ60" s="40" t="s">
        <v>139</v>
      </c>
      <c r="CK60" s="40"/>
      <c r="CL60" s="40" t="s">
        <v>144</v>
      </c>
      <c r="CM60" s="40" t="s">
        <v>146</v>
      </c>
      <c r="CN60" s="40"/>
      <c r="CO60" s="40"/>
      <c r="CP60" s="40" t="s">
        <v>139</v>
      </c>
      <c r="CQ60" s="40"/>
      <c r="CR60" s="40" t="s">
        <v>139</v>
      </c>
      <c r="CS60" s="40"/>
      <c r="CT60" s="40" t="s">
        <v>144</v>
      </c>
      <c r="CU60" s="40" t="s">
        <v>146</v>
      </c>
      <c r="CV60" s="40"/>
      <c r="CW60" s="40"/>
      <c r="CX60" s="40" t="s">
        <v>139</v>
      </c>
      <c r="CY60" s="40"/>
      <c r="CZ60" s="40" t="s">
        <v>139</v>
      </c>
      <c r="DA60" s="40"/>
      <c r="DB60" s="40" t="s">
        <v>144</v>
      </c>
      <c r="DC60" s="40" t="s">
        <v>146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 t="s">
        <v>139</v>
      </c>
      <c r="EE60" s="40"/>
      <c r="EF60" s="40" t="s">
        <v>139</v>
      </c>
      <c r="EG60" s="40"/>
      <c r="EH60" s="40" t="s">
        <v>144</v>
      </c>
      <c r="EI60" s="40" t="s">
        <v>146</v>
      </c>
      <c r="EJ60" s="40"/>
      <c r="EK60" s="40"/>
      <c r="EL60" s="40" t="s">
        <v>139</v>
      </c>
      <c r="EM60" s="40"/>
      <c r="EN60" s="40" t="s">
        <v>139</v>
      </c>
      <c r="EO60" s="40"/>
      <c r="EP60" s="40" t="s">
        <v>144</v>
      </c>
      <c r="EQ60" s="40" t="s">
        <v>146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 t="s">
        <v>139</v>
      </c>
      <c r="O61" s="40"/>
      <c r="P61" s="40" t="s">
        <v>139</v>
      </c>
      <c r="Q61" s="40"/>
      <c r="R61" s="40" t="s">
        <v>144</v>
      </c>
      <c r="S61" s="40" t="s">
        <v>146</v>
      </c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1">
    <sortCondition ref="A8:A61"/>
    <sortCondition ref="B8:B61"/>
    <sortCondition ref="C8:C61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4">
        <f>COUNTIF(D$8:D$207,"&lt;&gt;")</f>
        <v>54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4</v>
      </c>
      <c r="M7" s="46">
        <f t="shared" si="0"/>
        <v>4</v>
      </c>
      <c r="N7" s="46">
        <f t="shared" si="0"/>
        <v>3</v>
      </c>
      <c r="O7" s="46">
        <f t="shared" si="0"/>
        <v>4</v>
      </c>
      <c r="P7" s="46">
        <f t="shared" si="0"/>
        <v>2</v>
      </c>
      <c r="Q7" s="46">
        <f t="shared" si="0"/>
        <v>4</v>
      </c>
      <c r="R7" s="46">
        <f t="shared" si="0"/>
        <v>6</v>
      </c>
      <c r="S7" s="46">
        <f t="shared" si="0"/>
        <v>12</v>
      </c>
      <c r="T7" s="46">
        <f t="shared" si="0"/>
        <v>4</v>
      </c>
      <c r="U7" s="46">
        <f t="shared" si="0"/>
        <v>4</v>
      </c>
      <c r="V7" s="46">
        <f t="shared" si="0"/>
        <v>1</v>
      </c>
      <c r="W7" s="46">
        <f t="shared" si="0"/>
        <v>2</v>
      </c>
      <c r="X7" s="46">
        <f t="shared" si="0"/>
        <v>1</v>
      </c>
      <c r="Y7" s="46">
        <f t="shared" si="0"/>
        <v>1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35</v>
      </c>
      <c r="AQ7" s="46">
        <f t="shared" si="0"/>
        <v>30</v>
      </c>
      <c r="AR7" s="46">
        <f t="shared" si="0"/>
        <v>42</v>
      </c>
      <c r="AS7" s="46">
        <f t="shared" si="0"/>
        <v>12</v>
      </c>
      <c r="AT7" s="46">
        <f t="shared" si="0"/>
        <v>22</v>
      </c>
      <c r="AU7" s="46">
        <f t="shared" si="0"/>
        <v>54</v>
      </c>
      <c r="AV7" s="46">
        <f t="shared" si="0"/>
        <v>41</v>
      </c>
      <c r="AW7" s="46">
        <f t="shared" si="0"/>
        <v>52</v>
      </c>
      <c r="AX7" s="46">
        <f t="shared" si="0"/>
        <v>0</v>
      </c>
      <c r="AY7" s="46">
        <f t="shared" si="0"/>
        <v>3</v>
      </c>
      <c r="AZ7" s="46">
        <f t="shared" si="0"/>
        <v>3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54</v>
      </c>
      <c r="BH7" s="46">
        <f t="shared" si="0"/>
        <v>28</v>
      </c>
      <c r="BI7" s="46">
        <f t="shared" si="0"/>
        <v>32</v>
      </c>
      <c r="BJ7" s="46">
        <f t="shared" si="0"/>
        <v>5</v>
      </c>
      <c r="BK7" s="46">
        <f t="shared" si="0"/>
        <v>47</v>
      </c>
      <c r="BL7" s="46">
        <f t="shared" si="0"/>
        <v>38</v>
      </c>
      <c r="BM7" s="46">
        <f t="shared" si="0"/>
        <v>2</v>
      </c>
      <c r="BN7" s="46">
        <f t="shared" si="0"/>
        <v>13</v>
      </c>
      <c r="BO7" s="46">
        <f t="shared" si="0"/>
        <v>4</v>
      </c>
      <c r="BP7" s="46">
        <f t="shared" si="0"/>
        <v>12</v>
      </c>
      <c r="BQ7" s="46">
        <f t="shared" ref="BQ7:EB7" si="1">COUNTIF(BQ$8:BQ$207,"○")</f>
        <v>1</v>
      </c>
      <c r="BR7" s="46">
        <f t="shared" si="1"/>
        <v>2</v>
      </c>
      <c r="BS7" s="46">
        <f t="shared" si="1"/>
        <v>1</v>
      </c>
      <c r="BT7" s="46">
        <f t="shared" si="1"/>
        <v>31</v>
      </c>
      <c r="BU7" s="46">
        <f t="shared" si="1"/>
        <v>18</v>
      </c>
      <c r="BV7" s="46">
        <f t="shared" si="1"/>
        <v>0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1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54</v>
      </c>
      <c r="CP7" s="46">
        <f t="shared" si="1"/>
        <v>47</v>
      </c>
      <c r="CQ7" s="46">
        <f t="shared" si="1"/>
        <v>9</v>
      </c>
      <c r="CR7" s="46">
        <f t="shared" si="1"/>
        <v>0</v>
      </c>
      <c r="CS7" s="46">
        <f t="shared" si="1"/>
        <v>0</v>
      </c>
      <c r="CT7" s="46">
        <f t="shared" si="1"/>
        <v>29</v>
      </c>
      <c r="CU7" s="46">
        <f t="shared" si="1"/>
        <v>23</v>
      </c>
      <c r="CV7" s="46">
        <f t="shared" si="1"/>
        <v>0</v>
      </c>
      <c r="CW7" s="46">
        <f t="shared" si="1"/>
        <v>3</v>
      </c>
      <c r="CX7" s="46">
        <f t="shared" si="1"/>
        <v>35</v>
      </c>
      <c r="CY7" s="46">
        <f t="shared" si="1"/>
        <v>17</v>
      </c>
      <c r="CZ7" s="46">
        <f t="shared" si="1"/>
        <v>0</v>
      </c>
      <c r="DA7" s="46">
        <f t="shared" si="1"/>
        <v>4</v>
      </c>
      <c r="DB7" s="46">
        <f t="shared" si="1"/>
        <v>29</v>
      </c>
      <c r="DC7" s="46">
        <f t="shared" si="1"/>
        <v>24</v>
      </c>
      <c r="DD7" s="46">
        <f t="shared" si="1"/>
        <v>0</v>
      </c>
      <c r="DE7" s="46">
        <f t="shared" si="1"/>
        <v>3</v>
      </c>
      <c r="DF7" s="46">
        <f t="shared" si="1"/>
        <v>4</v>
      </c>
      <c r="DG7" s="46">
        <f t="shared" si="1"/>
        <v>33</v>
      </c>
      <c r="DH7" s="46">
        <f t="shared" si="1"/>
        <v>0</v>
      </c>
      <c r="DI7" s="46">
        <f t="shared" si="1"/>
        <v>17</v>
      </c>
      <c r="DJ7" s="46">
        <f t="shared" si="1"/>
        <v>0</v>
      </c>
      <c r="DK7" s="46">
        <f t="shared" si="1"/>
        <v>16</v>
      </c>
      <c r="DL7" s="46">
        <f t="shared" si="1"/>
        <v>0</v>
      </c>
      <c r="DM7" s="46">
        <f t="shared" si="1"/>
        <v>38</v>
      </c>
      <c r="DN7" s="46">
        <f t="shared" si="1"/>
        <v>4</v>
      </c>
      <c r="DO7" s="46">
        <f t="shared" si="1"/>
        <v>32</v>
      </c>
      <c r="DP7" s="46">
        <f t="shared" si="1"/>
        <v>0</v>
      </c>
      <c r="DQ7" s="46">
        <f t="shared" si="1"/>
        <v>18</v>
      </c>
      <c r="DR7" s="46">
        <f t="shared" si="1"/>
        <v>0</v>
      </c>
      <c r="DS7" s="46">
        <f t="shared" si="1"/>
        <v>15</v>
      </c>
      <c r="DT7" s="46">
        <f t="shared" si="1"/>
        <v>0</v>
      </c>
      <c r="DU7" s="46">
        <f t="shared" si="1"/>
        <v>39</v>
      </c>
      <c r="DV7" s="46">
        <f t="shared" si="1"/>
        <v>2</v>
      </c>
      <c r="DW7" s="46">
        <f t="shared" si="1"/>
        <v>27</v>
      </c>
      <c r="DX7" s="46">
        <f t="shared" si="1"/>
        <v>0</v>
      </c>
      <c r="DY7" s="46">
        <f t="shared" si="1"/>
        <v>25</v>
      </c>
      <c r="DZ7" s="46">
        <f t="shared" si="1"/>
        <v>0</v>
      </c>
      <c r="EA7" s="46">
        <f t="shared" si="1"/>
        <v>9</v>
      </c>
      <c r="EB7" s="46">
        <f t="shared" si="1"/>
        <v>0</v>
      </c>
      <c r="EC7" s="46">
        <f t="shared" ref="EC7:GN7" si="2">COUNTIF(EC$8:EC$207,"○")</f>
        <v>45</v>
      </c>
      <c r="ED7" s="46">
        <f t="shared" si="2"/>
        <v>23</v>
      </c>
      <c r="EE7" s="46">
        <f t="shared" si="2"/>
        <v>23</v>
      </c>
      <c r="EF7" s="46">
        <f t="shared" si="2"/>
        <v>0</v>
      </c>
      <c r="EG7" s="46">
        <f t="shared" si="2"/>
        <v>9</v>
      </c>
      <c r="EH7" s="46">
        <f t="shared" si="2"/>
        <v>1</v>
      </c>
      <c r="EI7" s="46">
        <f t="shared" si="2"/>
        <v>17</v>
      </c>
      <c r="EJ7" s="46">
        <f t="shared" si="2"/>
        <v>0</v>
      </c>
      <c r="EK7" s="46">
        <f t="shared" si="2"/>
        <v>36</v>
      </c>
      <c r="EL7" s="46">
        <f t="shared" si="2"/>
        <v>15</v>
      </c>
      <c r="EM7" s="46">
        <f t="shared" si="2"/>
        <v>35</v>
      </c>
      <c r="EN7" s="46">
        <f t="shared" si="2"/>
        <v>0</v>
      </c>
      <c r="EO7" s="46">
        <f t="shared" si="2"/>
        <v>5</v>
      </c>
      <c r="EP7" s="46">
        <f t="shared" si="2"/>
        <v>4</v>
      </c>
      <c r="EQ7" s="46">
        <f t="shared" si="2"/>
        <v>17</v>
      </c>
      <c r="ER7" s="46">
        <f t="shared" si="2"/>
        <v>0</v>
      </c>
      <c r="ES7" s="46">
        <f t="shared" si="2"/>
        <v>34</v>
      </c>
      <c r="ET7" s="46">
        <f t="shared" si="2"/>
        <v>9</v>
      </c>
      <c r="EU7" s="46">
        <f t="shared" si="2"/>
        <v>40</v>
      </c>
      <c r="EV7" s="46">
        <f t="shared" si="2"/>
        <v>0</v>
      </c>
      <c r="EW7" s="46">
        <f t="shared" si="2"/>
        <v>5</v>
      </c>
      <c r="EX7" s="46">
        <f t="shared" si="2"/>
        <v>2</v>
      </c>
      <c r="EY7" s="46">
        <f t="shared" si="2"/>
        <v>16</v>
      </c>
      <c r="EZ7" s="46">
        <f t="shared" si="2"/>
        <v>0</v>
      </c>
      <c r="FA7" s="46">
        <f t="shared" si="2"/>
        <v>37</v>
      </c>
      <c r="FB7" s="46">
        <f t="shared" si="2"/>
        <v>8</v>
      </c>
      <c r="FC7" s="46">
        <f t="shared" si="2"/>
        <v>22</v>
      </c>
      <c r="FD7" s="46">
        <f t="shared" si="2"/>
        <v>0</v>
      </c>
      <c r="FE7" s="46">
        <f t="shared" si="2"/>
        <v>24</v>
      </c>
      <c r="FF7" s="46">
        <f t="shared" si="2"/>
        <v>0</v>
      </c>
      <c r="FG7" s="46">
        <f t="shared" si="2"/>
        <v>12</v>
      </c>
      <c r="FH7" s="46">
        <f t="shared" si="2"/>
        <v>0</v>
      </c>
      <c r="FI7" s="46">
        <f t="shared" si="2"/>
        <v>42</v>
      </c>
      <c r="FJ7" s="46">
        <f t="shared" si="2"/>
        <v>3</v>
      </c>
      <c r="FK7" s="46">
        <f t="shared" si="2"/>
        <v>24</v>
      </c>
      <c r="FL7" s="46">
        <f t="shared" si="2"/>
        <v>0</v>
      </c>
      <c r="FM7" s="46">
        <f t="shared" si="2"/>
        <v>27</v>
      </c>
      <c r="FN7" s="46">
        <f t="shared" si="2"/>
        <v>0</v>
      </c>
      <c r="FO7" s="46">
        <f t="shared" si="2"/>
        <v>10</v>
      </c>
      <c r="FP7" s="46">
        <f t="shared" si="2"/>
        <v>0</v>
      </c>
      <c r="FQ7" s="46">
        <f t="shared" si="2"/>
        <v>44</v>
      </c>
      <c r="FR7" s="46">
        <f t="shared" si="2"/>
        <v>0</v>
      </c>
      <c r="FS7" s="46">
        <f t="shared" si="2"/>
        <v>7</v>
      </c>
      <c r="FT7" s="46">
        <f t="shared" si="2"/>
        <v>0</v>
      </c>
      <c r="FU7" s="46">
        <f t="shared" si="2"/>
        <v>47</v>
      </c>
      <c r="FV7" s="46">
        <f t="shared" si="2"/>
        <v>0</v>
      </c>
      <c r="FW7" s="46">
        <f t="shared" si="2"/>
        <v>5</v>
      </c>
      <c r="FX7" s="46">
        <f t="shared" si="2"/>
        <v>0</v>
      </c>
      <c r="FY7" s="46">
        <f t="shared" si="2"/>
        <v>49</v>
      </c>
      <c r="FZ7" s="46">
        <f t="shared" si="2"/>
        <v>2</v>
      </c>
      <c r="GA7" s="46">
        <f t="shared" si="2"/>
        <v>34</v>
      </c>
      <c r="GB7" s="46">
        <f t="shared" si="2"/>
        <v>0</v>
      </c>
      <c r="GC7" s="46">
        <f t="shared" si="2"/>
        <v>18</v>
      </c>
      <c r="GD7" s="46">
        <f t="shared" si="2"/>
        <v>0</v>
      </c>
      <c r="GE7" s="46">
        <f t="shared" si="2"/>
        <v>13</v>
      </c>
      <c r="GF7" s="46">
        <f t="shared" si="2"/>
        <v>0</v>
      </c>
      <c r="GG7" s="46">
        <f t="shared" si="2"/>
        <v>41</v>
      </c>
      <c r="GH7" s="46">
        <f t="shared" si="2"/>
        <v>1</v>
      </c>
      <c r="GI7" s="46">
        <f t="shared" si="2"/>
        <v>2</v>
      </c>
      <c r="GJ7" s="46">
        <f t="shared" si="2"/>
        <v>2</v>
      </c>
      <c r="GK7" s="46">
        <f t="shared" si="2"/>
        <v>50</v>
      </c>
      <c r="GL7" s="46">
        <f t="shared" si="2"/>
        <v>0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53</v>
      </c>
      <c r="GP7" s="46">
        <f t="shared" si="3"/>
        <v>1</v>
      </c>
      <c r="GQ7" s="46">
        <f t="shared" si="3"/>
        <v>5</v>
      </c>
      <c r="GR7" s="46">
        <f t="shared" si="3"/>
        <v>0</v>
      </c>
      <c r="GS7" s="46">
        <f t="shared" si="3"/>
        <v>48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50</v>
      </c>
      <c r="GX7" s="46">
        <f t="shared" si="3"/>
        <v>0</v>
      </c>
      <c r="GY7" s="46">
        <f t="shared" si="3"/>
        <v>7</v>
      </c>
      <c r="GZ7" s="46">
        <f t="shared" si="3"/>
        <v>1</v>
      </c>
      <c r="HA7" s="46">
        <f t="shared" si="3"/>
        <v>47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52</v>
      </c>
      <c r="HF7" s="46">
        <f t="shared" si="3"/>
        <v>7</v>
      </c>
      <c r="HG7" s="46">
        <f t="shared" si="3"/>
        <v>16</v>
      </c>
      <c r="HH7" s="46">
        <f t="shared" si="3"/>
        <v>0</v>
      </c>
      <c r="HI7" s="46">
        <f t="shared" si="3"/>
        <v>32</v>
      </c>
      <c r="HJ7" s="46">
        <f t="shared" si="3"/>
        <v>2</v>
      </c>
      <c r="HK7" s="46">
        <f t="shared" si="3"/>
        <v>14</v>
      </c>
      <c r="HL7" s="46">
        <f t="shared" si="3"/>
        <v>0</v>
      </c>
      <c r="HM7" s="46">
        <f t="shared" si="3"/>
        <v>39</v>
      </c>
      <c r="HN7" s="46">
        <f t="shared" si="3"/>
        <v>7</v>
      </c>
      <c r="HO7" s="46">
        <f t="shared" si="3"/>
        <v>11</v>
      </c>
      <c r="HP7" s="46">
        <f t="shared" si="3"/>
        <v>0</v>
      </c>
      <c r="HQ7" s="46">
        <f t="shared" si="3"/>
        <v>36</v>
      </c>
      <c r="HR7" s="46">
        <f t="shared" si="3"/>
        <v>0</v>
      </c>
      <c r="HS7" s="46">
        <f t="shared" si="3"/>
        <v>13</v>
      </c>
      <c r="HT7" s="46">
        <f t="shared" si="3"/>
        <v>0</v>
      </c>
      <c r="HU7" s="46">
        <f t="shared" si="3"/>
        <v>41</v>
      </c>
      <c r="HV7" s="46">
        <f t="shared" si="3"/>
        <v>5</v>
      </c>
      <c r="HW7" s="46">
        <f t="shared" si="3"/>
        <v>27</v>
      </c>
      <c r="HX7" s="46">
        <f t="shared" si="3"/>
        <v>0</v>
      </c>
      <c r="HY7" s="46">
        <f t="shared" si="3"/>
        <v>22</v>
      </c>
      <c r="HZ7" s="46">
        <f t="shared" si="3"/>
        <v>1</v>
      </c>
      <c r="IA7" s="46">
        <f t="shared" si="3"/>
        <v>20</v>
      </c>
      <c r="IB7" s="46">
        <f t="shared" si="3"/>
        <v>0</v>
      </c>
      <c r="IC7" s="46">
        <f t="shared" si="3"/>
        <v>33</v>
      </c>
      <c r="ID7" s="46">
        <f t="shared" si="3"/>
        <v>40</v>
      </c>
      <c r="IE7" s="46">
        <f t="shared" si="3"/>
        <v>17</v>
      </c>
      <c r="IF7" s="46">
        <f t="shared" si="3"/>
        <v>0</v>
      </c>
      <c r="IG7" s="46">
        <f t="shared" si="3"/>
        <v>1</v>
      </c>
      <c r="IH7" s="46">
        <f t="shared" si="3"/>
        <v>23</v>
      </c>
      <c r="II7" s="46">
        <f t="shared" si="3"/>
        <v>24</v>
      </c>
      <c r="IJ7" s="46">
        <f t="shared" si="3"/>
        <v>0</v>
      </c>
      <c r="IK7" s="46">
        <f t="shared" si="3"/>
        <v>10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21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 t="s">
        <v>139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/>
      <c r="BM8" s="42" t="s">
        <v>139</v>
      </c>
      <c r="BN8" s="42"/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/>
      <c r="EU8" s="42"/>
      <c r="EV8" s="42"/>
      <c r="EW8" s="42" t="s">
        <v>139</v>
      </c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 t="s">
        <v>139</v>
      </c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 t="s">
        <v>139</v>
      </c>
      <c r="HA8" s="42"/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 t="s">
        <v>139</v>
      </c>
      <c r="DL9" s="42"/>
      <c r="DM9" s="42"/>
      <c r="DN9" s="42" t="s">
        <v>139</v>
      </c>
      <c r="DO9" s="42"/>
      <c r="DP9" s="42"/>
      <c r="DQ9" s="42"/>
      <c r="DR9" s="42"/>
      <c r="DS9" s="42" t="s">
        <v>139</v>
      </c>
      <c r="DT9" s="42"/>
      <c r="DU9" s="42"/>
      <c r="DV9" s="42" t="s">
        <v>139</v>
      </c>
      <c r="DW9" s="42"/>
      <c r="DX9" s="42"/>
      <c r="DY9" s="42"/>
      <c r="DZ9" s="42"/>
      <c r="EA9" s="42" t="s">
        <v>139</v>
      </c>
      <c r="EB9" s="42"/>
      <c r="EC9" s="42"/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 t="s">
        <v>139</v>
      </c>
      <c r="EZ9" s="42"/>
      <c r="FA9" s="42"/>
      <c r="FB9" s="42" t="s">
        <v>139</v>
      </c>
      <c r="FC9" s="42"/>
      <c r="FD9" s="42"/>
      <c r="FE9" s="42"/>
      <c r="FF9" s="42"/>
      <c r="FG9" s="42" t="s">
        <v>139</v>
      </c>
      <c r="FH9" s="42"/>
      <c r="FI9" s="42"/>
      <c r="FJ9" s="42"/>
      <c r="FK9" s="42" t="s">
        <v>139</v>
      </c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 t="s">
        <v>139</v>
      </c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10</v>
      </c>
      <c r="E12" s="42"/>
      <c r="F12" s="42"/>
      <c r="G12" s="42"/>
      <c r="H12" s="42"/>
      <c r="I12" s="42"/>
      <c r="J12" s="42"/>
      <c r="K12" s="42"/>
      <c r="L12" s="42"/>
      <c r="M12" s="42"/>
      <c r="N12" s="42" t="s">
        <v>139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 t="s">
        <v>139</v>
      </c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 t="s">
        <v>139</v>
      </c>
      <c r="HL14" s="42"/>
      <c r="HM14" s="42"/>
      <c r="HN14" s="42" t="s">
        <v>139</v>
      </c>
      <c r="HO14" s="42"/>
      <c r="HP14" s="42"/>
      <c r="HQ14" s="42"/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 t="s">
        <v>139</v>
      </c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/>
      <c r="BJ15" s="42"/>
      <c r="BK15" s="42" t="s">
        <v>139</v>
      </c>
      <c r="BL15" s="42" t="s">
        <v>139</v>
      </c>
      <c r="BM15" s="42"/>
      <c r="BN15" s="42"/>
      <c r="BO15" s="42" t="s">
        <v>139</v>
      </c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>
        <v>15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 t="s">
        <v>139</v>
      </c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/>
      <c r="BM17" s="42"/>
      <c r="BN17" s="42" t="s">
        <v>139</v>
      </c>
      <c r="BO17" s="42"/>
      <c r="BP17" s="42" t="s">
        <v>139</v>
      </c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 t="s">
        <v>139</v>
      </c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/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 t="s">
        <v>139</v>
      </c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/>
      <c r="CV18" s="42"/>
      <c r="CW18" s="42" t="s">
        <v>139</v>
      </c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 t="s">
        <v>139</v>
      </c>
      <c r="HG18" s="42"/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>
        <v>8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/>
      <c r="EN19" s="42"/>
      <c r="EO19" s="42" t="s">
        <v>139</v>
      </c>
      <c r="EP19" s="42"/>
      <c r="EQ19" s="42"/>
      <c r="ER19" s="42"/>
      <c r="ES19" s="42" t="s">
        <v>139</v>
      </c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 t="s">
        <v>139</v>
      </c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/>
      <c r="CZ20" s="42"/>
      <c r="DA20" s="42" t="s">
        <v>139</v>
      </c>
      <c r="DB20" s="42"/>
      <c r="DC20" s="42"/>
      <c r="DD20" s="42"/>
      <c r="DE20" s="42" t="s">
        <v>139</v>
      </c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>
        <v>13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 t="s">
        <v>139</v>
      </c>
      <c r="IA21" s="42"/>
      <c r="IB21" s="42"/>
      <c r="IC21" s="42"/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/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>
        <v>16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>
        <v>17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 t="s">
        <v>139</v>
      </c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/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>
        <v>20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 t="s">
        <v>139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 t="s">
        <v>139</v>
      </c>
      <c r="AS27" s="42"/>
      <c r="AT27" s="42" t="s">
        <v>139</v>
      </c>
      <c r="AU27" s="42" t="s">
        <v>139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 t="s">
        <v>139</v>
      </c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 t="s">
        <v>139</v>
      </c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 t="s">
        <v>139</v>
      </c>
      <c r="HX27" s="42"/>
      <c r="HY27" s="42"/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>
        <v>16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 t="s">
        <v>139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/>
      <c r="CY28" s="42" t="s">
        <v>139</v>
      </c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/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 t="s">
        <v>139</v>
      </c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>
        <v>19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 t="s">
        <v>139</v>
      </c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 t="s">
        <v>139</v>
      </c>
      <c r="GZ30" s="42"/>
      <c r="HA30" s="42"/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/>
      <c r="IB30" s="42"/>
      <c r="IC30" s="42" t="s">
        <v>139</v>
      </c>
      <c r="ID30" s="42" t="s">
        <v>139</v>
      </c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>
        <v>16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 t="s">
        <v>139</v>
      </c>
      <c r="BL32" s="42" t="s">
        <v>139</v>
      </c>
      <c r="BM32" s="42"/>
      <c r="BN32" s="42" t="s">
        <v>139</v>
      </c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 t="s">
        <v>139</v>
      </c>
      <c r="GR32" s="42"/>
      <c r="GS32" s="42"/>
      <c r="GT32" s="42"/>
      <c r="GU32" s="42" t="s">
        <v>139</v>
      </c>
      <c r="GV32" s="42"/>
      <c r="GW32" s="42"/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>
        <v>17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 t="s">
        <v>139</v>
      </c>
      <c r="AZ33" s="42" t="s">
        <v>139</v>
      </c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 t="s">
        <v>139</v>
      </c>
      <c r="BQ33" s="42"/>
      <c r="BR33" s="42"/>
      <c r="BS33" s="42"/>
      <c r="BT33" s="42" t="s">
        <v>139</v>
      </c>
      <c r="BU33" s="42"/>
      <c r="BV33" s="42"/>
      <c r="BW33" s="42" t="s">
        <v>139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>
        <v>8</v>
      </c>
      <c r="E34" s="42"/>
      <c r="F34" s="42"/>
      <c r="G34" s="42"/>
      <c r="H34" s="42"/>
      <c r="I34" s="42"/>
      <c r="J34" s="42"/>
      <c r="K34" s="42"/>
      <c r="L34" s="42" t="s">
        <v>139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/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 t="s">
        <v>139</v>
      </c>
      <c r="BQ34" s="42"/>
      <c r="BR34" s="42"/>
      <c r="BS34" s="42"/>
      <c r="BT34" s="42" t="s">
        <v>139</v>
      </c>
      <c r="BU34" s="42" t="s">
        <v>139</v>
      </c>
      <c r="BV34" s="42"/>
      <c r="BW34" s="42" t="s">
        <v>139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>
        <v>9</v>
      </c>
      <c r="E35" s="42"/>
      <c r="F35" s="42"/>
      <c r="G35" s="42"/>
      <c r="H35" s="42"/>
      <c r="I35" s="42"/>
      <c r="J35" s="42"/>
      <c r="K35" s="42"/>
      <c r="L35" s="42"/>
      <c r="M35" s="42" t="s">
        <v>139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/>
      <c r="AS35" s="42"/>
      <c r="AT35" s="42"/>
      <c r="AU35" s="42" t="s">
        <v>139</v>
      </c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 t="s">
        <v>139</v>
      </c>
      <c r="CR35" s="42"/>
      <c r="CS35" s="42"/>
      <c r="CT35" s="42"/>
      <c r="CU35" s="42" t="s">
        <v>139</v>
      </c>
      <c r="CV35" s="42"/>
      <c r="CW35" s="42"/>
      <c r="CX35" s="42"/>
      <c r="CY35" s="42"/>
      <c r="CZ35" s="42"/>
      <c r="DA35" s="42" t="s">
        <v>139</v>
      </c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>
        <v>19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/>
      <c r="AU36" s="42" t="s">
        <v>139</v>
      </c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 t="s">
        <v>139</v>
      </c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 t="s">
        <v>139</v>
      </c>
      <c r="DX36" s="42"/>
      <c r="DY36" s="42"/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>
        <v>18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 t="s">
        <v>139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 t="s">
        <v>139</v>
      </c>
      <c r="BO37" s="42"/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/>
      <c r="EA37" s="42"/>
      <c r="EB37" s="42"/>
      <c r="EC37" s="42" t="s">
        <v>139</v>
      </c>
      <c r="ED37" s="42"/>
      <c r="EE37" s="42"/>
      <c r="EF37" s="42"/>
      <c r="EG37" s="42" t="s">
        <v>139</v>
      </c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 t="s">
        <v>139</v>
      </c>
      <c r="FT37" s="42"/>
      <c r="FU37" s="42"/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 t="s">
        <v>139</v>
      </c>
      <c r="GR37" s="42"/>
      <c r="GS37" s="42"/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>
        <v>9</v>
      </c>
      <c r="E38" s="42"/>
      <c r="F38" s="42"/>
      <c r="G38" s="42"/>
      <c r="H38" s="42"/>
      <c r="I38" s="42"/>
      <c r="J38" s="42"/>
      <c r="K38" s="42"/>
      <c r="L38" s="42"/>
      <c r="M38" s="42" t="s">
        <v>139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 t="s">
        <v>139</v>
      </c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 t="s">
        <v>139</v>
      </c>
      <c r="GZ38" s="42"/>
      <c r="HA38" s="42"/>
      <c r="HB38" s="42"/>
      <c r="HC38" s="42" t="s">
        <v>139</v>
      </c>
      <c r="HD38" s="42"/>
      <c r="HE38" s="42"/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 t="s">
        <v>139</v>
      </c>
      <c r="CR39" s="42"/>
      <c r="CS39" s="42"/>
      <c r="CT39" s="42" t="s">
        <v>139</v>
      </c>
      <c r="CU39" s="42" t="s">
        <v>139</v>
      </c>
      <c r="CV39" s="42"/>
      <c r="CW39" s="42"/>
      <c r="CX39" s="42" t="s">
        <v>139</v>
      </c>
      <c r="CY39" s="42" t="s">
        <v>139</v>
      </c>
      <c r="CZ39" s="42"/>
      <c r="DA39" s="42"/>
      <c r="DB39" s="42" t="s">
        <v>139</v>
      </c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 t="s">
        <v>139</v>
      </c>
      <c r="FT39" s="42"/>
      <c r="FU39" s="42"/>
      <c r="FV39" s="42"/>
      <c r="FW39" s="42" t="s">
        <v>139</v>
      </c>
      <c r="FX39" s="42"/>
      <c r="FY39" s="42"/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 t="s">
        <v>139</v>
      </c>
      <c r="HH39" s="42"/>
      <c r="HI39" s="42"/>
      <c r="HJ39" s="42" t="s">
        <v>139</v>
      </c>
      <c r="HK39" s="42" t="s">
        <v>139</v>
      </c>
      <c r="HL39" s="42"/>
      <c r="HM39" s="42"/>
      <c r="HN39" s="42"/>
      <c r="HO39" s="42" t="s">
        <v>139</v>
      </c>
      <c r="HP39" s="42"/>
      <c r="HQ39" s="42"/>
      <c r="HR39" s="42"/>
      <c r="HS39" s="42" t="s">
        <v>139</v>
      </c>
      <c r="HT39" s="42"/>
      <c r="HU39" s="42"/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>
        <v>14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 t="s">
        <v>139</v>
      </c>
      <c r="BQ40" s="42" t="s">
        <v>139</v>
      </c>
      <c r="BR40" s="42" t="s">
        <v>139</v>
      </c>
      <c r="BS40" s="42" t="s">
        <v>139</v>
      </c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/>
      <c r="CY40" s="42" t="s">
        <v>139</v>
      </c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0">
        <v>9</v>
      </c>
      <c r="E41" s="42"/>
      <c r="F41" s="42"/>
      <c r="G41" s="42"/>
      <c r="H41" s="42"/>
      <c r="I41" s="42"/>
      <c r="J41" s="42"/>
      <c r="K41" s="42"/>
      <c r="L41" s="42"/>
      <c r="M41" s="42" t="s">
        <v>139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 t="s">
        <v>139</v>
      </c>
      <c r="AS41" s="42"/>
      <c r="AT41" s="42"/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 t="s">
        <v>139</v>
      </c>
      <c r="BO41" s="42" t="s">
        <v>139</v>
      </c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 t="s">
        <v>139</v>
      </c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>
        <v>15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/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 t="s">
        <v>139</v>
      </c>
      <c r="BJ42" s="42"/>
      <c r="BK42" s="42" t="s">
        <v>139</v>
      </c>
      <c r="BL42" s="42"/>
      <c r="BM42" s="42"/>
      <c r="BN42" s="42"/>
      <c r="BO42" s="42"/>
      <c r="BP42" s="42" t="s">
        <v>139</v>
      </c>
      <c r="BQ42" s="42"/>
      <c r="BR42" s="42" t="s">
        <v>139</v>
      </c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 t="s">
        <v>139</v>
      </c>
      <c r="FD42" s="42"/>
      <c r="FE42" s="42"/>
      <c r="FF42" s="42"/>
      <c r="FG42" s="42" t="s">
        <v>139</v>
      </c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 t="s">
        <v>139</v>
      </c>
      <c r="HP42" s="42"/>
      <c r="HQ42" s="42"/>
      <c r="HR42" s="42"/>
      <c r="HS42" s="42" t="s">
        <v>139</v>
      </c>
      <c r="HT42" s="42"/>
      <c r="HU42" s="42"/>
      <c r="HV42" s="42"/>
      <c r="HW42" s="42" t="s">
        <v>139</v>
      </c>
      <c r="HX42" s="42"/>
      <c r="HY42" s="42"/>
      <c r="HZ42" s="42"/>
      <c r="IA42" s="42" t="s">
        <v>139</v>
      </c>
      <c r="IB42" s="42"/>
      <c r="IC42" s="42"/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0">
        <v>11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 t="s">
        <v>139</v>
      </c>
      <c r="CA43" s="42" t="s">
        <v>139</v>
      </c>
      <c r="CB43" s="42" t="s">
        <v>139</v>
      </c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/>
      <c r="CV43" s="42"/>
      <c r="CW43" s="42" t="s">
        <v>139</v>
      </c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 t="s">
        <v>139</v>
      </c>
      <c r="EM43" s="42"/>
      <c r="EN43" s="42"/>
      <c r="EO43" s="42"/>
      <c r="EP43" s="42" t="s">
        <v>139</v>
      </c>
      <c r="EQ43" s="42"/>
      <c r="ER43" s="42"/>
      <c r="ES43" s="42"/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 t="s">
        <v>139</v>
      </c>
      <c r="IF43" s="42"/>
      <c r="IG43" s="42"/>
      <c r="IH43" s="42" t="s">
        <v>139</v>
      </c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0">
        <v>17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 t="s">
        <v>139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 t="s">
        <v>139</v>
      </c>
      <c r="BM44" s="42"/>
      <c r="BN44" s="42" t="s">
        <v>139</v>
      </c>
      <c r="BO44" s="42"/>
      <c r="BP44" s="42"/>
      <c r="BQ44" s="42"/>
      <c r="BR44" s="42"/>
      <c r="BS44" s="42"/>
      <c r="BT44" s="42" t="s">
        <v>139</v>
      </c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/>
      <c r="CY44" s="42" t="s">
        <v>139</v>
      </c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/>
      <c r="EN44" s="42"/>
      <c r="EO44" s="42" t="s">
        <v>139</v>
      </c>
      <c r="EP44" s="42"/>
      <c r="EQ44" s="42"/>
      <c r="ER44" s="42"/>
      <c r="ES44" s="42" t="s">
        <v>139</v>
      </c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 t="s">
        <v>139</v>
      </c>
      <c r="HO44" s="42"/>
      <c r="HP44" s="42"/>
      <c r="HQ44" s="42"/>
      <c r="HR44" s="42"/>
      <c r="HS44" s="42" t="s">
        <v>139</v>
      </c>
      <c r="HT44" s="42"/>
      <c r="HU44" s="42"/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/>
      <c r="EF45" s="42"/>
      <c r="EG45" s="42" t="s">
        <v>139</v>
      </c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 t="s">
        <v>139</v>
      </c>
      <c r="EQ45" s="42"/>
      <c r="ER45" s="42"/>
      <c r="ES45" s="42"/>
      <c r="ET45" s="42"/>
      <c r="EU45" s="42" t="s">
        <v>139</v>
      </c>
      <c r="EV45" s="42"/>
      <c r="EW45" s="42"/>
      <c r="EX45" s="42" t="s">
        <v>139</v>
      </c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 t="s">
        <v>139</v>
      </c>
      <c r="HG45" s="42"/>
      <c r="HH45" s="42"/>
      <c r="HI45" s="42"/>
      <c r="HJ45" s="42" t="s">
        <v>139</v>
      </c>
      <c r="HK45" s="42"/>
      <c r="HL45" s="42"/>
      <c r="HM45" s="42"/>
      <c r="HN45" s="42" t="s">
        <v>139</v>
      </c>
      <c r="HO45" s="42"/>
      <c r="HP45" s="42"/>
      <c r="HQ45" s="42"/>
      <c r="HR45" s="42"/>
      <c r="HS45" s="42" t="s">
        <v>139</v>
      </c>
      <c r="HT45" s="42"/>
      <c r="HU45" s="42"/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0">
        <v>15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 t="s">
        <v>139</v>
      </c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 t="s">
        <v>139</v>
      </c>
      <c r="DH46" s="42"/>
      <c r="DI46" s="42"/>
      <c r="DJ46" s="42"/>
      <c r="DK46" s="42"/>
      <c r="DL46" s="42"/>
      <c r="DM46" s="42" t="s">
        <v>139</v>
      </c>
      <c r="DN46" s="42"/>
      <c r="DO46" s="42" t="s">
        <v>139</v>
      </c>
      <c r="DP46" s="42"/>
      <c r="DQ46" s="42"/>
      <c r="DR46" s="42"/>
      <c r="DS46" s="42"/>
      <c r="DT46" s="42"/>
      <c r="DU46" s="42" t="s">
        <v>139</v>
      </c>
      <c r="DV46" s="42"/>
      <c r="DW46" s="42" t="s">
        <v>139</v>
      </c>
      <c r="DX46" s="42"/>
      <c r="DY46" s="42"/>
      <c r="DZ46" s="42"/>
      <c r="EA46" s="42"/>
      <c r="EB46" s="42"/>
      <c r="EC46" s="42" t="s">
        <v>139</v>
      </c>
      <c r="ED46" s="42"/>
      <c r="EE46" s="42" t="s">
        <v>139</v>
      </c>
      <c r="EF46" s="42"/>
      <c r="EG46" s="42"/>
      <c r="EH46" s="42"/>
      <c r="EI46" s="42"/>
      <c r="EJ46" s="42"/>
      <c r="EK46" s="42" t="s">
        <v>139</v>
      </c>
      <c r="EL46" s="42"/>
      <c r="EM46" s="42" t="s">
        <v>139</v>
      </c>
      <c r="EN46" s="42"/>
      <c r="EO46" s="42"/>
      <c r="EP46" s="42"/>
      <c r="EQ46" s="42"/>
      <c r="ER46" s="42"/>
      <c r="ES46" s="42" t="s">
        <v>139</v>
      </c>
      <c r="ET46" s="42"/>
      <c r="EU46" s="42" t="s">
        <v>139</v>
      </c>
      <c r="EV46" s="42"/>
      <c r="EW46" s="42"/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/>
      <c r="FH46" s="42"/>
      <c r="FI46" s="42" t="s">
        <v>139</v>
      </c>
      <c r="FJ46" s="42"/>
      <c r="FK46" s="42" t="s">
        <v>139</v>
      </c>
      <c r="FL46" s="42"/>
      <c r="FM46" s="42"/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0">
        <v>5</v>
      </c>
      <c r="E47" s="42"/>
      <c r="F47" s="42"/>
      <c r="G47" s="42"/>
      <c r="H47" s="42"/>
      <c r="I47" s="42" t="s">
        <v>139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 t="s">
        <v>139</v>
      </c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 t="s">
        <v>139</v>
      </c>
      <c r="DP47" s="42"/>
      <c r="DQ47" s="42"/>
      <c r="DR47" s="42"/>
      <c r="DS47" s="42" t="s">
        <v>139</v>
      </c>
      <c r="DT47" s="42"/>
      <c r="DU47" s="42"/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/>
      <c r="EI47" s="42" t="s">
        <v>139</v>
      </c>
      <c r="EJ47" s="42"/>
      <c r="EK47" s="42"/>
      <c r="EL47" s="42" t="s">
        <v>139</v>
      </c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 t="s">
        <v>139</v>
      </c>
      <c r="FK47" s="42"/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 t="s">
        <v>139</v>
      </c>
      <c r="HH47" s="42"/>
      <c r="HI47" s="42"/>
      <c r="HJ47" s="42"/>
      <c r="HK47" s="42" t="s">
        <v>139</v>
      </c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/>
      <c r="IE47" s="42"/>
      <c r="IF47" s="42"/>
      <c r="IG47" s="42" t="s">
        <v>139</v>
      </c>
      <c r="IH47" s="42"/>
      <c r="II47" s="42"/>
      <c r="IJ47" s="42"/>
      <c r="IK47" s="42" t="s">
        <v>139</v>
      </c>
    </row>
    <row r="48" spans="1:245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0">
        <v>14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 t="s">
        <v>139</v>
      </c>
      <c r="AP48" s="42" t="s">
        <v>139</v>
      </c>
      <c r="AQ48" s="42" t="s">
        <v>139</v>
      </c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/>
      <c r="CY48" s="42" t="s">
        <v>139</v>
      </c>
      <c r="CZ48" s="42"/>
      <c r="DA48" s="42"/>
      <c r="DB48" s="42" t="s">
        <v>139</v>
      </c>
      <c r="DC48" s="42"/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 t="s">
        <v>139</v>
      </c>
      <c r="FD48" s="42"/>
      <c r="FE48" s="42"/>
      <c r="FF48" s="42"/>
      <c r="FG48" s="42"/>
      <c r="FH48" s="42"/>
      <c r="FI48" s="42" t="s">
        <v>139</v>
      </c>
      <c r="FJ48" s="42"/>
      <c r="FK48" s="42" t="s">
        <v>139</v>
      </c>
      <c r="FL48" s="42"/>
      <c r="FM48" s="42"/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 t="s">
        <v>139</v>
      </c>
      <c r="GB48" s="42"/>
      <c r="GC48" s="42"/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 t="s">
        <v>139</v>
      </c>
      <c r="HP48" s="42"/>
      <c r="HQ48" s="42"/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0">
        <v>9</v>
      </c>
      <c r="E49" s="42"/>
      <c r="F49" s="42"/>
      <c r="G49" s="42"/>
      <c r="H49" s="42"/>
      <c r="I49" s="42"/>
      <c r="J49" s="42"/>
      <c r="K49" s="42"/>
      <c r="L49" s="42"/>
      <c r="M49" s="42" t="s">
        <v>139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 t="s">
        <v>139</v>
      </c>
      <c r="GB49" s="42"/>
      <c r="GC49" s="42"/>
      <c r="GD49" s="42"/>
      <c r="GE49" s="42" t="s">
        <v>139</v>
      </c>
      <c r="GF49" s="42"/>
      <c r="GG49" s="42"/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 t="s">
        <v>139</v>
      </c>
      <c r="HH49" s="42"/>
      <c r="HI49" s="42"/>
      <c r="HJ49" s="42"/>
      <c r="HK49" s="42" t="s">
        <v>139</v>
      </c>
      <c r="HL49" s="42"/>
      <c r="HM49" s="42"/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0">
        <v>13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139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 t="s">
        <v>139</v>
      </c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/>
      <c r="EV50" s="42"/>
      <c r="EW50" s="42" t="s">
        <v>139</v>
      </c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 t="s">
        <v>139</v>
      </c>
      <c r="HO50" s="42"/>
      <c r="HP50" s="42"/>
      <c r="HQ50" s="42"/>
      <c r="HR50" s="42"/>
      <c r="HS50" s="42" t="s">
        <v>139</v>
      </c>
      <c r="HT50" s="42"/>
      <c r="HU50" s="42"/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0">
        <v>15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 t="s">
        <v>139</v>
      </c>
      <c r="DG51" s="42"/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 t="s">
        <v>139</v>
      </c>
      <c r="GA51" s="42"/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 t="s">
        <v>139</v>
      </c>
      <c r="HG51" s="42"/>
      <c r="HH51" s="42"/>
      <c r="HI51" s="42"/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 t="s">
        <v>139</v>
      </c>
      <c r="HW51" s="42"/>
      <c r="HX51" s="42"/>
      <c r="HY51" s="42"/>
      <c r="HZ51" s="42"/>
      <c r="IA51" s="42" t="s">
        <v>139</v>
      </c>
      <c r="IB51" s="42"/>
      <c r="IC51" s="42"/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0">
        <v>15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 t="s">
        <v>139</v>
      </c>
      <c r="AQ52" s="42"/>
      <c r="AR52" s="42" t="s">
        <v>139</v>
      </c>
      <c r="AS52" s="42"/>
      <c r="AT52" s="42" t="s">
        <v>139</v>
      </c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/>
      <c r="BM52" s="42"/>
      <c r="BN52" s="42"/>
      <c r="BO52" s="42"/>
      <c r="BP52" s="42" t="s">
        <v>139</v>
      </c>
      <c r="BQ52" s="42"/>
      <c r="BR52" s="42"/>
      <c r="BS52" s="42"/>
      <c r="BT52" s="42" t="s">
        <v>139</v>
      </c>
      <c r="BU52" s="42" t="s">
        <v>139</v>
      </c>
      <c r="BV52" s="42"/>
      <c r="BW52" s="42" t="s">
        <v>139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/>
      <c r="DC52" s="42" t="s">
        <v>139</v>
      </c>
      <c r="DD52" s="42"/>
      <c r="DE52" s="42"/>
      <c r="DF52" s="42" t="s">
        <v>139</v>
      </c>
      <c r="DG52" s="42"/>
      <c r="DH52" s="42"/>
      <c r="DI52" s="42"/>
      <c r="DJ52" s="42"/>
      <c r="DK52" s="42" t="s">
        <v>139</v>
      </c>
      <c r="DL52" s="42"/>
      <c r="DM52" s="42"/>
      <c r="DN52" s="42" t="s">
        <v>139</v>
      </c>
      <c r="DO52" s="42"/>
      <c r="DP52" s="42"/>
      <c r="DQ52" s="42"/>
      <c r="DR52" s="42"/>
      <c r="DS52" s="42" t="s">
        <v>139</v>
      </c>
      <c r="DT52" s="42"/>
      <c r="DU52" s="42"/>
      <c r="DV52" s="42"/>
      <c r="DW52" s="42"/>
      <c r="DX52" s="42"/>
      <c r="DY52" s="42" t="s">
        <v>139</v>
      </c>
      <c r="DZ52" s="42"/>
      <c r="EA52" s="42"/>
      <c r="EB52" s="42"/>
      <c r="EC52" s="42" t="s">
        <v>139</v>
      </c>
      <c r="ED52" s="42" t="s">
        <v>139</v>
      </c>
      <c r="EE52" s="42"/>
      <c r="EF52" s="42"/>
      <c r="EG52" s="42"/>
      <c r="EH52" s="42"/>
      <c r="EI52" s="42" t="s">
        <v>139</v>
      </c>
      <c r="EJ52" s="42"/>
      <c r="EK52" s="42"/>
      <c r="EL52" s="42" t="s">
        <v>139</v>
      </c>
      <c r="EM52" s="42"/>
      <c r="EN52" s="42"/>
      <c r="EO52" s="42"/>
      <c r="EP52" s="42"/>
      <c r="EQ52" s="42" t="s">
        <v>139</v>
      </c>
      <c r="ER52" s="42"/>
      <c r="ES52" s="42"/>
      <c r="ET52" s="42" t="s">
        <v>139</v>
      </c>
      <c r="EU52" s="42"/>
      <c r="EV52" s="42"/>
      <c r="EW52" s="42"/>
      <c r="EX52" s="42"/>
      <c r="EY52" s="42" t="s">
        <v>139</v>
      </c>
      <c r="EZ52" s="42"/>
      <c r="FA52" s="42"/>
      <c r="FB52" s="42" t="s">
        <v>139</v>
      </c>
      <c r="FC52" s="42"/>
      <c r="FD52" s="42"/>
      <c r="FE52" s="42"/>
      <c r="FF52" s="42"/>
      <c r="FG52" s="42" t="s">
        <v>139</v>
      </c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 t="s">
        <v>139</v>
      </c>
      <c r="GA52" s="42"/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 t="s">
        <v>139</v>
      </c>
      <c r="HG52" s="42"/>
      <c r="HH52" s="42"/>
      <c r="HI52" s="42"/>
      <c r="HJ52" s="42"/>
      <c r="HK52" s="42" t="s">
        <v>139</v>
      </c>
      <c r="HL52" s="42"/>
      <c r="HM52" s="42"/>
      <c r="HN52" s="42" t="s">
        <v>139</v>
      </c>
      <c r="HO52" s="42"/>
      <c r="HP52" s="42"/>
      <c r="HQ52" s="42"/>
      <c r="HR52" s="42"/>
      <c r="HS52" s="42" t="s">
        <v>139</v>
      </c>
      <c r="HT52" s="42"/>
      <c r="HU52" s="42"/>
      <c r="HV52" s="42" t="s">
        <v>139</v>
      </c>
      <c r="HW52" s="42"/>
      <c r="HX52" s="42"/>
      <c r="HY52" s="42"/>
      <c r="HZ52" s="42"/>
      <c r="IA52" s="42" t="s">
        <v>139</v>
      </c>
      <c r="IB52" s="42"/>
      <c r="IC52" s="42"/>
      <c r="ID52" s="42" t="s">
        <v>139</v>
      </c>
      <c r="IE52" s="42"/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0">
        <v>15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 t="s">
        <v>139</v>
      </c>
      <c r="AR53" s="42" t="s">
        <v>139</v>
      </c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 t="s">
        <v>139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 t="s">
        <v>139</v>
      </c>
      <c r="CU53" s="42"/>
      <c r="CV53" s="42"/>
      <c r="CW53" s="42"/>
      <c r="CX53" s="42" t="s">
        <v>139</v>
      </c>
      <c r="CY53" s="42"/>
      <c r="CZ53" s="42"/>
      <c r="DA53" s="42"/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/>
      <c r="DL53" s="42"/>
      <c r="DM53" s="42" t="s">
        <v>139</v>
      </c>
      <c r="DN53" s="42"/>
      <c r="DO53" s="42" t="s">
        <v>139</v>
      </c>
      <c r="DP53" s="42"/>
      <c r="DQ53" s="42"/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/>
      <c r="EJ53" s="42"/>
      <c r="EK53" s="42" t="s">
        <v>139</v>
      </c>
      <c r="EL53" s="42"/>
      <c r="EM53" s="42" t="s">
        <v>139</v>
      </c>
      <c r="EN53" s="42"/>
      <c r="EO53" s="42"/>
      <c r="EP53" s="42"/>
      <c r="EQ53" s="42"/>
      <c r="ER53" s="42"/>
      <c r="ES53" s="42" t="s">
        <v>139</v>
      </c>
      <c r="ET53" s="42"/>
      <c r="EU53" s="42" t="s">
        <v>139</v>
      </c>
      <c r="EV53" s="42"/>
      <c r="EW53" s="42"/>
      <c r="EX53" s="42"/>
      <c r="EY53" s="42"/>
      <c r="EZ53" s="42"/>
      <c r="FA53" s="42" t="s">
        <v>139</v>
      </c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/>
      <c r="FK53" s="42"/>
      <c r="FL53" s="42"/>
      <c r="FM53" s="42" t="s">
        <v>139</v>
      </c>
      <c r="FN53" s="42"/>
      <c r="FO53" s="42"/>
      <c r="FP53" s="42"/>
      <c r="FQ53" s="42" t="s">
        <v>139</v>
      </c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 t="s">
        <v>139</v>
      </c>
      <c r="GB53" s="42"/>
      <c r="GC53" s="42"/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 t="s">
        <v>139</v>
      </c>
      <c r="IE53" s="42"/>
      <c r="IF53" s="42"/>
      <c r="IG53" s="42"/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0">
        <v>15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 t="s">
        <v>139</v>
      </c>
      <c r="AQ54" s="42" t="s">
        <v>139</v>
      </c>
      <c r="AR54" s="42" t="s">
        <v>139</v>
      </c>
      <c r="AS54" s="42"/>
      <c r="AT54" s="42"/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/>
      <c r="BI54" s="42"/>
      <c r="BJ54" s="42"/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 t="s">
        <v>139</v>
      </c>
      <c r="DX54" s="42"/>
      <c r="DY54" s="42"/>
      <c r="DZ54" s="42"/>
      <c r="EA54" s="42"/>
      <c r="EB54" s="42"/>
      <c r="EC54" s="42" t="s">
        <v>139</v>
      </c>
      <c r="ED54" s="42" t="s">
        <v>139</v>
      </c>
      <c r="EE54" s="42"/>
      <c r="EF54" s="42"/>
      <c r="EG54" s="42"/>
      <c r="EH54" s="42"/>
      <c r="EI54" s="42"/>
      <c r="EJ54" s="42"/>
      <c r="EK54" s="42" t="s">
        <v>139</v>
      </c>
      <c r="EL54" s="42"/>
      <c r="EM54" s="42" t="s">
        <v>139</v>
      </c>
      <c r="EN54" s="42"/>
      <c r="EO54" s="42"/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/>
      <c r="EZ54" s="42"/>
      <c r="FA54" s="42" t="s">
        <v>139</v>
      </c>
      <c r="FB54" s="42"/>
      <c r="FC54" s="42"/>
      <c r="FD54" s="42"/>
      <c r="FE54" s="42" t="s">
        <v>139</v>
      </c>
      <c r="FF54" s="42"/>
      <c r="FG54" s="42"/>
      <c r="FH54" s="42"/>
      <c r="FI54" s="42" t="s">
        <v>139</v>
      </c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 t="s">
        <v>139</v>
      </c>
      <c r="II54" s="42"/>
      <c r="IJ54" s="42"/>
      <c r="IK54" s="42"/>
    </row>
    <row r="55" spans="1:245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0">
        <v>15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 t="s">
        <v>139</v>
      </c>
      <c r="AR55" s="42" t="s">
        <v>139</v>
      </c>
      <c r="AS55" s="42"/>
      <c r="AT55" s="42"/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 t="s">
        <v>139</v>
      </c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/>
      <c r="DG55" s="42" t="s">
        <v>139</v>
      </c>
      <c r="DH55" s="42"/>
      <c r="DI55" s="42"/>
      <c r="DJ55" s="42"/>
      <c r="DK55" s="42"/>
      <c r="DL55" s="42"/>
      <c r="DM55" s="42" t="s">
        <v>139</v>
      </c>
      <c r="DN55" s="42"/>
      <c r="DO55" s="42" t="s">
        <v>139</v>
      </c>
      <c r="DP55" s="42"/>
      <c r="DQ55" s="42"/>
      <c r="DR55" s="42"/>
      <c r="DS55" s="42"/>
      <c r="DT55" s="42"/>
      <c r="DU55" s="42" t="s">
        <v>139</v>
      </c>
      <c r="DV55" s="42"/>
      <c r="DW55" s="42" t="s">
        <v>139</v>
      </c>
      <c r="DX55" s="42"/>
      <c r="DY55" s="42"/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/>
      <c r="EI55" s="42"/>
      <c r="EJ55" s="42"/>
      <c r="EK55" s="42" t="s">
        <v>139</v>
      </c>
      <c r="EL55" s="42"/>
      <c r="EM55" s="42" t="s">
        <v>139</v>
      </c>
      <c r="EN55" s="42"/>
      <c r="EO55" s="42"/>
      <c r="EP55" s="42"/>
      <c r="EQ55" s="42"/>
      <c r="ER55" s="42"/>
      <c r="ES55" s="42" t="s">
        <v>139</v>
      </c>
      <c r="ET55" s="42"/>
      <c r="EU55" s="42" t="s">
        <v>139</v>
      </c>
      <c r="EV55" s="42"/>
      <c r="EW55" s="42"/>
      <c r="EX55" s="42"/>
      <c r="EY55" s="42"/>
      <c r="EZ55" s="42"/>
      <c r="FA55" s="42" t="s">
        <v>139</v>
      </c>
      <c r="FB55" s="42"/>
      <c r="FC55" s="42"/>
      <c r="FD55" s="42"/>
      <c r="FE55" s="42" t="s">
        <v>139</v>
      </c>
      <c r="FF55" s="42"/>
      <c r="FG55" s="42"/>
      <c r="FH55" s="42"/>
      <c r="FI55" s="42" t="s">
        <v>139</v>
      </c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 t="s">
        <v>139</v>
      </c>
      <c r="GB55" s="42"/>
      <c r="GC55" s="42"/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 t="s">
        <v>139</v>
      </c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0">
        <v>15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 t="s">
        <v>139</v>
      </c>
      <c r="DH56" s="42"/>
      <c r="DI56" s="42"/>
      <c r="DJ56" s="42"/>
      <c r="DK56" s="42"/>
      <c r="DL56" s="42"/>
      <c r="DM56" s="42" t="s">
        <v>139</v>
      </c>
      <c r="DN56" s="42"/>
      <c r="DO56" s="42" t="s">
        <v>139</v>
      </c>
      <c r="DP56" s="42"/>
      <c r="DQ56" s="42"/>
      <c r="DR56" s="42"/>
      <c r="DS56" s="42"/>
      <c r="DT56" s="42"/>
      <c r="DU56" s="42" t="s">
        <v>139</v>
      </c>
      <c r="DV56" s="42"/>
      <c r="DW56" s="42" t="s">
        <v>139</v>
      </c>
      <c r="DX56" s="42"/>
      <c r="DY56" s="42"/>
      <c r="DZ56" s="42"/>
      <c r="EA56" s="42"/>
      <c r="EB56" s="42"/>
      <c r="EC56" s="42" t="s">
        <v>139</v>
      </c>
      <c r="ED56" s="42" t="s">
        <v>139</v>
      </c>
      <c r="EE56" s="42"/>
      <c r="EF56" s="42"/>
      <c r="EG56" s="42"/>
      <c r="EH56" s="42"/>
      <c r="EI56" s="42"/>
      <c r="EJ56" s="42"/>
      <c r="EK56" s="42" t="s">
        <v>139</v>
      </c>
      <c r="EL56" s="42"/>
      <c r="EM56" s="42" t="s">
        <v>139</v>
      </c>
      <c r="EN56" s="42"/>
      <c r="EO56" s="42"/>
      <c r="EP56" s="42"/>
      <c r="EQ56" s="42"/>
      <c r="ER56" s="42"/>
      <c r="ES56" s="42" t="s">
        <v>139</v>
      </c>
      <c r="ET56" s="42"/>
      <c r="EU56" s="42" t="s">
        <v>139</v>
      </c>
      <c r="EV56" s="42"/>
      <c r="EW56" s="42"/>
      <c r="EX56" s="42"/>
      <c r="EY56" s="42"/>
      <c r="EZ56" s="42"/>
      <c r="FA56" s="42" t="s">
        <v>139</v>
      </c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 t="s">
        <v>139</v>
      </c>
      <c r="GB56" s="42"/>
      <c r="GC56" s="42"/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0">
        <v>15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 t="s">
        <v>139</v>
      </c>
      <c r="AQ57" s="42" t="s">
        <v>139</v>
      </c>
      <c r="AR57" s="42" t="s">
        <v>139</v>
      </c>
      <c r="AS57" s="42"/>
      <c r="AT57" s="42"/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/>
      <c r="BI57" s="42"/>
      <c r="BJ57" s="42"/>
      <c r="BK57" s="42" t="s">
        <v>139</v>
      </c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 t="s">
        <v>139</v>
      </c>
      <c r="DH57" s="42"/>
      <c r="DI57" s="42"/>
      <c r="DJ57" s="42"/>
      <c r="DK57" s="42"/>
      <c r="DL57" s="42"/>
      <c r="DM57" s="42" t="s">
        <v>139</v>
      </c>
      <c r="DN57" s="42"/>
      <c r="DO57" s="42" t="s">
        <v>139</v>
      </c>
      <c r="DP57" s="42"/>
      <c r="DQ57" s="42"/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 t="s">
        <v>139</v>
      </c>
      <c r="EE57" s="42"/>
      <c r="EF57" s="42"/>
      <c r="EG57" s="42"/>
      <c r="EH57" s="42"/>
      <c r="EI57" s="42"/>
      <c r="EJ57" s="42"/>
      <c r="EK57" s="42" t="s">
        <v>139</v>
      </c>
      <c r="EL57" s="42"/>
      <c r="EM57" s="42" t="s">
        <v>139</v>
      </c>
      <c r="EN57" s="42"/>
      <c r="EO57" s="42"/>
      <c r="EP57" s="42"/>
      <c r="EQ57" s="42"/>
      <c r="ER57" s="42"/>
      <c r="ES57" s="42" t="s">
        <v>139</v>
      </c>
      <c r="ET57" s="42"/>
      <c r="EU57" s="42" t="s">
        <v>139</v>
      </c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 t="s">
        <v>139</v>
      </c>
      <c r="GB57" s="42"/>
      <c r="GC57" s="42"/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0">
        <v>15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 t="s">
        <v>139</v>
      </c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 t="s">
        <v>139</v>
      </c>
      <c r="CY58" s="42"/>
      <c r="CZ58" s="42"/>
      <c r="DA58" s="42"/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/>
      <c r="EB58" s="42"/>
      <c r="EC58" s="42" t="s">
        <v>139</v>
      </c>
      <c r="ED58" s="42" t="s">
        <v>139</v>
      </c>
      <c r="EE58" s="42"/>
      <c r="EF58" s="42"/>
      <c r="EG58" s="42"/>
      <c r="EH58" s="42"/>
      <c r="EI58" s="42"/>
      <c r="EJ58" s="42"/>
      <c r="EK58" s="42" t="s">
        <v>139</v>
      </c>
      <c r="EL58" s="42"/>
      <c r="EM58" s="42" t="s">
        <v>139</v>
      </c>
      <c r="EN58" s="42"/>
      <c r="EO58" s="42"/>
      <c r="EP58" s="42"/>
      <c r="EQ58" s="42"/>
      <c r="ER58" s="42"/>
      <c r="ES58" s="42" t="s">
        <v>139</v>
      </c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 t="s">
        <v>139</v>
      </c>
      <c r="IE58" s="42"/>
      <c r="IF58" s="42"/>
      <c r="IG58" s="42"/>
      <c r="IH58" s="42" t="s">
        <v>139</v>
      </c>
      <c r="II58" s="42"/>
      <c r="IJ58" s="42"/>
      <c r="IK58" s="42"/>
    </row>
    <row r="59" spans="1:245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0">
        <v>22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 t="s">
        <v>139</v>
      </c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 t="s">
        <v>139</v>
      </c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/>
      <c r="CU59" s="42" t="s">
        <v>139</v>
      </c>
      <c r="CV59" s="42"/>
      <c r="CW59" s="42"/>
      <c r="CX59" s="42" t="s">
        <v>139</v>
      </c>
      <c r="CY59" s="42"/>
      <c r="CZ59" s="42"/>
      <c r="DA59" s="42"/>
      <c r="DB59" s="42"/>
      <c r="DC59" s="42" t="s">
        <v>139</v>
      </c>
      <c r="DD59" s="42"/>
      <c r="DE59" s="42"/>
      <c r="DF59" s="42"/>
      <c r="DG59" s="42" t="s">
        <v>139</v>
      </c>
      <c r="DH59" s="42"/>
      <c r="DI59" s="42"/>
      <c r="DJ59" s="42"/>
      <c r="DK59" s="42" t="s">
        <v>139</v>
      </c>
      <c r="DL59" s="42"/>
      <c r="DM59" s="42"/>
      <c r="DN59" s="42"/>
      <c r="DO59" s="42" t="s">
        <v>139</v>
      </c>
      <c r="DP59" s="42"/>
      <c r="DQ59" s="42"/>
      <c r="DR59" s="42"/>
      <c r="DS59" s="42" t="s">
        <v>139</v>
      </c>
      <c r="DT59" s="42"/>
      <c r="DU59" s="42"/>
      <c r="DV59" s="42"/>
      <c r="DW59" s="42" t="s">
        <v>139</v>
      </c>
      <c r="DX59" s="42"/>
      <c r="DY59" s="42"/>
      <c r="DZ59" s="42"/>
      <c r="EA59" s="42" t="s">
        <v>139</v>
      </c>
      <c r="EB59" s="42"/>
      <c r="EC59" s="42"/>
      <c r="ED59" s="42"/>
      <c r="EE59" s="42" t="s">
        <v>139</v>
      </c>
      <c r="EF59" s="42"/>
      <c r="EG59" s="42"/>
      <c r="EH59" s="42"/>
      <c r="EI59" s="42" t="s">
        <v>139</v>
      </c>
      <c r="EJ59" s="42"/>
      <c r="EK59" s="42"/>
      <c r="EL59" s="42"/>
      <c r="EM59" s="42" t="s">
        <v>139</v>
      </c>
      <c r="EN59" s="42"/>
      <c r="EO59" s="42"/>
      <c r="EP59" s="42"/>
      <c r="EQ59" s="42" t="s">
        <v>139</v>
      </c>
      <c r="ER59" s="42"/>
      <c r="ES59" s="42"/>
      <c r="ET59" s="42" t="s">
        <v>139</v>
      </c>
      <c r="EU59" s="42"/>
      <c r="EV59" s="42"/>
      <c r="EW59" s="42"/>
      <c r="EX59" s="42"/>
      <c r="EY59" s="42" t="s">
        <v>139</v>
      </c>
      <c r="EZ59" s="42"/>
      <c r="FA59" s="42"/>
      <c r="FB59" s="42" t="s">
        <v>139</v>
      </c>
      <c r="FC59" s="42"/>
      <c r="FD59" s="42"/>
      <c r="FE59" s="42"/>
      <c r="FF59" s="42"/>
      <c r="FG59" s="42" t="s">
        <v>139</v>
      </c>
      <c r="FH59" s="42"/>
      <c r="FI59" s="42"/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 t="s">
        <v>139</v>
      </c>
      <c r="FT59" s="42"/>
      <c r="FU59" s="42"/>
      <c r="FV59" s="42"/>
      <c r="FW59" s="42" t="s">
        <v>139</v>
      </c>
      <c r="FX59" s="42"/>
      <c r="FY59" s="42"/>
      <c r="FZ59" s="42"/>
      <c r="GA59" s="42" t="s">
        <v>139</v>
      </c>
      <c r="GB59" s="42"/>
      <c r="GC59" s="42"/>
      <c r="GD59" s="42"/>
      <c r="GE59" s="42" t="s">
        <v>139</v>
      </c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 t="s">
        <v>139</v>
      </c>
      <c r="GQ59" s="42"/>
      <c r="GR59" s="42"/>
      <c r="GS59" s="42"/>
      <c r="GT59" s="42"/>
      <c r="GU59" s="42" t="s">
        <v>139</v>
      </c>
      <c r="GV59" s="42"/>
      <c r="GW59" s="42"/>
      <c r="GX59" s="42"/>
      <c r="GY59" s="42" t="s">
        <v>139</v>
      </c>
      <c r="GZ59" s="42"/>
      <c r="HA59" s="42"/>
      <c r="HB59" s="42"/>
      <c r="HC59" s="42" t="s">
        <v>139</v>
      </c>
      <c r="HD59" s="42"/>
      <c r="HE59" s="42"/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 t="s">
        <v>139</v>
      </c>
      <c r="HP59" s="42"/>
      <c r="HQ59" s="42"/>
      <c r="HR59" s="42"/>
      <c r="HS59" s="42" t="s">
        <v>139</v>
      </c>
      <c r="HT59" s="42"/>
      <c r="HU59" s="42"/>
      <c r="HV59" s="42"/>
      <c r="HW59" s="42" t="s">
        <v>139</v>
      </c>
      <c r="HX59" s="42"/>
      <c r="HY59" s="42"/>
      <c r="HZ59" s="42"/>
      <c r="IA59" s="42" t="s">
        <v>139</v>
      </c>
      <c r="IB59" s="42"/>
      <c r="IC59" s="42"/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0">
        <v>16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 t="s">
        <v>139</v>
      </c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 t="s">
        <v>139</v>
      </c>
      <c r="BI60" s="42" t="s">
        <v>139</v>
      </c>
      <c r="BJ60" s="42" t="s">
        <v>139</v>
      </c>
      <c r="BK60" s="42" t="s">
        <v>139</v>
      </c>
      <c r="BL60" s="42"/>
      <c r="BM60" s="42"/>
      <c r="BN60" s="42"/>
      <c r="BO60" s="42"/>
      <c r="BP60" s="42"/>
      <c r="BQ60" s="42"/>
      <c r="BR60" s="42"/>
      <c r="BS60" s="42"/>
      <c r="BT60" s="42" t="s">
        <v>139</v>
      </c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/>
      <c r="CV60" s="42"/>
      <c r="CW60" s="42" t="s">
        <v>139</v>
      </c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/>
      <c r="DL60" s="42"/>
      <c r="DM60" s="42" t="s">
        <v>139</v>
      </c>
      <c r="DN60" s="42"/>
      <c r="DO60" s="42" t="s">
        <v>139</v>
      </c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 t="s">
        <v>139</v>
      </c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/>
      <c r="ER60" s="42"/>
      <c r="ES60" s="42" t="s">
        <v>139</v>
      </c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 t="s">
        <v>139</v>
      </c>
      <c r="FL60" s="42"/>
      <c r="FM60" s="42"/>
      <c r="FN60" s="42"/>
      <c r="FO60" s="42"/>
      <c r="FP60" s="42"/>
      <c r="FQ60" s="42" t="s">
        <v>139</v>
      </c>
      <c r="FR60" s="42"/>
      <c r="FS60" s="42" t="s">
        <v>139</v>
      </c>
      <c r="FT60" s="42"/>
      <c r="FU60" s="42"/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 t="s">
        <v>139</v>
      </c>
      <c r="HP60" s="42"/>
      <c r="HQ60" s="42"/>
      <c r="HR60" s="42"/>
      <c r="HS60" s="42" t="s">
        <v>139</v>
      </c>
      <c r="HT60" s="42"/>
      <c r="HU60" s="42"/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/>
      <c r="IE60" s="42" t="s">
        <v>139</v>
      </c>
      <c r="IF60" s="42"/>
      <c r="IG60" s="42"/>
      <c r="IH60" s="42"/>
      <c r="II60" s="42"/>
      <c r="IJ60" s="42"/>
      <c r="IK60" s="42" t="s">
        <v>139</v>
      </c>
    </row>
    <row r="61" spans="1:245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0">
        <v>14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/>
      <c r="AT61" s="42"/>
      <c r="AU61" s="42" t="s">
        <v>139</v>
      </c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 t="s">
        <v>139</v>
      </c>
      <c r="DL61" s="42"/>
      <c r="DM61" s="42"/>
      <c r="DN61" s="42"/>
      <c r="DO61" s="42" t="s">
        <v>139</v>
      </c>
      <c r="DP61" s="42"/>
      <c r="DQ61" s="42"/>
      <c r="DR61" s="42"/>
      <c r="DS61" s="42" t="s">
        <v>139</v>
      </c>
      <c r="DT61" s="42"/>
      <c r="DU61" s="42"/>
      <c r="DV61" s="42"/>
      <c r="DW61" s="42" t="s">
        <v>139</v>
      </c>
      <c r="DX61" s="42"/>
      <c r="DY61" s="42"/>
      <c r="DZ61" s="42"/>
      <c r="EA61" s="42" t="s">
        <v>139</v>
      </c>
      <c r="EB61" s="42"/>
      <c r="EC61" s="42"/>
      <c r="ED61" s="42" t="s">
        <v>139</v>
      </c>
      <c r="EE61" s="42"/>
      <c r="EF61" s="42"/>
      <c r="EG61" s="42"/>
      <c r="EH61" s="42"/>
      <c r="EI61" s="42" t="s">
        <v>139</v>
      </c>
      <c r="EJ61" s="42"/>
      <c r="EK61" s="42"/>
      <c r="EL61" s="42" t="s">
        <v>139</v>
      </c>
      <c r="EM61" s="42" t="s">
        <v>139</v>
      </c>
      <c r="EN61" s="42"/>
      <c r="EO61" s="42"/>
      <c r="EP61" s="42" t="s">
        <v>139</v>
      </c>
      <c r="EQ61" s="42" t="s">
        <v>139</v>
      </c>
      <c r="ER61" s="42"/>
      <c r="ES61" s="42"/>
      <c r="ET61" s="42" t="s">
        <v>139</v>
      </c>
      <c r="EU61" s="42"/>
      <c r="EV61" s="42"/>
      <c r="EW61" s="42"/>
      <c r="EX61" s="42" t="s">
        <v>139</v>
      </c>
      <c r="EY61" s="42" t="s">
        <v>139</v>
      </c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 t="s">
        <v>139</v>
      </c>
      <c r="GF61" s="42"/>
      <c r="GG61" s="42"/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 t="s">
        <v>139</v>
      </c>
      <c r="IF61" s="42"/>
      <c r="IG61" s="42"/>
      <c r="IH61" s="42" t="s">
        <v>139</v>
      </c>
      <c r="II61" s="42" t="s">
        <v>139</v>
      </c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1">
    <sortCondition ref="A8:A61"/>
    <sortCondition ref="B8:B61"/>
    <sortCondition ref="C8:C61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36</v>
      </c>
      <c r="P7" s="46">
        <f t="shared" si="0"/>
        <v>18</v>
      </c>
      <c r="Q7" s="46">
        <f t="shared" si="0"/>
        <v>0</v>
      </c>
      <c r="R7" s="46">
        <f t="shared" si="0"/>
        <v>0</v>
      </c>
      <c r="S7" s="46">
        <f t="shared" si="0"/>
        <v>34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16</v>
      </c>
      <c r="AA7" s="46">
        <f t="shared" si="0"/>
        <v>34</v>
      </c>
      <c r="AB7" s="46">
        <f t="shared" si="0"/>
        <v>1</v>
      </c>
      <c r="AC7" s="46">
        <f t="shared" si="0"/>
        <v>3</v>
      </c>
      <c r="AD7" s="46">
        <f t="shared" si="0"/>
        <v>16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42</v>
      </c>
      <c r="AM7" s="46">
        <f t="shared" si="0"/>
        <v>0</v>
      </c>
      <c r="AN7" s="46">
        <f t="shared" si="0"/>
        <v>6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41</v>
      </c>
      <c r="AX7" s="46">
        <f t="shared" si="0"/>
        <v>0</v>
      </c>
      <c r="AY7" s="46">
        <f t="shared" si="0"/>
        <v>7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35</v>
      </c>
      <c r="BI7" s="46">
        <f t="shared" si="0"/>
        <v>0</v>
      </c>
      <c r="BJ7" s="46">
        <f t="shared" si="0"/>
        <v>16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41</v>
      </c>
      <c r="BT7" s="46">
        <f t="shared" si="1"/>
        <v>0</v>
      </c>
      <c r="BU7" s="46">
        <f t="shared" si="1"/>
        <v>2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42</v>
      </c>
      <c r="CE7" s="46">
        <f t="shared" si="1"/>
        <v>0</v>
      </c>
      <c r="CF7" s="46">
        <f t="shared" si="1"/>
        <v>1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43</v>
      </c>
      <c r="CP7" s="46">
        <f t="shared" si="1"/>
        <v>0</v>
      </c>
      <c r="CQ7" s="46">
        <f t="shared" si="1"/>
        <v>0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24</v>
      </c>
      <c r="DA7" s="46">
        <f t="shared" si="1"/>
        <v>0</v>
      </c>
      <c r="DB7" s="46">
        <f t="shared" si="1"/>
        <v>22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22</v>
      </c>
      <c r="DL7" s="46">
        <f t="shared" si="1"/>
        <v>0</v>
      </c>
      <c r="DM7" s="46">
        <f t="shared" si="1"/>
        <v>26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49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38</v>
      </c>
      <c r="EH7" s="46">
        <f t="shared" si="2"/>
        <v>0</v>
      </c>
      <c r="EI7" s="46">
        <f t="shared" si="2"/>
        <v>10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52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13</v>
      </c>
      <c r="FD7" s="46">
        <f t="shared" si="2"/>
        <v>0</v>
      </c>
      <c r="FE7" s="46">
        <f t="shared" si="2"/>
        <v>41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3</v>
      </c>
      <c r="FO7" s="46">
        <f t="shared" si="2"/>
        <v>0</v>
      </c>
      <c r="FP7" s="46">
        <f t="shared" si="2"/>
        <v>50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20</v>
      </c>
      <c r="FZ7" s="46">
        <f t="shared" si="2"/>
        <v>1</v>
      </c>
      <c r="GA7" s="46">
        <f t="shared" si="2"/>
        <v>29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5</v>
      </c>
      <c r="GJ7" s="46">
        <f t="shared" si="2"/>
        <v>14</v>
      </c>
      <c r="GK7" s="46">
        <f t="shared" si="2"/>
        <v>0</v>
      </c>
      <c r="GL7" s="46">
        <f t="shared" si="2"/>
        <v>35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27</v>
      </c>
      <c r="GV7" s="46">
        <f t="shared" si="3"/>
        <v>0</v>
      </c>
      <c r="GW7" s="46">
        <f t="shared" si="3"/>
        <v>22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41</v>
      </c>
      <c r="HF7" s="46">
        <f t="shared" si="3"/>
        <v>11</v>
      </c>
      <c r="HG7" s="46">
        <f t="shared" si="3"/>
        <v>1</v>
      </c>
      <c r="HH7" s="46">
        <f t="shared" si="3"/>
        <v>1</v>
      </c>
      <c r="HI7" s="46">
        <f t="shared" si="3"/>
        <v>24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 t="s">
        <v>139</v>
      </c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 t="s">
        <v>139</v>
      </c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 t="s">
        <v>139</v>
      </c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 t="s">
        <v>139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 t="s">
        <v>139</v>
      </c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 t="s">
        <v>139</v>
      </c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 t="s">
        <v>139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 t="s">
        <v>139</v>
      </c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 t="s">
        <v>139</v>
      </c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 t="s">
        <v>139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 t="s">
        <v>139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 t="s">
        <v>139</v>
      </c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/>
      <c r="X59" s="42"/>
      <c r="Y59" s="42" t="s">
        <v>139</v>
      </c>
      <c r="Z59" s="42"/>
      <c r="AA59" s="42"/>
      <c r="AB59" s="42" t="s">
        <v>139</v>
      </c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 t="s">
        <v>139</v>
      </c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 t="s">
        <v>139</v>
      </c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 t="s">
        <v>139</v>
      </c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60" man="1"/>
    <brk id="47" min="1" max="60" man="1"/>
    <brk id="69" min="1" max="60" man="1"/>
    <brk id="91" min="1" max="60" man="1"/>
    <brk id="113" min="1" max="60" man="1"/>
    <brk id="135" min="1" max="60" man="1"/>
    <brk id="157" min="1" max="60" man="1"/>
    <brk id="179" min="1" max="60" man="1"/>
    <brk id="201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52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46</v>
      </c>
      <c r="P7" s="46">
        <f t="shared" si="0"/>
        <v>7</v>
      </c>
      <c r="Q7" s="46">
        <f t="shared" si="0"/>
        <v>1</v>
      </c>
      <c r="R7" s="46">
        <f t="shared" si="0"/>
        <v>0</v>
      </c>
      <c r="S7" s="46">
        <f t="shared" si="0"/>
        <v>38</v>
      </c>
      <c r="T7" s="46">
        <f t="shared" si="0"/>
        <v>1</v>
      </c>
      <c r="U7" s="46">
        <f t="shared" si="0"/>
        <v>7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41</v>
      </c>
      <c r="AA7" s="46">
        <f t="shared" si="0"/>
        <v>9</v>
      </c>
      <c r="AB7" s="46">
        <f t="shared" si="0"/>
        <v>1</v>
      </c>
      <c r="AC7" s="46">
        <f t="shared" si="0"/>
        <v>3</v>
      </c>
      <c r="AD7" s="46">
        <f t="shared" si="0"/>
        <v>35</v>
      </c>
      <c r="AE7" s="46">
        <f t="shared" si="0"/>
        <v>0</v>
      </c>
      <c r="AF7" s="46">
        <f t="shared" si="0"/>
        <v>6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16</v>
      </c>
      <c r="AM7" s="46">
        <f t="shared" si="0"/>
        <v>2</v>
      </c>
      <c r="AN7" s="46">
        <f t="shared" si="0"/>
        <v>20</v>
      </c>
      <c r="AO7" s="46">
        <f t="shared" si="0"/>
        <v>14</v>
      </c>
      <c r="AP7" s="46">
        <f t="shared" si="0"/>
        <v>0</v>
      </c>
      <c r="AQ7" s="46">
        <f t="shared" si="0"/>
        <v>4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15</v>
      </c>
      <c r="AX7" s="46">
        <f t="shared" si="0"/>
        <v>2</v>
      </c>
      <c r="AY7" s="46">
        <f t="shared" si="0"/>
        <v>22</v>
      </c>
      <c r="AZ7" s="46">
        <f t="shared" si="0"/>
        <v>13</v>
      </c>
      <c r="BA7" s="46">
        <f t="shared" si="0"/>
        <v>0</v>
      </c>
      <c r="BB7" s="46">
        <f t="shared" si="0"/>
        <v>4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12</v>
      </c>
      <c r="BI7" s="46">
        <f t="shared" si="0"/>
        <v>1</v>
      </c>
      <c r="BJ7" s="46">
        <f t="shared" si="0"/>
        <v>30</v>
      </c>
      <c r="BK7" s="46">
        <f t="shared" si="0"/>
        <v>9</v>
      </c>
      <c r="BL7" s="46">
        <f t="shared" si="0"/>
        <v>0</v>
      </c>
      <c r="BM7" s="46">
        <f t="shared" si="0"/>
        <v>3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10</v>
      </c>
      <c r="BT7" s="46">
        <f t="shared" si="1"/>
        <v>1</v>
      </c>
      <c r="BU7" s="46">
        <f t="shared" si="1"/>
        <v>13</v>
      </c>
      <c r="BV7" s="46">
        <f t="shared" si="1"/>
        <v>23</v>
      </c>
      <c r="BW7" s="46">
        <f t="shared" si="1"/>
        <v>0</v>
      </c>
      <c r="BX7" s="46">
        <f t="shared" si="1"/>
        <v>7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28</v>
      </c>
      <c r="CD7" s="46">
        <f t="shared" si="1"/>
        <v>12</v>
      </c>
      <c r="CE7" s="46">
        <f t="shared" si="1"/>
        <v>1</v>
      </c>
      <c r="CF7" s="46">
        <f t="shared" si="1"/>
        <v>13</v>
      </c>
      <c r="CG7" s="46">
        <f t="shared" si="1"/>
        <v>21</v>
      </c>
      <c r="CH7" s="46">
        <f t="shared" si="1"/>
        <v>0</v>
      </c>
      <c r="CI7" s="46">
        <f t="shared" si="1"/>
        <v>7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24</v>
      </c>
      <c r="CO7" s="46">
        <f t="shared" si="1"/>
        <v>14</v>
      </c>
      <c r="CP7" s="46">
        <f t="shared" si="1"/>
        <v>1</v>
      </c>
      <c r="CQ7" s="46">
        <f t="shared" si="1"/>
        <v>15</v>
      </c>
      <c r="CR7" s="46">
        <f t="shared" si="1"/>
        <v>21</v>
      </c>
      <c r="CS7" s="46">
        <f t="shared" si="1"/>
        <v>0</v>
      </c>
      <c r="CT7" s="46">
        <f t="shared" si="1"/>
        <v>4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13</v>
      </c>
      <c r="DA7" s="46">
        <f t="shared" si="1"/>
        <v>0</v>
      </c>
      <c r="DB7" s="46">
        <f t="shared" si="1"/>
        <v>26</v>
      </c>
      <c r="DC7" s="46">
        <f t="shared" si="1"/>
        <v>13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14</v>
      </c>
      <c r="DL7" s="46">
        <f t="shared" si="1"/>
        <v>0</v>
      </c>
      <c r="DM7" s="46">
        <f t="shared" si="1"/>
        <v>29</v>
      </c>
      <c r="DN7" s="46">
        <f t="shared" si="1"/>
        <v>9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4</v>
      </c>
      <c r="DW7" s="46">
        <f t="shared" si="1"/>
        <v>0</v>
      </c>
      <c r="DX7" s="46">
        <f t="shared" si="1"/>
        <v>47</v>
      </c>
      <c r="DY7" s="46">
        <f t="shared" si="1"/>
        <v>2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14</v>
      </c>
      <c r="EG7" s="46">
        <f t="shared" si="2"/>
        <v>12</v>
      </c>
      <c r="EH7" s="46">
        <f t="shared" si="2"/>
        <v>1</v>
      </c>
      <c r="EI7" s="46">
        <f t="shared" si="2"/>
        <v>27</v>
      </c>
      <c r="EJ7" s="46">
        <f t="shared" si="2"/>
        <v>11</v>
      </c>
      <c r="EK7" s="46">
        <f t="shared" si="2"/>
        <v>0</v>
      </c>
      <c r="EL7" s="46">
        <f t="shared" si="2"/>
        <v>4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52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7</v>
      </c>
      <c r="FD7" s="46">
        <f t="shared" si="2"/>
        <v>0</v>
      </c>
      <c r="FE7" s="46">
        <f t="shared" si="2"/>
        <v>45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1</v>
      </c>
      <c r="FO7" s="46">
        <f t="shared" si="2"/>
        <v>1</v>
      </c>
      <c r="FP7" s="46">
        <f t="shared" si="2"/>
        <v>45</v>
      </c>
      <c r="FQ7" s="46">
        <f t="shared" si="2"/>
        <v>5</v>
      </c>
      <c r="FR7" s="46">
        <f t="shared" si="2"/>
        <v>0</v>
      </c>
      <c r="FS7" s="46">
        <f t="shared" si="2"/>
        <v>3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12</v>
      </c>
      <c r="FY7" s="46">
        <f t="shared" si="2"/>
        <v>11</v>
      </c>
      <c r="FZ7" s="46">
        <f t="shared" si="2"/>
        <v>1</v>
      </c>
      <c r="GA7" s="46">
        <f t="shared" si="2"/>
        <v>30</v>
      </c>
      <c r="GB7" s="46">
        <f t="shared" si="2"/>
        <v>10</v>
      </c>
      <c r="GC7" s="46">
        <f t="shared" si="2"/>
        <v>0</v>
      </c>
      <c r="GD7" s="46">
        <f t="shared" si="2"/>
        <v>2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13</v>
      </c>
      <c r="GJ7" s="46">
        <f t="shared" si="2"/>
        <v>4</v>
      </c>
      <c r="GK7" s="46">
        <f t="shared" si="2"/>
        <v>1</v>
      </c>
      <c r="GL7" s="46">
        <f t="shared" si="2"/>
        <v>36</v>
      </c>
      <c r="GM7" s="46">
        <f t="shared" si="2"/>
        <v>11</v>
      </c>
      <c r="GN7" s="46">
        <f t="shared" ref="GN7:HO7" si="3">COUNTIF(GN$8:GN$207,"○")</f>
        <v>0</v>
      </c>
      <c r="GO7" s="46">
        <f t="shared" si="3"/>
        <v>2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15</v>
      </c>
      <c r="GU7" s="46">
        <f t="shared" si="3"/>
        <v>7</v>
      </c>
      <c r="GV7" s="46">
        <f t="shared" si="3"/>
        <v>1</v>
      </c>
      <c r="GW7" s="46">
        <f t="shared" si="3"/>
        <v>31</v>
      </c>
      <c r="GX7" s="46">
        <f t="shared" si="3"/>
        <v>15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46</v>
      </c>
      <c r="HF7" s="46">
        <f t="shared" si="3"/>
        <v>4</v>
      </c>
      <c r="HG7" s="46">
        <f t="shared" si="3"/>
        <v>2</v>
      </c>
      <c r="HH7" s="46">
        <f t="shared" si="3"/>
        <v>2</v>
      </c>
      <c r="HI7" s="46">
        <f t="shared" si="3"/>
        <v>37</v>
      </c>
      <c r="HJ7" s="46">
        <f t="shared" si="3"/>
        <v>1</v>
      </c>
      <c r="HK7" s="46">
        <f t="shared" si="3"/>
        <v>5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 t="s">
        <v>139</v>
      </c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 t="s">
        <v>139</v>
      </c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/>
      <c r="DR14" s="42" t="s">
        <v>139</v>
      </c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 t="s">
        <v>139</v>
      </c>
      <c r="E33" s="42"/>
      <c r="F33" s="42"/>
      <c r="G33" s="42"/>
      <c r="H33" s="42" t="s">
        <v>139</v>
      </c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 t="s">
        <v>139</v>
      </c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 t="s">
        <v>139</v>
      </c>
      <c r="R38" s="42"/>
      <c r="S38" s="42"/>
      <c r="T38" s="42"/>
      <c r="U38" s="42" t="s">
        <v>139</v>
      </c>
      <c r="V38" s="42"/>
      <c r="W38" s="42"/>
      <c r="X38" s="42"/>
      <c r="Y38" s="42"/>
      <c r="Z38" s="42"/>
      <c r="AA38" s="42"/>
      <c r="AB38" s="42" t="s">
        <v>139</v>
      </c>
      <c r="AC38" s="42"/>
      <c r="AD38" s="42"/>
      <c r="AE38" s="42"/>
      <c r="AF38" s="42" t="s">
        <v>139</v>
      </c>
      <c r="AG38" s="42"/>
      <c r="AH38" s="42"/>
      <c r="AI38" s="42"/>
      <c r="AJ38" s="42"/>
      <c r="AK38" s="42"/>
      <c r="AL38" s="42"/>
      <c r="AM38" s="42" t="s">
        <v>139</v>
      </c>
      <c r="AN38" s="42"/>
      <c r="AO38" s="42"/>
      <c r="AP38" s="42"/>
      <c r="AQ38" s="42" t="s">
        <v>139</v>
      </c>
      <c r="AR38" s="42"/>
      <c r="AS38" s="42"/>
      <c r="AT38" s="42"/>
      <c r="AU38" s="42"/>
      <c r="AV38" s="42"/>
      <c r="AW38" s="42"/>
      <c r="AX38" s="42" t="s">
        <v>139</v>
      </c>
      <c r="AY38" s="42"/>
      <c r="AZ38" s="42"/>
      <c r="BA38" s="42"/>
      <c r="BB38" s="42" t="s">
        <v>139</v>
      </c>
      <c r="BC38" s="42"/>
      <c r="BD38" s="42"/>
      <c r="BE38" s="42"/>
      <c r="BF38" s="42"/>
      <c r="BG38" s="42"/>
      <c r="BH38" s="42"/>
      <c r="BI38" s="42" t="s">
        <v>139</v>
      </c>
      <c r="BJ38" s="42"/>
      <c r="BK38" s="42"/>
      <c r="BL38" s="42"/>
      <c r="BM38" s="42" t="s">
        <v>139</v>
      </c>
      <c r="BN38" s="42"/>
      <c r="BO38" s="42"/>
      <c r="BP38" s="42"/>
      <c r="BQ38" s="42"/>
      <c r="BR38" s="42"/>
      <c r="BS38" s="42"/>
      <c r="BT38" s="42" t="s">
        <v>139</v>
      </c>
      <c r="BU38" s="42"/>
      <c r="BV38" s="42"/>
      <c r="BW38" s="42"/>
      <c r="BX38" s="42" t="s">
        <v>139</v>
      </c>
      <c r="BY38" s="42"/>
      <c r="BZ38" s="42"/>
      <c r="CA38" s="42"/>
      <c r="CB38" s="42"/>
      <c r="CC38" s="42"/>
      <c r="CD38" s="42"/>
      <c r="CE38" s="42" t="s">
        <v>139</v>
      </c>
      <c r="CF38" s="42"/>
      <c r="CG38" s="42"/>
      <c r="CH38" s="42"/>
      <c r="CI38" s="42" t="s">
        <v>139</v>
      </c>
      <c r="CJ38" s="42"/>
      <c r="CK38" s="42"/>
      <c r="CL38" s="42"/>
      <c r="CM38" s="42"/>
      <c r="CN38" s="42"/>
      <c r="CO38" s="42"/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 t="s">
        <v>139</v>
      </c>
      <c r="EI38" s="42"/>
      <c r="EJ38" s="42"/>
      <c r="EK38" s="42"/>
      <c r="EL38" s="42" t="s">
        <v>139</v>
      </c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/>
      <c r="FX38" s="42"/>
      <c r="FY38" s="42"/>
      <c r="FZ38" s="42" t="s">
        <v>139</v>
      </c>
      <c r="GA38" s="42"/>
      <c r="GB38" s="42"/>
      <c r="GC38" s="42"/>
      <c r="GD38" s="42" t="s">
        <v>139</v>
      </c>
      <c r="GE38" s="42"/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 t="s">
        <v>139</v>
      </c>
      <c r="HH38" s="40"/>
      <c r="HI38" s="40"/>
      <c r="HJ38" s="40"/>
      <c r="HK38" s="40" t="s">
        <v>139</v>
      </c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/>
      <c r="AF39" s="42" t="s">
        <v>139</v>
      </c>
      <c r="AG39" s="42"/>
      <c r="AH39" s="42"/>
      <c r="AI39" s="42"/>
      <c r="AJ39" s="42"/>
      <c r="AK39" s="42" t="s">
        <v>139</v>
      </c>
      <c r="AL39" s="42"/>
      <c r="AM39" s="42"/>
      <c r="AN39" s="42"/>
      <c r="AO39" s="42"/>
      <c r="AP39" s="42"/>
      <c r="AQ39" s="42" t="s">
        <v>139</v>
      </c>
      <c r="AR39" s="42"/>
      <c r="AS39" s="42"/>
      <c r="AT39" s="42"/>
      <c r="AU39" s="42"/>
      <c r="AV39" s="42" t="s">
        <v>139</v>
      </c>
      <c r="AW39" s="42"/>
      <c r="AX39" s="42"/>
      <c r="AY39" s="42"/>
      <c r="AZ39" s="42"/>
      <c r="BA39" s="42"/>
      <c r="BB39" s="42" t="s">
        <v>139</v>
      </c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/>
      <c r="BW39" s="42"/>
      <c r="BX39" s="42" t="s">
        <v>139</v>
      </c>
      <c r="BY39" s="42"/>
      <c r="BZ39" s="42"/>
      <c r="CA39" s="42"/>
      <c r="CB39" s="42"/>
      <c r="CC39" s="42" t="s">
        <v>139</v>
      </c>
      <c r="CD39" s="42"/>
      <c r="CE39" s="42"/>
      <c r="CF39" s="42"/>
      <c r="CG39" s="42"/>
      <c r="CH39" s="42"/>
      <c r="CI39" s="42" t="s">
        <v>139</v>
      </c>
      <c r="CJ39" s="42"/>
      <c r="CK39" s="42"/>
      <c r="CL39" s="42"/>
      <c r="CM39" s="42"/>
      <c r="CN39" s="42" t="s">
        <v>139</v>
      </c>
      <c r="CO39" s="42"/>
      <c r="CP39" s="42"/>
      <c r="CQ39" s="42"/>
      <c r="CR39" s="42"/>
      <c r="CS39" s="42"/>
      <c r="CT39" s="42" t="s">
        <v>139</v>
      </c>
      <c r="CU39" s="42"/>
      <c r="CV39" s="42"/>
      <c r="CW39" s="42"/>
      <c r="CX39" s="42"/>
      <c r="CY39" s="42" t="s">
        <v>139</v>
      </c>
      <c r="CZ39" s="42"/>
      <c r="DA39" s="42"/>
      <c r="DB39" s="42"/>
      <c r="DC39" s="42"/>
      <c r="DD39" s="42"/>
      <c r="DE39" s="42" t="s">
        <v>139</v>
      </c>
      <c r="DF39" s="42"/>
      <c r="DG39" s="42"/>
      <c r="DH39" s="42"/>
      <c r="DI39" s="42"/>
      <c r="DJ39" s="42" t="s">
        <v>139</v>
      </c>
      <c r="DK39" s="42"/>
      <c r="DL39" s="42"/>
      <c r="DM39" s="42"/>
      <c r="DN39" s="42"/>
      <c r="DO39" s="42"/>
      <c r="DP39" s="42" t="s">
        <v>139</v>
      </c>
      <c r="DQ39" s="42"/>
      <c r="DR39" s="42"/>
      <c r="DS39" s="42"/>
      <c r="DT39" s="42"/>
      <c r="DU39" s="42" t="s">
        <v>139</v>
      </c>
      <c r="DV39" s="42"/>
      <c r="DW39" s="42"/>
      <c r="DX39" s="42"/>
      <c r="DY39" s="42"/>
      <c r="DZ39" s="42"/>
      <c r="EA39" s="42" t="s">
        <v>139</v>
      </c>
      <c r="EB39" s="42"/>
      <c r="EC39" s="42"/>
      <c r="ED39" s="42"/>
      <c r="EE39" s="42"/>
      <c r="EF39" s="42" t="s">
        <v>139</v>
      </c>
      <c r="EG39" s="42"/>
      <c r="EH39" s="42"/>
      <c r="EI39" s="42"/>
      <c r="EJ39" s="42"/>
      <c r="EK39" s="42"/>
      <c r="EL39" s="42" t="s">
        <v>139</v>
      </c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/>
      <c r="GC39" s="42"/>
      <c r="GD39" s="42" t="s">
        <v>139</v>
      </c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/>
      <c r="GO39" s="42" t="s">
        <v>139</v>
      </c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 t="s">
        <v>139</v>
      </c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 t="s">
        <v>139</v>
      </c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/>
      <c r="AF41" s="42" t="s">
        <v>139</v>
      </c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/>
      <c r="BX41" s="42" t="s">
        <v>139</v>
      </c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/>
      <c r="CI41" s="42" t="s">
        <v>139</v>
      </c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/>
      <c r="FR41" s="42"/>
      <c r="FS41" s="42" t="s">
        <v>139</v>
      </c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 t="s">
        <v>139</v>
      </c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 t="s">
        <v>139</v>
      </c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/>
      <c r="GU42" s="40"/>
      <c r="GV42" s="40" t="s">
        <v>139</v>
      </c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/>
      <c r="T47" s="42"/>
      <c r="U47" s="42" t="s">
        <v>139</v>
      </c>
      <c r="V47" s="42"/>
      <c r="W47" s="42"/>
      <c r="X47" s="42"/>
      <c r="Y47" s="42"/>
      <c r="Z47" s="42" t="s">
        <v>139</v>
      </c>
      <c r="AA47" s="42"/>
      <c r="AB47" s="42"/>
      <c r="AC47" s="42"/>
      <c r="AD47" s="42"/>
      <c r="AE47" s="42"/>
      <c r="AF47" s="42" t="s">
        <v>139</v>
      </c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/>
      <c r="BW47" s="42"/>
      <c r="BX47" s="42" t="s">
        <v>139</v>
      </c>
      <c r="BY47" s="42"/>
      <c r="BZ47" s="42"/>
      <c r="CA47" s="42"/>
      <c r="CB47" s="42"/>
      <c r="CC47" s="42" t="s">
        <v>139</v>
      </c>
      <c r="CD47" s="42"/>
      <c r="CE47" s="42"/>
      <c r="CF47" s="42"/>
      <c r="CG47" s="42"/>
      <c r="CH47" s="42"/>
      <c r="CI47" s="42" t="s">
        <v>139</v>
      </c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 t="s">
        <v>139</v>
      </c>
      <c r="V49" s="42"/>
      <c r="W49" s="42"/>
      <c r="X49" s="42"/>
      <c r="Y49" s="42"/>
      <c r="Z49" s="42" t="s">
        <v>139</v>
      </c>
      <c r="AA49" s="42"/>
      <c r="AB49" s="42"/>
      <c r="AC49" s="42"/>
      <c r="AD49" s="42"/>
      <c r="AE49" s="42"/>
      <c r="AF49" s="42" t="s">
        <v>139</v>
      </c>
      <c r="AG49" s="42"/>
      <c r="AH49" s="42"/>
      <c r="AI49" s="42"/>
      <c r="AJ49" s="42"/>
      <c r="AK49" s="42" t="s">
        <v>139</v>
      </c>
      <c r="AL49" s="42"/>
      <c r="AM49" s="42"/>
      <c r="AN49" s="42"/>
      <c r="AO49" s="42"/>
      <c r="AP49" s="42"/>
      <c r="AQ49" s="42" t="s">
        <v>139</v>
      </c>
      <c r="AR49" s="42"/>
      <c r="AS49" s="42"/>
      <c r="AT49" s="42"/>
      <c r="AU49" s="42"/>
      <c r="AV49" s="42" t="s">
        <v>139</v>
      </c>
      <c r="AW49" s="42"/>
      <c r="AX49" s="42"/>
      <c r="AY49" s="42"/>
      <c r="AZ49" s="42"/>
      <c r="BA49" s="42"/>
      <c r="BB49" s="42" t="s">
        <v>139</v>
      </c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 t="s">
        <v>139</v>
      </c>
      <c r="BN49" s="42"/>
      <c r="BO49" s="42"/>
      <c r="BP49" s="42"/>
      <c r="BQ49" s="42"/>
      <c r="BR49" s="42" t="s">
        <v>139</v>
      </c>
      <c r="BS49" s="42"/>
      <c r="BT49" s="42"/>
      <c r="BU49" s="42"/>
      <c r="BV49" s="42"/>
      <c r="BW49" s="42"/>
      <c r="BX49" s="42" t="s">
        <v>139</v>
      </c>
      <c r="BY49" s="42"/>
      <c r="BZ49" s="42"/>
      <c r="CA49" s="42"/>
      <c r="CB49" s="42"/>
      <c r="CC49" s="42" t="s">
        <v>139</v>
      </c>
      <c r="CD49" s="42"/>
      <c r="CE49" s="42"/>
      <c r="CF49" s="42"/>
      <c r="CG49" s="42"/>
      <c r="CH49" s="42"/>
      <c r="CI49" s="42" t="s">
        <v>139</v>
      </c>
      <c r="CJ49" s="42"/>
      <c r="CK49" s="42"/>
      <c r="CL49" s="42"/>
      <c r="CM49" s="42"/>
      <c r="CN49" s="42" t="s">
        <v>139</v>
      </c>
      <c r="CO49" s="42"/>
      <c r="CP49" s="42"/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/>
      <c r="EK49" s="42"/>
      <c r="EL49" s="42" t="s">
        <v>139</v>
      </c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 t="s">
        <v>139</v>
      </c>
      <c r="FN49" s="42"/>
      <c r="FO49" s="42"/>
      <c r="FP49" s="42"/>
      <c r="FQ49" s="42"/>
      <c r="FR49" s="42"/>
      <c r="FS49" s="42" t="s">
        <v>139</v>
      </c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 t="s">
        <v>139</v>
      </c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 t="s">
        <v>139</v>
      </c>
      <c r="GJ50" s="42"/>
      <c r="GK50" s="42"/>
      <c r="GL50" s="42"/>
      <c r="GM50" s="42" t="s">
        <v>139</v>
      </c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 t="s">
        <v>139</v>
      </c>
      <c r="FD59" s="42"/>
      <c r="FE59" s="42"/>
      <c r="FF59" s="42"/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 t="s">
        <v>139</v>
      </c>
      <c r="V61" s="42"/>
      <c r="W61" s="42"/>
      <c r="X61" s="42"/>
      <c r="Y61" s="42"/>
      <c r="Z61" s="42" t="s">
        <v>139</v>
      </c>
      <c r="AA61" s="42"/>
      <c r="AB61" s="42"/>
      <c r="AC61" s="42"/>
      <c r="AD61" s="42"/>
      <c r="AE61" s="42"/>
      <c r="AF61" s="42" t="s">
        <v>139</v>
      </c>
      <c r="AG61" s="42"/>
      <c r="AH61" s="42"/>
      <c r="AI61" s="42"/>
      <c r="AJ61" s="42"/>
      <c r="AK61" s="42" t="s">
        <v>139</v>
      </c>
      <c r="AL61" s="42"/>
      <c r="AM61" s="42"/>
      <c r="AN61" s="42"/>
      <c r="AO61" s="42"/>
      <c r="AP61" s="42"/>
      <c r="AQ61" s="42" t="s">
        <v>139</v>
      </c>
      <c r="AR61" s="42"/>
      <c r="AS61" s="42"/>
      <c r="AT61" s="42"/>
      <c r="AU61" s="42"/>
      <c r="AV61" s="42" t="s">
        <v>139</v>
      </c>
      <c r="AW61" s="42"/>
      <c r="AX61" s="42"/>
      <c r="AY61" s="42"/>
      <c r="AZ61" s="42"/>
      <c r="BA61" s="42"/>
      <c r="BB61" s="42" t="s">
        <v>139</v>
      </c>
      <c r="BC61" s="42"/>
      <c r="BD61" s="42"/>
      <c r="BE61" s="42"/>
      <c r="BF61" s="42"/>
      <c r="BG61" s="42" t="s">
        <v>139</v>
      </c>
      <c r="BH61" s="42"/>
      <c r="BI61" s="42"/>
      <c r="BJ61" s="42"/>
      <c r="BK61" s="42"/>
      <c r="BL61" s="42"/>
      <c r="BM61" s="42" t="s">
        <v>139</v>
      </c>
      <c r="BN61" s="42"/>
      <c r="BO61" s="42"/>
      <c r="BP61" s="42"/>
      <c r="BQ61" s="42"/>
      <c r="BR61" s="42" t="s">
        <v>139</v>
      </c>
      <c r="BS61" s="42"/>
      <c r="BT61" s="42"/>
      <c r="BU61" s="42"/>
      <c r="BV61" s="42"/>
      <c r="BW61" s="42"/>
      <c r="BX61" s="42" t="s">
        <v>139</v>
      </c>
      <c r="BY61" s="42"/>
      <c r="BZ61" s="42"/>
      <c r="CA61" s="42"/>
      <c r="CB61" s="42"/>
      <c r="CC61" s="42" t="s">
        <v>139</v>
      </c>
      <c r="CD61" s="42"/>
      <c r="CE61" s="42"/>
      <c r="CF61" s="42"/>
      <c r="CG61" s="42"/>
      <c r="CH61" s="42"/>
      <c r="CI61" s="42" t="s">
        <v>139</v>
      </c>
      <c r="CJ61" s="42"/>
      <c r="CK61" s="42"/>
      <c r="CL61" s="42"/>
      <c r="CM61" s="42"/>
      <c r="CN61" s="42" t="s">
        <v>139</v>
      </c>
      <c r="CO61" s="42"/>
      <c r="CP61" s="42"/>
      <c r="CQ61" s="42"/>
      <c r="CR61" s="42"/>
      <c r="CS61" s="42"/>
      <c r="CT61" s="42" t="s">
        <v>139</v>
      </c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 t="s">
        <v>139</v>
      </c>
      <c r="EG61" s="42"/>
      <c r="EH61" s="42"/>
      <c r="EI61" s="42"/>
      <c r="EJ61" s="42"/>
      <c r="EK61" s="42"/>
      <c r="EL61" s="42" t="s">
        <v>139</v>
      </c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 t="s">
        <v>139</v>
      </c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48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3</v>
      </c>
      <c r="Z7" s="46">
        <f t="shared" si="0"/>
        <v>40</v>
      </c>
      <c r="AA7" s="46">
        <f t="shared" si="0"/>
        <v>1</v>
      </c>
      <c r="AB7" s="46">
        <f t="shared" si="0"/>
        <v>0</v>
      </c>
      <c r="AC7" s="46">
        <f t="shared" si="0"/>
        <v>13</v>
      </c>
      <c r="AD7" s="46">
        <f t="shared" si="0"/>
        <v>36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15</v>
      </c>
      <c r="AL7" s="46">
        <f t="shared" si="0"/>
        <v>4</v>
      </c>
      <c r="AM7" s="46">
        <f t="shared" si="0"/>
        <v>0</v>
      </c>
      <c r="AN7" s="46">
        <f t="shared" si="0"/>
        <v>35</v>
      </c>
      <c r="AO7" s="46">
        <f t="shared" si="0"/>
        <v>14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13</v>
      </c>
      <c r="AW7" s="46">
        <f t="shared" si="0"/>
        <v>3</v>
      </c>
      <c r="AX7" s="46">
        <f t="shared" si="0"/>
        <v>0</v>
      </c>
      <c r="AY7" s="46">
        <f t="shared" si="0"/>
        <v>38</v>
      </c>
      <c r="AZ7" s="46">
        <f t="shared" si="0"/>
        <v>12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12</v>
      </c>
      <c r="BH7" s="46">
        <f t="shared" si="0"/>
        <v>2</v>
      </c>
      <c r="BI7" s="46">
        <f t="shared" si="0"/>
        <v>0</v>
      </c>
      <c r="BJ7" s="46">
        <f t="shared" si="0"/>
        <v>40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25</v>
      </c>
      <c r="BS7" s="46">
        <f t="shared" si="1"/>
        <v>2</v>
      </c>
      <c r="BT7" s="46">
        <f t="shared" si="1"/>
        <v>0</v>
      </c>
      <c r="BU7" s="46">
        <f t="shared" si="1"/>
        <v>27</v>
      </c>
      <c r="BV7" s="46">
        <f t="shared" si="1"/>
        <v>23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26</v>
      </c>
      <c r="CD7" s="46">
        <f t="shared" si="1"/>
        <v>2</v>
      </c>
      <c r="CE7" s="46">
        <f t="shared" si="1"/>
        <v>0</v>
      </c>
      <c r="CF7" s="46">
        <f t="shared" si="1"/>
        <v>26</v>
      </c>
      <c r="CG7" s="46">
        <f t="shared" si="1"/>
        <v>24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21</v>
      </c>
      <c r="CO7" s="46">
        <f t="shared" si="1"/>
        <v>2</v>
      </c>
      <c r="CP7" s="46">
        <f t="shared" si="1"/>
        <v>0</v>
      </c>
      <c r="CQ7" s="46">
        <f t="shared" si="1"/>
        <v>31</v>
      </c>
      <c r="CR7" s="46">
        <f t="shared" si="1"/>
        <v>20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2</v>
      </c>
      <c r="DA7" s="46">
        <f t="shared" si="1"/>
        <v>0</v>
      </c>
      <c r="DB7" s="46">
        <f t="shared" si="1"/>
        <v>40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3</v>
      </c>
      <c r="DL7" s="46">
        <f t="shared" si="1"/>
        <v>0</v>
      </c>
      <c r="DM7" s="46">
        <f t="shared" si="1"/>
        <v>40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2</v>
      </c>
      <c r="DW7" s="46">
        <f t="shared" si="1"/>
        <v>0</v>
      </c>
      <c r="DX7" s="46">
        <f t="shared" si="1"/>
        <v>50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3</v>
      </c>
      <c r="EH7" s="46">
        <f t="shared" si="2"/>
        <v>0</v>
      </c>
      <c r="EI7" s="46">
        <f t="shared" si="2"/>
        <v>39</v>
      </c>
      <c r="EJ7" s="46">
        <f t="shared" si="2"/>
        <v>12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50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48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46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0</v>
      </c>
      <c r="GV7" s="46">
        <f t="shared" si="3"/>
        <v>0</v>
      </c>
      <c r="GW7" s="46">
        <f t="shared" si="3"/>
        <v>44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40</v>
      </c>
      <c r="HF7" s="46">
        <f t="shared" si="3"/>
        <v>0</v>
      </c>
      <c r="HG7" s="46">
        <f t="shared" si="3"/>
        <v>0</v>
      </c>
      <c r="HH7" s="46">
        <f t="shared" si="3"/>
        <v>14</v>
      </c>
      <c r="HI7" s="46">
        <f t="shared" si="3"/>
        <v>36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 t="s">
        <v>139</v>
      </c>
      <c r="Z10" s="42" t="s">
        <v>139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 t="s">
        <v>139</v>
      </c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 t="s">
        <v>139</v>
      </c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/>
      <c r="AX12" s="42"/>
      <c r="AY12" s="42"/>
      <c r="AZ12" s="42"/>
      <c r="BA12" s="42"/>
      <c r="BB12" s="42"/>
      <c r="BC12" s="42"/>
      <c r="BD12" s="42"/>
      <c r="BE12" s="42"/>
      <c r="BF12" s="42" t="s">
        <v>139</v>
      </c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 t="s">
        <v>139</v>
      </c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 t="s">
        <v>139</v>
      </c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 t="s">
        <v>139</v>
      </c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/>
      <c r="BW38" s="42"/>
      <c r="BX38" s="42"/>
      <c r="BY38" s="42"/>
      <c r="BZ38" s="42" t="s">
        <v>139</v>
      </c>
      <c r="CA38" s="42"/>
      <c r="CB38" s="42"/>
      <c r="CC38" s="42" t="s">
        <v>139</v>
      </c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 t="s">
        <v>139</v>
      </c>
      <c r="CO38" s="42"/>
      <c r="CP38" s="42"/>
      <c r="CQ38" s="42"/>
      <c r="CR38" s="42"/>
      <c r="CS38" s="42"/>
      <c r="CT38" s="42"/>
      <c r="CU38" s="42"/>
      <c r="CV38" s="42" t="s">
        <v>139</v>
      </c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 t="s">
        <v>139</v>
      </c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/>
      <c r="X59" s="42"/>
      <c r="Y59" s="42" t="s">
        <v>139</v>
      </c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/>
      <c r="EV59" s="42"/>
      <c r="EW59" s="42"/>
      <c r="EX59" s="42"/>
      <c r="EY59" s="42"/>
      <c r="EZ59" s="42"/>
      <c r="FA59" s="42" t="s">
        <v>139</v>
      </c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51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40</v>
      </c>
      <c r="AA7" s="46">
        <f t="shared" si="0"/>
        <v>0</v>
      </c>
      <c r="AB7" s="46">
        <f t="shared" si="0"/>
        <v>0</v>
      </c>
      <c r="AC7" s="46">
        <f t="shared" si="0"/>
        <v>14</v>
      </c>
      <c r="AD7" s="46">
        <f t="shared" si="0"/>
        <v>38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20</v>
      </c>
      <c r="AL7" s="46">
        <f t="shared" si="0"/>
        <v>4</v>
      </c>
      <c r="AM7" s="46">
        <f t="shared" si="0"/>
        <v>0</v>
      </c>
      <c r="AN7" s="46">
        <f t="shared" si="0"/>
        <v>30</v>
      </c>
      <c r="AO7" s="46">
        <f t="shared" si="0"/>
        <v>19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18</v>
      </c>
      <c r="AW7" s="46">
        <f t="shared" si="0"/>
        <v>5</v>
      </c>
      <c r="AX7" s="46">
        <f t="shared" si="0"/>
        <v>0</v>
      </c>
      <c r="AY7" s="46">
        <f t="shared" si="0"/>
        <v>31</v>
      </c>
      <c r="AZ7" s="46">
        <f t="shared" si="0"/>
        <v>17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4</v>
      </c>
      <c r="BI7" s="46">
        <f t="shared" si="0"/>
        <v>0</v>
      </c>
      <c r="BJ7" s="46">
        <f t="shared" si="0"/>
        <v>37</v>
      </c>
      <c r="BK7" s="46">
        <f t="shared" si="0"/>
        <v>12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3</v>
      </c>
      <c r="BT7" s="46">
        <f t="shared" si="1"/>
        <v>0</v>
      </c>
      <c r="BU7" s="46">
        <f t="shared" si="1"/>
        <v>21</v>
      </c>
      <c r="BV7" s="46">
        <f t="shared" si="1"/>
        <v>28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28</v>
      </c>
      <c r="CD7" s="46">
        <f t="shared" si="1"/>
        <v>3</v>
      </c>
      <c r="CE7" s="46">
        <f t="shared" si="1"/>
        <v>0</v>
      </c>
      <c r="CF7" s="46">
        <f t="shared" si="1"/>
        <v>23</v>
      </c>
      <c r="CG7" s="46">
        <f t="shared" si="1"/>
        <v>26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27</v>
      </c>
      <c r="CO7" s="46">
        <f t="shared" si="1"/>
        <v>3</v>
      </c>
      <c r="CP7" s="46">
        <f t="shared" si="1"/>
        <v>0</v>
      </c>
      <c r="CQ7" s="46">
        <f t="shared" si="1"/>
        <v>24</v>
      </c>
      <c r="CR7" s="46">
        <f t="shared" si="1"/>
        <v>26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17</v>
      </c>
      <c r="CZ7" s="46">
        <f t="shared" si="1"/>
        <v>2</v>
      </c>
      <c r="DA7" s="46">
        <f t="shared" si="1"/>
        <v>0</v>
      </c>
      <c r="DB7" s="46">
        <f t="shared" si="1"/>
        <v>35</v>
      </c>
      <c r="DC7" s="46">
        <f t="shared" si="1"/>
        <v>17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14</v>
      </c>
      <c r="DK7" s="46">
        <f t="shared" si="1"/>
        <v>2</v>
      </c>
      <c r="DL7" s="46">
        <f t="shared" si="1"/>
        <v>0</v>
      </c>
      <c r="DM7" s="46">
        <f t="shared" si="1"/>
        <v>38</v>
      </c>
      <c r="DN7" s="46">
        <f t="shared" si="1"/>
        <v>14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49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16</v>
      </c>
      <c r="EG7" s="46">
        <f t="shared" si="2"/>
        <v>2</v>
      </c>
      <c r="EH7" s="46">
        <f t="shared" si="2"/>
        <v>0</v>
      </c>
      <c r="EI7" s="46">
        <f t="shared" si="2"/>
        <v>36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48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1</v>
      </c>
      <c r="FZ7" s="46">
        <f t="shared" si="2"/>
        <v>0</v>
      </c>
      <c r="GA7" s="46">
        <f t="shared" si="2"/>
        <v>45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11</v>
      </c>
      <c r="GJ7" s="46">
        <f t="shared" si="2"/>
        <v>1</v>
      </c>
      <c r="GK7" s="46">
        <f t="shared" si="2"/>
        <v>0</v>
      </c>
      <c r="GL7" s="46">
        <f t="shared" si="2"/>
        <v>42</v>
      </c>
      <c r="GM7" s="46">
        <f t="shared" si="2"/>
        <v>10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15</v>
      </c>
      <c r="GU7" s="46">
        <f t="shared" si="3"/>
        <v>0</v>
      </c>
      <c r="GV7" s="46">
        <f t="shared" si="3"/>
        <v>0</v>
      </c>
      <c r="GW7" s="46">
        <f t="shared" si="3"/>
        <v>39</v>
      </c>
      <c r="GX7" s="46">
        <f t="shared" si="3"/>
        <v>15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46</v>
      </c>
      <c r="HF7" s="46">
        <f t="shared" si="3"/>
        <v>0</v>
      </c>
      <c r="HG7" s="46">
        <f t="shared" si="3"/>
        <v>0</v>
      </c>
      <c r="HH7" s="46">
        <f t="shared" si="3"/>
        <v>8</v>
      </c>
      <c r="HI7" s="46">
        <f t="shared" si="3"/>
        <v>44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 t="s">
        <v>139</v>
      </c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 t="s">
        <v>139</v>
      </c>
      <c r="AI38" s="42"/>
      <c r="AJ38" s="42"/>
      <c r="AK38" s="42" t="s">
        <v>139</v>
      </c>
      <c r="AL38" s="42"/>
      <c r="AM38" s="42"/>
      <c r="AN38" s="42"/>
      <c r="AO38" s="42"/>
      <c r="AP38" s="42"/>
      <c r="AQ38" s="42"/>
      <c r="AR38" s="42"/>
      <c r="AS38" s="42" t="s">
        <v>139</v>
      </c>
      <c r="AT38" s="42"/>
      <c r="AU38" s="42"/>
      <c r="AV38" s="42" t="s">
        <v>139</v>
      </c>
      <c r="AW38" s="42"/>
      <c r="AX38" s="42"/>
      <c r="AY38" s="42"/>
      <c r="AZ38" s="42"/>
      <c r="BA38" s="42"/>
      <c r="BB38" s="42"/>
      <c r="BC38" s="42"/>
      <c r="BD38" s="42" t="s">
        <v>139</v>
      </c>
      <c r="BE38" s="42"/>
      <c r="BF38" s="42"/>
      <c r="BG38" s="42" t="s">
        <v>139</v>
      </c>
      <c r="BH38" s="42"/>
      <c r="BI38" s="42"/>
      <c r="BJ38" s="42"/>
      <c r="BK38" s="42"/>
      <c r="BL38" s="42"/>
      <c r="BM38" s="42"/>
      <c r="BN38" s="42"/>
      <c r="BO38" s="42" t="s">
        <v>139</v>
      </c>
      <c r="BP38" s="42"/>
      <c r="BQ38" s="42"/>
      <c r="BR38" s="42" t="s">
        <v>139</v>
      </c>
      <c r="BS38" s="42"/>
      <c r="BT38" s="42"/>
      <c r="BU38" s="42"/>
      <c r="BV38" s="42"/>
      <c r="BW38" s="42"/>
      <c r="BX38" s="42"/>
      <c r="BY38" s="42"/>
      <c r="BZ38" s="42" t="s">
        <v>139</v>
      </c>
      <c r="CA38" s="42"/>
      <c r="CB38" s="42"/>
      <c r="CC38" s="42" t="s">
        <v>139</v>
      </c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 t="s">
        <v>139</v>
      </c>
      <c r="CO38" s="42"/>
      <c r="CP38" s="42"/>
      <c r="CQ38" s="42"/>
      <c r="CR38" s="42"/>
      <c r="CS38" s="42"/>
      <c r="CT38" s="42"/>
      <c r="CU38" s="42"/>
      <c r="CV38" s="42" t="s">
        <v>139</v>
      </c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 t="s">
        <v>139</v>
      </c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2019-02-27T08:14:51Z</dcterms:modified>
</cp:coreProperties>
</file>