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ごみ処理概要!$2:$38</definedName>
    <definedName name="_xlnm.Print_Area" localSheetId="23">ごみ処理量内訳!$2:$38</definedName>
    <definedName name="_xlnm.Print_Area" localSheetId="9">'ごみ搬入量内訳(セメント)'!$2:$38</definedName>
    <definedName name="_xlnm.Print_Area" localSheetId="11">'ごみ搬入量内訳(その他)'!$2:$38</definedName>
    <definedName name="_xlnm.Print_Area" localSheetId="7">'ごみ搬入量内訳(メタン化)'!$2:$38</definedName>
    <definedName name="_xlnm.Print_Area" localSheetId="13">'ごみ搬入量内訳(海洋投入)'!$2:$38</definedName>
    <definedName name="_xlnm.Print_Area" localSheetId="10">'ごみ搬入量内訳(資源化等)'!$2:$38</definedName>
    <definedName name="_xlnm.Print_Area" localSheetId="6">'ごみ搬入量内訳(飼料化)'!$2:$38</definedName>
    <definedName name="_xlnm.Print_Area" localSheetId="3">'ごみ搬入量内訳(焼却)'!$2:$38</definedName>
    <definedName name="_xlnm.Print_Area" localSheetId="4">'ごみ搬入量内訳(粗大)'!$2:$38</definedName>
    <definedName name="_xlnm.Print_Area" localSheetId="1">'ごみ搬入量内訳(総括)'!$2:$38</definedName>
    <definedName name="_xlnm.Print_Area" localSheetId="5">'ごみ搬入量内訳(堆肥化)'!$2:$38</definedName>
    <definedName name="_xlnm.Print_Area" localSheetId="2">'ごみ搬入量内訳(直接資源化)'!$2:$38</definedName>
    <definedName name="_xlnm.Print_Area" localSheetId="12">'ごみ搬入量内訳(直接埋立)'!$2:$38</definedName>
    <definedName name="_xlnm.Print_Area" localSheetId="8">'ごみ搬入量内訳(燃料化)'!$2:$38</definedName>
    <definedName name="_xlnm.Print_Area" localSheetId="21">'施設資源化量内訳(セメント)'!$2:$38</definedName>
    <definedName name="_xlnm.Print_Area" localSheetId="19">'施設資源化量内訳(メタン化)'!$2:$38</definedName>
    <definedName name="_xlnm.Print_Area" localSheetId="22">'施設資源化量内訳(資源化等)'!$2:$38</definedName>
    <definedName name="_xlnm.Print_Area" localSheetId="18">'施設資源化量内訳(飼料化)'!$2:$38</definedName>
    <definedName name="_xlnm.Print_Area" localSheetId="15">'施設資源化量内訳(焼却)'!$2:$38</definedName>
    <definedName name="_xlnm.Print_Area" localSheetId="16">'施設資源化量内訳(粗大)'!$2:$38</definedName>
    <definedName name="_xlnm.Print_Area" localSheetId="17">'施設資源化量内訳(堆肥化)'!$2:$38</definedName>
    <definedName name="_xlnm.Print_Area" localSheetId="20">'施設資源化量内訳(燃料化)'!$2:$38</definedName>
    <definedName name="_xlnm.Print_Area" localSheetId="14">資源化量内訳!$2:$38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25725"/>
</workbook>
</file>

<file path=xl/calcChain.xml><?xml version="1.0" encoding="utf-8"?>
<calcChain xmlns="http://schemas.openxmlformats.org/spreadsheetml/2006/main">
  <c r="BH7" i="3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2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1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30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9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8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6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F7" i="25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BI7" i="34"/>
  <c r="BH7"/>
  <c r="BG7"/>
  <c r="BF7"/>
  <c r="BE7"/>
  <c r="BD7"/>
  <c r="BC7"/>
  <c r="BB7"/>
  <c r="BA7"/>
  <c r="AZ7"/>
  <c r="AY7"/>
  <c r="AX7"/>
  <c r="AW7"/>
  <c r="AV7"/>
  <c r="AU7"/>
  <c r="AT7"/>
  <c r="AS7"/>
  <c r="AR7"/>
  <c r="AQ7"/>
  <c r="AP7"/>
  <c r="AO7"/>
  <c r="AN7"/>
  <c r="AM7"/>
  <c r="AL7"/>
  <c r="AK7"/>
  <c r="AJ7"/>
  <c r="AI7"/>
  <c r="AH7"/>
  <c r="AG7"/>
  <c r="AH7" i="23"/>
  <c r="AF7"/>
  <c r="AH7" i="22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1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20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9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7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6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5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4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13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H7" i="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AY38" i="3"/>
  <c r="AP38"/>
  <c r="AD38" i="1" s="1"/>
  <c r="AD38" i="3"/>
  <c r="S38"/>
  <c r="Q38" s="1"/>
  <c r="O38"/>
  <c r="AB38" i="1" s="1"/>
  <c r="M38"/>
  <c r="F38" i="3"/>
  <c r="E38"/>
  <c r="E38" i="1" s="1"/>
  <c r="CL38" i="34"/>
  <c r="AF38" s="1"/>
  <c r="CH38"/>
  <c r="AB38" s="1"/>
  <c r="BZ38"/>
  <c r="T38" s="1"/>
  <c r="BR38"/>
  <c r="L38" s="1"/>
  <c r="BN38"/>
  <c r="H38" s="1"/>
  <c r="D38" i="31"/>
  <c r="BV38" i="34"/>
  <c r="P38" s="1"/>
  <c r="D38" i="30"/>
  <c r="W38" i="1" s="1"/>
  <c r="D38" i="29"/>
  <c r="V38" i="1" s="1"/>
  <c r="D38" i="28"/>
  <c r="U38" i="1" s="1"/>
  <c r="CJ38" i="34"/>
  <c r="AD38" s="1"/>
  <c r="CB38"/>
  <c r="V38" s="1"/>
  <c r="BT38"/>
  <c r="N38" s="1"/>
  <c r="D38" i="26"/>
  <c r="S38" i="1" s="1"/>
  <c r="CK38" i="34"/>
  <c r="AE38" s="1"/>
  <c r="CG38"/>
  <c r="AA38" s="1"/>
  <c r="CC38"/>
  <c r="W38" s="1"/>
  <c r="BY38"/>
  <c r="S38" s="1"/>
  <c r="BU38"/>
  <c r="O38" s="1"/>
  <c r="BQ38"/>
  <c r="K38" s="1"/>
  <c r="BM38"/>
  <c r="G38" s="1"/>
  <c r="D38" i="25"/>
  <c r="R38" i="1" s="1"/>
  <c r="CI38" i="34"/>
  <c r="AC38" s="1"/>
  <c r="CF38"/>
  <c r="Z38" s="1"/>
  <c r="CE38"/>
  <c r="Y38" s="1"/>
  <c r="CA38"/>
  <c r="U38" s="1"/>
  <c r="BX38"/>
  <c r="R38" s="1"/>
  <c r="BW38"/>
  <c r="Q38" s="1"/>
  <c r="BS38"/>
  <c r="M38" s="1"/>
  <c r="BP38"/>
  <c r="J38" s="1"/>
  <c r="BO38"/>
  <c r="I38" s="1"/>
  <c r="BK38"/>
  <c r="AG38"/>
  <c r="O38" i="1" s="1"/>
  <c r="AH38" i="33"/>
  <c r="D38" i="22"/>
  <c r="D38" i="20"/>
  <c r="D38" i="18"/>
  <c r="D38" i="16"/>
  <c r="D38" i="14"/>
  <c r="D38" i="13"/>
  <c r="D38" i="8"/>
  <c r="AF38" i="33"/>
  <c r="AC38" i="1"/>
  <c r="N38"/>
  <c r="L38"/>
  <c r="K38"/>
  <c r="J38"/>
  <c r="I38"/>
  <c r="H38"/>
  <c r="AY37" i="3"/>
  <c r="AP37"/>
  <c r="AD37" i="1" s="1"/>
  <c r="AD37" i="3"/>
  <c r="S37"/>
  <c r="Q37" s="1"/>
  <c r="P37"/>
  <c r="O37"/>
  <c r="AB37" i="1" s="1"/>
  <c r="M37"/>
  <c r="F37" i="3"/>
  <c r="E37"/>
  <c r="E37" i="1" s="1"/>
  <c r="CH37" i="34"/>
  <c r="AB37" s="1"/>
  <c r="CD37"/>
  <c r="X37" s="1"/>
  <c r="BZ37"/>
  <c r="T37" s="1"/>
  <c r="BN37"/>
  <c r="H37" s="1"/>
  <c r="D37" i="32"/>
  <c r="BR37" i="34"/>
  <c r="L37" s="1"/>
  <c r="D37" i="29"/>
  <c r="V37" i="1" s="1"/>
  <c r="CK37" i="34"/>
  <c r="AE37" s="1"/>
  <c r="CG37"/>
  <c r="AA37" s="1"/>
  <c r="CC37"/>
  <c r="W37" s="1"/>
  <c r="BY37"/>
  <c r="S37" s="1"/>
  <c r="D37" i="28"/>
  <c r="U37" i="1" s="1"/>
  <c r="BV37" i="34"/>
  <c r="P37" s="1"/>
  <c r="BU37"/>
  <c r="O37" s="1"/>
  <c r="BM37"/>
  <c r="G37" s="1"/>
  <c r="D37" i="27"/>
  <c r="T37" i="1" s="1"/>
  <c r="BQ37" i="34"/>
  <c r="K37" s="1"/>
  <c r="D37" i="26"/>
  <c r="S37" i="1" s="1"/>
  <c r="CJ37" i="34"/>
  <c r="AD37" s="1"/>
  <c r="CI37"/>
  <c r="AC37" s="1"/>
  <c r="CF37"/>
  <c r="Z37" s="1"/>
  <c r="CE37"/>
  <c r="Y37" s="1"/>
  <c r="CB37"/>
  <c r="V37" s="1"/>
  <c r="CA37"/>
  <c r="U37" s="1"/>
  <c r="BX37"/>
  <c r="R37" s="1"/>
  <c r="BW37"/>
  <c r="Q37" s="1"/>
  <c r="BT37"/>
  <c r="N37" s="1"/>
  <c r="BS37"/>
  <c r="M37" s="1"/>
  <c r="BP37"/>
  <c r="J37" s="1"/>
  <c r="BO37"/>
  <c r="I37" s="1"/>
  <c r="BL37"/>
  <c r="F37" s="1"/>
  <c r="BK37"/>
  <c r="AG37"/>
  <c r="O37" i="1" s="1"/>
  <c r="AH37" i="33"/>
  <c r="D37" i="22"/>
  <c r="D37" i="21"/>
  <c r="D37" i="20"/>
  <c r="D37" i="19"/>
  <c r="D37" i="18"/>
  <c r="D37" i="17"/>
  <c r="D37" i="15"/>
  <c r="D37" i="14"/>
  <c r="D37" i="13"/>
  <c r="D37" i="8"/>
  <c r="AF37" i="33"/>
  <c r="AC37" i="1"/>
  <c r="N37"/>
  <c r="L37"/>
  <c r="K37"/>
  <c r="J37"/>
  <c r="I37"/>
  <c r="H37"/>
  <c r="AY36" i="3"/>
  <c r="AP36"/>
  <c r="AD36" i="1" s="1"/>
  <c r="AD36" i="3"/>
  <c r="S36"/>
  <c r="Q36" s="1"/>
  <c r="O36"/>
  <c r="AB36" i="1" s="1"/>
  <c r="M36"/>
  <c r="H36"/>
  <c r="E36" i="3"/>
  <c r="CL36" i="34"/>
  <c r="AF36" s="1"/>
  <c r="CH36"/>
  <c r="CD36"/>
  <c r="X36" s="1"/>
  <c r="BV36"/>
  <c r="P36" s="1"/>
  <c r="BN36"/>
  <c r="H36" s="1"/>
  <c r="D36" i="32"/>
  <c r="BR36" i="34"/>
  <c r="L36" s="1"/>
  <c r="D36" i="30"/>
  <c r="W36" i="1" s="1"/>
  <c r="BZ36" i="34"/>
  <c r="T36" s="1"/>
  <c r="CK36"/>
  <c r="AE36" s="1"/>
  <c r="BQ36"/>
  <c r="K36" s="1"/>
  <c r="BM36"/>
  <c r="G36" s="1"/>
  <c r="D36" i="27"/>
  <c r="T36" i="1" s="1"/>
  <c r="CC36" i="34"/>
  <c r="W36" s="1"/>
  <c r="BU36"/>
  <c r="O36" s="1"/>
  <c r="CG36"/>
  <c r="AA36" s="1"/>
  <c r="BY36"/>
  <c r="S36" s="1"/>
  <c r="CJ36"/>
  <c r="AD36" s="1"/>
  <c r="CI36"/>
  <c r="AC36" s="1"/>
  <c r="CF36"/>
  <c r="Z36" s="1"/>
  <c r="CE36"/>
  <c r="Y36" s="1"/>
  <c r="CB36"/>
  <c r="V36" s="1"/>
  <c r="CA36"/>
  <c r="U36" s="1"/>
  <c r="BX36"/>
  <c r="R36" s="1"/>
  <c r="BW36"/>
  <c r="Q36" s="1"/>
  <c r="BT36"/>
  <c r="N36" s="1"/>
  <c r="BS36"/>
  <c r="M36" s="1"/>
  <c r="BP36"/>
  <c r="J36" s="1"/>
  <c r="BO36"/>
  <c r="I36" s="1"/>
  <c r="BL36"/>
  <c r="F36" s="1"/>
  <c r="BK36"/>
  <c r="AG36"/>
  <c r="O36" i="1" s="1"/>
  <c r="AH36" i="33"/>
  <c r="D36" i="22"/>
  <c r="D36" i="21"/>
  <c r="D36" i="20"/>
  <c r="D36" i="19"/>
  <c r="D36" i="18"/>
  <c r="D36" i="17"/>
  <c r="D36" i="16"/>
  <c r="D36" i="15"/>
  <c r="D36" i="14"/>
  <c r="D36" i="13"/>
  <c r="D36" i="8"/>
  <c r="AF36" i="33"/>
  <c r="AC36" i="1"/>
  <c r="N36"/>
  <c r="L36"/>
  <c r="K36"/>
  <c r="J36"/>
  <c r="I36"/>
  <c r="E36"/>
  <c r="AY35" i="3"/>
  <c r="AP35"/>
  <c r="AD35" i="1" s="1"/>
  <c r="AD35" i="3"/>
  <c r="S35"/>
  <c r="Q35" s="1"/>
  <c r="O35"/>
  <c r="AB35" i="1" s="1"/>
  <c r="F35" i="3"/>
  <c r="E35"/>
  <c r="E35" i="1" s="1"/>
  <c r="CL35" i="34"/>
  <c r="AF35" s="1"/>
  <c r="CH35"/>
  <c r="AB35" s="1"/>
  <c r="D35" i="32"/>
  <c r="BZ35" i="34"/>
  <c r="T35" s="1"/>
  <c r="BV35"/>
  <c r="P35" s="1"/>
  <c r="BR35"/>
  <c r="L35" s="1"/>
  <c r="CF35"/>
  <c r="Z35" s="1"/>
  <c r="BX35"/>
  <c r="R35" s="1"/>
  <c r="BP35"/>
  <c r="J35" s="1"/>
  <c r="D35" i="31"/>
  <c r="BN35" i="34"/>
  <c r="H35" s="1"/>
  <c r="D35" i="30"/>
  <c r="W35" i="1" s="1"/>
  <c r="D35" i="29"/>
  <c r="V35" i="1" s="1"/>
  <c r="D35" i="28"/>
  <c r="U35" i="1" s="1"/>
  <c r="CK35" i="34"/>
  <c r="AE35" s="1"/>
  <c r="CG35"/>
  <c r="AA35" s="1"/>
  <c r="BY35"/>
  <c r="S35" s="1"/>
  <c r="BQ35"/>
  <c r="K35" s="1"/>
  <c r="BM35"/>
  <c r="G35" s="1"/>
  <c r="CC35"/>
  <c r="W35" s="1"/>
  <c r="BU35"/>
  <c r="O35" s="1"/>
  <c r="D35" i="26"/>
  <c r="S35" i="1" s="1"/>
  <c r="CJ35" i="34"/>
  <c r="AD35" s="1"/>
  <c r="CI35"/>
  <c r="AC35" s="1"/>
  <c r="CE35"/>
  <c r="Y35" s="1"/>
  <c r="CB35"/>
  <c r="V35" s="1"/>
  <c r="CA35"/>
  <c r="U35" s="1"/>
  <c r="BW35"/>
  <c r="Q35" s="1"/>
  <c r="BT35"/>
  <c r="N35" s="1"/>
  <c r="BS35"/>
  <c r="M35" s="1"/>
  <c r="BO35"/>
  <c r="I35" s="1"/>
  <c r="BL35"/>
  <c r="F35" s="1"/>
  <c r="BK35"/>
  <c r="AG35"/>
  <c r="O35" i="1" s="1"/>
  <c r="AH35" i="33"/>
  <c r="D35" i="22"/>
  <c r="D35" i="21"/>
  <c r="D35" i="20"/>
  <c r="D35" i="19"/>
  <c r="D35" i="18"/>
  <c r="D35" i="17"/>
  <c r="D35" i="16"/>
  <c r="D35" i="14"/>
  <c r="D35" i="13"/>
  <c r="D35" i="8"/>
  <c r="AF35" i="33"/>
  <c r="AC35" i="1"/>
  <c r="N35"/>
  <c r="M35"/>
  <c r="L35"/>
  <c r="K35"/>
  <c r="J35"/>
  <c r="I35"/>
  <c r="AY34" i="3"/>
  <c r="AP34"/>
  <c r="AD34" i="1" s="1"/>
  <c r="AD34" i="3"/>
  <c r="S34"/>
  <c r="Q34" s="1"/>
  <c r="O34"/>
  <c r="F34" i="1" s="1"/>
  <c r="N34"/>
  <c r="M34"/>
  <c r="F34" i="3"/>
  <c r="CL34" i="34"/>
  <c r="AF34" s="1"/>
  <c r="CK34"/>
  <c r="AE34" s="1"/>
  <c r="CD34"/>
  <c r="X34" s="1"/>
  <c r="BZ34"/>
  <c r="T34" s="1"/>
  <c r="BY34"/>
  <c r="S34" s="1"/>
  <c r="BV34"/>
  <c r="P34" s="1"/>
  <c r="BQ34"/>
  <c r="K34" s="1"/>
  <c r="BN34"/>
  <c r="H34" s="1"/>
  <c r="D34" i="32"/>
  <c r="CJ34" i="34"/>
  <c r="AD34" s="1"/>
  <c r="CG34"/>
  <c r="AA34" s="1"/>
  <c r="BU34"/>
  <c r="O34" s="1"/>
  <c r="BT34"/>
  <c r="N34" s="1"/>
  <c r="D34" i="31"/>
  <c r="BR34" i="34"/>
  <c r="L34" s="1"/>
  <c r="D34" i="30"/>
  <c r="W34" i="1" s="1"/>
  <c r="D34" i="29"/>
  <c r="V34" i="1" s="1"/>
  <c r="D34" i="27"/>
  <c r="T34" i="1" s="1"/>
  <c r="CI34" i="34"/>
  <c r="AC34" s="1"/>
  <c r="CF34"/>
  <c r="Z34" s="1"/>
  <c r="CE34"/>
  <c r="Y34" s="1"/>
  <c r="CC34"/>
  <c r="W34" s="1"/>
  <c r="CB34"/>
  <c r="V34" s="1"/>
  <c r="CA34"/>
  <c r="U34" s="1"/>
  <c r="BX34"/>
  <c r="R34" s="1"/>
  <c r="BW34"/>
  <c r="Q34" s="1"/>
  <c r="BS34"/>
  <c r="M34" s="1"/>
  <c r="BP34"/>
  <c r="J34" s="1"/>
  <c r="BO34"/>
  <c r="I34" s="1"/>
  <c r="BM34"/>
  <c r="G34" s="1"/>
  <c r="BL34"/>
  <c r="F34" s="1"/>
  <c r="BK34"/>
  <c r="AG34"/>
  <c r="O34" i="1" s="1"/>
  <c r="AH34" i="33"/>
  <c r="D34" i="22"/>
  <c r="D34" i="21"/>
  <c r="D34" i="16"/>
  <c r="D34" i="15"/>
  <c r="D34" i="14"/>
  <c r="D34" i="13"/>
  <c r="AF34" i="33"/>
  <c r="AC34" i="1"/>
  <c r="L34"/>
  <c r="K34"/>
  <c r="J34"/>
  <c r="I34"/>
  <c r="H34"/>
  <c r="AY33" i="3"/>
  <c r="AP33"/>
  <c r="AD33" i="1" s="1"/>
  <c r="AD33" i="3"/>
  <c r="S33"/>
  <c r="Q33" s="1"/>
  <c r="O33"/>
  <c r="M33" i="1"/>
  <c r="H33"/>
  <c r="E33" i="3"/>
  <c r="E33" i="1" s="1"/>
  <c r="CL33" i="34"/>
  <c r="AF33" s="1"/>
  <c r="CH33"/>
  <c r="BV33"/>
  <c r="P33" s="1"/>
  <c r="BR33"/>
  <c r="L33" s="1"/>
  <c r="BN33"/>
  <c r="H33" s="1"/>
  <c r="D33" i="32"/>
  <c r="D33" i="31"/>
  <c r="BZ33" i="34"/>
  <c r="T33" s="1"/>
  <c r="D33" i="30"/>
  <c r="W33" i="1" s="1"/>
  <c r="D33" i="29"/>
  <c r="V33" i="1" s="1"/>
  <c r="D33" i="28"/>
  <c r="U33" i="1" s="1"/>
  <c r="D33" i="27"/>
  <c r="T33" i="1" s="1"/>
  <c r="D33" i="26"/>
  <c r="S33" i="1" s="1"/>
  <c r="CK33" i="34"/>
  <c r="AE33" s="1"/>
  <c r="CG33"/>
  <c r="AA33" s="1"/>
  <c r="CC33"/>
  <c r="W33" s="1"/>
  <c r="BY33"/>
  <c r="S33" s="1"/>
  <c r="BU33"/>
  <c r="O33" s="1"/>
  <c r="BQ33"/>
  <c r="K33" s="1"/>
  <c r="BM33"/>
  <c r="G33" s="1"/>
  <c r="CJ33"/>
  <c r="AD33" s="1"/>
  <c r="CI33"/>
  <c r="AC33" s="1"/>
  <c r="CF33"/>
  <c r="Z33" s="1"/>
  <c r="CE33"/>
  <c r="Y33" s="1"/>
  <c r="CB33"/>
  <c r="V33" s="1"/>
  <c r="CA33"/>
  <c r="U33" s="1"/>
  <c r="BX33"/>
  <c r="R33" s="1"/>
  <c r="BW33"/>
  <c r="Q33" s="1"/>
  <c r="BT33"/>
  <c r="N33" s="1"/>
  <c r="BS33"/>
  <c r="M33" s="1"/>
  <c r="BP33"/>
  <c r="J33" s="1"/>
  <c r="BO33"/>
  <c r="I33" s="1"/>
  <c r="BL33"/>
  <c r="F33" s="1"/>
  <c r="BK33"/>
  <c r="AG33"/>
  <c r="O33" i="1" s="1"/>
  <c r="AH33" i="33"/>
  <c r="D33" i="22"/>
  <c r="D33" i="21"/>
  <c r="D33" i="20"/>
  <c r="D33" i="19"/>
  <c r="D33" i="18"/>
  <c r="D33" i="17"/>
  <c r="D33" i="16"/>
  <c r="D33" i="15"/>
  <c r="D33" i="14"/>
  <c r="D33" i="13"/>
  <c r="AF33" i="33"/>
  <c r="AC33" i="1"/>
  <c r="AB33"/>
  <c r="N33"/>
  <c r="L33"/>
  <c r="K33"/>
  <c r="J33"/>
  <c r="I33"/>
  <c r="F33"/>
  <c r="AY32" i="3"/>
  <c r="AP32"/>
  <c r="AD32" i="1" s="1"/>
  <c r="AD32" i="3"/>
  <c r="S32"/>
  <c r="Q32" s="1"/>
  <c r="O32"/>
  <c r="F32" i="1" s="1"/>
  <c r="M32"/>
  <c r="F32" i="3"/>
  <c r="E32"/>
  <c r="E32" i="1" s="1"/>
  <c r="CL32" i="34"/>
  <c r="AF32" s="1"/>
  <c r="CH32"/>
  <c r="AB32" s="1"/>
  <c r="CD32"/>
  <c r="X32" s="1"/>
  <c r="BZ32"/>
  <c r="T32" s="1"/>
  <c r="BV32"/>
  <c r="P32" s="1"/>
  <c r="BR32"/>
  <c r="L32" s="1"/>
  <c r="D32" i="32"/>
  <c r="CK32" i="34"/>
  <c r="AE32" s="1"/>
  <c r="CG32"/>
  <c r="AA32" s="1"/>
  <c r="BY32"/>
  <c r="S32" s="1"/>
  <c r="BN32"/>
  <c r="H32" s="1"/>
  <c r="BM32"/>
  <c r="G32" s="1"/>
  <c r="D32" i="31"/>
  <c r="CC32" i="34"/>
  <c r="W32" s="1"/>
  <c r="D32" i="30"/>
  <c r="W32" i="1" s="1"/>
  <c r="BU32" i="34"/>
  <c r="O32" s="1"/>
  <c r="D32" i="29"/>
  <c r="V32" i="1" s="1"/>
  <c r="D32" i="28"/>
  <c r="U32" i="1" s="1"/>
  <c r="BQ32" i="34"/>
  <c r="K32" s="1"/>
  <c r="D32" i="26"/>
  <c r="S32" i="1" s="1"/>
  <c r="D32" i="25"/>
  <c r="R32" i="1" s="1"/>
  <c r="CJ32" i="34"/>
  <c r="AD32" s="1"/>
  <c r="CI32"/>
  <c r="AC32" s="1"/>
  <c r="CF32"/>
  <c r="Z32" s="1"/>
  <c r="CE32"/>
  <c r="Y32" s="1"/>
  <c r="CB32"/>
  <c r="V32" s="1"/>
  <c r="CA32"/>
  <c r="U32" s="1"/>
  <c r="BX32"/>
  <c r="R32" s="1"/>
  <c r="BW32"/>
  <c r="Q32" s="1"/>
  <c r="BT32"/>
  <c r="N32" s="1"/>
  <c r="BS32"/>
  <c r="M32" s="1"/>
  <c r="BP32"/>
  <c r="J32" s="1"/>
  <c r="BO32"/>
  <c r="I32" s="1"/>
  <c r="BL32"/>
  <c r="F32" s="1"/>
  <c r="BK32"/>
  <c r="AG32"/>
  <c r="O32" i="1" s="1"/>
  <c r="AH32" i="33"/>
  <c r="D32" i="22"/>
  <c r="D32" i="21"/>
  <c r="D32" i="20"/>
  <c r="D32" i="19"/>
  <c r="D32" i="18"/>
  <c r="D32" i="17"/>
  <c r="D32" i="16"/>
  <c r="AF32" i="33"/>
  <c r="D32" i="14"/>
  <c r="D32" i="13"/>
  <c r="D32" i="8"/>
  <c r="AC32" i="1"/>
  <c r="N32"/>
  <c r="L32"/>
  <c r="K32"/>
  <c r="J32"/>
  <c r="I32"/>
  <c r="H32"/>
  <c r="AY31" i="3"/>
  <c r="AP31"/>
  <c r="AD31" i="1" s="1"/>
  <c r="AD31" i="3"/>
  <c r="S31"/>
  <c r="Q31" s="1"/>
  <c r="O31"/>
  <c r="AB31" i="1" s="1"/>
  <c r="M31"/>
  <c r="F31" i="3"/>
  <c r="CL31" i="34"/>
  <c r="AF31" s="1"/>
  <c r="CH31"/>
  <c r="AB31" s="1"/>
  <c r="D31" i="32"/>
  <c r="BZ31" i="34"/>
  <c r="T31" s="1"/>
  <c r="BN31"/>
  <c r="H31" s="1"/>
  <c r="BV31"/>
  <c r="P31" s="1"/>
  <c r="D31" i="31"/>
  <c r="D31" i="30"/>
  <c r="W31" i="1" s="1"/>
  <c r="BR31" i="34"/>
  <c r="L31" s="1"/>
  <c r="D31" i="29"/>
  <c r="V31" i="1" s="1"/>
  <c r="CK31" i="34"/>
  <c r="AE31" s="1"/>
  <c r="BU31"/>
  <c r="O31" s="1"/>
  <c r="BM31"/>
  <c r="G31" s="1"/>
  <c r="BY31"/>
  <c r="S31" s="1"/>
  <c r="BQ31"/>
  <c r="K31" s="1"/>
  <c r="D31" i="27"/>
  <c r="T31" i="1" s="1"/>
  <c r="CC31" i="34"/>
  <c r="W31" s="1"/>
  <c r="D31" i="26"/>
  <c r="S31" i="1" s="1"/>
  <c r="CG31" i="34"/>
  <c r="AA31" s="1"/>
  <c r="D31" i="25"/>
  <c r="R31" i="1" s="1"/>
  <c r="CJ31" i="34"/>
  <c r="AD31" s="1"/>
  <c r="CI31"/>
  <c r="AC31" s="1"/>
  <c r="CF31"/>
  <c r="Z31" s="1"/>
  <c r="CE31"/>
  <c r="Y31" s="1"/>
  <c r="CB31"/>
  <c r="V31" s="1"/>
  <c r="CA31"/>
  <c r="U31" s="1"/>
  <c r="BX31"/>
  <c r="R31" s="1"/>
  <c r="BW31"/>
  <c r="Q31" s="1"/>
  <c r="BT31"/>
  <c r="N31" s="1"/>
  <c r="BS31"/>
  <c r="M31" s="1"/>
  <c r="BP31"/>
  <c r="J31" s="1"/>
  <c r="BO31"/>
  <c r="I31" s="1"/>
  <c r="BL31"/>
  <c r="F31" s="1"/>
  <c r="BK31"/>
  <c r="AG31"/>
  <c r="O31" i="1" s="1"/>
  <c r="AH31" i="33"/>
  <c r="D31" i="22"/>
  <c r="D31" i="21"/>
  <c r="D31" i="20"/>
  <c r="D31" i="19"/>
  <c r="D31" i="18"/>
  <c r="D31" i="17"/>
  <c r="D31" i="16"/>
  <c r="D31" i="15"/>
  <c r="D31" i="14"/>
  <c r="D31" i="13"/>
  <c r="D31" i="8"/>
  <c r="AF31" i="33"/>
  <c r="AC31" i="1"/>
  <c r="N31"/>
  <c r="L31"/>
  <c r="K31"/>
  <c r="J31"/>
  <c r="I31"/>
  <c r="H31"/>
  <c r="AY30" i="3"/>
  <c r="AP30"/>
  <c r="AD30" i="1" s="1"/>
  <c r="AD30" i="3"/>
  <c r="S30"/>
  <c r="Q30" s="1"/>
  <c r="O30"/>
  <c r="AB30" i="1" s="1"/>
  <c r="M30"/>
  <c r="H30"/>
  <c r="E30" i="3"/>
  <c r="E30" i="1" s="1"/>
  <c r="CL30" i="34"/>
  <c r="AF30" s="1"/>
  <c r="CH30"/>
  <c r="AB30" s="1"/>
  <c r="CD30"/>
  <c r="X30" s="1"/>
  <c r="BV30"/>
  <c r="P30" s="1"/>
  <c r="BN30"/>
  <c r="H30" s="1"/>
  <c r="D30" i="32"/>
  <c r="BR30" i="34"/>
  <c r="L30" s="1"/>
  <c r="D30" i="30"/>
  <c r="W30" i="1" s="1"/>
  <c r="BZ30" i="34"/>
  <c r="T30" s="1"/>
  <c r="D30" i="29"/>
  <c r="V30" i="1" s="1"/>
  <c r="CK30" i="34"/>
  <c r="AE30" s="1"/>
  <c r="BU30"/>
  <c r="O30" s="1"/>
  <c r="BM30"/>
  <c r="G30" s="1"/>
  <c r="BY30"/>
  <c r="S30" s="1"/>
  <c r="BQ30"/>
  <c r="K30" s="1"/>
  <c r="D30" i="27"/>
  <c r="T30" i="1" s="1"/>
  <c r="CC30" i="34"/>
  <c r="W30" s="1"/>
  <c r="D30" i="26"/>
  <c r="S30" i="1" s="1"/>
  <c r="CG30" i="34"/>
  <c r="AA30" s="1"/>
  <c r="D30" i="25"/>
  <c r="R30" i="1" s="1"/>
  <c r="CJ30" i="34"/>
  <c r="AD30" s="1"/>
  <c r="CI30"/>
  <c r="AC30" s="1"/>
  <c r="CF30"/>
  <c r="Z30" s="1"/>
  <c r="CE30"/>
  <c r="Y30" s="1"/>
  <c r="CB30"/>
  <c r="V30" s="1"/>
  <c r="CA30"/>
  <c r="U30" s="1"/>
  <c r="BX30"/>
  <c r="R30" s="1"/>
  <c r="BW30"/>
  <c r="Q30" s="1"/>
  <c r="BT30"/>
  <c r="N30" s="1"/>
  <c r="BS30"/>
  <c r="M30" s="1"/>
  <c r="BP30"/>
  <c r="J30" s="1"/>
  <c r="BO30"/>
  <c r="I30" s="1"/>
  <c r="BL30"/>
  <c r="F30" s="1"/>
  <c r="BK30"/>
  <c r="AG30"/>
  <c r="O30" i="1" s="1"/>
  <c r="AH30" i="33"/>
  <c r="D30" i="22"/>
  <c r="D30" i="21"/>
  <c r="D30" i="20"/>
  <c r="D30" i="19"/>
  <c r="D30" i="18"/>
  <c r="D30" i="17"/>
  <c r="D30" i="16"/>
  <c r="D30" i="14"/>
  <c r="D30" i="13"/>
  <c r="D30" i="8"/>
  <c r="AF30" i="33"/>
  <c r="AC30" i="1"/>
  <c r="N30"/>
  <c r="L30"/>
  <c r="K30"/>
  <c r="J30"/>
  <c r="I30"/>
  <c r="F30"/>
  <c r="AY29" i="3"/>
  <c r="AP29"/>
  <c r="AD29" i="1" s="1"/>
  <c r="AD29" i="3"/>
  <c r="S29"/>
  <c r="Q29" s="1"/>
  <c r="O29"/>
  <c r="F29" i="1" s="1"/>
  <c r="M29"/>
  <c r="H29"/>
  <c r="E29" i="3"/>
  <c r="CL29" i="34"/>
  <c r="AF29" s="1"/>
  <c r="CH29"/>
  <c r="D29" i="32"/>
  <c r="BR29" i="34"/>
  <c r="L29" s="1"/>
  <c r="BN29"/>
  <c r="H29" s="1"/>
  <c r="D29" i="31"/>
  <c r="BZ29" i="34"/>
  <c r="T29" s="1"/>
  <c r="D29" i="30"/>
  <c r="W29" i="1" s="1"/>
  <c r="BV29" i="34"/>
  <c r="P29" s="1"/>
  <c r="D29" i="29"/>
  <c r="V29" i="1" s="1"/>
  <c r="CK29" i="34"/>
  <c r="AE29" s="1"/>
  <c r="CC29"/>
  <c r="W29" s="1"/>
  <c r="BY29"/>
  <c r="S29" s="1"/>
  <c r="BQ29"/>
  <c r="K29" s="1"/>
  <c r="D29" i="28"/>
  <c r="U29" i="1" s="1"/>
  <c r="BM29" i="34"/>
  <c r="G29" s="1"/>
  <c r="BU29"/>
  <c r="O29" s="1"/>
  <c r="CG29"/>
  <c r="AA29" s="1"/>
  <c r="D29" i="25"/>
  <c r="R29" i="1" s="1"/>
  <c r="CJ29" i="34"/>
  <c r="AD29" s="1"/>
  <c r="CI29"/>
  <c r="AC29" s="1"/>
  <c r="CF29"/>
  <c r="Z29" s="1"/>
  <c r="CE29"/>
  <c r="Y29" s="1"/>
  <c r="CB29"/>
  <c r="V29" s="1"/>
  <c r="CA29"/>
  <c r="U29" s="1"/>
  <c r="BX29"/>
  <c r="R29" s="1"/>
  <c r="BW29"/>
  <c r="Q29" s="1"/>
  <c r="BT29"/>
  <c r="N29" s="1"/>
  <c r="BS29"/>
  <c r="M29" s="1"/>
  <c r="BP29"/>
  <c r="J29" s="1"/>
  <c r="BO29"/>
  <c r="I29" s="1"/>
  <c r="BL29"/>
  <c r="F29" s="1"/>
  <c r="BK29"/>
  <c r="AG29"/>
  <c r="O29" i="1" s="1"/>
  <c r="AH29" i="33"/>
  <c r="D29" i="22"/>
  <c r="D29" i="21"/>
  <c r="D29" i="20"/>
  <c r="D29" i="19"/>
  <c r="D29" i="18"/>
  <c r="D29" i="17"/>
  <c r="D29" i="16"/>
  <c r="D29" i="15"/>
  <c r="D29" i="14"/>
  <c r="AF29" i="33"/>
  <c r="D29" i="13"/>
  <c r="D29" i="8"/>
  <c r="AC29" i="1"/>
  <c r="AB29"/>
  <c r="N29"/>
  <c r="L29"/>
  <c r="K29"/>
  <c r="J29"/>
  <c r="I29"/>
  <c r="E29"/>
  <c r="AY28" i="3"/>
  <c r="AP28"/>
  <c r="AD28" i="1" s="1"/>
  <c r="AD28" i="3"/>
  <c r="AB28" s="1"/>
  <c r="S28"/>
  <c r="Q28" s="1"/>
  <c r="O28"/>
  <c r="F28" i="1" s="1"/>
  <c r="I28"/>
  <c r="K28"/>
  <c r="F28" i="3"/>
  <c r="E28"/>
  <c r="CL28" i="34"/>
  <c r="AF28" s="1"/>
  <c r="BZ28"/>
  <c r="T28" s="1"/>
  <c r="BV28"/>
  <c r="P28" s="1"/>
  <c r="BR28"/>
  <c r="L28" s="1"/>
  <c r="BN28"/>
  <c r="H28" s="1"/>
  <c r="D28" i="32"/>
  <c r="CK28" i="34"/>
  <c r="AE28" s="1"/>
  <c r="CC28"/>
  <c r="W28" s="1"/>
  <c r="BY28"/>
  <c r="S28" s="1"/>
  <c r="BU28"/>
  <c r="O28" s="1"/>
  <c r="D28" i="31"/>
  <c r="CG28" i="34"/>
  <c r="AA28" s="1"/>
  <c r="D28" i="30"/>
  <c r="W28" i="1" s="1"/>
  <c r="CH28" i="34"/>
  <c r="AB28" s="1"/>
  <c r="D28" i="29"/>
  <c r="V28" i="1" s="1"/>
  <c r="CF28" i="34"/>
  <c r="Z28" s="1"/>
  <c r="BX28"/>
  <c r="R28" s="1"/>
  <c r="BQ28"/>
  <c r="K28" s="1"/>
  <c r="BP28"/>
  <c r="J28" s="1"/>
  <c r="D28" i="26"/>
  <c r="S28" i="1" s="1"/>
  <c r="CJ28" i="34"/>
  <c r="AD28" s="1"/>
  <c r="CB28"/>
  <c r="V28" s="1"/>
  <c r="BT28"/>
  <c r="N28" s="1"/>
  <c r="BL28"/>
  <c r="F28" s="1"/>
  <c r="CI28"/>
  <c r="AC28" s="1"/>
  <c r="CE28"/>
  <c r="Y28" s="1"/>
  <c r="CD28"/>
  <c r="X28" s="1"/>
  <c r="CA28"/>
  <c r="U28" s="1"/>
  <c r="BW28"/>
  <c r="Q28" s="1"/>
  <c r="BS28"/>
  <c r="M28" s="1"/>
  <c r="BO28"/>
  <c r="I28" s="1"/>
  <c r="BK28"/>
  <c r="E28" s="1"/>
  <c r="AF28" i="33"/>
  <c r="D28" i="22"/>
  <c r="D28" i="21"/>
  <c r="D28" i="20"/>
  <c r="D28" i="19"/>
  <c r="D28" i="18"/>
  <c r="D28" i="17"/>
  <c r="AH28" i="33"/>
  <c r="D28" i="16"/>
  <c r="D28" i="15"/>
  <c r="D28" i="14"/>
  <c r="D28" i="13"/>
  <c r="D28" i="8"/>
  <c r="AC28" i="1"/>
  <c r="AB28"/>
  <c r="N28"/>
  <c r="M28"/>
  <c r="L28"/>
  <c r="J28"/>
  <c r="H28"/>
  <c r="AY27" i="3"/>
  <c r="AP27"/>
  <c r="AD27"/>
  <c r="AB27" s="1"/>
  <c r="S27"/>
  <c r="Q27" s="1"/>
  <c r="O27"/>
  <c r="AB27" i="1" s="1"/>
  <c r="N27"/>
  <c r="L27"/>
  <c r="F27" i="3"/>
  <c r="CK27" i="34"/>
  <c r="AE27" s="1"/>
  <c r="CG27"/>
  <c r="AA27" s="1"/>
  <c r="CC27"/>
  <c r="W27" s="1"/>
  <c r="BY27"/>
  <c r="S27" s="1"/>
  <c r="BU27"/>
  <c r="O27" s="1"/>
  <c r="BM27"/>
  <c r="G27" s="1"/>
  <c r="BQ27"/>
  <c r="K27" s="1"/>
  <c r="CH27"/>
  <c r="AB27" s="1"/>
  <c r="CD27"/>
  <c r="X27" s="1"/>
  <c r="BV27"/>
  <c r="P27" s="1"/>
  <c r="BR27"/>
  <c r="L27" s="1"/>
  <c r="BN27"/>
  <c r="H27" s="1"/>
  <c r="BZ27"/>
  <c r="T27" s="1"/>
  <c r="D27" i="27"/>
  <c r="CJ27" i="34"/>
  <c r="AD27" s="1"/>
  <c r="CF27"/>
  <c r="Z27" s="1"/>
  <c r="BX27"/>
  <c r="R27" s="1"/>
  <c r="BP27"/>
  <c r="J27" s="1"/>
  <c r="D27" i="26"/>
  <c r="S27" i="1" s="1"/>
  <c r="CB27" i="34"/>
  <c r="V27" s="1"/>
  <c r="BT27"/>
  <c r="N27" s="1"/>
  <c r="BL27"/>
  <c r="CL27"/>
  <c r="AF27" s="1"/>
  <c r="CI27"/>
  <c r="AC27" s="1"/>
  <c r="CE27"/>
  <c r="Y27" s="1"/>
  <c r="CA27"/>
  <c r="U27" s="1"/>
  <c r="BW27"/>
  <c r="Q27" s="1"/>
  <c r="BS27"/>
  <c r="M27" s="1"/>
  <c r="BO27"/>
  <c r="I27" s="1"/>
  <c r="BK27"/>
  <c r="E27" s="1"/>
  <c r="AH27" i="33"/>
  <c r="D27" i="22"/>
  <c r="D27" i="21"/>
  <c r="D27" i="20"/>
  <c r="D27" i="19"/>
  <c r="D27" i="18"/>
  <c r="D27" i="17"/>
  <c r="D27" i="15"/>
  <c r="D27" i="14"/>
  <c r="D27" i="13"/>
  <c r="D27" i="8"/>
  <c r="AF27" i="33"/>
  <c r="AC27" i="1"/>
  <c r="T27"/>
  <c r="M27"/>
  <c r="K27"/>
  <c r="J27"/>
  <c r="I27"/>
  <c r="H27"/>
  <c r="F27"/>
  <c r="AY26" i="3"/>
  <c r="AP26"/>
  <c r="AD26"/>
  <c r="AB26" s="1"/>
  <c r="S26"/>
  <c r="E26"/>
  <c r="O26"/>
  <c r="N26" i="1"/>
  <c r="I26"/>
  <c r="L26"/>
  <c r="F26" i="3"/>
  <c r="CL26" i="34"/>
  <c r="AF26" s="1"/>
  <c r="CK26"/>
  <c r="AE26" s="1"/>
  <c r="CH26"/>
  <c r="AB26" s="1"/>
  <c r="CG26"/>
  <c r="AA26" s="1"/>
  <c r="CF26"/>
  <c r="Z26" s="1"/>
  <c r="BZ26"/>
  <c r="T26" s="1"/>
  <c r="BY26"/>
  <c r="S26" s="1"/>
  <c r="BV26"/>
  <c r="P26" s="1"/>
  <c r="BU26"/>
  <c r="O26" s="1"/>
  <c r="BR26"/>
  <c r="L26" s="1"/>
  <c r="BP26"/>
  <c r="J26" s="1"/>
  <c r="CJ26"/>
  <c r="AD26" s="1"/>
  <c r="CC26"/>
  <c r="W26" s="1"/>
  <c r="CB26"/>
  <c r="V26" s="1"/>
  <c r="BT26"/>
  <c r="N26" s="1"/>
  <c r="BM26"/>
  <c r="G26" s="1"/>
  <c r="D26" i="31"/>
  <c r="BQ26" i="34"/>
  <c r="K26" s="1"/>
  <c r="D26" i="30"/>
  <c r="W26" i="1" s="1"/>
  <c r="CD26" i="34"/>
  <c r="X26" s="1"/>
  <c r="BN26"/>
  <c r="H26" s="1"/>
  <c r="CI26"/>
  <c r="AC26" s="1"/>
  <c r="CE26"/>
  <c r="Y26" s="1"/>
  <c r="CA26"/>
  <c r="U26" s="1"/>
  <c r="BX26"/>
  <c r="R26" s="1"/>
  <c r="BW26"/>
  <c r="Q26" s="1"/>
  <c r="BS26"/>
  <c r="M26" s="1"/>
  <c r="BO26"/>
  <c r="I26" s="1"/>
  <c r="BK26"/>
  <c r="E26" s="1"/>
  <c r="AG26"/>
  <c r="O26" i="1" s="1"/>
  <c r="AH26" i="33"/>
  <c r="D26" i="22"/>
  <c r="D26" i="21"/>
  <c r="D26" i="20"/>
  <c r="D26" i="18"/>
  <c r="D26" i="17"/>
  <c r="D26" i="16"/>
  <c r="D26" i="15"/>
  <c r="AF26" i="33"/>
  <c r="D26" i="14"/>
  <c r="D26" i="13"/>
  <c r="D26" i="8"/>
  <c r="AC26" i="1"/>
  <c r="AB26"/>
  <c r="M26"/>
  <c r="K26"/>
  <c r="J26"/>
  <c r="H26"/>
  <c r="F26"/>
  <c r="AY25" i="3"/>
  <c r="AP25"/>
  <c r="AD25" i="1" s="1"/>
  <c r="AD25" i="3"/>
  <c r="S25"/>
  <c r="Q25" s="1"/>
  <c r="O25"/>
  <c r="AB25" i="1" s="1"/>
  <c r="N25"/>
  <c r="M25"/>
  <c r="F25" i="3"/>
  <c r="CJ25" i="34"/>
  <c r="AD25" s="1"/>
  <c r="CG25"/>
  <c r="AA25" s="1"/>
  <c r="CB25"/>
  <c r="V25" s="1"/>
  <c r="BU25"/>
  <c r="O25" s="1"/>
  <c r="BT25"/>
  <c r="N25" s="1"/>
  <c r="BQ25"/>
  <c r="K25" s="1"/>
  <c r="BL25"/>
  <c r="F25" s="1"/>
  <c r="CL25"/>
  <c r="AF25" s="1"/>
  <c r="CD25"/>
  <c r="X25" s="1"/>
  <c r="BZ25"/>
  <c r="T25" s="1"/>
  <c r="BY25"/>
  <c r="S25" s="1"/>
  <c r="BV25"/>
  <c r="P25" s="1"/>
  <c r="BN25"/>
  <c r="H25" s="1"/>
  <c r="D25" i="31"/>
  <c r="CC25" i="34"/>
  <c r="W25" s="1"/>
  <c r="BR25"/>
  <c r="L25" s="1"/>
  <c r="D25" i="30"/>
  <c r="W25" i="1" s="1"/>
  <c r="CK25" i="34"/>
  <c r="AE25" s="1"/>
  <c r="D25" i="29"/>
  <c r="V25" i="1" s="1"/>
  <c r="D25" i="28"/>
  <c r="U25" i="1" s="1"/>
  <c r="CH25" i="34"/>
  <c r="AB25" s="1"/>
  <c r="D25" i="25"/>
  <c r="R25" i="1" s="1"/>
  <c r="CI25" i="34"/>
  <c r="AC25" s="1"/>
  <c r="CF25"/>
  <c r="Z25" s="1"/>
  <c r="CE25"/>
  <c r="Y25" s="1"/>
  <c r="CA25"/>
  <c r="U25" s="1"/>
  <c r="BX25"/>
  <c r="R25" s="1"/>
  <c r="BW25"/>
  <c r="Q25" s="1"/>
  <c r="BS25"/>
  <c r="M25" s="1"/>
  <c r="BP25"/>
  <c r="J25" s="1"/>
  <c r="BO25"/>
  <c r="I25" s="1"/>
  <c r="BK25"/>
  <c r="AG25"/>
  <c r="O25" i="1" s="1"/>
  <c r="D25" i="22"/>
  <c r="D25" i="21"/>
  <c r="AH25" i="33"/>
  <c r="D25" i="20"/>
  <c r="D25" i="18"/>
  <c r="D25" i="17"/>
  <c r="D25" i="16"/>
  <c r="D25" i="15"/>
  <c r="D25" i="14"/>
  <c r="AF25" i="33"/>
  <c r="D25" i="13"/>
  <c r="D25" i="8"/>
  <c r="AC25" i="1"/>
  <c r="L25"/>
  <c r="K25"/>
  <c r="J25"/>
  <c r="I25"/>
  <c r="H25"/>
  <c r="AY24" i="3"/>
  <c r="AP24"/>
  <c r="AD24" i="1" s="1"/>
  <c r="AD24" i="3"/>
  <c r="S24"/>
  <c r="Q24" s="1"/>
  <c r="O24"/>
  <c r="AB24" i="1" s="1"/>
  <c r="M24"/>
  <c r="L24"/>
  <c r="F24" i="3"/>
  <c r="CG24" i="34"/>
  <c r="AA24" s="1"/>
  <c r="CF24"/>
  <c r="Z24" s="1"/>
  <c r="CC24"/>
  <c r="W24" s="1"/>
  <c r="BY24"/>
  <c r="S24" s="1"/>
  <c r="BX24"/>
  <c r="R24" s="1"/>
  <c r="BU24"/>
  <c r="O24" s="1"/>
  <c r="BQ24"/>
  <c r="K24" s="1"/>
  <c r="BM24"/>
  <c r="BL24"/>
  <c r="F24" s="1"/>
  <c r="D24" i="32"/>
  <c r="CK24" i="34"/>
  <c r="AE24" s="1"/>
  <c r="CJ24"/>
  <c r="AD24" s="1"/>
  <c r="CB24"/>
  <c r="V24" s="1"/>
  <c r="BP24"/>
  <c r="J24" s="1"/>
  <c r="D24" i="31"/>
  <c r="BT24" i="34"/>
  <c r="N24" s="1"/>
  <c r="D24" i="30"/>
  <c r="W24" i="1" s="1"/>
  <c r="D24" i="29"/>
  <c r="V24" i="1" s="1"/>
  <c r="CL24" i="34"/>
  <c r="AF24" s="1"/>
  <c r="CH24"/>
  <c r="AB24" s="1"/>
  <c r="CD24"/>
  <c r="X24" s="1"/>
  <c r="BZ24"/>
  <c r="T24" s="1"/>
  <c r="BV24"/>
  <c r="P24" s="1"/>
  <c r="BN24"/>
  <c r="H24" s="1"/>
  <c r="D24" i="27"/>
  <c r="T24" i="1" s="1"/>
  <c r="CI24" i="34"/>
  <c r="AC24" s="1"/>
  <c r="CE24"/>
  <c r="Y24" s="1"/>
  <c r="CA24"/>
  <c r="U24" s="1"/>
  <c r="BW24"/>
  <c r="Q24" s="1"/>
  <c r="BS24"/>
  <c r="M24" s="1"/>
  <c r="BR24"/>
  <c r="L24" s="1"/>
  <c r="BO24"/>
  <c r="I24" s="1"/>
  <c r="BK24"/>
  <c r="AG24"/>
  <c r="O24" i="1" s="1"/>
  <c r="AH24" i="33"/>
  <c r="D24" i="22"/>
  <c r="D24" i="21"/>
  <c r="D24" i="20"/>
  <c r="D24" i="19"/>
  <c r="D24" i="18"/>
  <c r="D24" i="17"/>
  <c r="D24" i="16"/>
  <c r="D24" i="15"/>
  <c r="D24" i="14"/>
  <c r="D24" i="13"/>
  <c r="AF24" i="33"/>
  <c r="D24" i="8"/>
  <c r="AC24" i="1"/>
  <c r="N24"/>
  <c r="K24"/>
  <c r="J24"/>
  <c r="I24"/>
  <c r="AY23" i="3"/>
  <c r="AP23"/>
  <c r="AD23"/>
  <c r="AB23" s="1"/>
  <c r="S23"/>
  <c r="E23"/>
  <c r="O23"/>
  <c r="F23" i="1" s="1"/>
  <c r="N23"/>
  <c r="I23"/>
  <c r="F23" i="3"/>
  <c r="CG23" i="34"/>
  <c r="AA23" s="1"/>
  <c r="CF23"/>
  <c r="Z23" s="1"/>
  <c r="CC23"/>
  <c r="W23" s="1"/>
  <c r="BU23"/>
  <c r="O23" s="1"/>
  <c r="BT23"/>
  <c r="N23" s="1"/>
  <c r="BQ23"/>
  <c r="K23" s="1"/>
  <c r="BP23"/>
  <c r="J23" s="1"/>
  <c r="BL23"/>
  <c r="F23" s="1"/>
  <c r="CK23"/>
  <c r="AE23" s="1"/>
  <c r="BY23"/>
  <c r="S23" s="1"/>
  <c r="BX23"/>
  <c r="R23" s="1"/>
  <c r="D23" i="31"/>
  <c r="CH23" i="34"/>
  <c r="AB23" s="1"/>
  <c r="CD23"/>
  <c r="X23" s="1"/>
  <c r="BV23"/>
  <c r="P23" s="1"/>
  <c r="BR23"/>
  <c r="L23" s="1"/>
  <c r="BN23"/>
  <c r="H23" s="1"/>
  <c r="D23" i="29"/>
  <c r="V23" i="1" s="1"/>
  <c r="BM23" i="34"/>
  <c r="G23" s="1"/>
  <c r="D23" i="27"/>
  <c r="T23" i="1" s="1"/>
  <c r="BZ23" i="34"/>
  <c r="T23" s="1"/>
  <c r="D23" i="26"/>
  <c r="S23" i="1" s="1"/>
  <c r="CL23" i="34"/>
  <c r="AF23" s="1"/>
  <c r="CJ23"/>
  <c r="AD23" s="1"/>
  <c r="CI23"/>
  <c r="AC23" s="1"/>
  <c r="CE23"/>
  <c r="Y23" s="1"/>
  <c r="CB23"/>
  <c r="V23" s="1"/>
  <c r="CA23"/>
  <c r="U23" s="1"/>
  <c r="BW23"/>
  <c r="Q23" s="1"/>
  <c r="BS23"/>
  <c r="M23" s="1"/>
  <c r="BO23"/>
  <c r="I23" s="1"/>
  <c r="BK23"/>
  <c r="AG23"/>
  <c r="O23" i="1" s="1"/>
  <c r="AH23" i="33"/>
  <c r="D23" i="22"/>
  <c r="D23" i="21"/>
  <c r="D23" i="20"/>
  <c r="D23" i="19"/>
  <c r="D23" i="18"/>
  <c r="AF23" i="33"/>
  <c r="D23" i="17"/>
  <c r="D23" i="16"/>
  <c r="D23" i="15"/>
  <c r="D23" i="14"/>
  <c r="D23" i="13"/>
  <c r="D23" i="8"/>
  <c r="AC23" i="1"/>
  <c r="AB23"/>
  <c r="M23"/>
  <c r="K23"/>
  <c r="J23"/>
  <c r="H23"/>
  <c r="AY22" i="3"/>
  <c r="AP22"/>
  <c r="AD22" i="1" s="1"/>
  <c r="AD22" i="3"/>
  <c r="S22"/>
  <c r="Q22" s="1"/>
  <c r="P22"/>
  <c r="O22"/>
  <c r="AB22" i="1" s="1"/>
  <c r="N22"/>
  <c r="F22" i="3"/>
  <c r="CL22" i="34"/>
  <c r="AF22" s="1"/>
  <c r="CK22"/>
  <c r="AE22" s="1"/>
  <c r="CH22"/>
  <c r="AB22" s="1"/>
  <c r="CD22"/>
  <c r="X22" s="1"/>
  <c r="CC22"/>
  <c r="W22" s="1"/>
  <c r="BZ22"/>
  <c r="T22" s="1"/>
  <c r="BY22"/>
  <c r="S22" s="1"/>
  <c r="BV22"/>
  <c r="P22" s="1"/>
  <c r="BU22"/>
  <c r="O22" s="1"/>
  <c r="BN22"/>
  <c r="H22" s="1"/>
  <c r="D22" i="32"/>
  <c r="CG22" i="34"/>
  <c r="AA22" s="1"/>
  <c r="BR22"/>
  <c r="L22" s="1"/>
  <c r="BQ22"/>
  <c r="K22" s="1"/>
  <c r="D22" i="31"/>
  <c r="CJ22" i="34"/>
  <c r="AD22" s="1"/>
  <c r="CF22"/>
  <c r="Z22" s="1"/>
  <c r="BP22"/>
  <c r="J22" s="1"/>
  <c r="BM22"/>
  <c r="G22" s="1"/>
  <c r="D22" i="30"/>
  <c r="W22" i="1" s="1"/>
  <c r="CB22" i="34"/>
  <c r="V22" s="1"/>
  <c r="BX22"/>
  <c r="R22" s="1"/>
  <c r="BL22"/>
  <c r="F22" s="1"/>
  <c r="D22" i="28"/>
  <c r="U22" i="1" s="1"/>
  <c r="D22" i="27"/>
  <c r="T22" i="1" s="1"/>
  <c r="CI22" i="34"/>
  <c r="AC22" s="1"/>
  <c r="CE22"/>
  <c r="Y22" s="1"/>
  <c r="CA22"/>
  <c r="U22" s="1"/>
  <c r="BW22"/>
  <c r="Q22" s="1"/>
  <c r="BT22"/>
  <c r="N22" s="1"/>
  <c r="BS22"/>
  <c r="M22" s="1"/>
  <c r="BO22"/>
  <c r="I22" s="1"/>
  <c r="BK22"/>
  <c r="AG22"/>
  <c r="O22" i="1" s="1"/>
  <c r="AH22" i="33"/>
  <c r="D22" i="22"/>
  <c r="D22" i="21"/>
  <c r="D22" i="20"/>
  <c r="D22" i="19"/>
  <c r="D22" i="18"/>
  <c r="D22" i="17"/>
  <c r="D22" i="16"/>
  <c r="D22" i="15"/>
  <c r="D22" i="14"/>
  <c r="AF22" i="33"/>
  <c r="D22" i="13"/>
  <c r="AC22" i="1"/>
  <c r="M22"/>
  <c r="L22"/>
  <c r="K22"/>
  <c r="J22"/>
  <c r="I22"/>
  <c r="AY21" i="3"/>
  <c r="AP21"/>
  <c r="AD21"/>
  <c r="AB21" s="1"/>
  <c r="S21"/>
  <c r="Q21" s="1"/>
  <c r="P21"/>
  <c r="O21"/>
  <c r="AB21" i="1" s="1"/>
  <c r="L21"/>
  <c r="K21"/>
  <c r="F21" i="3"/>
  <c r="CK21" i="34"/>
  <c r="AE21" s="1"/>
  <c r="CJ21"/>
  <c r="AD21" s="1"/>
  <c r="CG21"/>
  <c r="AA21" s="1"/>
  <c r="CC21"/>
  <c r="W21" s="1"/>
  <c r="BY21"/>
  <c r="S21" s="1"/>
  <c r="BX21"/>
  <c r="R21" s="1"/>
  <c r="BU21"/>
  <c r="O21" s="1"/>
  <c r="BT21"/>
  <c r="N21" s="1"/>
  <c r="BQ21"/>
  <c r="K21" s="1"/>
  <c r="BM21"/>
  <c r="G21" s="1"/>
  <c r="D21" i="32"/>
  <c r="CL21" i="34"/>
  <c r="AF21" s="1"/>
  <c r="CH21"/>
  <c r="AB21" s="1"/>
  <c r="CD21"/>
  <c r="X21" s="1"/>
  <c r="BV21"/>
  <c r="P21" s="1"/>
  <c r="BR21"/>
  <c r="L21" s="1"/>
  <c r="D21" i="31"/>
  <c r="BN21" i="34"/>
  <c r="H21" s="1"/>
  <c r="D21" i="30"/>
  <c r="W21" i="1" s="1"/>
  <c r="BP21" i="34"/>
  <c r="J21" s="1"/>
  <c r="D21" i="29"/>
  <c r="V21" i="1" s="1"/>
  <c r="BL21" i="34"/>
  <c r="F21" s="1"/>
  <c r="BZ21"/>
  <c r="T21" s="1"/>
  <c r="D21" i="27"/>
  <c r="T21" i="1" s="1"/>
  <c r="D21" i="26"/>
  <c r="S21" i="1" s="1"/>
  <c r="CF21" i="34"/>
  <c r="Z21" s="1"/>
  <c r="CB21"/>
  <c r="V21" s="1"/>
  <c r="CI21"/>
  <c r="AC21" s="1"/>
  <c r="CE21"/>
  <c r="Y21" s="1"/>
  <c r="CA21"/>
  <c r="U21" s="1"/>
  <c r="BW21"/>
  <c r="Q21" s="1"/>
  <c r="BS21"/>
  <c r="M21" s="1"/>
  <c r="BO21"/>
  <c r="I21" s="1"/>
  <c r="BK21"/>
  <c r="E21" s="1"/>
  <c r="AG21"/>
  <c r="O21" i="1" s="1"/>
  <c r="AH21" i="33"/>
  <c r="D21" i="22"/>
  <c r="D21" i="21"/>
  <c r="AF21" i="33"/>
  <c r="D21" i="19"/>
  <c r="D21" i="18"/>
  <c r="D21" i="17"/>
  <c r="D21" i="16"/>
  <c r="D21" i="15"/>
  <c r="D21" i="14"/>
  <c r="D21" i="13"/>
  <c r="D21" i="8"/>
  <c r="AC21" i="1"/>
  <c r="N21"/>
  <c r="M21"/>
  <c r="J21"/>
  <c r="I21"/>
  <c r="H21"/>
  <c r="F21"/>
  <c r="AY20" i="3"/>
  <c r="AP20"/>
  <c r="AD20"/>
  <c r="AB20" s="1"/>
  <c r="S20"/>
  <c r="Q20" s="1"/>
  <c r="O20"/>
  <c r="F20" i="1" s="1"/>
  <c r="N20"/>
  <c r="L20"/>
  <c r="K20"/>
  <c r="F20" i="3"/>
  <c r="CK20" i="34"/>
  <c r="AE20" s="1"/>
  <c r="CG20"/>
  <c r="AA20" s="1"/>
  <c r="CF20"/>
  <c r="Z20" s="1"/>
  <c r="CC20"/>
  <c r="W20" s="1"/>
  <c r="BY20"/>
  <c r="S20" s="1"/>
  <c r="BU20"/>
  <c r="O20" s="1"/>
  <c r="BT20"/>
  <c r="N20" s="1"/>
  <c r="BQ20"/>
  <c r="K20" s="1"/>
  <c r="BP20"/>
  <c r="J20" s="1"/>
  <c r="BM20"/>
  <c r="G20" s="1"/>
  <c r="D20" i="32"/>
  <c r="CJ20" i="34"/>
  <c r="AD20" s="1"/>
  <c r="CB20"/>
  <c r="V20" s="1"/>
  <c r="D20" i="31"/>
  <c r="D20" i="30"/>
  <c r="W20" i="1" s="1"/>
  <c r="CL20" i="34"/>
  <c r="AF20" s="1"/>
  <c r="CD20"/>
  <c r="X20" s="1"/>
  <c r="BZ20"/>
  <c r="T20" s="1"/>
  <c r="BV20"/>
  <c r="P20" s="1"/>
  <c r="BN20"/>
  <c r="H20" s="1"/>
  <c r="D20" i="29"/>
  <c r="V20" i="1" s="1"/>
  <c r="D20" i="28"/>
  <c r="U20" i="1" s="1"/>
  <c r="D20" i="27"/>
  <c r="T20" i="1" s="1"/>
  <c r="CH20" i="34"/>
  <c r="AB20" s="1"/>
  <c r="BR20"/>
  <c r="L20" s="1"/>
  <c r="D20" i="26"/>
  <c r="S20" i="1" s="1"/>
  <c r="BX20" i="34"/>
  <c r="R20" s="1"/>
  <c r="CI20"/>
  <c r="AC20" s="1"/>
  <c r="CE20"/>
  <c r="Y20" s="1"/>
  <c r="CA20"/>
  <c r="U20" s="1"/>
  <c r="BW20"/>
  <c r="Q20" s="1"/>
  <c r="BS20"/>
  <c r="M20" s="1"/>
  <c r="BO20"/>
  <c r="I20" s="1"/>
  <c r="BK20"/>
  <c r="E20" s="1"/>
  <c r="AG20"/>
  <c r="O20" i="1" s="1"/>
  <c r="D20" i="22"/>
  <c r="D20" i="21"/>
  <c r="D20" i="20"/>
  <c r="D20" i="19"/>
  <c r="D20" i="18"/>
  <c r="AH20" i="33"/>
  <c r="D20" i="17"/>
  <c r="D20" i="16"/>
  <c r="D20" i="15"/>
  <c r="D20" i="14"/>
  <c r="D20" i="13"/>
  <c r="D20" i="8"/>
  <c r="AF20" i="33"/>
  <c r="AC20" i="1"/>
  <c r="M20"/>
  <c r="J20"/>
  <c r="I20"/>
  <c r="H20"/>
  <c r="AY19" i="3"/>
  <c r="AP19"/>
  <c r="AD19" i="1" s="1"/>
  <c r="AD19" i="3"/>
  <c r="S19"/>
  <c r="Q19" s="1"/>
  <c r="O19"/>
  <c r="F19" i="1" s="1"/>
  <c r="F19" i="3"/>
  <c r="CK19" i="34"/>
  <c r="AE19" s="1"/>
  <c r="CC19"/>
  <c r="W19" s="1"/>
  <c r="BU19"/>
  <c r="O19" s="1"/>
  <c r="BQ19"/>
  <c r="K19" s="1"/>
  <c r="D19" i="32"/>
  <c r="CH19" i="34"/>
  <c r="AB19" s="1"/>
  <c r="BZ19"/>
  <c r="T19" s="1"/>
  <c r="BV19"/>
  <c r="P19" s="1"/>
  <c r="BR19"/>
  <c r="L19" s="1"/>
  <c r="BN19"/>
  <c r="H19" s="1"/>
  <c r="D19" i="31"/>
  <c r="BY19" i="34"/>
  <c r="S19" s="1"/>
  <c r="D19" i="30"/>
  <c r="W19" i="1" s="1"/>
  <c r="CG19" i="34"/>
  <c r="AA19" s="1"/>
  <c r="D19" i="29"/>
  <c r="V19" i="1" s="1"/>
  <c r="D19" i="28"/>
  <c r="U19" i="1" s="1"/>
  <c r="D19" i="27"/>
  <c r="T19" i="1" s="1"/>
  <c r="CD19" i="34"/>
  <c r="X19" s="1"/>
  <c r="CL19"/>
  <c r="AF19" s="1"/>
  <c r="CJ19"/>
  <c r="AD19" s="1"/>
  <c r="CI19"/>
  <c r="AC19" s="1"/>
  <c r="CF19"/>
  <c r="Z19" s="1"/>
  <c r="CE19"/>
  <c r="Y19" s="1"/>
  <c r="CB19"/>
  <c r="V19" s="1"/>
  <c r="CA19"/>
  <c r="U19" s="1"/>
  <c r="BX19"/>
  <c r="R19" s="1"/>
  <c r="BW19"/>
  <c r="Q19" s="1"/>
  <c r="BT19"/>
  <c r="N19" s="1"/>
  <c r="BS19"/>
  <c r="M19" s="1"/>
  <c r="BP19"/>
  <c r="J19" s="1"/>
  <c r="BO19"/>
  <c r="I19" s="1"/>
  <c r="BL19"/>
  <c r="F19" s="1"/>
  <c r="BK19"/>
  <c r="E19" s="1"/>
  <c r="AG19"/>
  <c r="O19" i="1" s="1"/>
  <c r="AF19" i="33"/>
  <c r="AH19"/>
  <c r="D19" i="22"/>
  <c r="D19" i="21"/>
  <c r="D19" i="20"/>
  <c r="D19" i="19"/>
  <c r="D19" i="18"/>
  <c r="D19" i="17"/>
  <c r="D19" i="16"/>
  <c r="D19" i="15"/>
  <c r="D19" i="14"/>
  <c r="D19" i="13"/>
  <c r="D19" i="8"/>
  <c r="AC19" i="1"/>
  <c r="N19"/>
  <c r="M19"/>
  <c r="L19"/>
  <c r="K19"/>
  <c r="J19"/>
  <c r="I19"/>
  <c r="AY18" i="3"/>
  <c r="AP18"/>
  <c r="AD18"/>
  <c r="AB18" s="1"/>
  <c r="S18"/>
  <c r="O18"/>
  <c r="F18" i="1" s="1"/>
  <c r="N18"/>
  <c r="L18"/>
  <c r="F18" i="3"/>
  <c r="CH18" i="34"/>
  <c r="AB18" s="1"/>
  <c r="CD18"/>
  <c r="X18" s="1"/>
  <c r="BZ18"/>
  <c r="T18" s="1"/>
  <c r="BR18"/>
  <c r="L18" s="1"/>
  <c r="BN18"/>
  <c r="H18" s="1"/>
  <c r="D18" i="32"/>
  <c r="BV18" i="34"/>
  <c r="P18" s="1"/>
  <c r="D18" i="31"/>
  <c r="D18" i="30"/>
  <c r="W18" i="1" s="1"/>
  <c r="CC18" i="34"/>
  <c r="W18" s="1"/>
  <c r="BY18"/>
  <c r="S18" s="1"/>
  <c r="BU18"/>
  <c r="O18" s="1"/>
  <c r="D18" i="29"/>
  <c r="V18" i="1" s="1"/>
  <c r="CG18" i="34"/>
  <c r="AA18" s="1"/>
  <c r="CK18"/>
  <c r="AE18" s="1"/>
  <c r="CF18"/>
  <c r="Z18" s="1"/>
  <c r="BX18"/>
  <c r="R18" s="1"/>
  <c r="BQ18"/>
  <c r="K18" s="1"/>
  <c r="BP18"/>
  <c r="J18" s="1"/>
  <c r="D18" i="26"/>
  <c r="S18" i="1" s="1"/>
  <c r="CJ18" i="34"/>
  <c r="AD18" s="1"/>
  <c r="CB18"/>
  <c r="V18" s="1"/>
  <c r="BT18"/>
  <c r="N18" s="1"/>
  <c r="BL18"/>
  <c r="CL18"/>
  <c r="AF18" s="1"/>
  <c r="CI18"/>
  <c r="AC18" s="1"/>
  <c r="CE18"/>
  <c r="Y18" s="1"/>
  <c r="CA18"/>
  <c r="U18" s="1"/>
  <c r="BW18"/>
  <c r="Q18" s="1"/>
  <c r="BS18"/>
  <c r="M18" s="1"/>
  <c r="BO18"/>
  <c r="I18" s="1"/>
  <c r="BK18"/>
  <c r="E18" s="1"/>
  <c r="AG18"/>
  <c r="O18" i="1" s="1"/>
  <c r="AH18" i="33"/>
  <c r="D18" i="22"/>
  <c r="D18" i="21"/>
  <c r="D18" i="20"/>
  <c r="D18" i="19"/>
  <c r="D18" i="18"/>
  <c r="D18" i="17"/>
  <c r="D18" i="16"/>
  <c r="D18" i="15"/>
  <c r="D18" i="14"/>
  <c r="D18" i="13"/>
  <c r="D18" i="8"/>
  <c r="AF18" i="33"/>
  <c r="AC18" i="1"/>
  <c r="M18"/>
  <c r="K18"/>
  <c r="J18"/>
  <c r="I18"/>
  <c r="H18"/>
  <c r="AY17" i="3"/>
  <c r="AP17"/>
  <c r="AD17" i="1" s="1"/>
  <c r="AD17" i="3"/>
  <c r="AB17" s="1"/>
  <c r="S17"/>
  <c r="Q17" s="1"/>
  <c r="O17"/>
  <c r="AB17" i="1" s="1"/>
  <c r="F17" i="3"/>
  <c r="E17"/>
  <c r="E17" i="1" s="1"/>
  <c r="CL17" i="34"/>
  <c r="AF17" s="1"/>
  <c r="CD17"/>
  <c r="X17" s="1"/>
  <c r="BV17"/>
  <c r="P17" s="1"/>
  <c r="BR17"/>
  <c r="L17" s="1"/>
  <c r="BN17"/>
  <c r="H17" s="1"/>
  <c r="D17" i="32"/>
  <c r="D17" i="31"/>
  <c r="BZ17" i="34"/>
  <c r="T17" s="1"/>
  <c r="CK17"/>
  <c r="AE17" s="1"/>
  <c r="CG17"/>
  <c r="AA17" s="1"/>
  <c r="CC17"/>
  <c r="W17" s="1"/>
  <c r="BY17"/>
  <c r="S17" s="1"/>
  <c r="BQ17"/>
  <c r="K17" s="1"/>
  <c r="D17" i="30"/>
  <c r="W17" i="1" s="1"/>
  <c r="D17" i="29"/>
  <c r="V17" i="1" s="1"/>
  <c r="CF17" i="34"/>
  <c r="Z17" s="1"/>
  <c r="CB17"/>
  <c r="V17" s="1"/>
  <c r="BU17"/>
  <c r="O17" s="1"/>
  <c r="BT17"/>
  <c r="N17" s="1"/>
  <c r="BP17"/>
  <c r="J17" s="1"/>
  <c r="BM17"/>
  <c r="G17" s="1"/>
  <c r="D17" i="28"/>
  <c r="U17" i="1" s="1"/>
  <c r="BX17" i="34"/>
  <c r="R17" s="1"/>
  <c r="BL17"/>
  <c r="D17" i="26"/>
  <c r="S17" i="1" s="1"/>
  <c r="CJ17" i="34"/>
  <c r="AD17" s="1"/>
  <c r="CI17"/>
  <c r="AC17" s="1"/>
  <c r="CE17"/>
  <c r="Y17" s="1"/>
  <c r="CA17"/>
  <c r="U17" s="1"/>
  <c r="BW17"/>
  <c r="Q17" s="1"/>
  <c r="BS17"/>
  <c r="M17" s="1"/>
  <c r="BO17"/>
  <c r="I17" s="1"/>
  <c r="BK17"/>
  <c r="E17" s="1"/>
  <c r="AF17" i="33"/>
  <c r="AH17"/>
  <c r="D17" i="22"/>
  <c r="D17" i="21"/>
  <c r="D17" i="20"/>
  <c r="D17" i="19"/>
  <c r="D17" i="18"/>
  <c r="D17" i="17"/>
  <c r="D17" i="16"/>
  <c r="D17" i="15"/>
  <c r="D17" i="14"/>
  <c r="D17" i="13"/>
  <c r="D17" i="8"/>
  <c r="AC17" i="1"/>
  <c r="N17"/>
  <c r="M17"/>
  <c r="L17"/>
  <c r="K17"/>
  <c r="J17"/>
  <c r="I17"/>
  <c r="AY16" i="3"/>
  <c r="AP16"/>
  <c r="AD16"/>
  <c r="AB16" s="1"/>
  <c r="S16"/>
  <c r="Q16" s="1"/>
  <c r="P16"/>
  <c r="O16"/>
  <c r="F16" i="1" s="1"/>
  <c r="N16"/>
  <c r="F16" i="3"/>
  <c r="CK16" i="34"/>
  <c r="AE16" s="1"/>
  <c r="CC16"/>
  <c r="W16" s="1"/>
  <c r="BY16"/>
  <c r="S16" s="1"/>
  <c r="BU16"/>
  <c r="O16" s="1"/>
  <c r="BQ16"/>
  <c r="K16" s="1"/>
  <c r="D16" i="32"/>
  <c r="CG16" i="34"/>
  <c r="AA16" s="1"/>
  <c r="BM16"/>
  <c r="G16" s="1"/>
  <c r="D16" i="29"/>
  <c r="V16" i="1" s="1"/>
  <c r="CL16" i="34"/>
  <c r="AF16" s="1"/>
  <c r="CH16"/>
  <c r="AB16" s="1"/>
  <c r="BZ16"/>
  <c r="T16" s="1"/>
  <c r="BV16"/>
  <c r="P16" s="1"/>
  <c r="BN16"/>
  <c r="H16" s="1"/>
  <c r="D16" i="27"/>
  <c r="T16" i="1" s="1"/>
  <c r="CF16" i="34"/>
  <c r="Z16" s="1"/>
  <c r="CD16"/>
  <c r="X16" s="1"/>
  <c r="BX16"/>
  <c r="R16" s="1"/>
  <c r="BR16"/>
  <c r="L16" s="1"/>
  <c r="BP16"/>
  <c r="J16" s="1"/>
  <c r="D16" i="26"/>
  <c r="S16" i="1" s="1"/>
  <c r="CJ16" i="34"/>
  <c r="AD16" s="1"/>
  <c r="CB16"/>
  <c r="V16" s="1"/>
  <c r="BT16"/>
  <c r="N16" s="1"/>
  <c r="BL16"/>
  <c r="D16" i="25"/>
  <c r="R16" i="1" s="1"/>
  <c r="CI16" i="34"/>
  <c r="AC16" s="1"/>
  <c r="CE16"/>
  <c r="Y16" s="1"/>
  <c r="CA16"/>
  <c r="U16" s="1"/>
  <c r="BW16"/>
  <c r="Q16" s="1"/>
  <c r="BS16"/>
  <c r="M16" s="1"/>
  <c r="BO16"/>
  <c r="I16" s="1"/>
  <c r="BK16"/>
  <c r="AG16"/>
  <c r="O16" i="1" s="1"/>
  <c r="AH16" i="33"/>
  <c r="AF16"/>
  <c r="D16" i="22"/>
  <c r="D16" i="21"/>
  <c r="D16" i="20"/>
  <c r="D16" i="19"/>
  <c r="D16" i="18"/>
  <c r="D16" i="17"/>
  <c r="D16" i="16"/>
  <c r="D16" i="15"/>
  <c r="D16" i="14"/>
  <c r="D16" i="13"/>
  <c r="D16" i="8"/>
  <c r="AC16" i="1"/>
  <c r="AB16"/>
  <c r="M16"/>
  <c r="L16"/>
  <c r="K16"/>
  <c r="J16"/>
  <c r="I16"/>
  <c r="H16"/>
  <c r="AY15" i="3"/>
  <c r="AP15"/>
  <c r="AD15"/>
  <c r="AB15" s="1"/>
  <c r="S15"/>
  <c r="E15"/>
  <c r="P15"/>
  <c r="O15"/>
  <c r="N15" i="1"/>
  <c r="I15"/>
  <c r="F15" i="3"/>
  <c r="CL15" i="34"/>
  <c r="AF15" s="1"/>
  <c r="CG15"/>
  <c r="AA15" s="1"/>
  <c r="CD15"/>
  <c r="X15" s="1"/>
  <c r="BZ15"/>
  <c r="T15" s="1"/>
  <c r="BY15"/>
  <c r="S15" s="1"/>
  <c r="BV15"/>
  <c r="P15" s="1"/>
  <c r="BN15"/>
  <c r="H15" s="1"/>
  <c r="BM15"/>
  <c r="G15" s="1"/>
  <c r="D15" i="32"/>
  <c r="CK15" i="34"/>
  <c r="AE15" s="1"/>
  <c r="CF15"/>
  <c r="Z15" s="1"/>
  <c r="CC15"/>
  <c r="W15" s="1"/>
  <c r="CB15"/>
  <c r="V15" s="1"/>
  <c r="BX15"/>
  <c r="R15" s="1"/>
  <c r="BQ15"/>
  <c r="K15" s="1"/>
  <c r="BP15"/>
  <c r="J15" s="1"/>
  <c r="D15" i="31"/>
  <c r="CJ15" i="34"/>
  <c r="AD15" s="1"/>
  <c r="BU15"/>
  <c r="O15" s="1"/>
  <c r="BT15"/>
  <c r="N15" s="1"/>
  <c r="CH15"/>
  <c r="AB15" s="1"/>
  <c r="BR15"/>
  <c r="L15" s="1"/>
  <c r="D15" i="29"/>
  <c r="V15" i="1" s="1"/>
  <c r="D15" i="28"/>
  <c r="U15" i="1" s="1"/>
  <c r="D15" i="26"/>
  <c r="S15" i="1" s="1"/>
  <c r="CI15" i="34"/>
  <c r="AC15" s="1"/>
  <c r="CE15"/>
  <c r="Y15" s="1"/>
  <c r="CA15"/>
  <c r="U15" s="1"/>
  <c r="BW15"/>
  <c r="Q15" s="1"/>
  <c r="BS15"/>
  <c r="M15" s="1"/>
  <c r="BO15"/>
  <c r="I15" s="1"/>
  <c r="BK15"/>
  <c r="AG15"/>
  <c r="O15" i="1" s="1"/>
  <c r="D15" i="22"/>
  <c r="D15" i="21"/>
  <c r="D15" i="20"/>
  <c r="AH15" i="33"/>
  <c r="D15" i="19"/>
  <c r="AF15" i="33"/>
  <c r="D15" i="18"/>
  <c r="D15" i="17"/>
  <c r="D15" i="16"/>
  <c r="D15" i="15"/>
  <c r="D15" i="14"/>
  <c r="D15" i="13"/>
  <c r="AC15" i="1"/>
  <c r="AB15"/>
  <c r="M15"/>
  <c r="L15"/>
  <c r="K15"/>
  <c r="J15"/>
  <c r="H15"/>
  <c r="F15"/>
  <c r="AY14" i="3"/>
  <c r="AP14"/>
  <c r="AD14" i="1" s="1"/>
  <c r="AD14" i="3"/>
  <c r="S14"/>
  <c r="Q14" s="1"/>
  <c r="O14"/>
  <c r="AB14" i="1" s="1"/>
  <c r="N14"/>
  <c r="H14"/>
  <c r="CK14" i="34"/>
  <c r="AE14" s="1"/>
  <c r="CG14"/>
  <c r="AA14" s="1"/>
  <c r="CC14"/>
  <c r="W14" s="1"/>
  <c r="BY14"/>
  <c r="S14" s="1"/>
  <c r="BX14"/>
  <c r="R14" s="1"/>
  <c r="BU14"/>
  <c r="O14" s="1"/>
  <c r="BQ14"/>
  <c r="K14" s="1"/>
  <c r="BM14"/>
  <c r="G14" s="1"/>
  <c r="BL14"/>
  <c r="F14" s="1"/>
  <c r="D14" i="32"/>
  <c r="CL14" i="34"/>
  <c r="AF14" s="1"/>
  <c r="CH14"/>
  <c r="AB14" s="1"/>
  <c r="BZ14"/>
  <c r="T14" s="1"/>
  <c r="BV14"/>
  <c r="P14" s="1"/>
  <c r="BN14"/>
  <c r="H14" s="1"/>
  <c r="D14" i="31"/>
  <c r="CF14" i="34"/>
  <c r="Z14" s="1"/>
  <c r="D14" i="30"/>
  <c r="W14" i="1" s="1"/>
  <c r="BT14" i="34"/>
  <c r="N14" s="1"/>
  <c r="BR14"/>
  <c r="L14" s="1"/>
  <c r="D14" i="28"/>
  <c r="U14" i="1" s="1"/>
  <c r="CB14" i="34"/>
  <c r="V14" s="1"/>
  <c r="BP14"/>
  <c r="J14" s="1"/>
  <c r="D14" i="27"/>
  <c r="T14" i="1" s="1"/>
  <c r="D14" i="26"/>
  <c r="S14" i="1" s="1"/>
  <c r="CJ14" i="34"/>
  <c r="AD14" s="1"/>
  <c r="D14" i="25"/>
  <c r="R14" i="1" s="1"/>
  <c r="CI14" i="34"/>
  <c r="AC14" s="1"/>
  <c r="CE14"/>
  <c r="Y14" s="1"/>
  <c r="CD14"/>
  <c r="X14" s="1"/>
  <c r="CA14"/>
  <c r="U14" s="1"/>
  <c r="BW14"/>
  <c r="Q14" s="1"/>
  <c r="BS14"/>
  <c r="M14" s="1"/>
  <c r="BO14"/>
  <c r="I14" s="1"/>
  <c r="BK14"/>
  <c r="E14" s="1"/>
  <c r="AG14"/>
  <c r="O14" i="1" s="1"/>
  <c r="AF14" i="33"/>
  <c r="D14" i="22"/>
  <c r="D14" i="21"/>
  <c r="D14" i="20"/>
  <c r="AH14" i="33"/>
  <c r="D14" i="19"/>
  <c r="D14" i="18"/>
  <c r="D14" i="17"/>
  <c r="D14" i="16"/>
  <c r="D14" i="15"/>
  <c r="D14" i="14"/>
  <c r="D14" i="13"/>
  <c r="AC14" i="1"/>
  <c r="M14"/>
  <c r="L14"/>
  <c r="K14"/>
  <c r="J14"/>
  <c r="I14"/>
  <c r="AY13" i="3"/>
  <c r="AP13"/>
  <c r="AD13"/>
  <c r="AB13" s="1"/>
  <c r="S13"/>
  <c r="Q13" s="1"/>
  <c r="O13"/>
  <c r="AB13" i="1" s="1"/>
  <c r="F13" i="3"/>
  <c r="D13" i="32"/>
  <c r="CK13" i="34"/>
  <c r="AE13" s="1"/>
  <c r="CG13"/>
  <c r="AA13" s="1"/>
  <c r="CC13"/>
  <c r="W13" s="1"/>
  <c r="BY13"/>
  <c r="S13" s="1"/>
  <c r="BU13"/>
  <c r="O13" s="1"/>
  <c r="BQ13"/>
  <c r="K13" s="1"/>
  <c r="BM13"/>
  <c r="G13" s="1"/>
  <c r="D13" i="30"/>
  <c r="W13" i="1" s="1"/>
  <c r="D13" i="29"/>
  <c r="V13" i="1" s="1"/>
  <c r="CL13" i="34"/>
  <c r="AF13" s="1"/>
  <c r="CH13"/>
  <c r="AB13" s="1"/>
  <c r="CD13"/>
  <c r="X13" s="1"/>
  <c r="BV13"/>
  <c r="P13" s="1"/>
  <c r="BR13"/>
  <c r="L13" s="1"/>
  <c r="D13" i="28"/>
  <c r="U13" i="1" s="1"/>
  <c r="BZ13" i="34"/>
  <c r="T13" s="1"/>
  <c r="BN13"/>
  <c r="H13" s="1"/>
  <c r="D13" i="25"/>
  <c r="R13" i="1" s="1"/>
  <c r="CJ13" i="34"/>
  <c r="AD13" s="1"/>
  <c r="CI13"/>
  <c r="AC13" s="1"/>
  <c r="CF13"/>
  <c r="Z13" s="1"/>
  <c r="CE13"/>
  <c r="Y13" s="1"/>
  <c r="CB13"/>
  <c r="V13" s="1"/>
  <c r="CA13"/>
  <c r="U13" s="1"/>
  <c r="BX13"/>
  <c r="R13" s="1"/>
  <c r="BW13"/>
  <c r="Q13" s="1"/>
  <c r="BT13"/>
  <c r="N13" s="1"/>
  <c r="BS13"/>
  <c r="M13" s="1"/>
  <c r="BP13"/>
  <c r="J13" s="1"/>
  <c r="BO13"/>
  <c r="I13" s="1"/>
  <c r="BL13"/>
  <c r="F13" s="1"/>
  <c r="BK13"/>
  <c r="AG13"/>
  <c r="O13" i="1" s="1"/>
  <c r="AH13" i="33"/>
  <c r="D13" i="22"/>
  <c r="AF13" i="33"/>
  <c r="D13" i="21"/>
  <c r="D13" i="20"/>
  <c r="D13" i="19"/>
  <c r="D13" i="18"/>
  <c r="D13" i="17"/>
  <c r="D13" i="16"/>
  <c r="D13" i="15"/>
  <c r="D13" i="14"/>
  <c r="D13" i="13"/>
  <c r="D13" i="8"/>
  <c r="AC13" i="1"/>
  <c r="N13"/>
  <c r="M13"/>
  <c r="L13"/>
  <c r="K13"/>
  <c r="J13"/>
  <c r="I13"/>
  <c r="H13"/>
  <c r="AY12" i="3"/>
  <c r="AP12"/>
  <c r="AD12" i="1" s="1"/>
  <c r="AD12" i="3"/>
  <c r="S12"/>
  <c r="Q12" s="1"/>
  <c r="P12"/>
  <c r="O12"/>
  <c r="AB12" i="1" s="1"/>
  <c r="I12"/>
  <c r="M12"/>
  <c r="K12"/>
  <c r="F12" i="3"/>
  <c r="E12"/>
  <c r="E12" i="1" s="1"/>
  <c r="CL12" i="34"/>
  <c r="AF12" s="1"/>
  <c r="CH12"/>
  <c r="AB12" s="1"/>
  <c r="CB12"/>
  <c r="V12" s="1"/>
  <c r="BX12"/>
  <c r="R12" s="1"/>
  <c r="BT12"/>
  <c r="N12" s="1"/>
  <c r="BR12"/>
  <c r="L12" s="1"/>
  <c r="BN12"/>
  <c r="H12" s="1"/>
  <c r="D12" i="32"/>
  <c r="CJ12" i="34"/>
  <c r="AD12" s="1"/>
  <c r="CD12"/>
  <c r="X12" s="1"/>
  <c r="BV12"/>
  <c r="P12" s="1"/>
  <c r="BL12"/>
  <c r="F12" s="1"/>
  <c r="D12" i="31"/>
  <c r="CK12" i="34"/>
  <c r="AE12" s="1"/>
  <c r="CG12"/>
  <c r="AA12" s="1"/>
  <c r="BZ12"/>
  <c r="T12" s="1"/>
  <c r="BQ12"/>
  <c r="K12" s="1"/>
  <c r="BM12"/>
  <c r="G12" s="1"/>
  <c r="D12" i="30"/>
  <c r="W12" i="1" s="1"/>
  <c r="CF12" i="34"/>
  <c r="Z12" s="1"/>
  <c r="BP12"/>
  <c r="J12" s="1"/>
  <c r="D12" i="29"/>
  <c r="V12" i="1" s="1"/>
  <c r="BY12" i="34"/>
  <c r="S12" s="1"/>
  <c r="D12" i="28"/>
  <c r="U12" i="1" s="1"/>
  <c r="CC12" i="34"/>
  <c r="W12" s="1"/>
  <c r="D12" i="27"/>
  <c r="T12" i="1" s="1"/>
  <c r="D12" i="26"/>
  <c r="S12" i="1" s="1"/>
  <c r="BU12" i="34"/>
  <c r="O12" s="1"/>
  <c r="D12" i="25"/>
  <c r="R12" i="1" s="1"/>
  <c r="CI12" i="34"/>
  <c r="AC12" s="1"/>
  <c r="CE12"/>
  <c r="Y12" s="1"/>
  <c r="CA12"/>
  <c r="U12" s="1"/>
  <c r="BW12"/>
  <c r="Q12" s="1"/>
  <c r="BS12"/>
  <c r="M12" s="1"/>
  <c r="BO12"/>
  <c r="I12" s="1"/>
  <c r="BK12"/>
  <c r="AG12"/>
  <c r="O12" i="1" s="1"/>
  <c r="AH12" i="33"/>
  <c r="AF12"/>
  <c r="D12" i="22"/>
  <c r="D12" i="21"/>
  <c r="D12" i="20"/>
  <c r="D12" i="19"/>
  <c r="D12" i="18"/>
  <c r="D12" i="17"/>
  <c r="D12" i="16"/>
  <c r="D12" i="15"/>
  <c r="D12" i="14"/>
  <c r="D12" i="13"/>
  <c r="D12" i="8"/>
  <c r="AC12" i="1"/>
  <c r="N12"/>
  <c r="L12"/>
  <c r="J12"/>
  <c r="H12"/>
  <c r="AY11" i="3"/>
  <c r="AP11"/>
  <c r="AD11"/>
  <c r="AB11" s="1"/>
  <c r="S11"/>
  <c r="Q11" s="1"/>
  <c r="O11"/>
  <c r="F11" i="1" s="1"/>
  <c r="N11"/>
  <c r="L11"/>
  <c r="F11" i="3"/>
  <c r="CG11" i="34"/>
  <c r="AA11" s="1"/>
  <c r="CC11"/>
  <c r="W11" s="1"/>
  <c r="BY11"/>
  <c r="S11" s="1"/>
  <c r="BU11"/>
  <c r="O11" s="1"/>
  <c r="BQ11"/>
  <c r="K11" s="1"/>
  <c r="D11" i="32"/>
  <c r="CK11" i="34"/>
  <c r="AE11" s="1"/>
  <c r="D11" i="31"/>
  <c r="CL11" i="34"/>
  <c r="AF11" s="1"/>
  <c r="CH11"/>
  <c r="AB11" s="1"/>
  <c r="D11" i="30"/>
  <c r="W11" i="1" s="1"/>
  <c r="BZ11" i="34"/>
  <c r="T11" s="1"/>
  <c r="BV11"/>
  <c r="P11" s="1"/>
  <c r="BR11"/>
  <c r="L11" s="1"/>
  <c r="D11" i="29"/>
  <c r="V11" i="1" s="1"/>
  <c r="D11" i="28"/>
  <c r="U11" i="1" s="1"/>
  <c r="D11" i="27"/>
  <c r="T11" i="1" s="1"/>
  <c r="BN11" i="34"/>
  <c r="H11" s="1"/>
  <c r="CJ11"/>
  <c r="AD11" s="1"/>
  <c r="CF11"/>
  <c r="Z11" s="1"/>
  <c r="CB11"/>
  <c r="V11" s="1"/>
  <c r="BX11"/>
  <c r="R11" s="1"/>
  <c r="BT11"/>
  <c r="N11" s="1"/>
  <c r="BP11"/>
  <c r="J11" s="1"/>
  <c r="BL11"/>
  <c r="F11" s="1"/>
  <c r="D11" i="25"/>
  <c r="R11" i="1" s="1"/>
  <c r="CI11" i="34"/>
  <c r="AC11" s="1"/>
  <c r="CE11"/>
  <c r="Y11" s="1"/>
  <c r="CA11"/>
  <c r="U11" s="1"/>
  <c r="BW11"/>
  <c r="Q11" s="1"/>
  <c r="BS11"/>
  <c r="M11" s="1"/>
  <c r="BO11"/>
  <c r="I11" s="1"/>
  <c r="BK11"/>
  <c r="AG11"/>
  <c r="O11" i="1" s="1"/>
  <c r="AH11" i="33"/>
  <c r="D11" i="22"/>
  <c r="D11" i="21"/>
  <c r="AF11" i="33"/>
  <c r="D11" i="20"/>
  <c r="D11" i="19"/>
  <c r="D11" i="18"/>
  <c r="D11" i="17"/>
  <c r="D11" i="16"/>
  <c r="D11" i="14"/>
  <c r="D11" i="13"/>
  <c r="D11" i="8"/>
  <c r="AC11" i="1"/>
  <c r="AB11"/>
  <c r="M11"/>
  <c r="K11"/>
  <c r="J11"/>
  <c r="I11"/>
  <c r="H11"/>
  <c r="AY10" i="3"/>
  <c r="AP10"/>
  <c r="AD10"/>
  <c r="AB10" s="1"/>
  <c r="S10"/>
  <c r="O10"/>
  <c r="F10" i="1" s="1"/>
  <c r="N10"/>
  <c r="L10"/>
  <c r="F10" i="3"/>
  <c r="CL10" i="34"/>
  <c r="AF10" s="1"/>
  <c r="CH10"/>
  <c r="AB10" s="1"/>
  <c r="CD10"/>
  <c r="X10" s="1"/>
  <c r="BR10"/>
  <c r="L10" s="1"/>
  <c r="BN10"/>
  <c r="H10" s="1"/>
  <c r="D10" i="32"/>
  <c r="BZ10" i="34"/>
  <c r="T10" s="1"/>
  <c r="CG10"/>
  <c r="AA10" s="1"/>
  <c r="CC10"/>
  <c r="W10" s="1"/>
  <c r="BY10"/>
  <c r="S10" s="1"/>
  <c r="BQ10"/>
  <c r="K10" s="1"/>
  <c r="BM10"/>
  <c r="G10" s="1"/>
  <c r="BV10"/>
  <c r="P10" s="1"/>
  <c r="D10" i="29"/>
  <c r="V10" i="1" s="1"/>
  <c r="BU10" i="34"/>
  <c r="O10" s="1"/>
  <c r="D10" i="27"/>
  <c r="T10" i="1" s="1"/>
  <c r="D10" i="26"/>
  <c r="S10" i="1" s="1"/>
  <c r="CK10" i="34"/>
  <c r="AE10" s="1"/>
  <c r="CJ10"/>
  <c r="AD10" s="1"/>
  <c r="CF10"/>
  <c r="Z10" s="1"/>
  <c r="CB10"/>
  <c r="V10" s="1"/>
  <c r="BX10"/>
  <c r="R10" s="1"/>
  <c r="BT10"/>
  <c r="N10" s="1"/>
  <c r="BP10"/>
  <c r="J10" s="1"/>
  <c r="BL10"/>
  <c r="CI10"/>
  <c r="AC10" s="1"/>
  <c r="CE10"/>
  <c r="Y10" s="1"/>
  <c r="CA10"/>
  <c r="U10" s="1"/>
  <c r="BW10"/>
  <c r="Q10" s="1"/>
  <c r="BS10"/>
  <c r="M10" s="1"/>
  <c r="BO10"/>
  <c r="I10" s="1"/>
  <c r="BK10"/>
  <c r="E10" s="1"/>
  <c r="AF10" i="33"/>
  <c r="D10" i="22"/>
  <c r="D10" i="21"/>
  <c r="AH10" i="33"/>
  <c r="D10" i="20"/>
  <c r="D10" i="19"/>
  <c r="D10" i="18"/>
  <c r="D10" i="17"/>
  <c r="D10" i="16"/>
  <c r="D10" i="15"/>
  <c r="D10" i="14"/>
  <c r="D10" i="13"/>
  <c r="AC10" i="1"/>
  <c r="AB10"/>
  <c r="M10"/>
  <c r="K10"/>
  <c r="J10"/>
  <c r="I10"/>
  <c r="I7" s="1"/>
  <c r="H10"/>
  <c r="AY9" i="3"/>
  <c r="AP9"/>
  <c r="AD9" i="1" s="1"/>
  <c r="AD9" i="3"/>
  <c r="S9"/>
  <c r="Q9" s="1"/>
  <c r="O9"/>
  <c r="AB9" i="1" s="1"/>
  <c r="M9"/>
  <c r="L9"/>
  <c r="F9" i="3"/>
  <c r="CL9" i="34"/>
  <c r="AF9" s="1"/>
  <c r="CK9"/>
  <c r="AE9" s="1"/>
  <c r="CJ9"/>
  <c r="AD9" s="1"/>
  <c r="CD9"/>
  <c r="X9" s="1"/>
  <c r="CB9"/>
  <c r="V9" s="1"/>
  <c r="BZ9"/>
  <c r="T9" s="1"/>
  <c r="BV9"/>
  <c r="P9" s="1"/>
  <c r="BU9"/>
  <c r="O9" s="1"/>
  <c r="BT9"/>
  <c r="N9" s="1"/>
  <c r="BR9"/>
  <c r="L9" s="1"/>
  <c r="D9" i="32"/>
  <c r="CG9" i="34"/>
  <c r="AA9" s="1"/>
  <c r="CF9"/>
  <c r="Z9" s="1"/>
  <c r="BY9"/>
  <c r="S9" s="1"/>
  <c r="BX9"/>
  <c r="R9" s="1"/>
  <c r="BQ9"/>
  <c r="K9" s="1"/>
  <c r="D9" i="31"/>
  <c r="CC9" i="34"/>
  <c r="W9" s="1"/>
  <c r="BM9"/>
  <c r="G9" s="1"/>
  <c r="D9" i="30"/>
  <c r="W9" i="1" s="1"/>
  <c r="CH9" i="34"/>
  <c r="AB9" s="1"/>
  <c r="D9" i="29"/>
  <c r="V9" i="1" s="1"/>
  <c r="BP9" i="34"/>
  <c r="J9" s="1"/>
  <c r="D9" i="28"/>
  <c r="U9" i="1" s="1"/>
  <c r="D9" i="27"/>
  <c r="T9" i="1" s="1"/>
  <c r="D9" i="26"/>
  <c r="S9" i="1" s="1"/>
  <c r="CI9" i="34"/>
  <c r="AC9" s="1"/>
  <c r="CE9"/>
  <c r="Y9" s="1"/>
  <c r="CA9"/>
  <c r="U9" s="1"/>
  <c r="BW9"/>
  <c r="Q9" s="1"/>
  <c r="BS9"/>
  <c r="M9" s="1"/>
  <c r="BO9"/>
  <c r="I9" s="1"/>
  <c r="BN9"/>
  <c r="H9" s="1"/>
  <c r="D9" i="25"/>
  <c r="R9" i="1" s="1"/>
  <c r="AG9" i="34"/>
  <c r="O9" i="1" s="1"/>
  <c r="AH9" i="33"/>
  <c r="D9" i="22"/>
  <c r="D9" i="21"/>
  <c r="D9" i="20"/>
  <c r="AF9" i="33"/>
  <c r="D9" i="19"/>
  <c r="D9" i="18"/>
  <c r="D9" i="17"/>
  <c r="D9" i="16"/>
  <c r="D9" i="15"/>
  <c r="D9" i="14"/>
  <c r="D9" i="13"/>
  <c r="D9" i="8"/>
  <c r="AC9" i="1"/>
  <c r="N9"/>
  <c r="N7" s="1"/>
  <c r="K9"/>
  <c r="J9"/>
  <c r="I9"/>
  <c r="AY8" i="3"/>
  <c r="AP8"/>
  <c r="AD8"/>
  <c r="AB8" s="1"/>
  <c r="S8"/>
  <c r="O8"/>
  <c r="F8" i="1" s="1"/>
  <c r="N8"/>
  <c r="I8"/>
  <c r="F8" i="3"/>
  <c r="CK8" i="34"/>
  <c r="AE8" s="1"/>
  <c r="CG8"/>
  <c r="AA8" s="1"/>
  <c r="CF8"/>
  <c r="Z8" s="1"/>
  <c r="CC8"/>
  <c r="W8" s="1"/>
  <c r="BU8"/>
  <c r="O8" s="1"/>
  <c r="BT8"/>
  <c r="N8" s="1"/>
  <c r="BQ8"/>
  <c r="K8" s="1"/>
  <c r="BM8"/>
  <c r="G8" s="1"/>
  <c r="BL8"/>
  <c r="F8" s="1"/>
  <c r="D8" i="32"/>
  <c r="CJ8" i="34"/>
  <c r="AD8" s="1"/>
  <c r="CB8"/>
  <c r="V8" s="1"/>
  <c r="BP8"/>
  <c r="J8" s="1"/>
  <c r="D8" i="31"/>
  <c r="BY8" i="34"/>
  <c r="S8" s="1"/>
  <c r="BX8"/>
  <c r="R8" s="1"/>
  <c r="CL8"/>
  <c r="AF8" s="1"/>
  <c r="CH8"/>
  <c r="AB8" s="1"/>
  <c r="CD8"/>
  <c r="X8" s="1"/>
  <c r="BV8"/>
  <c r="P8" s="1"/>
  <c r="BN8"/>
  <c r="H8" s="1"/>
  <c r="D8" i="29"/>
  <c r="V8" i="1" s="1"/>
  <c r="BZ8" i="34"/>
  <c r="T8" s="1"/>
  <c r="D8" i="28"/>
  <c r="U8" i="1" s="1"/>
  <c r="D8" i="27"/>
  <c r="T8" i="1" s="1"/>
  <c r="D8" i="26"/>
  <c r="S8" i="1" s="1"/>
  <c r="D8" i="25"/>
  <c r="R8" i="1" s="1"/>
  <c r="CI8" i="34"/>
  <c r="AC8" s="1"/>
  <c r="CE8"/>
  <c r="Y8" s="1"/>
  <c r="CA8"/>
  <c r="U8" s="1"/>
  <c r="BW8"/>
  <c r="Q8" s="1"/>
  <c r="BS8"/>
  <c r="M8" s="1"/>
  <c r="BO8"/>
  <c r="I8" s="1"/>
  <c r="BK8"/>
  <c r="E8" s="1"/>
  <c r="AG8" i="23"/>
  <c r="AF8" i="33"/>
  <c r="AE8" i="23"/>
  <c r="AE9" s="1"/>
  <c r="AE10" s="1"/>
  <c r="AE10" i="33" s="1"/>
  <c r="AD8" i="23"/>
  <c r="AD9" s="1"/>
  <c r="AC8"/>
  <c r="AB8"/>
  <c r="AA8"/>
  <c r="AA9" s="1"/>
  <c r="Z8"/>
  <c r="Z9" s="1"/>
  <c r="Y8"/>
  <c r="X8"/>
  <c r="W8"/>
  <c r="W9" s="1"/>
  <c r="V8"/>
  <c r="V9" s="1"/>
  <c r="V10" s="1"/>
  <c r="V10" i="33" s="1"/>
  <c r="U8" i="23"/>
  <c r="T8"/>
  <c r="S8"/>
  <c r="S8" i="33" s="1"/>
  <c r="R8" i="23"/>
  <c r="R9" s="1"/>
  <c r="Q8"/>
  <c r="Q9" s="1"/>
  <c r="Q9" i="33" s="1"/>
  <c r="P8" i="23"/>
  <c r="P9" s="1"/>
  <c r="P9" i="33" s="1"/>
  <c r="O8" i="23"/>
  <c r="O9" s="1"/>
  <c r="O10" s="1"/>
  <c r="O10" i="33" s="1"/>
  <c r="N8" i="23"/>
  <c r="N8" i="33" s="1"/>
  <c r="M8" i="23"/>
  <c r="L8"/>
  <c r="K8"/>
  <c r="K9" s="1"/>
  <c r="J8"/>
  <c r="J9" s="1"/>
  <c r="I8"/>
  <c r="H8"/>
  <c r="G8"/>
  <c r="G9" s="1"/>
  <c r="F8"/>
  <c r="F9" s="1"/>
  <c r="F10" s="1"/>
  <c r="F10" i="33" s="1"/>
  <c r="E8" i="23"/>
  <c r="P8" i="33"/>
  <c r="D8" i="22"/>
  <c r="D8" i="21"/>
  <c r="AH8" i="33"/>
  <c r="AD8"/>
  <c r="Z8"/>
  <c r="V8"/>
  <c r="Q8"/>
  <c r="F8"/>
  <c r="D8" i="20"/>
  <c r="D8" i="19"/>
  <c r="R8" i="33"/>
  <c r="D8" i="18"/>
  <c r="D8" i="17"/>
  <c r="D8" i="16"/>
  <c r="D8" i="15"/>
  <c r="D8" i="14"/>
  <c r="D8" i="13"/>
  <c r="O8" i="33"/>
  <c r="K8"/>
  <c r="AC8" i="1"/>
  <c r="AC7" s="1"/>
  <c r="AB8"/>
  <c r="M8"/>
  <c r="M7" s="1"/>
  <c r="L8"/>
  <c r="K8"/>
  <c r="K7" s="1"/>
  <c r="J8"/>
  <c r="J7" s="1"/>
  <c r="H8"/>
  <c r="L7" l="1"/>
  <c r="F13"/>
  <c r="AB20"/>
  <c r="AB7" s="1"/>
  <c r="AB18"/>
  <c r="U7" i="34"/>
  <c r="AA7"/>
  <c r="Q7"/>
  <c r="T7"/>
  <c r="S7"/>
  <c r="K7"/>
  <c r="M7"/>
  <c r="AC7"/>
  <c r="P7"/>
  <c r="R7"/>
  <c r="V7"/>
  <c r="W7"/>
  <c r="Z7"/>
  <c r="N7"/>
  <c r="J7"/>
  <c r="AD7"/>
  <c r="I7"/>
  <c r="Y7"/>
  <c r="H7"/>
  <c r="O7"/>
  <c r="AE7"/>
  <c r="BN7"/>
  <c r="BZ7"/>
  <c r="BQ7"/>
  <c r="BU7"/>
  <c r="BY7"/>
  <c r="CC7"/>
  <c r="CG7"/>
  <c r="CK7"/>
  <c r="BV7"/>
  <c r="BP7"/>
  <c r="BT7"/>
  <c r="BX7"/>
  <c r="CB7"/>
  <c r="CF7"/>
  <c r="CJ7"/>
  <c r="BO7"/>
  <c r="BS7"/>
  <c r="BW7"/>
  <c r="CA7"/>
  <c r="CE7"/>
  <c r="CI7"/>
  <c r="P18" i="3"/>
  <c r="P24"/>
  <c r="P25"/>
  <c r="P29"/>
  <c r="P36"/>
  <c r="P13"/>
  <c r="P19"/>
  <c r="P11"/>
  <c r="P14"/>
  <c r="P26"/>
  <c r="P30"/>
  <c r="P35"/>
  <c r="P38"/>
  <c r="D38" s="1"/>
  <c r="P9"/>
  <c r="P20"/>
  <c r="P23"/>
  <c r="D23" s="1"/>
  <c r="P31"/>
  <c r="P32"/>
  <c r="P33"/>
  <c r="P34"/>
  <c r="AE8" i="33"/>
  <c r="AA8"/>
  <c r="N9" i="23"/>
  <c r="N10" s="1"/>
  <c r="J8" i="33"/>
  <c r="AA10" i="23"/>
  <c r="AA10" i="33" s="1"/>
  <c r="AA9"/>
  <c r="S9" i="23"/>
  <c r="S9" i="33" s="1"/>
  <c r="V9"/>
  <c r="P10" i="23"/>
  <c r="P10" i="33" s="1"/>
  <c r="G8"/>
  <c r="W8"/>
  <c r="W10" i="23"/>
  <c r="W9" i="33"/>
  <c r="D8" i="23"/>
  <c r="E9"/>
  <c r="I8" i="33"/>
  <c r="I9" i="23"/>
  <c r="M8" i="33"/>
  <c r="M9" i="23"/>
  <c r="U8" i="33"/>
  <c r="U9" i="23"/>
  <c r="AC8" i="33"/>
  <c r="AC9" i="23"/>
  <c r="L8" i="33"/>
  <c r="L9" i="23"/>
  <c r="S10"/>
  <c r="O11"/>
  <c r="AE11"/>
  <c r="AE9" i="33"/>
  <c r="F11" i="23"/>
  <c r="V11"/>
  <c r="AA11"/>
  <c r="G9" i="33"/>
  <c r="G10" i="23"/>
  <c r="P11"/>
  <c r="Y8" i="33"/>
  <c r="Y9" i="23"/>
  <c r="AG8" i="33"/>
  <c r="AG9" i="23"/>
  <c r="AD10"/>
  <c r="AD9" i="33"/>
  <c r="H8"/>
  <c r="H9" i="23"/>
  <c r="T8" i="33"/>
  <c r="T9" i="23"/>
  <c r="X8" i="33"/>
  <c r="X9" i="23"/>
  <c r="AB8" i="33"/>
  <c r="AB9" i="23"/>
  <c r="K10"/>
  <c r="K9" i="33"/>
  <c r="J9"/>
  <c r="J10" i="23"/>
  <c r="R9" i="33"/>
  <c r="R10" i="23"/>
  <c r="Z9" i="33"/>
  <c r="Z10" i="23"/>
  <c r="O9" i="33"/>
  <c r="Q10" i="23"/>
  <c r="AH7" i="33"/>
  <c r="AF7"/>
  <c r="AE38" i="1"/>
  <c r="AB38" i="3"/>
  <c r="AM38"/>
  <c r="G38" i="1"/>
  <c r="F38"/>
  <c r="D38" i="32"/>
  <c r="CD38" i="34"/>
  <c r="X38" s="1"/>
  <c r="D38" i="27"/>
  <c r="T38" i="1" s="1"/>
  <c r="BL38" i="34"/>
  <c r="E38"/>
  <c r="D38" i="21"/>
  <c r="D38" i="19"/>
  <c r="D38" i="17"/>
  <c r="D38" i="15"/>
  <c r="D37" i="3"/>
  <c r="AE37" i="1"/>
  <c r="AB37" i="3"/>
  <c r="AM37"/>
  <c r="F37" i="1"/>
  <c r="G37"/>
  <c r="X37"/>
  <c r="D37" i="31"/>
  <c r="D37" i="30"/>
  <c r="W37" i="1" s="1"/>
  <c r="CL37" i="34"/>
  <c r="AF37" s="1"/>
  <c r="AF7" s="1"/>
  <c r="D37" i="25"/>
  <c r="R37" i="1" s="1"/>
  <c r="E37" i="34"/>
  <c r="D37" i="16"/>
  <c r="G36" i="1"/>
  <c r="AE36"/>
  <c r="AB36" i="3"/>
  <c r="AM36"/>
  <c r="F36"/>
  <c r="F36" i="1"/>
  <c r="X36"/>
  <c r="D36" i="31"/>
  <c r="D36" i="29"/>
  <c r="V36" i="1" s="1"/>
  <c r="D36" i="28"/>
  <c r="U36" i="1" s="1"/>
  <c r="D36" i="26"/>
  <c r="S36" i="1" s="1"/>
  <c r="BJ36" i="34"/>
  <c r="AB36"/>
  <c r="D36" i="25"/>
  <c r="R36" i="1" s="1"/>
  <c r="E36" i="34"/>
  <c r="D35" i="3"/>
  <c r="AE35" i="1"/>
  <c r="AB35" i="3"/>
  <c r="AM35"/>
  <c r="H35" i="1"/>
  <c r="G35" s="1"/>
  <c r="F35"/>
  <c r="X35"/>
  <c r="CD35" i="34"/>
  <c r="X35" s="1"/>
  <c r="D35" i="27"/>
  <c r="T35" i="1" s="1"/>
  <c r="D35" i="25"/>
  <c r="R35" i="1" s="1"/>
  <c r="E35" i="34"/>
  <c r="D35" i="15"/>
  <c r="AB34" i="3"/>
  <c r="AM34"/>
  <c r="G34" i="1"/>
  <c r="AB34"/>
  <c r="AE34" s="1"/>
  <c r="E34" i="3"/>
  <c r="D34" i="28"/>
  <c r="U34" i="1" s="1"/>
  <c r="CH34" i="34"/>
  <c r="AB34" s="1"/>
  <c r="D34" i="26"/>
  <c r="S34" i="1" s="1"/>
  <c r="D34" i="25"/>
  <c r="R34" i="1" s="1"/>
  <c r="E34" i="34"/>
  <c r="D34" i="20"/>
  <c r="D34" i="19"/>
  <c r="X34" i="1" s="1"/>
  <c r="D34" i="18"/>
  <c r="D34" i="17"/>
  <c r="D34" i="8"/>
  <c r="G33" i="1"/>
  <c r="P33" s="1"/>
  <c r="Q33" s="1"/>
  <c r="AE33"/>
  <c r="AB33" i="3"/>
  <c r="AM33"/>
  <c r="F33"/>
  <c r="D33" s="1"/>
  <c r="X33" i="1"/>
  <c r="CD33" i="34"/>
  <c r="X33" s="1"/>
  <c r="AB33"/>
  <c r="D33" i="25"/>
  <c r="R33" i="1" s="1"/>
  <c r="E33" i="34"/>
  <c r="D33" i="8"/>
  <c r="D32" i="3"/>
  <c r="G32" i="1"/>
  <c r="AB32" i="3"/>
  <c r="AM32"/>
  <c r="AB32" i="1"/>
  <c r="AE32" s="1"/>
  <c r="X32"/>
  <c r="D32" i="27"/>
  <c r="T32" i="1" s="1"/>
  <c r="BJ32" i="34"/>
  <c r="E32"/>
  <c r="D32" s="1"/>
  <c r="P32" i="1"/>
  <c r="Q32" s="1"/>
  <c r="D32" i="15"/>
  <c r="AE31" i="1"/>
  <c r="AB31" i="3"/>
  <c r="AM31"/>
  <c r="F31" i="1"/>
  <c r="E31" i="3"/>
  <c r="G31" i="1"/>
  <c r="X31"/>
  <c r="CD31" i="34"/>
  <c r="X31" s="1"/>
  <c r="D31" i="28"/>
  <c r="U31" i="1" s="1"/>
  <c r="E31" i="34"/>
  <c r="G30" i="1"/>
  <c r="P30" s="1"/>
  <c r="Q30" s="1"/>
  <c r="AE30"/>
  <c r="AB30" i="3"/>
  <c r="AM30"/>
  <c r="F30"/>
  <c r="D30" s="1"/>
  <c r="X30" i="1"/>
  <c r="D30" i="31"/>
  <c r="D30" i="28"/>
  <c r="U30" i="1" s="1"/>
  <c r="BJ30" i="34"/>
  <c r="E30"/>
  <c r="D30" s="1"/>
  <c r="D30" i="15"/>
  <c r="G29" i="1"/>
  <c r="P29" s="1"/>
  <c r="Q29" s="1"/>
  <c r="AE29"/>
  <c r="AB29" i="3"/>
  <c r="AM29"/>
  <c r="F29"/>
  <c r="X29" i="1"/>
  <c r="CD29" i="34"/>
  <c r="X29" s="1"/>
  <c r="D29" i="27"/>
  <c r="T29" i="1" s="1"/>
  <c r="D29" i="26"/>
  <c r="S29" i="1" s="1"/>
  <c r="AB29" i="34"/>
  <c r="E29"/>
  <c r="AM28" i="3"/>
  <c r="G28" i="1"/>
  <c r="AE28"/>
  <c r="E28"/>
  <c r="X28"/>
  <c r="BM28" i="34"/>
  <c r="G28" s="1"/>
  <c r="D28" s="1"/>
  <c r="D28" i="28"/>
  <c r="U28" i="1" s="1"/>
  <c r="D28" i="27"/>
  <c r="T28" i="1" s="1"/>
  <c r="T7" s="1"/>
  <c r="D28" i="25"/>
  <c r="R28" i="1" s="1"/>
  <c r="AG28" i="34"/>
  <c r="AD27" i="1"/>
  <c r="AE27" s="1"/>
  <c r="AM27" i="3"/>
  <c r="G27" i="1"/>
  <c r="E27" i="3"/>
  <c r="D27" i="32"/>
  <c r="X27" i="1" s="1"/>
  <c r="D27" i="31"/>
  <c r="D27" i="30"/>
  <c r="W27" i="1" s="1"/>
  <c r="D27" i="29"/>
  <c r="V27" i="1" s="1"/>
  <c r="D27" i="28"/>
  <c r="U27" i="1" s="1"/>
  <c r="F27" i="34"/>
  <c r="D27" s="1"/>
  <c r="BJ27"/>
  <c r="D27" i="25"/>
  <c r="R27" i="1" s="1"/>
  <c r="AG27" i="34"/>
  <c r="D27" i="16"/>
  <c r="D26" i="3"/>
  <c r="E26" i="1"/>
  <c r="AD26"/>
  <c r="AM26" i="3"/>
  <c r="G26" i="1"/>
  <c r="Q26" i="3"/>
  <c r="AE26" i="1"/>
  <c r="D26" i="32"/>
  <c r="BL26" i="34"/>
  <c r="F26" s="1"/>
  <c r="D26" s="1"/>
  <c r="D26" i="29"/>
  <c r="V26" i="1" s="1"/>
  <c r="D26" i="28"/>
  <c r="U26" i="1" s="1"/>
  <c r="D26" i="27"/>
  <c r="T26" i="1" s="1"/>
  <c r="D26" i="26"/>
  <c r="S26" i="1" s="1"/>
  <c r="D26" i="25"/>
  <c r="R26" i="1" s="1"/>
  <c r="D26" i="19"/>
  <c r="AE25" i="1"/>
  <c r="AB25" i="3"/>
  <c r="AM25"/>
  <c r="F25" i="1"/>
  <c r="E25" i="3"/>
  <c r="G25" i="1"/>
  <c r="D25" i="32"/>
  <c r="BM25" i="34"/>
  <c r="G25" s="1"/>
  <c r="D25" i="27"/>
  <c r="T25" i="1" s="1"/>
  <c r="D25" i="26"/>
  <c r="S25" i="1" s="1"/>
  <c r="E25" i="34"/>
  <c r="D25" i="19"/>
  <c r="F24" i="1"/>
  <c r="AB24" i="3"/>
  <c r="AM24"/>
  <c r="H24" i="1"/>
  <c r="G24" s="1"/>
  <c r="AE24"/>
  <c r="E24" i="3"/>
  <c r="X24" i="1"/>
  <c r="D24" i="28"/>
  <c r="U24" i="1" s="1"/>
  <c r="D24" i="26"/>
  <c r="S24" i="1" s="1"/>
  <c r="G24" i="34"/>
  <c r="BJ24"/>
  <c r="D24" i="25"/>
  <c r="R24" i="1" s="1"/>
  <c r="E24" i="34"/>
  <c r="AD23" i="1"/>
  <c r="AE23" s="1"/>
  <c r="AM23" i="3"/>
  <c r="E23" i="1"/>
  <c r="Q23" i="3"/>
  <c r="L23" i="1"/>
  <c r="G23" s="1"/>
  <c r="D23" i="32"/>
  <c r="X23" i="1" s="1"/>
  <c r="D23" i="30"/>
  <c r="W23" i="1" s="1"/>
  <c r="D23" i="28"/>
  <c r="U23" i="1" s="1"/>
  <c r="U7" s="1"/>
  <c r="D23" i="25"/>
  <c r="R23" i="1" s="1"/>
  <c r="E23" i="34"/>
  <c r="D23" s="1"/>
  <c r="BJ23"/>
  <c r="AE22" i="1"/>
  <c r="AM22" i="3"/>
  <c r="AB22"/>
  <c r="H22" i="1"/>
  <c r="G22" s="1"/>
  <c r="F22"/>
  <c r="E22" i="3"/>
  <c r="X22" i="1"/>
  <c r="D22" i="29"/>
  <c r="V22" i="1" s="1"/>
  <c r="D22" i="26"/>
  <c r="S22" i="1" s="1"/>
  <c r="D22" i="25"/>
  <c r="R22" i="1" s="1"/>
  <c r="BJ22" i="34"/>
  <c r="E22"/>
  <c r="D22" s="1"/>
  <c r="D22" i="8"/>
  <c r="AD21" i="1"/>
  <c r="AE21" s="1"/>
  <c r="AM21" i="3"/>
  <c r="E21"/>
  <c r="G21" i="1"/>
  <c r="X21"/>
  <c r="D21" i="28"/>
  <c r="U21" i="1" s="1"/>
  <c r="BJ21" i="34"/>
  <c r="D21" i="25"/>
  <c r="R21" i="1" s="1"/>
  <c r="D21" i="34"/>
  <c r="D21" i="20"/>
  <c r="AM20" i="3"/>
  <c r="AD20" i="1"/>
  <c r="AE20" s="1"/>
  <c r="G20"/>
  <c r="E20" i="3"/>
  <c r="X20" i="1"/>
  <c r="BL20" i="34"/>
  <c r="F20" s="1"/>
  <c r="D20" s="1"/>
  <c r="D20" i="25"/>
  <c r="R20" i="1" s="1"/>
  <c r="AB19" i="3"/>
  <c r="AM19"/>
  <c r="H19" i="1"/>
  <c r="G19" s="1"/>
  <c r="AB19"/>
  <c r="AE19" s="1"/>
  <c r="E19" i="3"/>
  <c r="X19" i="1"/>
  <c r="BM19" i="34"/>
  <c r="G19" s="1"/>
  <c r="D19" s="1"/>
  <c r="D19" i="26"/>
  <c r="S19" i="1" s="1"/>
  <c r="S7" s="1"/>
  <c r="D19" i="25"/>
  <c r="R19" i="1" s="1"/>
  <c r="AD18"/>
  <c r="AE18" s="1"/>
  <c r="AM18" i="3"/>
  <c r="Q18"/>
  <c r="G18" i="1"/>
  <c r="E18" i="3"/>
  <c r="X18" i="1"/>
  <c r="BM18" i="34"/>
  <c r="G18" s="1"/>
  <c r="D18" i="28"/>
  <c r="U18" i="1" s="1"/>
  <c r="D18" i="27"/>
  <c r="T18" i="1" s="1"/>
  <c r="D18" i="25"/>
  <c r="R18" i="1" s="1"/>
  <c r="F18" i="34"/>
  <c r="AE17" i="1"/>
  <c r="AM17" i="3"/>
  <c r="H17" i="1"/>
  <c r="G17" s="1"/>
  <c r="F17"/>
  <c r="X17"/>
  <c r="CH17" i="34"/>
  <c r="AB17" s="1"/>
  <c r="D17" i="27"/>
  <c r="T17" i="1" s="1"/>
  <c r="D17" i="25"/>
  <c r="R17" i="1" s="1"/>
  <c r="AG17" i="34"/>
  <c r="F17"/>
  <c r="G16" i="1"/>
  <c r="AD16"/>
  <c r="AE16" s="1"/>
  <c r="AM16" i="3"/>
  <c r="E16"/>
  <c r="X16" i="1"/>
  <c r="D16" i="31"/>
  <c r="D16" i="30"/>
  <c r="W16" i="1" s="1"/>
  <c r="D16" i="28"/>
  <c r="U16" i="1" s="1"/>
  <c r="BJ16" i="34"/>
  <c r="F16"/>
  <c r="E16"/>
  <c r="D15" i="3"/>
  <c r="E15" i="1"/>
  <c r="AM15" i="3"/>
  <c r="AD15" i="1"/>
  <c r="AE15"/>
  <c r="G15"/>
  <c r="Q15" i="3"/>
  <c r="X15" i="1"/>
  <c r="BL15" i="34"/>
  <c r="F15" s="1"/>
  <c r="D15" i="30"/>
  <c r="W15" i="1" s="1"/>
  <c r="D15" i="27"/>
  <c r="T15" i="1" s="1"/>
  <c r="D15" i="25"/>
  <c r="R15" i="1" s="1"/>
  <c r="E15" i="34"/>
  <c r="D15" i="8"/>
  <c r="AE14" i="1"/>
  <c r="AM14" i="3"/>
  <c r="G14" i="1"/>
  <c r="AB14" i="3"/>
  <c r="F14"/>
  <c r="F14" i="1"/>
  <c r="E14" i="3"/>
  <c r="X14" i="1"/>
  <c r="D14" i="29"/>
  <c r="V14" i="1" s="1"/>
  <c r="V7" s="1"/>
  <c r="BJ14" i="34"/>
  <c r="D14"/>
  <c r="D14" i="8"/>
  <c r="AM13" i="3"/>
  <c r="AD13" i="1"/>
  <c r="AE13" s="1"/>
  <c r="G13"/>
  <c r="E13" i="3"/>
  <c r="X13" i="1"/>
  <c r="D13" i="31"/>
  <c r="D13" i="27"/>
  <c r="T13" i="1" s="1"/>
  <c r="D13" i="26"/>
  <c r="S13" i="1" s="1"/>
  <c r="BJ13" i="34"/>
  <c r="E13"/>
  <c r="D13" s="1"/>
  <c r="AM12" i="3"/>
  <c r="D12"/>
  <c r="AE12" i="1"/>
  <c r="AB12" i="3"/>
  <c r="G12" i="1"/>
  <c r="F12"/>
  <c r="X12"/>
  <c r="Y12" s="1"/>
  <c r="BJ12" i="34"/>
  <c r="E12"/>
  <c r="D12" s="1"/>
  <c r="AD11" i="1"/>
  <c r="AE11" s="1"/>
  <c r="AM11" i="3"/>
  <c r="G11" i="1"/>
  <c r="E11" i="3"/>
  <c r="X11" i="1"/>
  <c r="CD11" i="34"/>
  <c r="BM11"/>
  <c r="G11" s="1"/>
  <c r="D11" i="26"/>
  <c r="S11" i="1" s="1"/>
  <c r="E11" i="34"/>
  <c r="D11" i="15"/>
  <c r="AD10" i="1"/>
  <c r="AE10" s="1"/>
  <c r="AM10" i="3"/>
  <c r="Q10"/>
  <c r="G10" i="1"/>
  <c r="E10" i="3"/>
  <c r="X10" i="1"/>
  <c r="D10" i="31"/>
  <c r="D10" i="30"/>
  <c r="W10" i="1" s="1"/>
  <c r="D10" i="28"/>
  <c r="U10" i="1" s="1"/>
  <c r="F10" i="34"/>
  <c r="D10" s="1"/>
  <c r="BJ10"/>
  <c r="D10" i="25"/>
  <c r="R10" i="1" s="1"/>
  <c r="R7" s="1"/>
  <c r="AG10" i="34"/>
  <c r="D10" i="8"/>
  <c r="AE9" i="1"/>
  <c r="AB9" i="3"/>
  <c r="AM9"/>
  <c r="H9" i="1"/>
  <c r="G9" s="1"/>
  <c r="E9" i="3"/>
  <c r="F9" i="1"/>
  <c r="F7" s="1"/>
  <c r="X9"/>
  <c r="Y9" s="1"/>
  <c r="BL9" i="34"/>
  <c r="F9" s="1"/>
  <c r="BK9"/>
  <c r="E9" s="1"/>
  <c r="F9" i="33"/>
  <c r="E9"/>
  <c r="AD8" i="1"/>
  <c r="AM8" i="3"/>
  <c r="Q8"/>
  <c r="G8" i="1"/>
  <c r="E8" i="3"/>
  <c r="X8" i="1"/>
  <c r="D8" i="30"/>
  <c r="W8" i="1" s="1"/>
  <c r="BR8" i="34"/>
  <c r="AG8"/>
  <c r="E8" i="33"/>
  <c r="D8" i="8"/>
  <c r="AE8" i="1" l="1"/>
  <c r="AE7" s="1"/>
  <c r="AD7"/>
  <c r="P23"/>
  <c r="Q23" s="1"/>
  <c r="D29" i="3"/>
  <c r="G7" i="1"/>
  <c r="H7"/>
  <c r="W7"/>
  <c r="G7" i="34"/>
  <c r="AB7"/>
  <c r="CL7"/>
  <c r="CH7"/>
  <c r="BK7"/>
  <c r="BL7"/>
  <c r="BM7"/>
  <c r="E7"/>
  <c r="X11"/>
  <c r="X7" s="1"/>
  <c r="CD7"/>
  <c r="L8"/>
  <c r="BR7"/>
  <c r="O27" i="1"/>
  <c r="P27" i="3"/>
  <c r="D36"/>
  <c r="O10" i="1"/>
  <c r="P10" i="3"/>
  <c r="D10" s="1"/>
  <c r="O17" i="1"/>
  <c r="P17" i="3"/>
  <c r="D17" s="1"/>
  <c r="O28" i="1"/>
  <c r="P28" i="3"/>
  <c r="D28" s="1"/>
  <c r="O8" i="1"/>
  <c r="P8" i="3"/>
  <c r="N9" i="33"/>
  <c r="AD10"/>
  <c r="AD11" i="23"/>
  <c r="V11" i="33"/>
  <c r="V12" i="23"/>
  <c r="O11" i="33"/>
  <c r="O12" i="23"/>
  <c r="Z11"/>
  <c r="Z10" i="33"/>
  <c r="J11" i="23"/>
  <c r="J10" i="33"/>
  <c r="AB9"/>
  <c r="AB10" i="23"/>
  <c r="T9" i="33"/>
  <c r="T10" i="23"/>
  <c r="AG9" i="33"/>
  <c r="AG10" i="23"/>
  <c r="AA11" i="33"/>
  <c r="AA12" i="23"/>
  <c r="L10"/>
  <c r="L9" i="33"/>
  <c r="I9"/>
  <c r="I10" i="23"/>
  <c r="K11"/>
  <c r="K10" i="33"/>
  <c r="W11" i="23"/>
  <c r="W10" i="33"/>
  <c r="P12" i="23"/>
  <c r="P11" i="33"/>
  <c r="AE11"/>
  <c r="AE12" i="23"/>
  <c r="U9" i="33"/>
  <c r="U10" i="23"/>
  <c r="Q10" i="33"/>
  <c r="Q11" i="23"/>
  <c r="R11"/>
  <c r="R10" i="33"/>
  <c r="X9"/>
  <c r="X10" i="23"/>
  <c r="H9" i="33"/>
  <c r="H10" i="23"/>
  <c r="N10" i="33"/>
  <c r="N11" i="23"/>
  <c r="Y10"/>
  <c r="Y9" i="33"/>
  <c r="G10"/>
  <c r="G11" i="23"/>
  <c r="F11" i="33"/>
  <c r="F12" i="23"/>
  <c r="S10" i="33"/>
  <c r="S11" i="23"/>
  <c r="AC9" i="33"/>
  <c r="AC10" i="23"/>
  <c r="M9" i="33"/>
  <c r="M10" i="23"/>
  <c r="D9"/>
  <c r="E10"/>
  <c r="D8" i="33"/>
  <c r="P35" i="1"/>
  <c r="Q35" s="1"/>
  <c r="P38"/>
  <c r="Q38" s="1"/>
  <c r="Y33"/>
  <c r="X38"/>
  <c r="Y38" s="1"/>
  <c r="BJ38" i="34"/>
  <c r="F38"/>
  <c r="D38" s="1"/>
  <c r="P37" i="1"/>
  <c r="Q37" s="1"/>
  <c r="Y37"/>
  <c r="BJ37" i="34"/>
  <c r="D37"/>
  <c r="P36" i="1"/>
  <c r="Q36" s="1"/>
  <c r="Y36"/>
  <c r="D36" i="34"/>
  <c r="D35"/>
  <c r="BJ35"/>
  <c r="Y35" i="1"/>
  <c r="D34" i="3"/>
  <c r="E34" i="1"/>
  <c r="P34" s="1"/>
  <c r="Q34" s="1"/>
  <c r="BJ34" i="34"/>
  <c r="D34"/>
  <c r="Y34" i="1"/>
  <c r="D33" i="34"/>
  <c r="BJ33"/>
  <c r="Y32" i="1"/>
  <c r="D31" i="3"/>
  <c r="E31" i="1"/>
  <c r="P31" s="1"/>
  <c r="Q31" s="1"/>
  <c r="Y31"/>
  <c r="BJ31" i="34"/>
  <c r="D31"/>
  <c r="Y30" i="1"/>
  <c r="BJ29" i="34"/>
  <c r="Y29" i="1"/>
  <c r="D29" i="34"/>
  <c r="P28" i="1"/>
  <c r="Q28" s="1"/>
  <c r="BJ28" i="34"/>
  <c r="Y28" i="1"/>
  <c r="D27" i="3"/>
  <c r="E27" i="1"/>
  <c r="Y27"/>
  <c r="P26"/>
  <c r="Q26" s="1"/>
  <c r="BJ26" i="34"/>
  <c r="X26" i="1"/>
  <c r="Y26" s="1"/>
  <c r="D25" i="3"/>
  <c r="E25" i="1"/>
  <c r="P25" s="1"/>
  <c r="Q25" s="1"/>
  <c r="X25"/>
  <c r="Y25" s="1"/>
  <c r="D25" i="34"/>
  <c r="BJ25"/>
  <c r="D24" i="3"/>
  <c r="E24" i="1"/>
  <c r="P24" s="1"/>
  <c r="Q24" s="1"/>
  <c r="D24" i="34"/>
  <c r="Y24" i="1"/>
  <c r="Y23"/>
  <c r="D22" i="3"/>
  <c r="E22" i="1"/>
  <c r="P22" s="1"/>
  <c r="Q22" s="1"/>
  <c r="Y22"/>
  <c r="D21" i="3"/>
  <c r="E21" i="1"/>
  <c r="P21" s="1"/>
  <c r="Q21" s="1"/>
  <c r="Y21"/>
  <c r="D20" i="3"/>
  <c r="E20" i="1"/>
  <c r="P20" s="1"/>
  <c r="Q20" s="1"/>
  <c r="Y20"/>
  <c r="BJ20" i="34"/>
  <c r="D19" i="3"/>
  <c r="E19" i="1"/>
  <c r="P19" s="1"/>
  <c r="Q19" s="1"/>
  <c r="Y19"/>
  <c r="BJ19" i="34"/>
  <c r="D18" i="3"/>
  <c r="E18" i="1"/>
  <c r="P18" s="1"/>
  <c r="Q18" s="1"/>
  <c r="D18" i="34"/>
  <c r="BJ18"/>
  <c r="Y18" i="1"/>
  <c r="P17"/>
  <c r="Q17" s="1"/>
  <c r="D17" i="34"/>
  <c r="BJ17"/>
  <c r="Y17" i="1"/>
  <c r="D16" i="3"/>
  <c r="E16" i="1"/>
  <c r="P16" s="1"/>
  <c r="Q16" s="1"/>
  <c r="Y16"/>
  <c r="D16" i="34"/>
  <c r="P15" i="1"/>
  <c r="Q15" s="1"/>
  <c r="BJ15" i="34"/>
  <c r="Y15" i="1"/>
  <c r="D15" i="34"/>
  <c r="D14" i="3"/>
  <c r="E14" i="1"/>
  <c r="P14" s="1"/>
  <c r="Q14" s="1"/>
  <c r="Y14"/>
  <c r="D13" i="3"/>
  <c r="E13" i="1"/>
  <c r="P13" s="1"/>
  <c r="Q13" s="1"/>
  <c r="Y13"/>
  <c r="P12"/>
  <c r="Q12" s="1"/>
  <c r="D11" i="3"/>
  <c r="E11" i="1"/>
  <c r="P11" s="1"/>
  <c r="Q11" s="1"/>
  <c r="Y11"/>
  <c r="BJ11" i="34"/>
  <c r="E10" i="1"/>
  <c r="P10" s="1"/>
  <c r="Q10" s="1"/>
  <c r="Y10"/>
  <c r="D9" i="3"/>
  <c r="E9" i="1"/>
  <c r="P9" s="1"/>
  <c r="Q9" s="1"/>
  <c r="D9" i="34"/>
  <c r="BJ9"/>
  <c r="D8" i="3"/>
  <c r="E8" i="1"/>
  <c r="Y8"/>
  <c r="BJ8" i="34"/>
  <c r="P8" i="1" l="1"/>
  <c r="P7" s="1"/>
  <c r="Q7" s="1"/>
  <c r="E7"/>
  <c r="P27"/>
  <c r="Q27" s="1"/>
  <c r="BJ7" i="34"/>
  <c r="D11"/>
  <c r="D8"/>
  <c r="L7"/>
  <c r="F7"/>
  <c r="Q8" i="1"/>
  <c r="O7"/>
  <c r="R11" i="33"/>
  <c r="R12" i="23"/>
  <c r="Z11" i="33"/>
  <c r="Z12" i="23"/>
  <c r="D10"/>
  <c r="E11"/>
  <c r="E10" i="33"/>
  <c r="AC10"/>
  <c r="AC11" i="23"/>
  <c r="F12" i="33"/>
  <c r="F13" i="23"/>
  <c r="H10" i="33"/>
  <c r="H11" i="23"/>
  <c r="V12" i="33"/>
  <c r="V13" i="23"/>
  <c r="W11" i="33"/>
  <c r="W12" i="23"/>
  <c r="J11" i="33"/>
  <c r="J12" i="23"/>
  <c r="Y11"/>
  <c r="Y10" i="33"/>
  <c r="P12"/>
  <c r="P13" i="23"/>
  <c r="K11" i="33"/>
  <c r="K12" i="23"/>
  <c r="L11"/>
  <c r="L10" i="33"/>
  <c r="U10"/>
  <c r="U11" i="23"/>
  <c r="AG10" i="33"/>
  <c r="AG11" i="23"/>
  <c r="AB10" i="33"/>
  <c r="AB11" i="23"/>
  <c r="M11"/>
  <c r="M10" i="33"/>
  <c r="S11"/>
  <c r="S12" i="23"/>
  <c r="G12"/>
  <c r="G11" i="33"/>
  <c r="N11"/>
  <c r="N12" i="23"/>
  <c r="X11"/>
  <c r="X10" i="33"/>
  <c r="Q11"/>
  <c r="Q12" i="23"/>
  <c r="AE12" i="33"/>
  <c r="AE13" i="23"/>
  <c r="I10" i="33"/>
  <c r="I11" i="23"/>
  <c r="AA12" i="33"/>
  <c r="AA13" i="23"/>
  <c r="T10" i="33"/>
  <c r="T11" i="23"/>
  <c r="O12" i="33"/>
  <c r="O13" i="23"/>
  <c r="AD11" i="33"/>
  <c r="AD12" i="23"/>
  <c r="D9" i="33"/>
  <c r="D9" i="1" s="1"/>
  <c r="X7"/>
  <c r="Y7"/>
  <c r="D8"/>
  <c r="D7" i="34" l="1"/>
  <c r="O14" i="23"/>
  <c r="O13" i="33"/>
  <c r="AE14" i="23"/>
  <c r="AE13" i="33"/>
  <c r="AG11"/>
  <c r="AG12" i="23"/>
  <c r="P13" i="33"/>
  <c r="P14" i="23"/>
  <c r="J12" i="33"/>
  <c r="J13" i="23"/>
  <c r="D10" i="33"/>
  <c r="D10" i="1" s="1"/>
  <c r="Y12" i="23"/>
  <c r="Y11" i="33"/>
  <c r="Z12"/>
  <c r="Z13" i="23"/>
  <c r="AD12" i="33"/>
  <c r="AD13" i="23"/>
  <c r="T11" i="33"/>
  <c r="T12" i="23"/>
  <c r="I12"/>
  <c r="I11" i="33"/>
  <c r="Q13" i="23"/>
  <c r="Q12" i="33"/>
  <c r="N12"/>
  <c r="N13" i="23"/>
  <c r="S12" i="33"/>
  <c r="S13" i="23"/>
  <c r="AB11" i="33"/>
  <c r="AB12" i="23"/>
  <c r="U11" i="33"/>
  <c r="U12" i="23"/>
  <c r="K13"/>
  <c r="K12" i="33"/>
  <c r="W12"/>
  <c r="W13" i="23"/>
  <c r="H11" i="33"/>
  <c r="H12" i="23"/>
  <c r="AC11" i="33"/>
  <c r="AC12" i="23"/>
  <c r="AA13" i="33"/>
  <c r="AA14" i="23"/>
  <c r="V13" i="33"/>
  <c r="V14" i="23"/>
  <c r="F13" i="33"/>
  <c r="F14" i="23"/>
  <c r="X12"/>
  <c r="X11" i="33"/>
  <c r="G13" i="23"/>
  <c r="G12" i="33"/>
  <c r="M11"/>
  <c r="M12" i="23"/>
  <c r="L11" i="33"/>
  <c r="L12" i="23"/>
  <c r="E11" i="33"/>
  <c r="E12" i="23"/>
  <c r="D11"/>
  <c r="R12" i="33"/>
  <c r="R13" i="23"/>
  <c r="D11" i="33" l="1"/>
  <c r="D11" i="1" s="1"/>
  <c r="I12" i="33"/>
  <c r="I13" i="23"/>
  <c r="Y12" i="33"/>
  <c r="Y13" i="23"/>
  <c r="O15"/>
  <c r="O14" i="33"/>
  <c r="E12"/>
  <c r="E13" i="23"/>
  <c r="D12"/>
  <c r="M13"/>
  <c r="M12" i="33"/>
  <c r="V15" i="23"/>
  <c r="V14" i="33"/>
  <c r="AB13" i="23"/>
  <c r="AB12" i="33"/>
  <c r="N13"/>
  <c r="N14" i="23"/>
  <c r="AG12" i="33"/>
  <c r="AG13" i="23"/>
  <c r="Q13" i="33"/>
  <c r="Q14" i="23"/>
  <c r="AE15"/>
  <c r="AE14" i="33"/>
  <c r="R13"/>
  <c r="R14" i="23"/>
  <c r="X13"/>
  <c r="X12" i="33"/>
  <c r="K13"/>
  <c r="K14" i="23"/>
  <c r="H13"/>
  <c r="H12" i="33"/>
  <c r="AD13"/>
  <c r="AD14" i="23"/>
  <c r="J13" i="33"/>
  <c r="J14" i="23"/>
  <c r="G14"/>
  <c r="G13" i="33"/>
  <c r="L12"/>
  <c r="L13" i="23"/>
  <c r="F14" i="33"/>
  <c r="F15" i="23"/>
  <c r="AA15"/>
  <c r="AA14" i="33"/>
  <c r="AC13" i="23"/>
  <c r="AC12" i="33"/>
  <c r="W14" i="23"/>
  <c r="W13" i="33"/>
  <c r="U13" i="23"/>
  <c r="U12" i="33"/>
  <c r="S14" i="23"/>
  <c r="S13" i="33"/>
  <c r="T12"/>
  <c r="T13" i="23"/>
  <c r="Z14"/>
  <c r="Z13" i="33"/>
  <c r="P15" i="23"/>
  <c r="P14" i="33"/>
  <c r="T14" i="23" l="1"/>
  <c r="T13" i="33"/>
  <c r="F15"/>
  <c r="F16" i="23"/>
  <c r="AD14" i="33"/>
  <c r="AD15" i="23"/>
  <c r="R14" i="33"/>
  <c r="R15" i="23"/>
  <c r="AB14"/>
  <c r="AB13" i="33"/>
  <c r="M13"/>
  <c r="M14" i="23"/>
  <c r="Z15"/>
  <c r="Z14" i="33"/>
  <c r="S15" i="23"/>
  <c r="S14" i="33"/>
  <c r="W15" i="23"/>
  <c r="W14" i="33"/>
  <c r="AA16" i="23"/>
  <c r="AA15" i="33"/>
  <c r="H13"/>
  <c r="H14" i="23"/>
  <c r="X13" i="33"/>
  <c r="X14" i="23"/>
  <c r="L14"/>
  <c r="L13" i="33"/>
  <c r="J14"/>
  <c r="J15" i="23"/>
  <c r="V15" i="33"/>
  <c r="V16" i="23"/>
  <c r="E14"/>
  <c r="D13"/>
  <c r="E13" i="33"/>
  <c r="Y13"/>
  <c r="Y14" i="23"/>
  <c r="K15"/>
  <c r="K14" i="33"/>
  <c r="AE16" i="23"/>
  <c r="AE15" i="33"/>
  <c r="I13"/>
  <c r="I14" i="23"/>
  <c r="AG13" i="33"/>
  <c r="AG14" i="23"/>
  <c r="P15" i="33"/>
  <c r="P16" i="23"/>
  <c r="U13" i="33"/>
  <c r="U14" i="23"/>
  <c r="AC14"/>
  <c r="AC13" i="33"/>
  <c r="G15" i="23"/>
  <c r="G14" i="33"/>
  <c r="Q14"/>
  <c r="Q15" i="23"/>
  <c r="N14" i="33"/>
  <c r="N15" i="23"/>
  <c r="O16"/>
  <c r="O15" i="33"/>
  <c r="D12"/>
  <c r="G16" i="23" l="1"/>
  <c r="G15" i="33"/>
  <c r="AE17" i="23"/>
  <c r="AE16" i="33"/>
  <c r="U14"/>
  <c r="U15" i="23"/>
  <c r="AG14" i="33"/>
  <c r="AG15" i="23"/>
  <c r="Z15" i="33"/>
  <c r="Z16" i="23"/>
  <c r="T15"/>
  <c r="T14" i="33"/>
  <c r="O16"/>
  <c r="O17" i="23"/>
  <c r="K16"/>
  <c r="K15" i="33"/>
  <c r="V16"/>
  <c r="V17" i="23"/>
  <c r="H14" i="33"/>
  <c r="H15" i="23"/>
  <c r="AD15" i="33"/>
  <c r="AD16" i="23"/>
  <c r="D13" i="33"/>
  <c r="D13" i="1" s="1"/>
  <c r="J15" i="33"/>
  <c r="J16" i="23"/>
  <c r="X15"/>
  <c r="X14" i="33"/>
  <c r="M14"/>
  <c r="M15" i="23"/>
  <c r="R16"/>
  <c r="R15" i="33"/>
  <c r="F17" i="23"/>
  <c r="F16" i="33"/>
  <c r="N15"/>
  <c r="N16" i="23"/>
  <c r="L14" i="33"/>
  <c r="L15" i="23"/>
  <c r="W16"/>
  <c r="W15" i="33"/>
  <c r="AB15" i="23"/>
  <c r="AB14" i="33"/>
  <c r="D12" i="1"/>
  <c r="AC14" i="33"/>
  <c r="AC15" i="23"/>
  <c r="Q15" i="33"/>
  <c r="Q16" i="23"/>
  <c r="P17"/>
  <c r="P16" i="33"/>
  <c r="I14"/>
  <c r="I15" i="23"/>
  <c r="Y14" i="33"/>
  <c r="Y15" i="23"/>
  <c r="D14"/>
  <c r="E15"/>
  <c r="E14" i="33"/>
  <c r="AA17" i="23"/>
  <c r="AA16" i="33"/>
  <c r="S16" i="23"/>
  <c r="S15" i="33"/>
  <c r="AA17" l="1"/>
  <c r="AA18" i="23"/>
  <c r="Y15" i="33"/>
  <c r="Y16" i="23"/>
  <c r="AC16"/>
  <c r="AC15" i="33"/>
  <c r="G16"/>
  <c r="G17" i="23"/>
  <c r="X15" i="33"/>
  <c r="X16" i="23"/>
  <c r="AD16" i="33"/>
  <c r="AD17" i="23"/>
  <c r="V18"/>
  <c r="V17" i="33"/>
  <c r="O18" i="23"/>
  <c r="O17" i="33"/>
  <c r="Z16"/>
  <c r="Z17" i="23"/>
  <c r="U15" i="33"/>
  <c r="U16" i="23"/>
  <c r="D15"/>
  <c r="E16"/>
  <c r="E15" i="33"/>
  <c r="I15"/>
  <c r="I16" i="23"/>
  <c r="Q16" i="33"/>
  <c r="Q17" i="23"/>
  <c r="N16" i="33"/>
  <c r="N17" i="23"/>
  <c r="K16" i="33"/>
  <c r="K17" i="23"/>
  <c r="T15" i="33"/>
  <c r="T16" i="23"/>
  <c r="AE18"/>
  <c r="AE17" i="33"/>
  <c r="L16" i="23"/>
  <c r="L15" i="33"/>
  <c r="M15"/>
  <c r="M16" i="23"/>
  <c r="J16" i="33"/>
  <c r="J17" i="23"/>
  <c r="W16" i="33"/>
  <c r="W17" i="23"/>
  <c r="R16" i="33"/>
  <c r="R17" i="23"/>
  <c r="S16" i="33"/>
  <c r="S17" i="23"/>
  <c r="D14" i="33"/>
  <c r="P17"/>
  <c r="P18" i="23"/>
  <c r="AB15" i="33"/>
  <c r="AB16" i="23"/>
  <c r="F18"/>
  <c r="F17" i="33"/>
  <c r="H15"/>
  <c r="H16" i="23"/>
  <c r="AG15" i="33"/>
  <c r="AG16" i="23"/>
  <c r="AB17" l="1"/>
  <c r="AB16" i="33"/>
  <c r="R18" i="23"/>
  <c r="R17" i="33"/>
  <c r="J18" i="23"/>
  <c r="J17" i="33"/>
  <c r="T17" i="23"/>
  <c r="T16" i="33"/>
  <c r="N18" i="23"/>
  <c r="N17" i="33"/>
  <c r="I16"/>
  <c r="I17" i="23"/>
  <c r="V18" i="33"/>
  <c r="V19" i="23"/>
  <c r="AC16" i="33"/>
  <c r="AC17" i="23"/>
  <c r="F19"/>
  <c r="F18" i="33"/>
  <c r="AE19" i="23"/>
  <c r="AE18" i="33"/>
  <c r="D16" i="23"/>
  <c r="E17"/>
  <c r="E16" i="33"/>
  <c r="Z18" i="23"/>
  <c r="Z17" i="33"/>
  <c r="P19" i="23"/>
  <c r="P18" i="33"/>
  <c r="S17"/>
  <c r="S18" i="23"/>
  <c r="W18"/>
  <c r="W17" i="33"/>
  <c r="M17" i="23"/>
  <c r="M16" i="33"/>
  <c r="K18" i="23"/>
  <c r="K17" i="33"/>
  <c r="Q17"/>
  <c r="Q18" i="23"/>
  <c r="O19"/>
  <c r="O18" i="33"/>
  <c r="D15"/>
  <c r="D15" i="1" s="1"/>
  <c r="H17" i="23"/>
  <c r="H16" i="33"/>
  <c r="X17" i="23"/>
  <c r="X16" i="33"/>
  <c r="AA19" i="23"/>
  <c r="AA18" i="33"/>
  <c r="AG16"/>
  <c r="AG17" i="23"/>
  <c r="D14" i="1"/>
  <c r="L17" i="23"/>
  <c r="L16" i="33"/>
  <c r="U16"/>
  <c r="U17" i="23"/>
  <c r="AD18"/>
  <c r="AD17" i="33"/>
  <c r="G17"/>
  <c r="G18" i="23"/>
  <c r="Y17"/>
  <c r="Y16" i="33"/>
  <c r="AA20" i="23" l="1"/>
  <c r="AA19" i="33"/>
  <c r="Q18"/>
  <c r="Q19" i="23"/>
  <c r="N19"/>
  <c r="N18" i="33"/>
  <c r="AB17"/>
  <c r="AB18" i="23"/>
  <c r="U17" i="33"/>
  <c r="U18" i="23"/>
  <c r="K19"/>
  <c r="K18" i="33"/>
  <c r="V19"/>
  <c r="V20" i="23"/>
  <c r="Y17" i="33"/>
  <c r="Y18" i="23"/>
  <c r="L17" i="33"/>
  <c r="L18" i="23"/>
  <c r="D16" i="33"/>
  <c r="AE19"/>
  <c r="AE20" i="23"/>
  <c r="T17" i="33"/>
  <c r="T18" i="23"/>
  <c r="R18" i="33"/>
  <c r="R19" i="23"/>
  <c r="H17" i="33"/>
  <c r="H18" i="23"/>
  <c r="S19"/>
  <c r="S18" i="33"/>
  <c r="F19"/>
  <c r="F20" i="23"/>
  <c r="J18" i="33"/>
  <c r="J19" i="23"/>
  <c r="G19"/>
  <c r="G18" i="33"/>
  <c r="O19"/>
  <c r="O20" i="23"/>
  <c r="W19"/>
  <c r="W18" i="33"/>
  <c r="P19"/>
  <c r="P20" i="23"/>
  <c r="D17"/>
  <c r="E18"/>
  <c r="E17" i="33"/>
  <c r="AD18"/>
  <c r="AD19" i="23"/>
  <c r="X18"/>
  <c r="X17" i="33"/>
  <c r="AG17"/>
  <c r="AG18" i="23"/>
  <c r="M17" i="33"/>
  <c r="M18" i="23"/>
  <c r="Z18" i="33"/>
  <c r="Z19" i="23"/>
  <c r="AC17" i="33"/>
  <c r="AC18" i="23"/>
  <c r="I18"/>
  <c r="I17" i="33"/>
  <c r="M18" l="1"/>
  <c r="M19" i="23"/>
  <c r="S19" i="33"/>
  <c r="S20" i="23"/>
  <c r="AA21"/>
  <c r="AA20" i="33"/>
  <c r="P21" i="23"/>
  <c r="P20" i="33"/>
  <c r="O21" i="23"/>
  <c r="O20" i="33"/>
  <c r="R19"/>
  <c r="R20" i="23"/>
  <c r="AE21"/>
  <c r="AE20" i="33"/>
  <c r="L18"/>
  <c r="L19" i="23"/>
  <c r="V20" i="33"/>
  <c r="V21" i="23"/>
  <c r="U18" i="33"/>
  <c r="U19" i="23"/>
  <c r="AD19" i="33"/>
  <c r="AD20" i="23"/>
  <c r="D16" i="1"/>
  <c r="K19" i="33"/>
  <c r="K20" i="23"/>
  <c r="AC19"/>
  <c r="AC18" i="33"/>
  <c r="N19"/>
  <c r="N20" i="23"/>
  <c r="I18" i="33"/>
  <c r="I19" i="23"/>
  <c r="J20"/>
  <c r="J19" i="33"/>
  <c r="Z19"/>
  <c r="Z20" i="23"/>
  <c r="AG18" i="33"/>
  <c r="AG19" i="23"/>
  <c r="W20"/>
  <c r="W19" i="33"/>
  <c r="G20" i="23"/>
  <c r="G19" i="33"/>
  <c r="X19" i="23"/>
  <c r="X18" i="33"/>
  <c r="D18" i="23"/>
  <c r="E19"/>
  <c r="E18" i="33"/>
  <c r="F21" i="23"/>
  <c r="F20" i="33"/>
  <c r="H19" i="23"/>
  <c r="H18" i="33"/>
  <c r="T18"/>
  <c r="T19" i="23"/>
  <c r="Y19"/>
  <c r="Y18" i="33"/>
  <c r="AB18"/>
  <c r="AB19" i="23"/>
  <c r="Q19" i="33"/>
  <c r="Q20" i="23"/>
  <c r="D17" i="33"/>
  <c r="D17" i="1" s="1"/>
  <c r="AB20" i="23" l="1"/>
  <c r="AB19" i="33"/>
  <c r="T20" i="23"/>
  <c r="T19" i="33"/>
  <c r="G21" i="23"/>
  <c r="G20" i="33"/>
  <c r="J20"/>
  <c r="J21" i="23"/>
  <c r="AA22"/>
  <c r="AA21" i="33"/>
  <c r="H20" i="23"/>
  <c r="H19" i="33"/>
  <c r="D19" i="23"/>
  <c r="E20"/>
  <c r="E19" i="33"/>
  <c r="N20"/>
  <c r="N21" i="23"/>
  <c r="AD20" i="33"/>
  <c r="AD21" i="23"/>
  <c r="V21" i="33"/>
  <c r="V22" i="23"/>
  <c r="M19" i="33"/>
  <c r="M20" i="23"/>
  <c r="Q20" i="33"/>
  <c r="Q21" i="23"/>
  <c r="AC19" i="33"/>
  <c r="AC20" i="23"/>
  <c r="P21" i="33"/>
  <c r="P22" i="23"/>
  <c r="AE22"/>
  <c r="AE21" i="33"/>
  <c r="O22" i="23"/>
  <c r="O21" i="33"/>
  <c r="Y20" i="23"/>
  <c r="Y19" i="33"/>
  <c r="AG19"/>
  <c r="AG20" i="23"/>
  <c r="K21"/>
  <c r="K20" i="33"/>
  <c r="X20" i="23"/>
  <c r="X19" i="33"/>
  <c r="W21" i="23"/>
  <c r="W20" i="33"/>
  <c r="F22" i="23"/>
  <c r="F21" i="33"/>
  <c r="Z20"/>
  <c r="Z21" i="23"/>
  <c r="I19" i="33"/>
  <c r="I20" i="23"/>
  <c r="U20"/>
  <c r="U19" i="33"/>
  <c r="L20" i="23"/>
  <c r="L19" i="33"/>
  <c r="R21" i="23"/>
  <c r="R20" i="33"/>
  <c r="S21" i="23"/>
  <c r="S20" i="33"/>
  <c r="D18"/>
  <c r="D18" i="1" s="1"/>
  <c r="AG20" i="33" l="1"/>
  <c r="AG21" i="23"/>
  <c r="P22" i="33"/>
  <c r="P23" i="23"/>
  <c r="V23"/>
  <c r="V22" i="33"/>
  <c r="AA23" i="23"/>
  <c r="AA22" i="33"/>
  <c r="AB21" i="23"/>
  <c r="AB20" i="33"/>
  <c r="AC20"/>
  <c r="AC21" i="23"/>
  <c r="M20" i="33"/>
  <c r="M21" i="23"/>
  <c r="AD21" i="33"/>
  <c r="AD22" i="23"/>
  <c r="H21"/>
  <c r="H20" i="33"/>
  <c r="T21" i="23"/>
  <c r="T20" i="33"/>
  <c r="D19"/>
  <c r="D19" i="1" s="1"/>
  <c r="S22" i="23"/>
  <c r="S21" i="33"/>
  <c r="L21" i="23"/>
  <c r="L20" i="33"/>
  <c r="F23" i="23"/>
  <c r="F22" i="33"/>
  <c r="Q21"/>
  <c r="Q22" i="23"/>
  <c r="N21" i="33"/>
  <c r="N22" i="23"/>
  <c r="G22"/>
  <c r="G21" i="33"/>
  <c r="I20"/>
  <c r="I21" i="23"/>
  <c r="W22"/>
  <c r="W21" i="33"/>
  <c r="K22" i="23"/>
  <c r="K21" i="33"/>
  <c r="Y20"/>
  <c r="Y21" i="23"/>
  <c r="AE23"/>
  <c r="AE22" i="33"/>
  <c r="D20" i="23"/>
  <c r="E21"/>
  <c r="E20" i="33"/>
  <c r="R21"/>
  <c r="R22" i="23"/>
  <c r="U20" i="33"/>
  <c r="U21" i="23"/>
  <c r="Z21" i="33"/>
  <c r="Z22" i="23"/>
  <c r="X21"/>
  <c r="X20" i="33"/>
  <c r="O22"/>
  <c r="O23" i="23"/>
  <c r="J21" i="33"/>
  <c r="J22" i="23"/>
  <c r="Q22" i="33" l="1"/>
  <c r="Q23" i="23"/>
  <c r="H22"/>
  <c r="H21" i="33"/>
  <c r="J23" i="23"/>
  <c r="J22" i="33"/>
  <c r="U21"/>
  <c r="U22" i="23"/>
  <c r="AE24"/>
  <c r="AE23" i="33"/>
  <c r="K23" i="23"/>
  <c r="K22" i="33"/>
  <c r="F24" i="23"/>
  <c r="F23" i="33"/>
  <c r="S23" i="23"/>
  <c r="S22" i="33"/>
  <c r="I22" i="23"/>
  <c r="I21" i="33"/>
  <c r="N23" i="23"/>
  <c r="N22" i="33"/>
  <c r="T22" i="23"/>
  <c r="T21" i="33"/>
  <c r="AA24" i="23"/>
  <c r="AA23" i="33"/>
  <c r="X22" i="23"/>
  <c r="X21" i="33"/>
  <c r="E22" i="23"/>
  <c r="E21" i="33"/>
  <c r="D21" i="23"/>
  <c r="Y22"/>
  <c r="Y21" i="33"/>
  <c r="AB22" i="23"/>
  <c r="AB21" i="33"/>
  <c r="V23"/>
  <c r="V24" i="23"/>
  <c r="M21" i="33"/>
  <c r="M22" i="23"/>
  <c r="AG22"/>
  <c r="AG21" i="33"/>
  <c r="O24" i="23"/>
  <c r="O23" i="33"/>
  <c r="Z23" i="23"/>
  <c r="Z22" i="33"/>
  <c r="R23" i="23"/>
  <c r="R22" i="33"/>
  <c r="W23" i="23"/>
  <c r="W22" i="33"/>
  <c r="G23" i="23"/>
  <c r="G22" i="33"/>
  <c r="L22" i="23"/>
  <c r="L21" i="33"/>
  <c r="AD23" i="23"/>
  <c r="AD22" i="33"/>
  <c r="AC21"/>
  <c r="AC22" i="23"/>
  <c r="P24"/>
  <c r="P23" i="33"/>
  <c r="D20"/>
  <c r="D20" i="1" s="1"/>
  <c r="AD23" i="33" l="1"/>
  <c r="AD24" i="23"/>
  <c r="G24"/>
  <c r="G23" i="33"/>
  <c r="O25" i="23"/>
  <c r="O24" i="33"/>
  <c r="J24" i="23"/>
  <c r="J23" i="33"/>
  <c r="M22"/>
  <c r="M23" i="23"/>
  <c r="I22" i="33"/>
  <c r="I23" i="23"/>
  <c r="Z23" i="33"/>
  <c r="Z24" i="23"/>
  <c r="Y22" i="33"/>
  <c r="Y23" i="23"/>
  <c r="K24"/>
  <c r="K23" i="33"/>
  <c r="H23" i="23"/>
  <c r="H22" i="33"/>
  <c r="D21"/>
  <c r="D21" i="1" s="1"/>
  <c r="P25" i="23"/>
  <c r="P24" i="33"/>
  <c r="R23"/>
  <c r="R24" i="23"/>
  <c r="AB23"/>
  <c r="AB22" i="33"/>
  <c r="AE25" i="23"/>
  <c r="AE24" i="33"/>
  <c r="X22"/>
  <c r="X23" i="23"/>
  <c r="T23"/>
  <c r="T22" i="33"/>
  <c r="F25" i="23"/>
  <c r="F24" i="33"/>
  <c r="Q23"/>
  <c r="Q24" i="23"/>
  <c r="L22" i="33"/>
  <c r="L23" i="23"/>
  <c r="W24"/>
  <c r="W23" i="33"/>
  <c r="AG23" i="23"/>
  <c r="AG22" i="33"/>
  <c r="AC22"/>
  <c r="AC23" i="23"/>
  <c r="V24" i="33"/>
  <c r="V25" i="23"/>
  <c r="D22"/>
  <c r="E23"/>
  <c r="E22" i="33"/>
  <c r="AA24"/>
  <c r="AA25" i="23"/>
  <c r="N23" i="33"/>
  <c r="N24" i="23"/>
  <c r="S24"/>
  <c r="S23" i="33"/>
  <c r="U22"/>
  <c r="U23" i="23"/>
  <c r="R24" i="33" l="1"/>
  <c r="R25" i="23"/>
  <c r="K24" i="33"/>
  <c r="K25" i="23"/>
  <c r="O26"/>
  <c r="O25" i="33"/>
  <c r="AB23"/>
  <c r="AB24" i="23"/>
  <c r="P26"/>
  <c r="P25" i="33"/>
  <c r="Z24"/>
  <c r="Z25" i="23"/>
  <c r="N24" i="33"/>
  <c r="N25" i="23"/>
  <c r="F26"/>
  <c r="F25" i="33"/>
  <c r="X23"/>
  <c r="X24" i="23"/>
  <c r="H24"/>
  <c r="H23" i="33"/>
  <c r="J24"/>
  <c r="J25" i="23"/>
  <c r="G24" i="33"/>
  <c r="G25" i="23"/>
  <c r="AA26"/>
  <c r="AA25" i="33"/>
  <c r="W24"/>
  <c r="W25" i="23"/>
  <c r="E24"/>
  <c r="E23" i="33"/>
  <c r="D23" i="23"/>
  <c r="AC23" i="33"/>
  <c r="AC24" i="23"/>
  <c r="Q25"/>
  <c r="Q24" i="33"/>
  <c r="M24" i="23"/>
  <c r="M23" i="33"/>
  <c r="AD24"/>
  <c r="AD25" i="23"/>
  <c r="U23" i="33"/>
  <c r="U24" i="23"/>
  <c r="AG24"/>
  <c r="AG23" i="33"/>
  <c r="S24"/>
  <c r="S25" i="23"/>
  <c r="V25" i="33"/>
  <c r="V26" i="23"/>
  <c r="L24"/>
  <c r="L23" i="33"/>
  <c r="T24" i="23"/>
  <c r="T23" i="33"/>
  <c r="AE26" i="23"/>
  <c r="AE25" i="33"/>
  <c r="Y23"/>
  <c r="Y24" i="23"/>
  <c r="I24"/>
  <c r="I23" i="33"/>
  <c r="D22"/>
  <c r="D22" i="1" s="1"/>
  <c r="I24" i="33" l="1"/>
  <c r="I25" i="23"/>
  <c r="AE27"/>
  <c r="AE26" i="33"/>
  <c r="L25" i="23"/>
  <c r="L24" i="33"/>
  <c r="M24"/>
  <c r="M25" i="23"/>
  <c r="W26"/>
  <c r="W25" i="33"/>
  <c r="S26" i="23"/>
  <c r="S25" i="33"/>
  <c r="U25" i="23"/>
  <c r="U24" i="33"/>
  <c r="AC24"/>
  <c r="AC25" i="23"/>
  <c r="E25"/>
  <c r="E24" i="33"/>
  <c r="D24" i="23"/>
  <c r="AA27"/>
  <c r="AA26" i="33"/>
  <c r="N25"/>
  <c r="N26" i="23"/>
  <c r="J26"/>
  <c r="J25" i="33"/>
  <c r="X25" i="23"/>
  <c r="X24" i="33"/>
  <c r="D23"/>
  <c r="D23" i="1" s="1"/>
  <c r="G26" i="23"/>
  <c r="G25" i="33"/>
  <c r="P26"/>
  <c r="P27" i="23"/>
  <c r="O27"/>
  <c r="O26" i="33"/>
  <c r="R25"/>
  <c r="R26" i="23"/>
  <c r="T25"/>
  <c r="T24" i="33"/>
  <c r="AG25" i="23"/>
  <c r="AG24" i="33"/>
  <c r="Q25"/>
  <c r="Q26" i="23"/>
  <c r="Y25"/>
  <c r="Y24" i="33"/>
  <c r="V26"/>
  <c r="V27" i="23"/>
  <c r="AD25" i="33"/>
  <c r="AD26" i="23"/>
  <c r="H25"/>
  <c r="H24" i="33"/>
  <c r="F27" i="23"/>
  <c r="F26" i="33"/>
  <c r="Z25"/>
  <c r="Z26" i="23"/>
  <c r="AB25"/>
  <c r="AB24" i="33"/>
  <c r="K26" i="23"/>
  <c r="K25" i="33"/>
  <c r="H26" i="23" l="1"/>
  <c r="H25" i="33"/>
  <c r="T25"/>
  <c r="T26" i="23"/>
  <c r="G27"/>
  <c r="G26" i="33"/>
  <c r="E26" i="23"/>
  <c r="E25" i="33"/>
  <c r="D25" i="23"/>
  <c r="U25" i="33"/>
  <c r="U26" i="23"/>
  <c r="W27"/>
  <c r="W26" i="33"/>
  <c r="L26" i="23"/>
  <c r="L25" i="33"/>
  <c r="Z26"/>
  <c r="Z27" i="23"/>
  <c r="Y25" i="33"/>
  <c r="Y26" i="23"/>
  <c r="AG25" i="33"/>
  <c r="AG26" i="23"/>
  <c r="S27"/>
  <c r="S26" i="33"/>
  <c r="AE27"/>
  <c r="AE28" i="23"/>
  <c r="O27" i="33"/>
  <c r="O28" i="23"/>
  <c r="K27"/>
  <c r="K26" i="33"/>
  <c r="V27"/>
  <c r="V28" i="23"/>
  <c r="Q26" i="33"/>
  <c r="Q27" i="23"/>
  <c r="X25" i="33"/>
  <c r="X26" i="23"/>
  <c r="I25" i="33"/>
  <c r="I26" i="23"/>
  <c r="N26" i="33"/>
  <c r="N27" i="23"/>
  <c r="AB26"/>
  <c r="AB25" i="33"/>
  <c r="F28" i="23"/>
  <c r="F27" i="33"/>
  <c r="AD26"/>
  <c r="AD27" i="23"/>
  <c r="R26" i="33"/>
  <c r="R27" i="23"/>
  <c r="P27" i="33"/>
  <c r="P28" i="23"/>
  <c r="J26" i="33"/>
  <c r="J27" i="23"/>
  <c r="AA28"/>
  <c r="AA27" i="33"/>
  <c r="AC26" i="23"/>
  <c r="AC25" i="33"/>
  <c r="M25"/>
  <c r="M26" i="23"/>
  <c r="D24" i="33"/>
  <c r="D24" i="1" s="1"/>
  <c r="I26" i="33" l="1"/>
  <c r="I27" i="23"/>
  <c r="Q28"/>
  <c r="Q27" i="33"/>
  <c r="AE29" i="23"/>
  <c r="AE28" i="33"/>
  <c r="Z27"/>
  <c r="Z28" i="23"/>
  <c r="AC27"/>
  <c r="AC26" i="33"/>
  <c r="F29" i="23"/>
  <c r="F28" i="33"/>
  <c r="N27"/>
  <c r="N28" i="23"/>
  <c r="X27"/>
  <c r="X26" i="33"/>
  <c r="V29" i="23"/>
  <c r="V28" i="33"/>
  <c r="O29" i="23"/>
  <c r="O28" i="33"/>
  <c r="Y27" i="23"/>
  <c r="Y26" i="33"/>
  <c r="U26"/>
  <c r="U27" i="23"/>
  <c r="E27"/>
  <c r="E26" i="33"/>
  <c r="D26" i="23"/>
  <c r="AA29"/>
  <c r="AA28" i="33"/>
  <c r="AG26"/>
  <c r="AG27" i="23"/>
  <c r="G27" i="33"/>
  <c r="G28" i="23"/>
  <c r="H27"/>
  <c r="H26" i="33"/>
  <c r="M26"/>
  <c r="M27" i="23"/>
  <c r="P28" i="33"/>
  <c r="P29" i="23"/>
  <c r="AD28"/>
  <c r="AD27" i="33"/>
  <c r="S27"/>
  <c r="S28" i="23"/>
  <c r="L27"/>
  <c r="L26" i="33"/>
  <c r="J27"/>
  <c r="J28" i="23"/>
  <c r="R27" i="33"/>
  <c r="R28" i="23"/>
  <c r="AB27"/>
  <c r="AB26" i="33"/>
  <c r="K28" i="23"/>
  <c r="K27" i="33"/>
  <c r="W27"/>
  <c r="W28" i="23"/>
  <c r="T27"/>
  <c r="T26" i="33"/>
  <c r="D25"/>
  <c r="D25" i="1" s="1"/>
  <c r="R29" i="23" l="1"/>
  <c r="R28" i="33"/>
  <c r="M28" i="23"/>
  <c r="M27" i="33"/>
  <c r="G29" i="23"/>
  <c r="G28" i="33"/>
  <c r="AE30" i="23"/>
  <c r="AE29" i="33"/>
  <c r="S29" i="23"/>
  <c r="S28" i="33"/>
  <c r="P30" i="23"/>
  <c r="P29" i="33"/>
  <c r="AG28" i="23"/>
  <c r="AG27" i="33"/>
  <c r="O30" i="23"/>
  <c r="O29" i="33"/>
  <c r="X27"/>
  <c r="X28" i="23"/>
  <c r="F30"/>
  <c r="F29" i="33"/>
  <c r="Q28"/>
  <c r="Q29" i="23"/>
  <c r="E28"/>
  <c r="E27" i="33"/>
  <c r="D27" i="23"/>
  <c r="Y28"/>
  <c r="Y27" i="33"/>
  <c r="V29"/>
  <c r="V30" i="23"/>
  <c r="AC28"/>
  <c r="AC27" i="33"/>
  <c r="AB27"/>
  <c r="AB28" i="23"/>
  <c r="H28"/>
  <c r="H27" i="33"/>
  <c r="N28"/>
  <c r="N29" i="23"/>
  <c r="I28"/>
  <c r="I27" i="33"/>
  <c r="W29" i="23"/>
  <c r="W28" i="33"/>
  <c r="J28"/>
  <c r="J29" i="23"/>
  <c r="T27" i="33"/>
  <c r="T28" i="23"/>
  <c r="K29"/>
  <c r="K28" i="33"/>
  <c r="L27"/>
  <c r="L28" i="23"/>
  <c r="AD28" i="33"/>
  <c r="AD29" i="23"/>
  <c r="AA30"/>
  <c r="AA29" i="33"/>
  <c r="U28" i="23"/>
  <c r="U27" i="33"/>
  <c r="Z28"/>
  <c r="Z29" i="23"/>
  <c r="D26" i="33"/>
  <c r="D26" i="1" s="1"/>
  <c r="AG28" i="33" l="1"/>
  <c r="AG29" i="23"/>
  <c r="N29" i="33"/>
  <c r="N30" i="23"/>
  <c r="AB28" i="33"/>
  <c r="AB29" i="23"/>
  <c r="V30" i="33"/>
  <c r="V31" i="23"/>
  <c r="X29"/>
  <c r="X28" i="33"/>
  <c r="U28"/>
  <c r="U29" i="23"/>
  <c r="K30"/>
  <c r="K29" i="33"/>
  <c r="I28"/>
  <c r="I29" i="23"/>
  <c r="H29"/>
  <c r="H28" i="33"/>
  <c r="AC28"/>
  <c r="AC29" i="23"/>
  <c r="Y28" i="33"/>
  <c r="Y29" i="23"/>
  <c r="Q29" i="33"/>
  <c r="Q30" i="23"/>
  <c r="O30" i="33"/>
  <c r="O31" i="23"/>
  <c r="P31"/>
  <c r="P30" i="33"/>
  <c r="AE30"/>
  <c r="AE31" i="23"/>
  <c r="M28" i="33"/>
  <c r="M29" i="23"/>
  <c r="AA30" i="33"/>
  <c r="AA31" i="23"/>
  <c r="W30"/>
  <c r="W29" i="33"/>
  <c r="S30" i="23"/>
  <c r="S29" i="33"/>
  <c r="G30" i="23"/>
  <c r="G29" i="33"/>
  <c r="R29"/>
  <c r="R30" i="23"/>
  <c r="Z29" i="33"/>
  <c r="Z30" i="23"/>
  <c r="L28" i="33"/>
  <c r="L29" i="23"/>
  <c r="T29"/>
  <c r="T28" i="33"/>
  <c r="AD29"/>
  <c r="AD30" i="23"/>
  <c r="J29" i="33"/>
  <c r="J30" i="23"/>
  <c r="D28"/>
  <c r="E29"/>
  <c r="E28" i="33"/>
  <c r="F31" i="23"/>
  <c r="F30" i="33"/>
  <c r="D27"/>
  <c r="D27" i="1" s="1"/>
  <c r="J30" i="33" l="1"/>
  <c r="J31" i="23"/>
  <c r="Z31"/>
  <c r="Z30" i="33"/>
  <c r="AE31"/>
  <c r="AE32" i="23"/>
  <c r="O31" i="33"/>
  <c r="O32" i="23"/>
  <c r="Y29" i="33"/>
  <c r="Y30" i="23"/>
  <c r="AG30"/>
  <c r="AG29" i="33"/>
  <c r="E29"/>
  <c r="E30" i="23"/>
  <c r="D29"/>
  <c r="R30" i="33"/>
  <c r="R31" i="23"/>
  <c r="H29" i="33"/>
  <c r="H30" i="23"/>
  <c r="K30" i="33"/>
  <c r="K31" i="23"/>
  <c r="X30"/>
  <c r="X29" i="33"/>
  <c r="F32" i="23"/>
  <c r="F31" i="33"/>
  <c r="S30"/>
  <c r="S31" i="23"/>
  <c r="AB30"/>
  <c r="AB29" i="33"/>
  <c r="AD30"/>
  <c r="AD31" i="23"/>
  <c r="L30"/>
  <c r="L29" i="33"/>
  <c r="AA31"/>
  <c r="AA32" i="23"/>
  <c r="P31" i="33"/>
  <c r="P32" i="23"/>
  <c r="T30"/>
  <c r="T29" i="33"/>
  <c r="G30"/>
  <c r="G31" i="23"/>
  <c r="W30" i="33"/>
  <c r="W31" i="23"/>
  <c r="M29" i="33"/>
  <c r="M30" i="23"/>
  <c r="Q31"/>
  <c r="Q30" i="33"/>
  <c r="AC29"/>
  <c r="AC30" i="23"/>
  <c r="I29" i="33"/>
  <c r="I30" i="23"/>
  <c r="U30"/>
  <c r="U29" i="33"/>
  <c r="V31"/>
  <c r="V32" i="23"/>
  <c r="N30" i="33"/>
  <c r="N31" i="23"/>
  <c r="D28" i="33"/>
  <c r="D28" i="1" s="1"/>
  <c r="U31" i="23" l="1"/>
  <c r="U30" i="33"/>
  <c r="L30"/>
  <c r="L31" i="23"/>
  <c r="AB30" i="33"/>
  <c r="AB31" i="23"/>
  <c r="F33"/>
  <c r="F32" i="33"/>
  <c r="K31"/>
  <c r="K32" i="23"/>
  <c r="R31" i="33"/>
  <c r="R32" i="23"/>
  <c r="X31"/>
  <c r="X30" i="33"/>
  <c r="E31" i="23"/>
  <c r="E30" i="33"/>
  <c r="D30" i="23"/>
  <c r="Y31"/>
  <c r="Y30" i="33"/>
  <c r="J31"/>
  <c r="J32" i="23"/>
  <c r="Q32"/>
  <c r="Q31" i="33"/>
  <c r="H30"/>
  <c r="H31" i="23"/>
  <c r="AG30" i="33"/>
  <c r="AG31" i="23"/>
  <c r="Z31" i="33"/>
  <c r="Z32" i="23"/>
  <c r="N32"/>
  <c r="N31" i="33"/>
  <c r="AC31" i="23"/>
  <c r="AC30" i="33"/>
  <c r="M31" i="23"/>
  <c r="M30" i="33"/>
  <c r="G32" i="23"/>
  <c r="G31" i="33"/>
  <c r="P32"/>
  <c r="P33" i="23"/>
  <c r="AE33"/>
  <c r="AE32" i="33"/>
  <c r="T30"/>
  <c r="T31" i="23"/>
  <c r="V32" i="33"/>
  <c r="V33" i="23"/>
  <c r="I31"/>
  <c r="I30" i="33"/>
  <c r="W31"/>
  <c r="W32" i="23"/>
  <c r="AA33"/>
  <c r="AA32" i="33"/>
  <c r="AD32" i="23"/>
  <c r="AD31" i="33"/>
  <c r="S31"/>
  <c r="S32" i="23"/>
  <c r="O32" i="33"/>
  <c r="O33" i="23"/>
  <c r="D29" i="33"/>
  <c r="D29" i="1" s="1"/>
  <c r="AD32" i="33" l="1"/>
  <c r="AD33" i="23"/>
  <c r="G32" i="33"/>
  <c r="G33" i="23"/>
  <c r="AC32"/>
  <c r="AC31" i="33"/>
  <c r="U32" i="23"/>
  <c r="U31" i="33"/>
  <c r="O34" i="23"/>
  <c r="O33" i="33"/>
  <c r="H31"/>
  <c r="H32" i="23"/>
  <c r="X31" i="33"/>
  <c r="X32" i="23"/>
  <c r="AB32"/>
  <c r="AB31" i="33"/>
  <c r="N32"/>
  <c r="N33" i="23"/>
  <c r="Q32" i="33"/>
  <c r="Q33" i="23"/>
  <c r="Y32"/>
  <c r="Y31" i="33"/>
  <c r="K33" i="23"/>
  <c r="K32" i="33"/>
  <c r="AE34" i="23"/>
  <c r="AE33" i="33"/>
  <c r="R32"/>
  <c r="R33" i="23"/>
  <c r="W33"/>
  <c r="W32" i="33"/>
  <c r="V33"/>
  <c r="V34" i="23"/>
  <c r="Z33"/>
  <c r="Z32" i="33"/>
  <c r="J32"/>
  <c r="J33" i="23"/>
  <c r="AA34"/>
  <c r="AA33" i="33"/>
  <c r="I32" i="23"/>
  <c r="I31" i="33"/>
  <c r="M32" i="23"/>
  <c r="M31" i="33"/>
  <c r="S33" i="23"/>
  <c r="S32" i="33"/>
  <c r="T31"/>
  <c r="T32" i="23"/>
  <c r="P33" i="33"/>
  <c r="P34" i="23"/>
  <c r="AG31" i="33"/>
  <c r="AG32" i="23"/>
  <c r="E32"/>
  <c r="E31" i="33"/>
  <c r="D31" i="23"/>
  <c r="F34"/>
  <c r="F33" i="33"/>
  <c r="L31"/>
  <c r="L32" i="23"/>
  <c r="D30" i="33"/>
  <c r="D30" i="1" s="1"/>
  <c r="J33" i="33" l="1"/>
  <c r="J34" i="23"/>
  <c r="V34" i="33"/>
  <c r="V35" i="23"/>
  <c r="R33" i="33"/>
  <c r="R34" i="23"/>
  <c r="Y33"/>
  <c r="Y32" i="33"/>
  <c r="O35" i="23"/>
  <c r="O34" i="33"/>
  <c r="AC32"/>
  <c r="AC33" i="23"/>
  <c r="M33"/>
  <c r="M32" i="33"/>
  <c r="Z33"/>
  <c r="Z34" i="23"/>
  <c r="W34"/>
  <c r="W33" i="33"/>
  <c r="AE35" i="23"/>
  <c r="AE34" i="33"/>
  <c r="K34" i="23"/>
  <c r="K33" i="33"/>
  <c r="AB32"/>
  <c r="AB33" i="23"/>
  <c r="U32" i="33"/>
  <c r="U33" i="23"/>
  <c r="D31" i="33"/>
  <c r="D31" i="1" s="1"/>
  <c r="P34" i="33"/>
  <c r="P35" i="23"/>
  <c r="L32" i="33"/>
  <c r="L33" i="23"/>
  <c r="AA34" i="33"/>
  <c r="AA35" i="23"/>
  <c r="N33" i="33"/>
  <c r="N34" i="23"/>
  <c r="X32" i="33"/>
  <c r="X33" i="23"/>
  <c r="AD33" i="33"/>
  <c r="AD34" i="23"/>
  <c r="F35"/>
  <c r="F34" i="33"/>
  <c r="AG33" i="23"/>
  <c r="AG32" i="33"/>
  <c r="T32"/>
  <c r="T33" i="23"/>
  <c r="E32" i="33"/>
  <c r="E33" i="23"/>
  <c r="D32"/>
  <c r="S34"/>
  <c r="S33" i="33"/>
  <c r="I32"/>
  <c r="I33" i="23"/>
  <c r="Q33" i="33"/>
  <c r="Q34" i="23"/>
  <c r="H33"/>
  <c r="H32" i="33"/>
  <c r="G34" i="23"/>
  <c r="G33" i="33"/>
  <c r="I33" l="1"/>
  <c r="I34" i="23"/>
  <c r="X33" i="33"/>
  <c r="X34" i="23"/>
  <c r="AA36"/>
  <c r="AA35" i="33"/>
  <c r="P36" i="23"/>
  <c r="P35" i="33"/>
  <c r="K34"/>
  <c r="K35" i="23"/>
  <c r="J34" i="33"/>
  <c r="J35" i="23"/>
  <c r="AG34"/>
  <c r="AG33" i="33"/>
  <c r="AD34"/>
  <c r="AD35" i="23"/>
  <c r="N34" i="33"/>
  <c r="N35" i="23"/>
  <c r="L34"/>
  <c r="L33" i="33"/>
  <c r="AE35"/>
  <c r="AE36" i="23"/>
  <c r="Y33" i="33"/>
  <c r="Y34" i="23"/>
  <c r="F36"/>
  <c r="F35" i="33"/>
  <c r="W35" i="23"/>
  <c r="W34" i="33"/>
  <c r="M33"/>
  <c r="M34" i="23"/>
  <c r="O35" i="33"/>
  <c r="O36" i="23"/>
  <c r="G35"/>
  <c r="G34" i="33"/>
  <c r="S34"/>
  <c r="S35" i="23"/>
  <c r="T34"/>
  <c r="T33" i="33"/>
  <c r="U33"/>
  <c r="U34" i="23"/>
  <c r="R34" i="33"/>
  <c r="R35" i="23"/>
  <c r="Q35"/>
  <c r="Q34" i="33"/>
  <c r="H33"/>
  <c r="H34" i="23"/>
  <c r="D33"/>
  <c r="E34"/>
  <c r="E33" i="33"/>
  <c r="AB34" i="23"/>
  <c r="AB33" i="33"/>
  <c r="Z34"/>
  <c r="Z35" i="23"/>
  <c r="AC33" i="33"/>
  <c r="AC34" i="23"/>
  <c r="V35" i="33"/>
  <c r="V36" i="23"/>
  <c r="D32" i="33"/>
  <c r="D32" i="1" s="1"/>
  <c r="AC35" i="23" l="1"/>
  <c r="AC34" i="33"/>
  <c r="Q36" i="23"/>
  <c r="Q35" i="33"/>
  <c r="W35"/>
  <c r="W36" i="23"/>
  <c r="AG34" i="33"/>
  <c r="AG35" i="23"/>
  <c r="AA37"/>
  <c r="AA36" i="33"/>
  <c r="AE37" i="23"/>
  <c r="AE36" i="33"/>
  <c r="N35"/>
  <c r="N36" i="23"/>
  <c r="K36"/>
  <c r="K35" i="33"/>
  <c r="I35" i="23"/>
  <c r="I34" i="33"/>
  <c r="V36"/>
  <c r="V37" i="23"/>
  <c r="Z36"/>
  <c r="Z35" i="33"/>
  <c r="F37" i="23"/>
  <c r="F36" i="33"/>
  <c r="L34"/>
  <c r="L35" i="23"/>
  <c r="P37"/>
  <c r="P36" i="33"/>
  <c r="E35" i="23"/>
  <c r="E34" i="33"/>
  <c r="D34" i="23"/>
  <c r="U35"/>
  <c r="U34" i="33"/>
  <c r="S35"/>
  <c r="S36" i="23"/>
  <c r="O37"/>
  <c r="O36" i="33"/>
  <c r="T35" i="23"/>
  <c r="T34" i="33"/>
  <c r="G35"/>
  <c r="G36" i="23"/>
  <c r="AB34" i="33"/>
  <c r="AB35" i="23"/>
  <c r="H34" i="33"/>
  <c r="H35" i="23"/>
  <c r="R35" i="33"/>
  <c r="R36" i="23"/>
  <c r="M35"/>
  <c r="M34" i="33"/>
  <c r="Y35" i="23"/>
  <c r="Y34" i="33"/>
  <c r="AD35"/>
  <c r="AD36" i="23"/>
  <c r="J35" i="33"/>
  <c r="J36" i="23"/>
  <c r="X34" i="33"/>
  <c r="X35" i="23"/>
  <c r="D33" i="33"/>
  <c r="D33" i="1" s="1"/>
  <c r="O37" i="33" l="1"/>
  <c r="O38" i="23"/>
  <c r="O38" i="33" s="1"/>
  <c r="I36" i="23"/>
  <c r="I35" i="33"/>
  <c r="AA37"/>
  <c r="AA38" i="23"/>
  <c r="AA38" i="33" s="1"/>
  <c r="AC36" i="23"/>
  <c r="AC35" i="33"/>
  <c r="X36" i="23"/>
  <c r="X35" i="33"/>
  <c r="AD36"/>
  <c r="AD37" i="23"/>
  <c r="W37"/>
  <c r="W36" i="33"/>
  <c r="Y35"/>
  <c r="Y36" i="23"/>
  <c r="T36"/>
  <c r="T35" i="33"/>
  <c r="L36" i="23"/>
  <c r="L35" i="33"/>
  <c r="K37" i="23"/>
  <c r="K36" i="33"/>
  <c r="AE37"/>
  <c r="AE38" i="23"/>
  <c r="AE38" i="33" s="1"/>
  <c r="Q36"/>
  <c r="Q37" i="23"/>
  <c r="M36"/>
  <c r="M35" i="33"/>
  <c r="U35"/>
  <c r="U36" i="23"/>
  <c r="Z36" i="33"/>
  <c r="Z37" i="23"/>
  <c r="H36"/>
  <c r="H35" i="33"/>
  <c r="G37" i="23"/>
  <c r="G36" i="33"/>
  <c r="E36" i="23"/>
  <c r="E35" i="33"/>
  <c r="D35" i="23"/>
  <c r="N36" i="33"/>
  <c r="N37" i="23"/>
  <c r="J36" i="33"/>
  <c r="J37" i="23"/>
  <c r="R36" i="33"/>
  <c r="R37" i="23"/>
  <c r="AB36"/>
  <c r="AB35" i="33"/>
  <c r="S37" i="23"/>
  <c r="S36" i="33"/>
  <c r="P37"/>
  <c r="P38" i="23"/>
  <c r="P38" i="33" s="1"/>
  <c r="F38" i="23"/>
  <c r="F38" i="33" s="1"/>
  <c r="F37"/>
  <c r="V37"/>
  <c r="V38" i="23"/>
  <c r="V38" i="33" s="1"/>
  <c r="AG36" i="23"/>
  <c r="AG35" i="33"/>
  <c r="D34"/>
  <c r="D34" i="1" s="1"/>
  <c r="V7" i="33" l="1"/>
  <c r="F7"/>
  <c r="Z38" i="23"/>
  <c r="Z38" i="33" s="1"/>
  <c r="Z7" s="1"/>
  <c r="Z37"/>
  <c r="R37"/>
  <c r="R38" i="23"/>
  <c r="R38" i="33" s="1"/>
  <c r="N37"/>
  <c r="N38" i="23"/>
  <c r="N38" i="33" s="1"/>
  <c r="E37" i="23"/>
  <c r="E36" i="33"/>
  <c r="D36" i="23"/>
  <c r="H36" i="33"/>
  <c r="H37" i="23"/>
  <c r="Q38"/>
  <c r="Q38" i="33" s="1"/>
  <c r="Q37"/>
  <c r="AB37" i="23"/>
  <c r="AB36" i="33"/>
  <c r="U37" i="23"/>
  <c r="U36" i="33"/>
  <c r="L37" i="23"/>
  <c r="L36" i="33"/>
  <c r="AC36"/>
  <c r="AC37" i="23"/>
  <c r="I36" i="33"/>
  <c r="I37" i="23"/>
  <c r="AA7" i="33"/>
  <c r="D35"/>
  <c r="D35" i="1" s="1"/>
  <c r="S37" i="33"/>
  <c r="S38" i="23"/>
  <c r="S38" i="33" s="1"/>
  <c r="K37"/>
  <c r="K38" i="23"/>
  <c r="K38" i="33" s="1"/>
  <c r="T37" i="23"/>
  <c r="T36" i="33"/>
  <c r="W38" i="23"/>
  <c r="W38" i="33" s="1"/>
  <c r="W37"/>
  <c r="X37" i="23"/>
  <c r="X36" i="33"/>
  <c r="AG37" i="23"/>
  <c r="AG36" i="33"/>
  <c r="J37"/>
  <c r="J38" i="23"/>
  <c r="J38" i="33" s="1"/>
  <c r="G38" i="23"/>
  <c r="G38" i="33" s="1"/>
  <c r="G37"/>
  <c r="M36"/>
  <c r="M37" i="23"/>
  <c r="Y36" i="33"/>
  <c r="Y37" i="23"/>
  <c r="AD37" i="33"/>
  <c r="AD38" i="23"/>
  <c r="AD38" i="33" s="1"/>
  <c r="O7"/>
  <c r="P7"/>
  <c r="AE7"/>
  <c r="K7" l="1"/>
  <c r="AC38" i="23"/>
  <c r="AC38" i="33" s="1"/>
  <c r="AC7" s="1"/>
  <c r="AC37"/>
  <c r="X37"/>
  <c r="X38" i="23"/>
  <c r="X38" i="33" s="1"/>
  <c r="T37"/>
  <c r="T38" i="23"/>
  <c r="T38" i="33" s="1"/>
  <c r="L37"/>
  <c r="L38" i="23"/>
  <c r="L38" i="33" s="1"/>
  <c r="AB37"/>
  <c r="AB38" i="23"/>
  <c r="AB38" i="33" s="1"/>
  <c r="M38" i="23"/>
  <c r="M38" i="33" s="1"/>
  <c r="M37"/>
  <c r="I38" i="23"/>
  <c r="I38" i="33" s="1"/>
  <c r="I7" s="1"/>
  <c r="I37"/>
  <c r="H38" i="23"/>
  <c r="H38" i="33" s="1"/>
  <c r="H37"/>
  <c r="E38" i="23"/>
  <c r="E37" i="33"/>
  <c r="D37" i="23"/>
  <c r="AD7" i="33"/>
  <c r="J7"/>
  <c r="S7"/>
  <c r="Y38" i="23"/>
  <c r="Y38" i="33" s="1"/>
  <c r="Y37"/>
  <c r="AG37"/>
  <c r="AG38" i="23"/>
  <c r="AG38" i="33" s="1"/>
  <c r="U38" i="23"/>
  <c r="U38" i="33" s="1"/>
  <c r="U37"/>
  <c r="N7"/>
  <c r="G7"/>
  <c r="W7"/>
  <c r="Q7"/>
  <c r="D36"/>
  <c r="D36" i="1" s="1"/>
  <c r="R7" i="33"/>
  <c r="U7" l="1"/>
  <c r="Y7"/>
  <c r="H7"/>
  <c r="M7"/>
  <c r="E38"/>
  <c r="D38" i="23"/>
  <c r="D7" s="1"/>
  <c r="AG7" i="33"/>
  <c r="T7"/>
  <c r="D37"/>
  <c r="D37" i="1" s="1"/>
  <c r="AB7" i="33"/>
  <c r="L7"/>
  <c r="X7"/>
  <c r="D38" l="1"/>
  <c r="E7"/>
  <c r="D38" i="1" l="1"/>
  <c r="D7" s="1"/>
  <c r="D7" i="33"/>
</calcChain>
</file>

<file path=xl/sharedStrings.xml><?xml version="1.0" encoding="utf-8"?>
<sst xmlns="http://schemas.openxmlformats.org/spreadsheetml/2006/main" count="4118" uniqueCount="249">
  <si>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</si>
  <si>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</si>
  <si>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</si>
  <si>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</si>
  <si>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</si>
  <si>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</si>
  <si>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</si>
  <si>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</si>
  <si>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</si>
  <si>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</si>
  <si>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</si>
  <si>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</si>
  <si>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</si>
  <si>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</si>
  <si>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</si>
  <si>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</si>
  <si>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</si>
  <si>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</si>
  <si>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</si>
  <si>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</si>
  <si>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</si>
  <si>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</si>
  <si>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</si>
  <si>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</si>
  <si>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</si>
  <si>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</si>
  <si>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</si>
  <si>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</si>
  <si>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</si>
  <si>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</si>
  <si>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</si>
  <si>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</si>
  <si>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</si>
  <si>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</si>
  <si>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</si>
  <si>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</si>
  <si>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</si>
  <si>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</si>
  <si>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</si>
  <si>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</si>
  <si>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</si>
  <si>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</si>
  <si>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</si>
  <si>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</si>
  <si>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</si>
  <si>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</si>
  <si>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</si>
  <si>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</si>
  <si>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</si>
  <si>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</si>
  <si>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</si>
  <si>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</si>
  <si>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</si>
  <si>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</si>
  <si>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</si>
  <si>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</si>
  <si>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</si>
  <si>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</si>
  <si>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</si>
  <si>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</si>
  <si>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</si>
  <si>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</si>
  <si>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</si>
  <si>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</si>
  <si>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</si>
  <si>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</si>
  <si>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</si>
  <si>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</si>
  <si>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</si>
  <si>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</si>
  <si>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</si>
  <si>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</si>
  <si>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</si>
  <si>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</si>
  <si>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</si>
  <si>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</si>
  <si>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</si>
  <si>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</si>
  <si>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</si>
  <si>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</si>
  <si>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</si>
  <si>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</si>
  <si>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</si>
  <si>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</si>
  <si>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</si>
  <si>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</si>
  <si>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</si>
  <si>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</si>
  <si>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</si>
  <si>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</si>
  <si>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</si>
  <si>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</si>
  <si>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</si>
  <si>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</si>
  <si>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</si>
  <si>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</si>
  <si>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</si>
  <si>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</si>
  <si>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</si>
  <si>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</si>
  <si>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</si>
  <si>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</si>
  <si>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</si>
  <si>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</si>
  <si>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</si>
  <si>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</si>
  <si>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</si>
  <si>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</si>
  <si>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</si>
  <si>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</si>
  <si>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</si>
  <si>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</si>
  <si>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</si>
  <si>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</si>
  <si>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【災害】ごみ処理の概要（平成28年度実績）</t>
    <rPh sb="1" eb="3">
      <t>サイガイ</t>
    </rPh>
    <phoneticPr fontId="4"/>
  </si>
  <si>
    <t>【災害】処理施設別ごみ搬入量の状況（平成28年度実績）</t>
    <rPh sb="1" eb="3">
      <t>サイガイ</t>
    </rPh>
    <phoneticPr fontId="4"/>
  </si>
  <si>
    <t>【災害】ごみ資源化の状況（平成28年度実績）</t>
  </si>
  <si>
    <t>【災害】中間処理後の再生利用量の状況（平成28年度実績）</t>
    <rPh sb="1" eb="3">
      <t>サイガイ</t>
    </rPh>
    <phoneticPr fontId="4"/>
  </si>
  <si>
    <t>【災害】ごみ処理の状況（平成28年度実績）</t>
    <rPh sb="1" eb="3">
      <t>サイガイ</t>
    </rPh>
    <phoneticPr fontId="4"/>
  </si>
  <si>
    <t>埼玉県</t>
    <phoneticPr fontId="2"/>
  </si>
  <si>
    <t>11201</t>
    <phoneticPr fontId="2"/>
  </si>
  <si>
    <t>川越市</t>
    <phoneticPr fontId="2"/>
  </si>
  <si>
    <t>埼玉県</t>
    <phoneticPr fontId="2"/>
  </si>
  <si>
    <t>11201</t>
    <phoneticPr fontId="2"/>
  </si>
  <si>
    <t>川越市</t>
    <phoneticPr fontId="2"/>
  </si>
  <si>
    <t>11203</t>
    <phoneticPr fontId="2"/>
  </si>
  <si>
    <t>川口市</t>
    <phoneticPr fontId="2"/>
  </si>
  <si>
    <t>11203</t>
    <phoneticPr fontId="2"/>
  </si>
  <si>
    <t>川口市</t>
    <phoneticPr fontId="2"/>
  </si>
  <si>
    <t>11206</t>
    <phoneticPr fontId="2"/>
  </si>
  <si>
    <t>行田市</t>
    <phoneticPr fontId="2"/>
  </si>
  <si>
    <t>11206</t>
    <phoneticPr fontId="2"/>
  </si>
  <si>
    <t>行田市</t>
    <phoneticPr fontId="2"/>
  </si>
  <si>
    <t>11209</t>
    <phoneticPr fontId="2"/>
  </si>
  <si>
    <t>飯能市</t>
    <phoneticPr fontId="2"/>
  </si>
  <si>
    <t>11209</t>
    <phoneticPr fontId="2"/>
  </si>
  <si>
    <t>飯能市</t>
    <phoneticPr fontId="2"/>
  </si>
  <si>
    <t>11214</t>
    <phoneticPr fontId="2"/>
  </si>
  <si>
    <t>春日部市</t>
    <phoneticPr fontId="2"/>
  </si>
  <si>
    <t>11214</t>
    <phoneticPr fontId="2"/>
  </si>
  <si>
    <t>春日部市</t>
    <phoneticPr fontId="2"/>
  </si>
  <si>
    <t>11215</t>
    <phoneticPr fontId="2"/>
  </si>
  <si>
    <t>狭山市</t>
    <phoneticPr fontId="2"/>
  </si>
  <si>
    <t>11215</t>
    <phoneticPr fontId="2"/>
  </si>
  <si>
    <t>狭山市</t>
    <phoneticPr fontId="2"/>
  </si>
  <si>
    <t>11218</t>
    <phoneticPr fontId="2"/>
  </si>
  <si>
    <t>深谷市</t>
    <phoneticPr fontId="2"/>
  </si>
  <si>
    <t>11218</t>
    <phoneticPr fontId="2"/>
  </si>
  <si>
    <t>深谷市</t>
    <phoneticPr fontId="2"/>
  </si>
  <si>
    <t>11221</t>
    <phoneticPr fontId="2"/>
  </si>
  <si>
    <t>草加市</t>
    <phoneticPr fontId="2"/>
  </si>
  <si>
    <t>11221</t>
    <phoneticPr fontId="2"/>
  </si>
  <si>
    <t>草加市</t>
    <phoneticPr fontId="2"/>
  </si>
  <si>
    <t>11223</t>
    <phoneticPr fontId="2"/>
  </si>
  <si>
    <t>蕨市</t>
    <phoneticPr fontId="2"/>
  </si>
  <si>
    <t>11223</t>
    <phoneticPr fontId="2"/>
  </si>
  <si>
    <t>蕨市</t>
    <phoneticPr fontId="2"/>
  </si>
  <si>
    <t>11227</t>
    <phoneticPr fontId="2"/>
  </si>
  <si>
    <t>朝霞市</t>
    <phoneticPr fontId="2"/>
  </si>
  <si>
    <t>11227</t>
    <phoneticPr fontId="2"/>
  </si>
  <si>
    <t>朝霞市</t>
    <phoneticPr fontId="2"/>
  </si>
  <si>
    <t>11229</t>
    <phoneticPr fontId="2"/>
  </si>
  <si>
    <t>和光市</t>
    <phoneticPr fontId="2"/>
  </si>
  <si>
    <t>11229</t>
    <phoneticPr fontId="2"/>
  </si>
  <si>
    <t>和光市</t>
    <phoneticPr fontId="2"/>
  </si>
  <si>
    <t>11231</t>
    <phoneticPr fontId="2"/>
  </si>
  <si>
    <t>桶川市</t>
    <phoneticPr fontId="2"/>
  </si>
  <si>
    <t>11231</t>
    <phoneticPr fontId="2"/>
  </si>
  <si>
    <t>桶川市</t>
    <phoneticPr fontId="2"/>
  </si>
  <si>
    <t>11232</t>
    <phoneticPr fontId="2"/>
  </si>
  <si>
    <t>久喜市</t>
    <phoneticPr fontId="2"/>
  </si>
  <si>
    <t>11232</t>
    <phoneticPr fontId="2"/>
  </si>
  <si>
    <t>久喜市</t>
    <phoneticPr fontId="2"/>
  </si>
  <si>
    <t>11234</t>
    <phoneticPr fontId="2"/>
  </si>
  <si>
    <t>八潮市</t>
    <phoneticPr fontId="2"/>
  </si>
  <si>
    <t>11234</t>
    <phoneticPr fontId="2"/>
  </si>
  <si>
    <t>八潮市</t>
    <phoneticPr fontId="2"/>
  </si>
  <si>
    <t>11235</t>
    <phoneticPr fontId="2"/>
  </si>
  <si>
    <t>富士見市</t>
    <phoneticPr fontId="2"/>
  </si>
  <si>
    <t>11235</t>
    <phoneticPr fontId="2"/>
  </si>
  <si>
    <t>富士見市</t>
    <phoneticPr fontId="2"/>
  </si>
  <si>
    <t>11241</t>
    <phoneticPr fontId="2"/>
  </si>
  <si>
    <t>鶴ヶ島市</t>
    <phoneticPr fontId="2"/>
  </si>
  <si>
    <t>11241</t>
    <phoneticPr fontId="2"/>
  </si>
  <si>
    <t>鶴ヶ島市</t>
    <phoneticPr fontId="2"/>
  </si>
  <si>
    <t>11242</t>
    <phoneticPr fontId="2"/>
  </si>
  <si>
    <t>日高市</t>
    <phoneticPr fontId="2"/>
  </si>
  <si>
    <t>11242</t>
    <phoneticPr fontId="2"/>
  </si>
  <si>
    <t>日高市</t>
    <phoneticPr fontId="2"/>
  </si>
  <si>
    <t>11245</t>
    <phoneticPr fontId="2"/>
  </si>
  <si>
    <t>ふじみ野市</t>
    <phoneticPr fontId="2"/>
  </si>
  <si>
    <t>11245</t>
    <phoneticPr fontId="2"/>
  </si>
  <si>
    <t>ふじみ野市</t>
    <phoneticPr fontId="2"/>
  </si>
  <si>
    <t>11246</t>
    <phoneticPr fontId="2"/>
  </si>
  <si>
    <t>白岡市</t>
    <phoneticPr fontId="2"/>
  </si>
  <si>
    <t>11246</t>
    <phoneticPr fontId="2"/>
  </si>
  <si>
    <t>白岡市</t>
    <phoneticPr fontId="2"/>
  </si>
  <si>
    <t>11324</t>
    <phoneticPr fontId="2"/>
  </si>
  <si>
    <t>三芳町</t>
    <phoneticPr fontId="2"/>
  </si>
  <si>
    <t>11324</t>
    <phoneticPr fontId="2"/>
  </si>
  <si>
    <t>三芳町</t>
    <phoneticPr fontId="2"/>
  </si>
  <si>
    <t>11326</t>
    <phoneticPr fontId="2"/>
  </si>
  <si>
    <t>毛呂山町</t>
    <phoneticPr fontId="2"/>
  </si>
  <si>
    <t>11326</t>
    <phoneticPr fontId="2"/>
  </si>
  <si>
    <t>毛呂山町</t>
    <phoneticPr fontId="2"/>
  </si>
  <si>
    <t>11342</t>
    <phoneticPr fontId="2"/>
  </si>
  <si>
    <t>嵐山町</t>
    <phoneticPr fontId="2"/>
  </si>
  <si>
    <t>11342</t>
    <phoneticPr fontId="2"/>
  </si>
  <si>
    <t>嵐山町</t>
    <phoneticPr fontId="2"/>
  </si>
  <si>
    <t>11343</t>
    <phoneticPr fontId="2"/>
  </si>
  <si>
    <t>小川町</t>
    <phoneticPr fontId="2"/>
  </si>
  <si>
    <t>11343</t>
    <phoneticPr fontId="2"/>
  </si>
  <si>
    <t>小川町</t>
    <phoneticPr fontId="2"/>
  </si>
  <si>
    <t>11346</t>
    <phoneticPr fontId="2"/>
  </si>
  <si>
    <t>川島町</t>
    <phoneticPr fontId="2"/>
  </si>
  <si>
    <t>11346</t>
    <phoneticPr fontId="2"/>
  </si>
  <si>
    <t>川島町</t>
    <phoneticPr fontId="2"/>
  </si>
  <si>
    <t>11349</t>
    <phoneticPr fontId="2"/>
  </si>
  <si>
    <t>ときがわ町</t>
    <phoneticPr fontId="2"/>
  </si>
  <si>
    <t>11349</t>
    <phoneticPr fontId="2"/>
  </si>
  <si>
    <t>ときがわ町</t>
    <phoneticPr fontId="2"/>
  </si>
  <si>
    <t>11362</t>
    <phoneticPr fontId="2"/>
  </si>
  <si>
    <t>皆野町</t>
    <phoneticPr fontId="2"/>
  </si>
  <si>
    <t>11362</t>
    <phoneticPr fontId="2"/>
  </si>
  <si>
    <t>皆野町</t>
    <phoneticPr fontId="2"/>
  </si>
  <si>
    <t>11363</t>
    <phoneticPr fontId="2"/>
  </si>
  <si>
    <t>長瀞町</t>
    <phoneticPr fontId="2"/>
  </si>
  <si>
    <t>11363</t>
    <phoneticPr fontId="2"/>
  </si>
  <si>
    <t>長瀞町</t>
    <phoneticPr fontId="2"/>
  </si>
  <si>
    <t>11365</t>
    <phoneticPr fontId="2"/>
  </si>
  <si>
    <t>小鹿野町</t>
    <phoneticPr fontId="2"/>
  </si>
  <si>
    <t>11365</t>
    <phoneticPr fontId="2"/>
  </si>
  <si>
    <t>小鹿野町</t>
    <phoneticPr fontId="2"/>
  </si>
  <si>
    <t>11381</t>
    <phoneticPr fontId="2"/>
  </si>
  <si>
    <t>美里町</t>
    <phoneticPr fontId="2"/>
  </si>
  <si>
    <t>11381</t>
    <phoneticPr fontId="2"/>
  </si>
  <si>
    <t>美里町</t>
    <phoneticPr fontId="2"/>
  </si>
  <si>
    <t>11464</t>
    <phoneticPr fontId="2"/>
  </si>
  <si>
    <t>杉戸町</t>
    <phoneticPr fontId="2"/>
  </si>
  <si>
    <t>11464</t>
    <phoneticPr fontId="2"/>
  </si>
  <si>
    <t>杉戸町</t>
    <phoneticPr fontId="2"/>
  </si>
  <si>
    <t>11465</t>
    <phoneticPr fontId="2"/>
  </si>
  <si>
    <t>松伏町</t>
    <phoneticPr fontId="2"/>
  </si>
  <si>
    <t>11465</t>
    <phoneticPr fontId="2"/>
  </si>
  <si>
    <t>松伏町</t>
    <phoneticPr fontId="2"/>
  </si>
  <si>
    <t>埼玉県</t>
    <phoneticPr fontId="2"/>
  </si>
  <si>
    <t>11000</t>
    <phoneticPr fontId="2"/>
  </si>
  <si>
    <t>合計</t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</si>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</sst>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E995"/>
  <sheetViews>
    <sheetView tabSelected="1" zoomScaleNormal="100" zoomScaleSheetLayoutView="100" workbookViewId="0">
      <pane xSplit="3" ySplit="6" topLeftCell="D7" activePane="bottomRight" state="frozenSplit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114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110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113</v>
      </c>
      <c r="S2" s="81"/>
      <c r="T2" s="81"/>
      <c r="U2" s="81"/>
      <c r="V2" s="81"/>
      <c r="W2" s="81"/>
      <c r="X2" s="81"/>
      <c r="Y2" s="82"/>
      <c r="Z2" s="74" t="s">
        <v>99</v>
      </c>
      <c r="AA2" s="74" t="s">
        <v>100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107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104</v>
      </c>
      <c r="Y3" s="73" t="s">
        <v>10</v>
      </c>
      <c r="Z3" s="75"/>
      <c r="AA3" s="75"/>
      <c r="AB3" s="76" t="s">
        <v>102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106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105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111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245</v>
      </c>
      <c r="B7" s="44" t="s">
        <v>246</v>
      </c>
      <c r="C7" s="45" t="s">
        <v>247</v>
      </c>
      <c r="D7" s="105">
        <f>SUM($D$8:$D$38)</f>
        <v>251</v>
      </c>
      <c r="E7" s="46">
        <f>SUM($E$8:$E$38)</f>
        <v>178</v>
      </c>
      <c r="F7" s="46">
        <f>SUM($F$8:$F$38)</f>
        <v>0</v>
      </c>
      <c r="G7" s="46">
        <f>SUM($G$8:$G$38)</f>
        <v>73</v>
      </c>
      <c r="H7" s="46">
        <f>SUM($H$8:$H$38)</f>
        <v>0</v>
      </c>
      <c r="I7" s="46">
        <f>SUM($I$8:$I$38)</f>
        <v>73</v>
      </c>
      <c r="J7" s="46">
        <f>SUM($J$8:$J$38)</f>
        <v>0</v>
      </c>
      <c r="K7" s="46">
        <f>SUM($K$8:$K$38)</f>
        <v>0</v>
      </c>
      <c r="L7" s="46">
        <f>SUM($L$8:$L$38)</f>
        <v>0</v>
      </c>
      <c r="M7" s="46">
        <f>SUM($M$8:$M$38)</f>
        <v>0</v>
      </c>
      <c r="N7" s="46">
        <f>SUM($N$8:$N$38)</f>
        <v>0</v>
      </c>
      <c r="O7" s="46">
        <f>SUM($O$8:$O$38)</f>
        <v>0</v>
      </c>
      <c r="P7" s="46">
        <f>SUM($P$8:$P$38)</f>
        <v>251</v>
      </c>
      <c r="Q7" s="47">
        <f>IF(P7&lt;&gt;0,(O7+E7+G7)/P7*100,"-")</f>
        <v>100</v>
      </c>
      <c r="R7" s="46">
        <f>SUM($R$8:$R$38)</f>
        <v>0</v>
      </c>
      <c r="S7" s="46">
        <f>SUM($S$8:$S$38)</f>
        <v>0</v>
      </c>
      <c r="T7" s="46">
        <f>SUM($T$8:$T$38)</f>
        <v>0</v>
      </c>
      <c r="U7" s="46">
        <f>SUM($U$8:$U$38)</f>
        <v>0</v>
      </c>
      <c r="V7" s="46">
        <f>SUM($V$8:$V$38)</f>
        <v>0</v>
      </c>
      <c r="W7" s="46">
        <f>SUM($W$8:$W$38)</f>
        <v>0</v>
      </c>
      <c r="X7" s="46">
        <f>SUM($X$8:$X$38)</f>
        <v>0</v>
      </c>
      <c r="Y7" s="46">
        <f>SUM($Y$8:$Y$38)</f>
        <v>0</v>
      </c>
      <c r="Z7" s="48" t="s">
        <v>248</v>
      </c>
      <c r="AA7" s="48" t="s">
        <v>248</v>
      </c>
      <c r="AB7" s="46">
        <f>SUM($AB$8:$AB$38)</f>
        <v>0</v>
      </c>
      <c r="AC7" s="46">
        <f>SUM($AC$8:$AC$38)</f>
        <v>23</v>
      </c>
      <c r="AD7" s="46">
        <f>SUM($AD$8:$AD$38)</f>
        <v>0</v>
      </c>
      <c r="AE7" s="46">
        <f>SUM($AE$8:$AE$38)</f>
        <v>23</v>
      </c>
    </row>
    <row r="8" spans="1:31" s="10" customFormat="1" ht="12" customHeight="1">
      <c r="A8" s="49" t="s">
        <v>119</v>
      </c>
      <c r="B8" s="50" t="s">
        <v>120</v>
      </c>
      <c r="C8" s="49" t="s">
        <v>121</v>
      </c>
      <c r="D8" s="71">
        <f>'ごみ搬入量内訳(総括)'!D8</f>
        <v>251</v>
      </c>
      <c r="E8" s="51">
        <f>ごみ処理量内訳!E8</f>
        <v>178</v>
      </c>
      <c r="F8" s="51">
        <f>ごみ処理量内訳!O8</f>
        <v>0</v>
      </c>
      <c r="G8" s="51">
        <f>SUM(H8:N8)</f>
        <v>73</v>
      </c>
      <c r="H8" s="51">
        <f>ごみ処理量内訳!G8</f>
        <v>0</v>
      </c>
      <c r="I8" s="51">
        <f>ごみ処理量内訳!L8+ごみ処理量内訳!M8</f>
        <v>73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251</v>
      </c>
      <c r="Q8" s="53">
        <f>IF(P8&lt;&gt;0,(O8+E8+G8)/P8*100,"-")</f>
        <v>100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23</v>
      </c>
      <c r="AD8" s="52">
        <f>ごみ処理量内訳!AP8</f>
        <v>0</v>
      </c>
      <c r="AE8" s="52">
        <f>SUM(AB8:AD8)</f>
        <v>23</v>
      </c>
    </row>
    <row r="9" spans="1:31" s="10" customFormat="1" ht="12" customHeight="1">
      <c r="A9" s="49" t="s">
        <v>119</v>
      </c>
      <c r="B9" s="50" t="s">
        <v>125</v>
      </c>
      <c r="C9" s="49" t="s">
        <v>126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119</v>
      </c>
      <c r="B10" s="50" t="s">
        <v>129</v>
      </c>
      <c r="C10" s="49" t="s">
        <v>130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119</v>
      </c>
      <c r="B11" s="50" t="s">
        <v>133</v>
      </c>
      <c r="C11" s="49" t="s">
        <v>134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119</v>
      </c>
      <c r="B12" s="50" t="s">
        <v>137</v>
      </c>
      <c r="C12" s="49" t="s">
        <v>138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119</v>
      </c>
      <c r="B13" s="50" t="s">
        <v>141</v>
      </c>
      <c r="C13" s="49" t="s">
        <v>142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119</v>
      </c>
      <c r="B14" s="50" t="s">
        <v>145</v>
      </c>
      <c r="C14" s="49" t="s">
        <v>146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119</v>
      </c>
      <c r="B15" s="50" t="s">
        <v>149</v>
      </c>
      <c r="C15" s="49" t="s">
        <v>150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119</v>
      </c>
      <c r="B16" s="50" t="s">
        <v>153</v>
      </c>
      <c r="C16" s="49" t="s">
        <v>154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119</v>
      </c>
      <c r="B17" s="50" t="s">
        <v>157</v>
      </c>
      <c r="C17" s="49" t="s">
        <v>158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119</v>
      </c>
      <c r="B18" s="50" t="s">
        <v>161</v>
      </c>
      <c r="C18" s="49" t="s">
        <v>162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119</v>
      </c>
      <c r="B19" s="50" t="s">
        <v>165</v>
      </c>
      <c r="C19" s="49" t="s">
        <v>166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119</v>
      </c>
      <c r="B20" s="50" t="s">
        <v>169</v>
      </c>
      <c r="C20" s="49" t="s">
        <v>170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119</v>
      </c>
      <c r="B21" s="50" t="s">
        <v>173</v>
      </c>
      <c r="C21" s="49" t="s">
        <v>174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119</v>
      </c>
      <c r="B22" s="50" t="s">
        <v>177</v>
      </c>
      <c r="C22" s="49" t="s">
        <v>178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119</v>
      </c>
      <c r="B23" s="50" t="s">
        <v>181</v>
      </c>
      <c r="C23" s="49" t="s">
        <v>182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119</v>
      </c>
      <c r="B24" s="50" t="s">
        <v>185</v>
      </c>
      <c r="C24" s="49" t="s">
        <v>186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119</v>
      </c>
      <c r="B25" s="50" t="s">
        <v>189</v>
      </c>
      <c r="C25" s="49" t="s">
        <v>190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119</v>
      </c>
      <c r="B26" s="50" t="s">
        <v>193</v>
      </c>
      <c r="C26" s="49" t="s">
        <v>194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119</v>
      </c>
      <c r="B27" s="50" t="s">
        <v>197</v>
      </c>
      <c r="C27" s="49" t="s">
        <v>198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119</v>
      </c>
      <c r="B28" s="50" t="s">
        <v>201</v>
      </c>
      <c r="C28" s="49" t="s">
        <v>202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119</v>
      </c>
      <c r="B29" s="50" t="s">
        <v>205</v>
      </c>
      <c r="C29" s="49" t="s">
        <v>206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119</v>
      </c>
      <c r="B30" s="50" t="s">
        <v>209</v>
      </c>
      <c r="C30" s="49" t="s">
        <v>210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119</v>
      </c>
      <c r="B31" s="50" t="s">
        <v>213</v>
      </c>
      <c r="C31" s="49" t="s">
        <v>214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119</v>
      </c>
      <c r="B32" s="50" t="s">
        <v>217</v>
      </c>
      <c r="C32" s="49" t="s">
        <v>218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119</v>
      </c>
      <c r="B33" s="50" t="s">
        <v>221</v>
      </c>
      <c r="C33" s="49" t="s">
        <v>222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119</v>
      </c>
      <c r="B34" s="50" t="s">
        <v>225</v>
      </c>
      <c r="C34" s="49" t="s">
        <v>226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119</v>
      </c>
      <c r="B35" s="50" t="s">
        <v>229</v>
      </c>
      <c r="C35" s="49" t="s">
        <v>230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119</v>
      </c>
      <c r="B36" s="50" t="s">
        <v>233</v>
      </c>
      <c r="C36" s="49" t="s">
        <v>234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119</v>
      </c>
      <c r="B37" s="50" t="s">
        <v>237</v>
      </c>
      <c r="C37" s="49" t="s">
        <v>238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119</v>
      </c>
      <c r="B38" s="50" t="s">
        <v>241</v>
      </c>
      <c r="C38" s="49" t="s">
        <v>242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7:AE995">
    <cfRule type="expression" dxfId="56" priority="34" stopIfTrue="1">
      <formula>$A7&lt;&gt;""</formula>
    </cfRule>
  </conditionalFormatting>
  <conditionalFormatting sqref="D8">
    <cfRule type="expression" dxfId="55" priority="32" stopIfTrue="1">
      <formula>$A8&lt;&gt;""</formula>
    </cfRule>
  </conditionalFormatting>
  <conditionalFormatting sqref="D9">
    <cfRule type="expression" dxfId="54" priority="31" stopIfTrue="1">
      <formula>$A9&lt;&gt;""</formula>
    </cfRule>
  </conditionalFormatting>
  <conditionalFormatting sqref="D10">
    <cfRule type="expression" dxfId="53" priority="30" stopIfTrue="1">
      <formula>$A10&lt;&gt;""</formula>
    </cfRule>
  </conditionalFormatting>
  <conditionalFormatting sqref="D11">
    <cfRule type="expression" dxfId="52" priority="29" stopIfTrue="1">
      <formula>$A11&lt;&gt;""</formula>
    </cfRule>
  </conditionalFormatting>
  <conditionalFormatting sqref="D12">
    <cfRule type="expression" dxfId="51" priority="28" stopIfTrue="1">
      <formula>$A12&lt;&gt;""</formula>
    </cfRule>
  </conditionalFormatting>
  <conditionalFormatting sqref="D13">
    <cfRule type="expression" dxfId="50" priority="27" stopIfTrue="1">
      <formula>$A13&lt;&gt;""</formula>
    </cfRule>
  </conditionalFormatting>
  <conditionalFormatting sqref="D14">
    <cfRule type="expression" dxfId="49" priority="26" stopIfTrue="1">
      <formula>$A14&lt;&gt;""</formula>
    </cfRule>
  </conditionalFormatting>
  <conditionalFormatting sqref="D15">
    <cfRule type="expression" dxfId="48" priority="25" stopIfTrue="1">
      <formula>$A15&lt;&gt;""</formula>
    </cfRule>
  </conditionalFormatting>
  <conditionalFormatting sqref="D16">
    <cfRule type="expression" dxfId="47" priority="24" stopIfTrue="1">
      <formula>$A16&lt;&gt;""</formula>
    </cfRule>
  </conditionalFormatting>
  <conditionalFormatting sqref="D17">
    <cfRule type="expression" dxfId="46" priority="23" stopIfTrue="1">
      <formula>$A17&lt;&gt;""</formula>
    </cfRule>
  </conditionalFormatting>
  <conditionalFormatting sqref="D18">
    <cfRule type="expression" dxfId="45" priority="22" stopIfTrue="1">
      <formula>$A18&lt;&gt;""</formula>
    </cfRule>
  </conditionalFormatting>
  <conditionalFormatting sqref="D19">
    <cfRule type="expression" dxfId="44" priority="21" stopIfTrue="1">
      <formula>$A19&lt;&gt;""</formula>
    </cfRule>
  </conditionalFormatting>
  <conditionalFormatting sqref="D20">
    <cfRule type="expression" dxfId="43" priority="20" stopIfTrue="1">
      <formula>$A20&lt;&gt;""</formula>
    </cfRule>
  </conditionalFormatting>
  <conditionalFormatting sqref="D21">
    <cfRule type="expression" dxfId="42" priority="19" stopIfTrue="1">
      <formula>$A21&lt;&gt;""</formula>
    </cfRule>
  </conditionalFormatting>
  <conditionalFormatting sqref="D22">
    <cfRule type="expression" dxfId="41" priority="18" stopIfTrue="1">
      <formula>$A22&lt;&gt;""</formula>
    </cfRule>
  </conditionalFormatting>
  <conditionalFormatting sqref="D23">
    <cfRule type="expression" dxfId="40" priority="17" stopIfTrue="1">
      <formula>$A23&lt;&gt;""</formula>
    </cfRule>
  </conditionalFormatting>
  <conditionalFormatting sqref="D24">
    <cfRule type="expression" dxfId="39" priority="16" stopIfTrue="1">
      <formula>$A24&lt;&gt;""</formula>
    </cfRule>
  </conditionalFormatting>
  <conditionalFormatting sqref="D25">
    <cfRule type="expression" dxfId="38" priority="15" stopIfTrue="1">
      <formula>$A25&lt;&gt;""</formula>
    </cfRule>
  </conditionalFormatting>
  <conditionalFormatting sqref="D26">
    <cfRule type="expression" dxfId="37" priority="14" stopIfTrue="1">
      <formula>$A26&lt;&gt;""</formula>
    </cfRule>
  </conditionalFormatting>
  <conditionalFormatting sqref="D27">
    <cfRule type="expression" dxfId="36" priority="13" stopIfTrue="1">
      <formula>$A27&lt;&gt;""</formula>
    </cfRule>
  </conditionalFormatting>
  <conditionalFormatting sqref="D28">
    <cfRule type="expression" dxfId="35" priority="12" stopIfTrue="1">
      <formula>$A28&lt;&gt;""</formula>
    </cfRule>
  </conditionalFormatting>
  <conditionalFormatting sqref="D29">
    <cfRule type="expression" dxfId="34" priority="11" stopIfTrue="1">
      <formula>$A29&lt;&gt;""</formula>
    </cfRule>
  </conditionalFormatting>
  <conditionalFormatting sqref="D30">
    <cfRule type="expression" dxfId="33" priority="10" stopIfTrue="1">
      <formula>$A30&lt;&gt;""</formula>
    </cfRule>
  </conditionalFormatting>
  <conditionalFormatting sqref="D31">
    <cfRule type="expression" dxfId="32" priority="9" stopIfTrue="1">
      <formula>$A31&lt;&gt;""</formula>
    </cfRule>
  </conditionalFormatting>
  <conditionalFormatting sqref="D32">
    <cfRule type="expression" dxfId="31" priority="8" stopIfTrue="1">
      <formula>$A32&lt;&gt;""</formula>
    </cfRule>
  </conditionalFormatting>
  <conditionalFormatting sqref="D33">
    <cfRule type="expression" dxfId="30" priority="7" stopIfTrue="1">
      <formula>$A33&lt;&gt;""</formula>
    </cfRule>
  </conditionalFormatting>
  <conditionalFormatting sqref="D34">
    <cfRule type="expression" dxfId="29" priority="6" stopIfTrue="1">
      <formula>$A34&lt;&gt;""</formula>
    </cfRule>
  </conditionalFormatting>
  <conditionalFormatting sqref="D35">
    <cfRule type="expression" dxfId="28" priority="5" stopIfTrue="1">
      <formula>$A35&lt;&gt;""</formula>
    </cfRule>
  </conditionalFormatting>
  <conditionalFormatting sqref="D36">
    <cfRule type="expression" dxfId="27" priority="4" stopIfTrue="1">
      <formula>$A36&lt;&gt;""</formula>
    </cfRule>
  </conditionalFormatting>
  <conditionalFormatting sqref="D37">
    <cfRule type="expression" dxfId="26" priority="3" stopIfTrue="1">
      <formula>$A37&lt;&gt;""</formula>
    </cfRule>
  </conditionalFormatting>
  <conditionalFormatting sqref="D38">
    <cfRule type="expression" dxfId="25" priority="2" stopIfTrue="1">
      <formula>$A38&lt;&gt;""</formula>
    </cfRule>
  </conditionalFormatting>
  <conditionalFormatting sqref="D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ゴシック,標準"&amp;14【災害】ごみ処理の概要（平成28年度実績）&amp;R&amp;A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251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178</v>
      </c>
      <c r="N7" s="58">
        <f>SUM($N$8:$N$38)</f>
        <v>64</v>
      </c>
      <c r="O7" s="58">
        <f>SUM($O$8:$O$38)</f>
        <v>0</v>
      </c>
      <c r="P7" s="58">
        <f>SUM($P$8:$P$38)</f>
        <v>0</v>
      </c>
      <c r="Q7" s="58">
        <f>SUM($Q$8:$Q$38)</f>
        <v>9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119</v>
      </c>
      <c r="B8" s="50" t="s">
        <v>120</v>
      </c>
      <c r="C8" s="49" t="s">
        <v>121</v>
      </c>
      <c r="D8" s="39">
        <f>SUM(E8:AH8)</f>
        <v>251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178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64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9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119</v>
      </c>
      <c r="B9" s="50" t="s">
        <v>125</v>
      </c>
      <c r="C9" s="49" t="s">
        <v>126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119</v>
      </c>
      <c r="B10" s="50" t="s">
        <v>129</v>
      </c>
      <c r="C10" s="49" t="s">
        <v>130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119</v>
      </c>
      <c r="B11" s="50" t="s">
        <v>133</v>
      </c>
      <c r="C11" s="49" t="s">
        <v>134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119</v>
      </c>
      <c r="B12" s="50" t="s">
        <v>137</v>
      </c>
      <c r="C12" s="49" t="s">
        <v>138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119</v>
      </c>
      <c r="B13" s="50" t="s">
        <v>141</v>
      </c>
      <c r="C13" s="49" t="s">
        <v>142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119</v>
      </c>
      <c r="B14" s="50" t="s">
        <v>145</v>
      </c>
      <c r="C14" s="49" t="s">
        <v>146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119</v>
      </c>
      <c r="B15" s="50" t="s">
        <v>149</v>
      </c>
      <c r="C15" s="49" t="s">
        <v>150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119</v>
      </c>
      <c r="B16" s="50" t="s">
        <v>153</v>
      </c>
      <c r="C16" s="49" t="s">
        <v>154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119</v>
      </c>
      <c r="B17" s="50" t="s">
        <v>157</v>
      </c>
      <c r="C17" s="49" t="s">
        <v>158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119</v>
      </c>
      <c r="B18" s="50" t="s">
        <v>161</v>
      </c>
      <c r="C18" s="49" t="s">
        <v>162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119</v>
      </c>
      <c r="B19" s="50" t="s">
        <v>165</v>
      </c>
      <c r="C19" s="49" t="s">
        <v>166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119</v>
      </c>
      <c r="B20" s="50" t="s">
        <v>169</v>
      </c>
      <c r="C20" s="49" t="s">
        <v>170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119</v>
      </c>
      <c r="B21" s="50" t="s">
        <v>173</v>
      </c>
      <c r="C21" s="49" t="s">
        <v>174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119</v>
      </c>
      <c r="B22" s="50" t="s">
        <v>177</v>
      </c>
      <c r="C22" s="49" t="s">
        <v>178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119</v>
      </c>
      <c r="B23" s="50" t="s">
        <v>181</v>
      </c>
      <c r="C23" s="49" t="s">
        <v>182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119</v>
      </c>
      <c r="B24" s="50" t="s">
        <v>185</v>
      </c>
      <c r="C24" s="49" t="s">
        <v>186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119</v>
      </c>
      <c r="B25" s="50" t="s">
        <v>189</v>
      </c>
      <c r="C25" s="49" t="s">
        <v>190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119</v>
      </c>
      <c r="B26" s="50" t="s">
        <v>193</v>
      </c>
      <c r="C26" s="49" t="s">
        <v>194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119</v>
      </c>
      <c r="B27" s="50" t="s">
        <v>197</v>
      </c>
      <c r="C27" s="49" t="s">
        <v>198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119</v>
      </c>
      <c r="B28" s="50" t="s">
        <v>201</v>
      </c>
      <c r="C28" s="49" t="s">
        <v>202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119</v>
      </c>
      <c r="B29" s="50" t="s">
        <v>205</v>
      </c>
      <c r="C29" s="49" t="s">
        <v>206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119</v>
      </c>
      <c r="B30" s="50" t="s">
        <v>209</v>
      </c>
      <c r="C30" s="49" t="s">
        <v>210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119</v>
      </c>
      <c r="B31" s="50" t="s">
        <v>213</v>
      </c>
      <c r="C31" s="49" t="s">
        <v>214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119</v>
      </c>
      <c r="B32" s="50" t="s">
        <v>217</v>
      </c>
      <c r="C32" s="49" t="s">
        <v>218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119</v>
      </c>
      <c r="B33" s="50" t="s">
        <v>221</v>
      </c>
      <c r="C33" s="49" t="s">
        <v>222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119</v>
      </c>
      <c r="B34" s="50" t="s">
        <v>225</v>
      </c>
      <c r="C34" s="49" t="s">
        <v>226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119</v>
      </c>
      <c r="B35" s="50" t="s">
        <v>229</v>
      </c>
      <c r="C35" s="49" t="s">
        <v>230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119</v>
      </c>
      <c r="B36" s="50" t="s">
        <v>233</v>
      </c>
      <c r="C36" s="49" t="s">
        <v>234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119</v>
      </c>
      <c r="B37" s="50" t="s">
        <v>237</v>
      </c>
      <c r="C37" s="49" t="s">
        <v>238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119</v>
      </c>
      <c r="B38" s="50" t="s">
        <v>241</v>
      </c>
      <c r="C38" s="49" t="s">
        <v>242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7:AH38 A7:AG995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H995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7:AH38 A7:AG995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178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178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178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178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2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115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73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64</v>
      </c>
      <c r="O7" s="58">
        <f>SUM($O$8:$O$38)</f>
        <v>0</v>
      </c>
      <c r="P7" s="58">
        <f>SUM($P$8:$P$38)</f>
        <v>0</v>
      </c>
      <c r="Q7" s="58">
        <f>SUM($Q$8:$Q$38)</f>
        <v>9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73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64</v>
      </c>
      <c r="O8" s="39">
        <v>0</v>
      </c>
      <c r="P8" s="39">
        <v>0</v>
      </c>
      <c r="Q8" s="39">
        <v>9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AH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115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112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SUM($AF$8:$AF$38)</f>
        <v>0</v>
      </c>
      <c r="AG7" s="69">
        <v>0</v>
      </c>
      <c r="AH7" s="58">
        <f>SUM($AH$8:$AH$38)</f>
        <v>0</v>
      </c>
    </row>
    <row r="8" spans="1:34" s="10" customFormat="1" ht="12" customHeight="1">
      <c r="A8" s="49" t="s">
        <v>122</v>
      </c>
      <c r="B8" s="50" t="s">
        <v>123</v>
      </c>
      <c r="C8" s="49" t="s">
        <v>124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122</v>
      </c>
      <c r="B9" s="50" t="s">
        <v>127</v>
      </c>
      <c r="C9" s="49" t="s">
        <v>128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SUM(E38:AH38)</f>
        <v>0</v>
      </c>
      <c r="E38" s="70">
        <f>E37</f>
        <v>0</v>
      </c>
      <c r="F38" s="70">
        <f t="shared" ref="F38:AE38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AH3:AH5"/>
    <mergeCell ref="AE3:AE5"/>
    <mergeCell ref="AF3:AF5"/>
    <mergeCell ref="AG3:AG5"/>
    <mergeCell ref="AD3:AD5"/>
    <mergeCell ref="Q3:Q5"/>
    <mergeCell ref="R3:R5"/>
    <mergeCell ref="S3:S5"/>
    <mergeCell ref="T3:T5"/>
    <mergeCell ref="M3:M5"/>
    <mergeCell ref="N3:N5"/>
    <mergeCell ref="O3:O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P3:P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L3:L5"/>
  </mergeCells>
  <phoneticPr fontId="2"/>
  <conditionalFormatting sqref="A7:AH38 A7:AG997">
    <cfRule type="expression" dxfId="1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ゴシック,標準"&amp;14【災害】処理施設別ごみ搬入量の状況（平成28年度実績）&amp;R&amp;A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116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81</v>
      </c>
      <c r="B2" s="84" t="s">
        <v>82</v>
      </c>
      <c r="C2" s="84" t="s">
        <v>83</v>
      </c>
      <c r="D2" s="38" t="s">
        <v>84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86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87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88</v>
      </c>
      <c r="AG3" s="95" t="s">
        <v>87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88</v>
      </c>
      <c r="BJ3" s="95" t="s">
        <v>87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88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89</v>
      </c>
      <c r="E6" s="28" t="s">
        <v>89</v>
      </c>
      <c r="F6" s="28" t="s">
        <v>89</v>
      </c>
      <c r="G6" s="28" t="s">
        <v>89</v>
      </c>
      <c r="H6" s="28" t="s">
        <v>89</v>
      </c>
      <c r="I6" s="28" t="s">
        <v>89</v>
      </c>
      <c r="J6" s="28" t="s">
        <v>89</v>
      </c>
      <c r="K6" s="28" t="s">
        <v>89</v>
      </c>
      <c r="L6" s="28" t="s">
        <v>89</v>
      </c>
      <c r="M6" s="28" t="s">
        <v>89</v>
      </c>
      <c r="N6" s="28" t="s">
        <v>89</v>
      </c>
      <c r="O6" s="28" t="s">
        <v>89</v>
      </c>
      <c r="P6" s="28" t="s">
        <v>89</v>
      </c>
      <c r="Q6" s="28" t="s">
        <v>89</v>
      </c>
      <c r="R6" s="28" t="s">
        <v>89</v>
      </c>
      <c r="S6" s="28" t="s">
        <v>89</v>
      </c>
      <c r="T6" s="28" t="s">
        <v>89</v>
      </c>
      <c r="U6" s="28" t="s">
        <v>89</v>
      </c>
      <c r="V6" s="28" t="s">
        <v>89</v>
      </c>
      <c r="W6" s="28" t="s">
        <v>89</v>
      </c>
      <c r="X6" s="28" t="s">
        <v>89</v>
      </c>
      <c r="Y6" s="28" t="s">
        <v>89</v>
      </c>
      <c r="Z6" s="28" t="s">
        <v>89</v>
      </c>
      <c r="AA6" s="28" t="s">
        <v>89</v>
      </c>
      <c r="AB6" s="28" t="s">
        <v>89</v>
      </c>
      <c r="AC6" s="28" t="s">
        <v>89</v>
      </c>
      <c r="AD6" s="28" t="s">
        <v>89</v>
      </c>
      <c r="AE6" s="28" t="s">
        <v>89</v>
      </c>
      <c r="AF6" s="28" t="s">
        <v>89</v>
      </c>
      <c r="AG6" s="28" t="s">
        <v>89</v>
      </c>
      <c r="AH6" s="28" t="s">
        <v>89</v>
      </c>
      <c r="AI6" s="28" t="s">
        <v>89</v>
      </c>
      <c r="AJ6" s="28" t="s">
        <v>89</v>
      </c>
      <c r="AK6" s="28" t="s">
        <v>89</v>
      </c>
      <c r="AL6" s="28" t="s">
        <v>89</v>
      </c>
      <c r="AM6" s="28" t="s">
        <v>89</v>
      </c>
      <c r="AN6" s="28" t="s">
        <v>89</v>
      </c>
      <c r="AO6" s="28" t="s">
        <v>89</v>
      </c>
      <c r="AP6" s="28" t="s">
        <v>89</v>
      </c>
      <c r="AQ6" s="28" t="s">
        <v>89</v>
      </c>
      <c r="AR6" s="28" t="s">
        <v>89</v>
      </c>
      <c r="AS6" s="28" t="s">
        <v>89</v>
      </c>
      <c r="AT6" s="28" t="s">
        <v>89</v>
      </c>
      <c r="AU6" s="28" t="s">
        <v>89</v>
      </c>
      <c r="AV6" s="28" t="s">
        <v>89</v>
      </c>
      <c r="AW6" s="28" t="s">
        <v>89</v>
      </c>
      <c r="AX6" s="28" t="s">
        <v>89</v>
      </c>
      <c r="AY6" s="28" t="s">
        <v>89</v>
      </c>
      <c r="AZ6" s="28" t="s">
        <v>89</v>
      </c>
      <c r="BA6" s="28" t="s">
        <v>89</v>
      </c>
      <c r="BB6" s="28" t="s">
        <v>89</v>
      </c>
      <c r="BC6" s="28" t="s">
        <v>89</v>
      </c>
      <c r="BD6" s="28" t="s">
        <v>89</v>
      </c>
      <c r="BE6" s="28" t="s">
        <v>89</v>
      </c>
      <c r="BF6" s="28" t="s">
        <v>89</v>
      </c>
      <c r="BG6" s="28" t="s">
        <v>89</v>
      </c>
      <c r="BH6" s="28" t="s">
        <v>89</v>
      </c>
      <c r="BI6" s="28" t="s">
        <v>89</v>
      </c>
      <c r="BJ6" s="28" t="s">
        <v>89</v>
      </c>
      <c r="BK6" s="28" t="s">
        <v>89</v>
      </c>
      <c r="BL6" s="28" t="s">
        <v>89</v>
      </c>
      <c r="BM6" s="28" t="s">
        <v>89</v>
      </c>
      <c r="BN6" s="28" t="s">
        <v>89</v>
      </c>
      <c r="BO6" s="28" t="s">
        <v>89</v>
      </c>
      <c r="BP6" s="28" t="s">
        <v>89</v>
      </c>
      <c r="BQ6" s="28" t="s">
        <v>89</v>
      </c>
      <c r="BR6" s="28" t="s">
        <v>89</v>
      </c>
      <c r="BS6" s="28" t="s">
        <v>89</v>
      </c>
      <c r="BT6" s="28" t="s">
        <v>89</v>
      </c>
      <c r="BU6" s="28" t="s">
        <v>89</v>
      </c>
      <c r="BV6" s="28" t="s">
        <v>89</v>
      </c>
      <c r="BW6" s="28" t="s">
        <v>89</v>
      </c>
      <c r="BX6" s="28" t="s">
        <v>89</v>
      </c>
      <c r="BY6" s="28" t="s">
        <v>89</v>
      </c>
      <c r="BZ6" s="28" t="s">
        <v>89</v>
      </c>
      <c r="CA6" s="28" t="s">
        <v>89</v>
      </c>
      <c r="CB6" s="28" t="s">
        <v>89</v>
      </c>
      <c r="CC6" s="28" t="s">
        <v>89</v>
      </c>
      <c r="CD6" s="28" t="s">
        <v>89</v>
      </c>
      <c r="CE6" s="28" t="s">
        <v>89</v>
      </c>
      <c r="CF6" s="28" t="s">
        <v>89</v>
      </c>
      <c r="CG6" s="28" t="s">
        <v>89</v>
      </c>
      <c r="CH6" s="28" t="s">
        <v>89</v>
      </c>
      <c r="CI6" s="28" t="s">
        <v>89</v>
      </c>
      <c r="CJ6" s="28" t="s">
        <v>89</v>
      </c>
      <c r="CK6" s="28" t="s">
        <v>89</v>
      </c>
      <c r="CL6" s="28" t="s">
        <v>89</v>
      </c>
    </row>
    <row r="7" spans="1:90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  <c r="AJ7" s="58">
        <f>SUM($AJ$8:$AJ$38)</f>
        <v>0</v>
      </c>
      <c r="AK7" s="58">
        <f>SUM($AK$8:$AK$38)</f>
        <v>0</v>
      </c>
      <c r="AL7" s="58">
        <f>SUM($AL$8:$AL$38)</f>
        <v>0</v>
      </c>
      <c r="AM7" s="58">
        <f>SUM($AM$8:$AM$38)</f>
        <v>0</v>
      </c>
      <c r="AN7" s="58">
        <f>SUM($AN$8:$AN$38)</f>
        <v>0</v>
      </c>
      <c r="AO7" s="58">
        <f>SUM($AO$8:$AO$38)</f>
        <v>0</v>
      </c>
      <c r="AP7" s="58">
        <f>SUM($AP$8:$AP$38)</f>
        <v>0</v>
      </c>
      <c r="AQ7" s="58">
        <f>SUM($AQ$8:$AQ$38)</f>
        <v>0</v>
      </c>
      <c r="AR7" s="58">
        <f>SUM($AR$8:$AR$38)</f>
        <v>0</v>
      </c>
      <c r="AS7" s="58">
        <f>SUM($AS$8:$AS$38)</f>
        <v>0</v>
      </c>
      <c r="AT7" s="58">
        <f>SUM($AT$8:$AT$38)</f>
        <v>0</v>
      </c>
      <c r="AU7" s="58">
        <f>SUM($AU$8:$AU$38)</f>
        <v>0</v>
      </c>
      <c r="AV7" s="58">
        <f>SUM($AV$8:$AV$38)</f>
        <v>0</v>
      </c>
      <c r="AW7" s="58">
        <f>SUM($AW$8:$AW$38)</f>
        <v>0</v>
      </c>
      <c r="AX7" s="58">
        <f>SUM($AX$8:$AX$38)</f>
        <v>0</v>
      </c>
      <c r="AY7" s="58">
        <f>SUM($AY$8:$AY$38)</f>
        <v>0</v>
      </c>
      <c r="AZ7" s="58">
        <f>SUM($AZ$8:$AZ$38)</f>
        <v>0</v>
      </c>
      <c r="BA7" s="58">
        <f>SUM($BA$8:$BA$38)</f>
        <v>0</v>
      </c>
      <c r="BB7" s="58">
        <f>SUM($BB$8:$BB$38)</f>
        <v>0</v>
      </c>
      <c r="BC7" s="58">
        <f>SUM($BC$8:$BC$38)</f>
        <v>0</v>
      </c>
      <c r="BD7" s="58">
        <f>SUM($BD$8:$BD$38)</f>
        <v>0</v>
      </c>
      <c r="BE7" s="58">
        <f>SUM($BE$8:$BE$38)</f>
        <v>0</v>
      </c>
      <c r="BF7" s="58">
        <f>SUM($BF$8:$BF$38)</f>
        <v>0</v>
      </c>
      <c r="BG7" s="58">
        <f>SUM($BG$8:$BG$38)</f>
        <v>0</v>
      </c>
      <c r="BH7" s="58">
        <f>SUM($BH$8:$BH$38)</f>
        <v>0</v>
      </c>
      <c r="BI7" s="58">
        <f>SUM($BI$8:$BI$38)</f>
        <v>0</v>
      </c>
      <c r="BJ7" s="58">
        <f>SUM($BJ$8:$BJ$38)</f>
        <v>0</v>
      </c>
      <c r="BK7" s="58">
        <f>SUM($BK$8:$BK$38)</f>
        <v>0</v>
      </c>
      <c r="BL7" s="58">
        <f>SUM($BL$8:$BL$38)</f>
        <v>0</v>
      </c>
      <c r="BM7" s="58">
        <f>SUM($BM$8:$BM$38)</f>
        <v>0</v>
      </c>
      <c r="BN7" s="58">
        <f>SUM($BN$8:$BN$38)</f>
        <v>0</v>
      </c>
      <c r="BO7" s="58">
        <f>SUM($BO$8:$BO$38)</f>
        <v>0</v>
      </c>
      <c r="BP7" s="58">
        <f>SUM($BP$8:$BP$38)</f>
        <v>0</v>
      </c>
      <c r="BQ7" s="58">
        <f>SUM($BQ$8:$BQ$38)</f>
        <v>0</v>
      </c>
      <c r="BR7" s="58">
        <f>SUM($BR$8:$BR$38)</f>
        <v>0</v>
      </c>
      <c r="BS7" s="58">
        <f>SUM($BS$8:$BS$38)</f>
        <v>0</v>
      </c>
      <c r="BT7" s="58">
        <f>SUM($BT$8:$BT$38)</f>
        <v>0</v>
      </c>
      <c r="BU7" s="58">
        <f>SUM($BU$8:$BU$38)</f>
        <v>0</v>
      </c>
      <c r="BV7" s="58">
        <f>SUM($BV$8:$BV$38)</f>
        <v>0</v>
      </c>
      <c r="BW7" s="58">
        <f>SUM($BW$8:$BW$38)</f>
        <v>0</v>
      </c>
      <c r="BX7" s="58">
        <f>SUM($BX$8:$BX$38)</f>
        <v>0</v>
      </c>
      <c r="BY7" s="58">
        <f>SUM($BY$8:$BY$38)</f>
        <v>0</v>
      </c>
      <c r="BZ7" s="58">
        <f>SUM($BZ$8:$BZ$38)</f>
        <v>0</v>
      </c>
      <c r="CA7" s="58">
        <f>SUM($CA$8:$CA$38)</f>
        <v>0</v>
      </c>
      <c r="CB7" s="58">
        <f>SUM($CB$8:$CB$38)</f>
        <v>0</v>
      </c>
      <c r="CC7" s="58">
        <f>SUM($CC$8:$CC$38)</f>
        <v>0</v>
      </c>
      <c r="CD7" s="58">
        <f>SUM($CD$8:$CD$38)</f>
        <v>0</v>
      </c>
      <c r="CE7" s="58">
        <f>SUM($CE$8:$CE$38)</f>
        <v>0</v>
      </c>
      <c r="CF7" s="58">
        <f>SUM($CF$8:$CF$38)</f>
        <v>0</v>
      </c>
      <c r="CG7" s="58">
        <f>SUM($CG$8:$CG$38)</f>
        <v>0</v>
      </c>
      <c r="CH7" s="58">
        <f>SUM($CH$8:$CH$38)</f>
        <v>0</v>
      </c>
      <c r="CI7" s="58">
        <f>SUM($CI$8:$CI$38)</f>
        <v>0</v>
      </c>
      <c r="CJ7" s="58">
        <f>SUM($CJ$8:$CJ$38)</f>
        <v>0</v>
      </c>
      <c r="CK7" s="58">
        <f>SUM($CK$8:$CK$38)</f>
        <v>0</v>
      </c>
      <c r="CL7" s="58">
        <f>SUM($CL$8:$CL$38)</f>
        <v>0</v>
      </c>
    </row>
    <row r="8" spans="1:90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8" si="0">AJ8+BM8</f>
        <v>0</v>
      </c>
      <c r="H8" s="39">
        <f t="shared" ref="H8:H38" si="1">AK8+BN8</f>
        <v>0</v>
      </c>
      <c r="I8" s="39">
        <f t="shared" ref="I8:I38" si="2">AL8+BO8</f>
        <v>0</v>
      </c>
      <c r="J8" s="39">
        <f t="shared" ref="J8:J38" si="3">AM8+BP8</f>
        <v>0</v>
      </c>
      <c r="K8" s="39">
        <f t="shared" ref="K8:K38" si="4">AN8+BQ8</f>
        <v>0</v>
      </c>
      <c r="L8" s="39">
        <f t="shared" ref="L8:L38" si="5">AO8+BR8</f>
        <v>0</v>
      </c>
      <c r="M8" s="39">
        <f t="shared" ref="M8:M38" si="6">AP8+BS8</f>
        <v>0</v>
      </c>
      <c r="N8" s="39">
        <f t="shared" ref="N8:N38" si="7">AQ8+BT8</f>
        <v>0</v>
      </c>
      <c r="O8" s="39">
        <f t="shared" ref="O8:O38" si="8">AR8+BU8</f>
        <v>0</v>
      </c>
      <c r="P8" s="39">
        <f t="shared" ref="P8:P38" si="9">AS8+BV8</f>
        <v>0</v>
      </c>
      <c r="Q8" s="39">
        <f t="shared" ref="Q8:Q38" si="10">AT8+BW8</f>
        <v>0</v>
      </c>
      <c r="R8" s="39">
        <f t="shared" ref="R8:R38" si="11">AU8+BX8</f>
        <v>0</v>
      </c>
      <c r="S8" s="39">
        <f t="shared" ref="S8:S38" si="12">AV8+BY8</f>
        <v>0</v>
      </c>
      <c r="T8" s="39">
        <f t="shared" ref="T8:T38" si="13">AW8+BZ8</f>
        <v>0</v>
      </c>
      <c r="U8" s="39">
        <f t="shared" ref="U8:U38" si="14">AX8+CA8</f>
        <v>0</v>
      </c>
      <c r="V8" s="39">
        <f t="shared" ref="V8:V38" si="15">AY8+CB8</f>
        <v>0</v>
      </c>
      <c r="W8" s="39">
        <f t="shared" ref="W8:W38" si="16">AZ8+CC8</f>
        <v>0</v>
      </c>
      <c r="X8" s="39">
        <f t="shared" ref="X8:X38" si="17">BA8+CD8</f>
        <v>0</v>
      </c>
      <c r="Y8" s="39">
        <f t="shared" ref="Y8:Y38" si="18">BB8+CE8</f>
        <v>0</v>
      </c>
      <c r="Z8" s="39">
        <f t="shared" ref="Z8:Z38" si="19">BC8+CF8</f>
        <v>0</v>
      </c>
      <c r="AA8" s="39">
        <f t="shared" ref="AA8:AA38" si="20">BD8+CG8</f>
        <v>0</v>
      </c>
      <c r="AB8" s="39">
        <f t="shared" ref="AB8:AB38" si="21">BE8+CH8</f>
        <v>0</v>
      </c>
      <c r="AC8" s="39">
        <f t="shared" ref="AC8:AC38" si="22">BF8+CI8</f>
        <v>0</v>
      </c>
      <c r="AD8" s="39">
        <f t="shared" ref="AD8:AD38" si="23">BG8+CJ8</f>
        <v>0</v>
      </c>
      <c r="AE8" s="39">
        <f t="shared" ref="AE8:AE38" si="24">BH8+CK8</f>
        <v>0</v>
      </c>
      <c r="AF8" s="39">
        <f t="shared" ref="AF8:AF3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D3:BD5"/>
    <mergeCell ref="BE3:BE5"/>
    <mergeCell ref="BF3:BF5"/>
    <mergeCell ref="BG3:BG5"/>
    <mergeCell ref="BH3:BH5"/>
    <mergeCell ref="BU3:BU5"/>
    <mergeCell ref="BK3:BK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7:CL997">
    <cfRule type="expression" dxfId="1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ゴシック,標準"&amp;14【災害】ごみ資源化の状況（平成28年度実績）&amp;R&amp;A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117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AG997"/>
  <sheetViews>
    <sheetView zoomScaleNormal="100" zoomScaleSheetLayoutView="100" workbookViewId="0">
      <pane xSplit="3" ySplit="6" topLeftCell="D7" activePane="bottomRight" state="frozen"/>
      <selection sqref="A1:XFD1"/>
      <selection pane="topRight" sqref="A1:XFD1"/>
      <selection pane="bottomLeft" sqref="A1:XFD1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245</v>
      </c>
      <c r="B7" s="44" t="s">
        <v>246</v>
      </c>
      <c r="C7" s="43" t="s">
        <v>247</v>
      </c>
      <c r="D7" s="58">
        <f>SUM($D$8:$D$38)</f>
        <v>0</v>
      </c>
      <c r="E7" s="58">
        <f>SUM($E$8:$E$38)</f>
        <v>0</v>
      </c>
      <c r="F7" s="58">
        <f>SUM($F$8:$F$38)</f>
        <v>0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0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0</v>
      </c>
      <c r="R7" s="58">
        <f>SUM($R$8:$R$38)</f>
        <v>0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</row>
    <row r="8" spans="1:33" s="10" customFormat="1" ht="12" customHeight="1">
      <c r="A8" s="49" t="s">
        <v>122</v>
      </c>
      <c r="B8" s="50" t="s">
        <v>123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122</v>
      </c>
      <c r="B9" s="50" t="s">
        <v>127</v>
      </c>
      <c r="C9" s="49" t="s">
        <v>128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122</v>
      </c>
      <c r="B10" s="50" t="s">
        <v>131</v>
      </c>
      <c r="C10" s="49" t="s">
        <v>132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122</v>
      </c>
      <c r="B11" s="50" t="s">
        <v>135</v>
      </c>
      <c r="C11" s="49" t="s">
        <v>136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122</v>
      </c>
      <c r="B12" s="50" t="s">
        <v>139</v>
      </c>
      <c r="C12" s="49" t="s">
        <v>140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122</v>
      </c>
      <c r="B13" s="50" t="s">
        <v>143</v>
      </c>
      <c r="C13" s="49" t="s">
        <v>144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122</v>
      </c>
      <c r="B14" s="50" t="s">
        <v>147</v>
      </c>
      <c r="C14" s="49" t="s">
        <v>148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122</v>
      </c>
      <c r="B15" s="50" t="s">
        <v>151</v>
      </c>
      <c r="C15" s="49" t="s">
        <v>152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122</v>
      </c>
      <c r="B16" s="50" t="s">
        <v>155</v>
      </c>
      <c r="C16" s="49" t="s">
        <v>156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122</v>
      </c>
      <c r="B17" s="50" t="s">
        <v>159</v>
      </c>
      <c r="C17" s="49" t="s">
        <v>160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122</v>
      </c>
      <c r="B18" s="50" t="s">
        <v>163</v>
      </c>
      <c r="C18" s="49" t="s">
        <v>164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122</v>
      </c>
      <c r="B19" s="50" t="s">
        <v>167</v>
      </c>
      <c r="C19" s="49" t="s">
        <v>168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122</v>
      </c>
      <c r="B20" s="50" t="s">
        <v>171</v>
      </c>
      <c r="C20" s="49" t="s">
        <v>172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122</v>
      </c>
      <c r="B21" s="50" t="s">
        <v>175</v>
      </c>
      <c r="C21" s="49" t="s">
        <v>176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122</v>
      </c>
      <c r="B22" s="50" t="s">
        <v>179</v>
      </c>
      <c r="C22" s="49" t="s">
        <v>180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122</v>
      </c>
      <c r="B23" s="50" t="s">
        <v>183</v>
      </c>
      <c r="C23" s="49" t="s">
        <v>184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122</v>
      </c>
      <c r="B24" s="50" t="s">
        <v>187</v>
      </c>
      <c r="C24" s="49" t="s">
        <v>188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122</v>
      </c>
      <c r="B25" s="50" t="s">
        <v>191</v>
      </c>
      <c r="C25" s="49" t="s">
        <v>192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122</v>
      </c>
      <c r="B26" s="50" t="s">
        <v>195</v>
      </c>
      <c r="C26" s="49" t="s">
        <v>196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122</v>
      </c>
      <c r="B27" s="50" t="s">
        <v>199</v>
      </c>
      <c r="C27" s="49" t="s">
        <v>200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122</v>
      </c>
      <c r="B28" s="50" t="s">
        <v>203</v>
      </c>
      <c r="C28" s="49" t="s">
        <v>204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122</v>
      </c>
      <c r="B29" s="50" t="s">
        <v>207</v>
      </c>
      <c r="C29" s="49" t="s">
        <v>208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122</v>
      </c>
      <c r="B30" s="50" t="s">
        <v>211</v>
      </c>
      <c r="C30" s="49" t="s">
        <v>212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122</v>
      </c>
      <c r="B31" s="50" t="s">
        <v>215</v>
      </c>
      <c r="C31" s="49" t="s">
        <v>216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122</v>
      </c>
      <c r="B32" s="50" t="s">
        <v>219</v>
      </c>
      <c r="C32" s="49" t="s">
        <v>220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122</v>
      </c>
      <c r="B33" s="50" t="s">
        <v>223</v>
      </c>
      <c r="C33" s="49" t="s">
        <v>224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122</v>
      </c>
      <c r="B34" s="50" t="s">
        <v>227</v>
      </c>
      <c r="C34" s="49" t="s">
        <v>228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122</v>
      </c>
      <c r="B35" s="50" t="s">
        <v>231</v>
      </c>
      <c r="C35" s="49" t="s">
        <v>232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122</v>
      </c>
      <c r="B36" s="50" t="s">
        <v>235</v>
      </c>
      <c r="C36" s="49" t="s">
        <v>236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122</v>
      </c>
      <c r="B37" s="50" t="s">
        <v>239</v>
      </c>
      <c r="C37" s="49" t="s">
        <v>240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122</v>
      </c>
      <c r="B38" s="50" t="s">
        <v>243</v>
      </c>
      <c r="C38" s="49" t="s">
        <v>244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I3:I5"/>
    <mergeCell ref="J3:J5"/>
    <mergeCell ref="K3:K5"/>
    <mergeCell ref="L3:L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G3:G5"/>
    <mergeCell ref="H3:H5"/>
    <mergeCell ref="A2:A6"/>
    <mergeCell ref="B2:B6"/>
    <mergeCell ref="C2:C6"/>
    <mergeCell ref="D3:D5"/>
    <mergeCell ref="E3:E5"/>
    <mergeCell ref="F3:F5"/>
  </mergeCells>
  <phoneticPr fontId="2"/>
  <conditionalFormatting sqref="A7:AF997">
    <cfRule type="expression" dxfId="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ゴシック,標準"&amp;14【災害】中間処理後の再生利用量の状況（平成28年度実績）&amp;R&amp;A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118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90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103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102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87</v>
      </c>
      <c r="AZ3" s="84" t="s">
        <v>91</v>
      </c>
      <c r="BA3" s="84" t="s">
        <v>92</v>
      </c>
      <c r="BB3" s="84" t="s">
        <v>93</v>
      </c>
      <c r="BC3" s="84" t="s">
        <v>94</v>
      </c>
      <c r="BD3" s="84" t="s">
        <v>95</v>
      </c>
      <c r="BE3" s="84" t="s">
        <v>96</v>
      </c>
      <c r="BF3" s="84" t="s">
        <v>97</v>
      </c>
      <c r="BG3" s="84" t="s">
        <v>71</v>
      </c>
      <c r="BH3" s="84" t="s">
        <v>98</v>
      </c>
      <c r="BI3" s="84" t="s">
        <v>101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89</v>
      </c>
      <c r="AZ6" s="28" t="s">
        <v>89</v>
      </c>
      <c r="BA6" s="27" t="s">
        <v>89</v>
      </c>
      <c r="BB6" s="27" t="s">
        <v>89</v>
      </c>
      <c r="BC6" s="27" t="s">
        <v>89</v>
      </c>
      <c r="BD6" s="27" t="s">
        <v>89</v>
      </c>
      <c r="BE6" s="27" t="s">
        <v>89</v>
      </c>
      <c r="BF6" s="27" t="s">
        <v>89</v>
      </c>
      <c r="BG6" s="27" t="s">
        <v>89</v>
      </c>
      <c r="BH6" s="27" t="s">
        <v>89</v>
      </c>
      <c r="BI6" s="27" t="s">
        <v>22</v>
      </c>
    </row>
    <row r="7" spans="1:61" s="12" customFormat="1" ht="12" customHeight="1">
      <c r="A7" s="43" t="s">
        <v>245</v>
      </c>
      <c r="B7" s="44" t="s">
        <v>246</v>
      </c>
      <c r="C7" s="45" t="s">
        <v>247</v>
      </c>
      <c r="D7" s="58">
        <f>SUM($D$8:$D$38)</f>
        <v>251</v>
      </c>
      <c r="E7" s="58">
        <f>SUM($E$8:$E$38)</f>
        <v>178</v>
      </c>
      <c r="F7" s="58">
        <f>SUM($F$8:$F$38)</f>
        <v>73</v>
      </c>
      <c r="G7" s="58">
        <f>SUM($G$8:$G$38)</f>
        <v>0</v>
      </c>
      <c r="H7" s="58">
        <f>SUM($H$8:$H$38)</f>
        <v>0</v>
      </c>
      <c r="I7" s="58">
        <f>SUM($I$8:$I$38)</f>
        <v>0</v>
      </c>
      <c r="J7" s="58">
        <f>SUM($J$8:$J$38)</f>
        <v>0</v>
      </c>
      <c r="K7" s="58">
        <f>SUM($K$8:$K$38)</f>
        <v>0</v>
      </c>
      <c r="L7" s="58">
        <f>SUM($L$8:$L$38)</f>
        <v>73</v>
      </c>
      <c r="M7" s="58">
        <f>SUM($M$8:$M$38)</f>
        <v>0</v>
      </c>
      <c r="N7" s="58">
        <f>SUM($N$8:$N$38)</f>
        <v>0</v>
      </c>
      <c r="O7" s="58">
        <f>SUM($O$8:$O$38)</f>
        <v>0</v>
      </c>
      <c r="P7" s="58">
        <f>SUM($P$8:$P$38)</f>
        <v>0</v>
      </c>
      <c r="Q7" s="58">
        <f>SUM($Q$8:$Q$38)</f>
        <v>178</v>
      </c>
      <c r="R7" s="58">
        <f>SUM($R$8:$R$38)</f>
        <v>178</v>
      </c>
      <c r="S7" s="58">
        <f>SUM($S$8:$S$38)</f>
        <v>0</v>
      </c>
      <c r="T7" s="58">
        <f>SUM($T$8:$T$38)</f>
        <v>0</v>
      </c>
      <c r="U7" s="58">
        <f>SUM($U$8:$U$38)</f>
        <v>0</v>
      </c>
      <c r="V7" s="58">
        <f>SUM($V$8:$V$38)</f>
        <v>0</v>
      </c>
      <c r="W7" s="58">
        <f>SUM($W$8:$W$38)</f>
        <v>0</v>
      </c>
      <c r="X7" s="58">
        <f>SUM($X$8:$X$38)</f>
        <v>0</v>
      </c>
      <c r="Y7" s="58">
        <f>SUM($Y$8:$Y$38)</f>
        <v>0</v>
      </c>
      <c r="Z7" s="58">
        <f>SUM($Z$8:$Z$38)</f>
        <v>0</v>
      </c>
      <c r="AA7" s="58">
        <f>SUM($AA$8:$AA$38)</f>
        <v>0</v>
      </c>
      <c r="AB7" s="58">
        <f>SUM($AB$8:$AB$38)</f>
        <v>0</v>
      </c>
      <c r="AC7" s="58">
        <f>SUM($AC$8:$AC$38)</f>
        <v>0</v>
      </c>
      <c r="AD7" s="58">
        <f>SUM($AD$8:$AD$38)</f>
        <v>0</v>
      </c>
      <c r="AE7" s="58">
        <f>SUM($AE$8:$AE$38)</f>
        <v>0</v>
      </c>
      <c r="AF7" s="58">
        <f>SUM($AF$8:$AF$38)</f>
        <v>0</v>
      </c>
      <c r="AG7" s="58">
        <f>SUM($AG$8:$AG$38)</f>
        <v>0</v>
      </c>
      <c r="AH7" s="58">
        <f>SUM($AH$8:$AH$38)</f>
        <v>0</v>
      </c>
      <c r="AI7" s="58">
        <f>SUM($AI$8:$AI$38)</f>
        <v>0</v>
      </c>
      <c r="AJ7" s="58">
        <f>SUM($AJ$8:$AJ$38)</f>
        <v>0</v>
      </c>
      <c r="AK7" s="58">
        <f>SUM($AK$8:$AK$38)</f>
        <v>0</v>
      </c>
      <c r="AL7" s="58">
        <f>SUM($AL$8:$AL$38)</f>
        <v>0</v>
      </c>
      <c r="AM7" s="58">
        <f>SUM($AM$8:$AM$38)</f>
        <v>23</v>
      </c>
      <c r="AN7" s="58">
        <f>SUM($AN$8:$AN$38)</f>
        <v>0</v>
      </c>
      <c r="AO7" s="58">
        <f>SUM($AO$8:$AO$38)</f>
        <v>23</v>
      </c>
      <c r="AP7" s="58">
        <f>SUM($AP$8:$AP$38)</f>
        <v>0</v>
      </c>
      <c r="AQ7" s="58">
        <f>SUM($AQ$8:$AQ$38)</f>
        <v>0</v>
      </c>
      <c r="AR7" s="58">
        <f>SUM($AR$8:$AR$38)</f>
        <v>0</v>
      </c>
      <c r="AS7" s="58">
        <f>SUM($AS$8:$AS$38)</f>
        <v>0</v>
      </c>
      <c r="AT7" s="58">
        <f>SUM($AT$8:$AT$38)</f>
        <v>0</v>
      </c>
      <c r="AU7" s="58">
        <f>SUM($AU$8:$AU$38)</f>
        <v>0</v>
      </c>
      <c r="AV7" s="58">
        <f>SUM($AV$8:$AV$38)</f>
        <v>0</v>
      </c>
      <c r="AW7" s="58">
        <f>SUM($AW$8:$AW$38)</f>
        <v>0</v>
      </c>
      <c r="AX7" s="58">
        <f>SUM($AX$8:$AX$38)</f>
        <v>0</v>
      </c>
      <c r="AY7" s="58">
        <f>SUM($AY$8:$AY$38)</f>
        <v>0</v>
      </c>
      <c r="AZ7" s="58">
        <f>SUM($AZ$8:$AZ$38)</f>
        <v>0</v>
      </c>
      <c r="BA7" s="58">
        <f>SUM($BA$8:$BA$38)</f>
        <v>0</v>
      </c>
      <c r="BB7" s="58">
        <f>SUM($BB$8:$BB$38)</f>
        <v>0</v>
      </c>
      <c r="BC7" s="58">
        <f>SUM($BC$8:$BC$38)</f>
        <v>0</v>
      </c>
      <c r="BD7" s="58">
        <f>SUM($BD$8:$BD$38)</f>
        <v>0</v>
      </c>
      <c r="BE7" s="58">
        <f>SUM($BE$8:$BE$38)</f>
        <v>0</v>
      </c>
      <c r="BF7" s="58">
        <f>SUM($BF$8:$BF$38)</f>
        <v>0</v>
      </c>
      <c r="BG7" s="58">
        <f>SUM($BG$8:$BG$38)</f>
        <v>0</v>
      </c>
      <c r="BH7" s="58">
        <f>SUM($BH$8:$BH$38)</f>
        <v>0</v>
      </c>
      <c r="BI7" s="58" t="s">
        <v>248</v>
      </c>
    </row>
    <row r="8" spans="1:61" s="12" customFormat="1" ht="12" customHeight="1">
      <c r="A8" s="49" t="s">
        <v>122</v>
      </c>
      <c r="B8" s="50" t="s">
        <v>123</v>
      </c>
      <c r="C8" s="49" t="s">
        <v>124</v>
      </c>
      <c r="D8" s="67">
        <f>SUM(E8,F8,O8,P8)</f>
        <v>251</v>
      </c>
      <c r="E8" s="67">
        <f>R8</f>
        <v>178</v>
      </c>
      <c r="F8" s="67">
        <f>SUM(G8:N8)</f>
        <v>73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73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178</v>
      </c>
      <c r="R8" s="67">
        <v>178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80</v>
      </c>
      <c r="AM8" s="49">
        <f>SUM(AN8:AP8)</f>
        <v>23</v>
      </c>
      <c r="AN8" s="71">
        <v>0</v>
      </c>
      <c r="AO8" s="49">
        <v>23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80</v>
      </c>
    </row>
    <row r="9" spans="1:61" s="12" customFormat="1" ht="12" customHeight="1">
      <c r="A9" s="49" t="s">
        <v>122</v>
      </c>
      <c r="B9" s="50" t="s">
        <v>127</v>
      </c>
      <c r="C9" s="49" t="s">
        <v>128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80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80</v>
      </c>
    </row>
    <row r="10" spans="1:61" s="12" customFormat="1" ht="12" customHeight="1">
      <c r="A10" s="49" t="s">
        <v>122</v>
      </c>
      <c r="B10" s="50" t="s">
        <v>131</v>
      </c>
      <c r="C10" s="49" t="s">
        <v>132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80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80</v>
      </c>
    </row>
    <row r="11" spans="1:61" s="12" customFormat="1" ht="12" customHeight="1">
      <c r="A11" s="49" t="s">
        <v>122</v>
      </c>
      <c r="B11" s="50" t="s">
        <v>135</v>
      </c>
      <c r="C11" s="49" t="s">
        <v>136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80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80</v>
      </c>
    </row>
    <row r="12" spans="1:61" s="12" customFormat="1" ht="12" customHeight="1">
      <c r="A12" s="49" t="s">
        <v>122</v>
      </c>
      <c r="B12" s="50" t="s">
        <v>139</v>
      </c>
      <c r="C12" s="49" t="s">
        <v>140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80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80</v>
      </c>
    </row>
    <row r="13" spans="1:61" s="12" customFormat="1" ht="12" customHeight="1">
      <c r="A13" s="49" t="s">
        <v>122</v>
      </c>
      <c r="B13" s="50" t="s">
        <v>143</v>
      </c>
      <c r="C13" s="49" t="s">
        <v>144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80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80</v>
      </c>
    </row>
    <row r="14" spans="1:61" s="12" customFormat="1" ht="12" customHeight="1">
      <c r="A14" s="49" t="s">
        <v>122</v>
      </c>
      <c r="B14" s="50" t="s">
        <v>147</v>
      </c>
      <c r="C14" s="49" t="s">
        <v>148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80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80</v>
      </c>
    </row>
    <row r="15" spans="1:61" s="12" customFormat="1" ht="12" customHeight="1">
      <c r="A15" s="49" t="s">
        <v>122</v>
      </c>
      <c r="B15" s="50" t="s">
        <v>151</v>
      </c>
      <c r="C15" s="49" t="s">
        <v>152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80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80</v>
      </c>
    </row>
    <row r="16" spans="1:61" s="12" customFormat="1" ht="12" customHeight="1">
      <c r="A16" s="49" t="s">
        <v>122</v>
      </c>
      <c r="B16" s="50" t="s">
        <v>155</v>
      </c>
      <c r="C16" s="49" t="s">
        <v>156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80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80</v>
      </c>
    </row>
    <row r="17" spans="1:61" s="12" customFormat="1" ht="12" customHeight="1">
      <c r="A17" s="49" t="s">
        <v>122</v>
      </c>
      <c r="B17" s="50" t="s">
        <v>159</v>
      </c>
      <c r="C17" s="49" t="s">
        <v>160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80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80</v>
      </c>
    </row>
    <row r="18" spans="1:61" s="12" customFormat="1" ht="12" customHeight="1">
      <c r="A18" s="49" t="s">
        <v>122</v>
      </c>
      <c r="B18" s="50" t="s">
        <v>163</v>
      </c>
      <c r="C18" s="49" t="s">
        <v>164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80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80</v>
      </c>
    </row>
    <row r="19" spans="1:61" s="12" customFormat="1" ht="12" customHeight="1">
      <c r="A19" s="49" t="s">
        <v>122</v>
      </c>
      <c r="B19" s="50" t="s">
        <v>167</v>
      </c>
      <c r="C19" s="49" t="s">
        <v>168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80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80</v>
      </c>
    </row>
    <row r="20" spans="1:61" s="12" customFormat="1" ht="12" customHeight="1">
      <c r="A20" s="49" t="s">
        <v>122</v>
      </c>
      <c r="B20" s="50" t="s">
        <v>171</v>
      </c>
      <c r="C20" s="49" t="s">
        <v>172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80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80</v>
      </c>
    </row>
    <row r="21" spans="1:61" s="12" customFormat="1" ht="12" customHeight="1">
      <c r="A21" s="49" t="s">
        <v>122</v>
      </c>
      <c r="B21" s="50" t="s">
        <v>175</v>
      </c>
      <c r="C21" s="49" t="s">
        <v>176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80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80</v>
      </c>
    </row>
    <row r="22" spans="1:61" s="12" customFormat="1" ht="12" customHeight="1">
      <c r="A22" s="49" t="s">
        <v>122</v>
      </c>
      <c r="B22" s="50" t="s">
        <v>179</v>
      </c>
      <c r="C22" s="49" t="s">
        <v>180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80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80</v>
      </c>
    </row>
    <row r="23" spans="1:61" s="12" customFormat="1" ht="12" customHeight="1">
      <c r="A23" s="49" t="s">
        <v>122</v>
      </c>
      <c r="B23" s="50" t="s">
        <v>183</v>
      </c>
      <c r="C23" s="49" t="s">
        <v>184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80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80</v>
      </c>
    </row>
    <row r="24" spans="1:61" s="12" customFormat="1" ht="12" customHeight="1">
      <c r="A24" s="49" t="s">
        <v>122</v>
      </c>
      <c r="B24" s="50" t="s">
        <v>187</v>
      </c>
      <c r="C24" s="49" t="s">
        <v>188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80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80</v>
      </c>
    </row>
    <row r="25" spans="1:61" s="12" customFormat="1" ht="12" customHeight="1">
      <c r="A25" s="49" t="s">
        <v>122</v>
      </c>
      <c r="B25" s="50" t="s">
        <v>191</v>
      </c>
      <c r="C25" s="49" t="s">
        <v>192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80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80</v>
      </c>
    </row>
    <row r="26" spans="1:61" s="12" customFormat="1" ht="12" customHeight="1">
      <c r="A26" s="49" t="s">
        <v>122</v>
      </c>
      <c r="B26" s="50" t="s">
        <v>195</v>
      </c>
      <c r="C26" s="49" t="s">
        <v>196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80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80</v>
      </c>
    </row>
    <row r="27" spans="1:61" s="12" customFormat="1" ht="12" customHeight="1">
      <c r="A27" s="49" t="s">
        <v>122</v>
      </c>
      <c r="B27" s="50" t="s">
        <v>199</v>
      </c>
      <c r="C27" s="49" t="s">
        <v>200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80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80</v>
      </c>
    </row>
    <row r="28" spans="1:61" s="12" customFormat="1" ht="12" customHeight="1">
      <c r="A28" s="49" t="s">
        <v>122</v>
      </c>
      <c r="B28" s="50" t="s">
        <v>203</v>
      </c>
      <c r="C28" s="49" t="s">
        <v>204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80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80</v>
      </c>
    </row>
    <row r="29" spans="1:61" s="12" customFormat="1" ht="12" customHeight="1">
      <c r="A29" s="49" t="s">
        <v>122</v>
      </c>
      <c r="B29" s="50" t="s">
        <v>207</v>
      </c>
      <c r="C29" s="49" t="s">
        <v>208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80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80</v>
      </c>
    </row>
    <row r="30" spans="1:61" s="12" customFormat="1" ht="12" customHeight="1">
      <c r="A30" s="49" t="s">
        <v>122</v>
      </c>
      <c r="B30" s="50" t="s">
        <v>211</v>
      </c>
      <c r="C30" s="49" t="s">
        <v>212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80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80</v>
      </c>
    </row>
    <row r="31" spans="1:61" s="12" customFormat="1" ht="12" customHeight="1">
      <c r="A31" s="49" t="s">
        <v>122</v>
      </c>
      <c r="B31" s="50" t="s">
        <v>215</v>
      </c>
      <c r="C31" s="49" t="s">
        <v>216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80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80</v>
      </c>
    </row>
    <row r="32" spans="1:61" s="12" customFormat="1" ht="12" customHeight="1">
      <c r="A32" s="49" t="s">
        <v>122</v>
      </c>
      <c r="B32" s="50" t="s">
        <v>219</v>
      </c>
      <c r="C32" s="49" t="s">
        <v>220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80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80</v>
      </c>
    </row>
    <row r="33" spans="1:61" s="12" customFormat="1" ht="12" customHeight="1">
      <c r="A33" s="49" t="s">
        <v>122</v>
      </c>
      <c r="B33" s="50" t="s">
        <v>223</v>
      </c>
      <c r="C33" s="49" t="s">
        <v>224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80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80</v>
      </c>
    </row>
    <row r="34" spans="1:61" s="12" customFormat="1" ht="12" customHeight="1">
      <c r="A34" s="49" t="s">
        <v>122</v>
      </c>
      <c r="B34" s="50" t="s">
        <v>227</v>
      </c>
      <c r="C34" s="49" t="s">
        <v>228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80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80</v>
      </c>
    </row>
    <row r="35" spans="1:61" s="12" customFormat="1" ht="12" customHeight="1">
      <c r="A35" s="49" t="s">
        <v>122</v>
      </c>
      <c r="B35" s="50" t="s">
        <v>231</v>
      </c>
      <c r="C35" s="49" t="s">
        <v>232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80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80</v>
      </c>
    </row>
    <row r="36" spans="1:61" s="12" customFormat="1" ht="12" customHeight="1">
      <c r="A36" s="49" t="s">
        <v>122</v>
      </c>
      <c r="B36" s="50" t="s">
        <v>235</v>
      </c>
      <c r="C36" s="49" t="s">
        <v>236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80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80</v>
      </c>
    </row>
    <row r="37" spans="1:61" s="12" customFormat="1" ht="12" customHeight="1">
      <c r="A37" s="49" t="s">
        <v>122</v>
      </c>
      <c r="B37" s="50" t="s">
        <v>239</v>
      </c>
      <c r="C37" s="49" t="s">
        <v>240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80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80</v>
      </c>
    </row>
    <row r="38" spans="1:61" s="12" customFormat="1" ht="12" customHeight="1">
      <c r="A38" s="49" t="s">
        <v>122</v>
      </c>
      <c r="B38" s="50" t="s">
        <v>243</v>
      </c>
      <c r="C38" s="49" t="s">
        <v>244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80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80</v>
      </c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S4:S5"/>
    <mergeCell ref="R3:R5"/>
    <mergeCell ref="Z4:Z5"/>
    <mergeCell ref="K4:K5"/>
    <mergeCell ref="O3:O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I38 A7:BH993">
    <cfRule type="expression" dxfId="1" priority="3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ゴシック,標準"&amp;14【災害】ごみ処理の状況（平成28年度実績）&amp;R&amp;A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</cp:lastModifiedBy>
  <cp:lastPrinted>2015-10-13T06:00:27Z</cp:lastPrinted>
  <dcterms:created xsi:type="dcterms:W3CDTF">2008-01-06T09:11:49Z</dcterms:created>
  <dcterms:modified xsi:type="dcterms:W3CDTF">2019-03-08T03:06:40Z</dcterms:modified>
</cp:coreProperties>
</file>