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0群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<sst xmlns="http://schemas.openxmlformats.org/spreadsheetml/2006/main" count="10929" uniqueCount="254">
  <si>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</si>
  <si>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</si>
  <si>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</si>
  <si>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</si>
  <si>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</si>
  <si>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</si>
  <si>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</si>
  <si>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</si>
  <si>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</si>
  <si>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</si>
  <si>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</si>
  <si>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</si>
  <si>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</si>
  <si>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</si>
  <si>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</si>
  <si>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</si>
  <si>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</si>
  <si>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</si>
  <si>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</si>
  <si>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</si>
  <si>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</si>
  <si>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</si>
  <si>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</si>
  <si>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</si>
  <si>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</si>
  <si>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</si>
  <si>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</si>
  <si>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</si>
  <si>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</si>
  <si>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</si>
  <si>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</si>
  <si>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</si>
  <si>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</si>
  <si>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</si>
  <si>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</si>
  <si>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</si>
  <si>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</si>
  <si>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</si>
  <si>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</si>
  <si>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</si>
  <si>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</si>
  <si>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</si>
  <si>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</si>
  <si>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</si>
  <si>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</si>
  <si>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</si>
  <si>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</si>
  <si>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</si>
  <si>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</si>
  <si>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</si>
  <si>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</si>
  <si>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</si>
  <si>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</si>
  <si>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</si>
  <si>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</si>
  <si>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</si>
  <si>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</si>
  <si>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</si>
  <si>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</si>
  <si>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</si>
  <si>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</si>
  <si>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</si>
  <si>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</si>
  <si>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</si>
  <si>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</si>
  <si>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</si>
  <si>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</si>
  <si>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</si>
  <si>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</si>
  <si>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</si>
  <si>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</si>
  <si>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</si>
  <si>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</si>
  <si>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</si>
  <si>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</si>
  <si>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</si>
  <si>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</si>
  <si>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</si>
  <si>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</si>
  <si>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</si>
  <si>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</si>
  <si>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</si>
  <si>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</si>
  <si>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</si>
  <si>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</si>
  <si>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</si>
  <si>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</si>
  <si>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</si>
  <si>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</si>
  <si>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</si>
  <si>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</si>
  <si>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</si>
  <si>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</si>
  <si>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</si>
  <si>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</si>
  <si>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</si>
  <si>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</si>
  <si>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</si>
  <si>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</si>
  <si>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</si>
  <si>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</si>
  <si>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</si>
  <si>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</si>
  <si>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</si>
  <si>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</si>
  <si>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</si>
  <si>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</si>
  <si>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</si>
  <si>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</si>
  <si>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</si>
  <si>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</si>
  <si>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</si>
  <si>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</si>
  <si>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</si>
  <si>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</si>
  <si>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</si>
  <si>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</si>
  <si>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</si>
  <si>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</si>
  <si>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</si>
  <si>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</si>
  <si>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</si>
  <si>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</si>
  <si>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</si>
  <si>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</si>
  <si>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</si>
  <si>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</si>
  <si>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</si>
  <si>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群馬県</t>
  </si>
  <si>
    <t>10000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</si>
  <si>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</si>
  <si>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</si>
  <si>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</si>
  <si>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</si>
  <si>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</si>
  <si>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</si>
  <si>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</si>
  <si>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10201</t>
  </si>
  <si>
    <t>前橋市</t>
  </si>
  <si>
    <t>○</t>
  </si>
  <si>
    <t>２回</t>
  </si>
  <si>
    <t>ステーション方式</t>
  </si>
  <si>
    <t>１回</t>
  </si>
  <si>
    <t>３回</t>
  </si>
  <si>
    <t>不定期</t>
  </si>
  <si>
    <t>各戸収集方式</t>
  </si>
  <si>
    <t>101069</t>
    <phoneticPr fontId="2"/>
  </si>
  <si>
    <t>10202</t>
  </si>
  <si>
    <t>高崎市</t>
  </si>
  <si>
    <t>その他</t>
  </si>
  <si>
    <t>101070</t>
    <phoneticPr fontId="2"/>
  </si>
  <si>
    <t>10203</t>
  </si>
  <si>
    <t>桐生市</t>
  </si>
  <si>
    <t>併用</t>
  </si>
  <si>
    <t>101071</t>
    <phoneticPr fontId="2"/>
  </si>
  <si>
    <t>10204</t>
  </si>
  <si>
    <t>伊勢崎市</t>
  </si>
  <si>
    <t>４回</t>
  </si>
  <si>
    <t>101072</t>
    <phoneticPr fontId="2"/>
  </si>
  <si>
    <t>10205</t>
  </si>
  <si>
    <t>太田市</t>
  </si>
  <si>
    <t>101169</t>
    <phoneticPr fontId="2"/>
  </si>
  <si>
    <t>10206</t>
  </si>
  <si>
    <t>沼田市</t>
  </si>
  <si>
    <t>101117</t>
    <phoneticPr fontId="2"/>
  </si>
  <si>
    <t>10207</t>
  </si>
  <si>
    <t>館林市</t>
  </si>
  <si>
    <t>101075</t>
    <phoneticPr fontId="2"/>
  </si>
  <si>
    <t>10208</t>
  </si>
  <si>
    <t>渋川市</t>
  </si>
  <si>
    <t>101100</t>
    <phoneticPr fontId="2"/>
  </si>
  <si>
    <t>10209</t>
  </si>
  <si>
    <t>藤岡市</t>
  </si>
  <si>
    <t>101077</t>
    <phoneticPr fontId="2"/>
  </si>
  <si>
    <t>10210</t>
  </si>
  <si>
    <t>富岡市</t>
  </si>
  <si>
    <t>101078</t>
    <phoneticPr fontId="2"/>
  </si>
  <si>
    <t>10211</t>
  </si>
  <si>
    <t>安中市</t>
  </si>
  <si>
    <t>１回未満</t>
  </si>
  <si>
    <t>101079</t>
    <phoneticPr fontId="2"/>
  </si>
  <si>
    <t>10212</t>
  </si>
  <si>
    <t>みどり市</t>
  </si>
  <si>
    <t>101165</t>
    <phoneticPr fontId="2"/>
  </si>
  <si>
    <t>10344</t>
  </si>
  <si>
    <t>榛東村</t>
  </si>
  <si>
    <t>101134</t>
    <phoneticPr fontId="2"/>
  </si>
  <si>
    <t>10345</t>
  </si>
  <si>
    <t>吉岡町</t>
  </si>
  <si>
    <t>101170</t>
    <phoneticPr fontId="2"/>
  </si>
  <si>
    <t>10366</t>
  </si>
  <si>
    <t>上野村</t>
  </si>
  <si>
    <t>７回以上</t>
  </si>
  <si>
    <t>101120</t>
    <phoneticPr fontId="2"/>
  </si>
  <si>
    <t>10367</t>
  </si>
  <si>
    <t>神流町</t>
  </si>
  <si>
    <t>101121</t>
    <phoneticPr fontId="2"/>
  </si>
  <si>
    <t>10382</t>
  </si>
  <si>
    <t>下仁田町</t>
  </si>
  <si>
    <t>101171</t>
    <phoneticPr fontId="2"/>
  </si>
  <si>
    <t>10383</t>
  </si>
  <si>
    <t>南牧村</t>
  </si>
  <si>
    <t>101172</t>
    <phoneticPr fontId="2"/>
  </si>
  <si>
    <t>10384</t>
  </si>
  <si>
    <t>甘楽町</t>
  </si>
  <si>
    <t>101160</t>
    <phoneticPr fontId="2"/>
  </si>
  <si>
    <t>10421</t>
  </si>
  <si>
    <t>中之条町</t>
  </si>
  <si>
    <t>101168</t>
    <phoneticPr fontId="2"/>
  </si>
  <si>
    <t>10424</t>
  </si>
  <si>
    <t>長野原町</t>
  </si>
  <si>
    <t>101167</t>
    <phoneticPr fontId="2"/>
  </si>
  <si>
    <t>10425</t>
  </si>
  <si>
    <t>嬬恋村</t>
  </si>
  <si>
    <t>101163</t>
    <phoneticPr fontId="2"/>
  </si>
  <si>
    <t>10426</t>
  </si>
  <si>
    <t>草津町</t>
  </si>
  <si>
    <t>101088</t>
    <phoneticPr fontId="2"/>
  </si>
  <si>
    <t>10428</t>
  </si>
  <si>
    <t>高山村</t>
  </si>
  <si>
    <t>101156</t>
    <phoneticPr fontId="2"/>
  </si>
  <si>
    <t>10429</t>
  </si>
  <si>
    <t>東吾妻町</t>
  </si>
  <si>
    <t>101140</t>
    <phoneticPr fontId="2"/>
  </si>
  <si>
    <t>10443</t>
  </si>
  <si>
    <t>片品村</t>
  </si>
  <si>
    <t>101173</t>
    <phoneticPr fontId="2"/>
  </si>
  <si>
    <t>10444</t>
  </si>
  <si>
    <t>川場村</t>
  </si>
  <si>
    <t>101128</t>
    <phoneticPr fontId="2"/>
  </si>
  <si>
    <t>10448</t>
  </si>
  <si>
    <t>昭和村</t>
  </si>
  <si>
    <t>101112</t>
    <phoneticPr fontId="2"/>
  </si>
  <si>
    <t>10449</t>
  </si>
  <si>
    <t>みなかみ町</t>
  </si>
  <si>
    <t>101093</t>
    <phoneticPr fontId="2"/>
  </si>
  <si>
    <t>10464</t>
  </si>
  <si>
    <t>玉村町</t>
  </si>
  <si>
    <t>101094</t>
    <phoneticPr fontId="2"/>
  </si>
  <si>
    <t>10521</t>
  </si>
  <si>
    <t>板倉町</t>
  </si>
  <si>
    <t>101129</t>
    <phoneticPr fontId="2"/>
  </si>
  <si>
    <t>10522</t>
  </si>
  <si>
    <t>明和町</t>
  </si>
  <si>
    <t>101174</t>
    <phoneticPr fontId="2"/>
  </si>
  <si>
    <t>10523</t>
  </si>
  <si>
    <t>千代田町</t>
  </si>
  <si>
    <t>101164</t>
    <phoneticPr fontId="2"/>
  </si>
  <si>
    <t>10524</t>
  </si>
  <si>
    <t>大泉町</t>
  </si>
  <si>
    <t>101158</t>
    <phoneticPr fontId="2"/>
  </si>
  <si>
    <t>10525</t>
  </si>
  <si>
    <t>邑楽町</t>
  </si>
  <si>
    <t>101132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</si>
</sst>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33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4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26</v>
      </c>
      <c r="AD7" s="46">
        <f t="shared" si="3"/>
        <v>0</v>
      </c>
      <c r="AE7" s="46">
        <f t="shared" si="3"/>
        <v>6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4</v>
      </c>
      <c r="AK7" s="46">
        <f t="shared" si="4"/>
        <v>25</v>
      </c>
      <c r="AL7" s="46">
        <f t="shared" si="4"/>
        <v>0</v>
      </c>
      <c r="AM7" s="46">
        <f t="shared" si="4"/>
        <v>6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15</v>
      </c>
      <c r="AT7" s="46">
        <f t="shared" si="5"/>
        <v>0</v>
      </c>
      <c r="AU7" s="46">
        <f t="shared" si="5"/>
        <v>18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3</v>
      </c>
      <c r="BA7" s="46">
        <f t="shared" si="6"/>
        <v>24</v>
      </c>
      <c r="BB7" s="46">
        <f t="shared" si="6"/>
        <v>0</v>
      </c>
      <c r="BC7" s="46">
        <f t="shared" si="6"/>
        <v>9</v>
      </c>
      <c r="BD7" s="46">
        <f t="shared" si="6"/>
        <v>26</v>
      </c>
      <c r="BE7" s="46">
        <f t="shared" si="6"/>
        <v>0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3</v>
      </c>
      <c r="BI7" s="46">
        <f t="shared" si="7"/>
        <v>30</v>
      </c>
      <c r="BJ7" s="46">
        <f t="shared" si="7"/>
        <v>0</v>
      </c>
      <c r="BK7" s="46">
        <f t="shared" si="7"/>
        <v>3</v>
      </c>
      <c r="BL7" s="46">
        <f t="shared" si="7"/>
        <v>32</v>
      </c>
      <c r="BM7" s="46">
        <f t="shared" si="7"/>
        <v>0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3</v>
      </c>
      <c r="BQ7" s="46">
        <f t="shared" si="8"/>
        <v>31</v>
      </c>
      <c r="BR7" s="46">
        <f t="shared" si="8"/>
        <v>0</v>
      </c>
      <c r="BS7" s="46">
        <f t="shared" si="8"/>
        <v>2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1</v>
      </c>
      <c r="BY7" s="46">
        <f t="shared" si="9"/>
        <v>21</v>
      </c>
      <c r="BZ7" s="46">
        <f t="shared" si="9"/>
        <v>0</v>
      </c>
      <c r="CA7" s="46">
        <f t="shared" si="9"/>
        <v>14</v>
      </c>
      <c r="CB7" s="46">
        <f t="shared" si="9"/>
        <v>18</v>
      </c>
      <c r="CC7" s="46">
        <f t="shared" si="9"/>
        <v>3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16</v>
      </c>
      <c r="CH7" s="46">
        <f t="shared" si="10"/>
        <v>0</v>
      </c>
      <c r="CI7" s="46">
        <f t="shared" si="10"/>
        <v>19</v>
      </c>
      <c r="CJ7" s="46">
        <f t="shared" si="10"/>
        <v>14</v>
      </c>
      <c r="CK7" s="46">
        <f t="shared" si="10"/>
        <v>2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4</v>
      </c>
      <c r="CP7" s="46">
        <f t="shared" si="11"/>
        <v>0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3</v>
      </c>
      <c r="CW7" s="46">
        <f t="shared" si="12"/>
        <v>12</v>
      </c>
      <c r="CX7" s="46">
        <f t="shared" si="12"/>
        <v>0</v>
      </c>
      <c r="CY7" s="46">
        <f t="shared" si="12"/>
        <v>20</v>
      </c>
      <c r="CZ7" s="46">
        <f t="shared" si="12"/>
        <v>14</v>
      </c>
      <c r="DA7" s="46">
        <f t="shared" si="12"/>
        <v>1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3</v>
      </c>
      <c r="DE7" s="46">
        <f t="shared" si="13"/>
        <v>2</v>
      </c>
      <c r="DF7" s="46">
        <f t="shared" si="13"/>
        <v>0</v>
      </c>
      <c r="DG7" s="46">
        <f t="shared" si="13"/>
        <v>30</v>
      </c>
      <c r="DH7" s="46">
        <f t="shared" si="13"/>
        <v>5</v>
      </c>
      <c r="DI7" s="46">
        <f t="shared" si="13"/>
        <v>0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10</v>
      </c>
      <c r="DN7" s="46">
        <f t="shared" si="14"/>
        <v>0</v>
      </c>
      <c r="DO7" s="46">
        <f t="shared" si="14"/>
        <v>23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1</v>
      </c>
      <c r="DU7" s="46">
        <f t="shared" si="15"/>
        <v>3</v>
      </c>
      <c r="DV7" s="46">
        <f t="shared" si="15"/>
        <v>0</v>
      </c>
      <c r="DW7" s="46">
        <f t="shared" si="15"/>
        <v>31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10</v>
      </c>
      <c r="EC7" s="46">
        <f t="shared" si="16"/>
        <v>7</v>
      </c>
      <c r="ED7" s="46">
        <f t="shared" si="16"/>
        <v>0</v>
      </c>
      <c r="EE7" s="46">
        <f t="shared" si="16"/>
        <v>18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1</v>
      </c>
      <c r="EK7" s="46">
        <f t="shared" si="17"/>
        <v>9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14</v>
      </c>
      <c r="ET7" s="46">
        <f t="shared" si="18"/>
        <v>0</v>
      </c>
      <c r="EU7" s="46">
        <f t="shared" si="18"/>
        <v>20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6</v>
      </c>
      <c r="FA7" s="46">
        <f t="shared" si="19"/>
        <v>15</v>
      </c>
      <c r="FB7" s="46">
        <f t="shared" si="19"/>
        <v>6</v>
      </c>
      <c r="FC7" s="46">
        <f t="shared" si="19"/>
        <v>11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140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/>
      <c r="CC9" s="40" t="s">
        <v>139</v>
      </c>
      <c r="CD9" s="40" t="s">
        <v>140</v>
      </c>
      <c r="CE9" s="40" t="s">
        <v>141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153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153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142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149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153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142</v>
      </c>
      <c r="CE11" s="40" t="s">
        <v>141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157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142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142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142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142</v>
      </c>
      <c r="FG11" s="40" t="s">
        <v>141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140</v>
      </c>
      <c r="EY12" s="40" t="s">
        <v>141</v>
      </c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140</v>
      </c>
      <c r="FG12" s="40" t="s">
        <v>153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/>
      <c r="CK13" s="40" t="s">
        <v>139</v>
      </c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140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149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140</v>
      </c>
      <c r="EQ13" s="40" t="s">
        <v>141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140</v>
      </c>
      <c r="CU14" s="40" t="s">
        <v>141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 t="s">
        <v>139</v>
      </c>
      <c r="DV14" s="40"/>
      <c r="DW14" s="40"/>
      <c r="DX14" s="40" t="s">
        <v>139</v>
      </c>
      <c r="DY14" s="40"/>
      <c r="DZ14" s="40" t="s">
        <v>140</v>
      </c>
      <c r="EA14" s="40" t="s">
        <v>141</v>
      </c>
      <c r="EB14" s="40"/>
      <c r="EC14" s="40" t="s">
        <v>139</v>
      </c>
      <c r="ED14" s="40"/>
      <c r="EE14" s="40"/>
      <c r="EF14" s="40" t="s">
        <v>139</v>
      </c>
      <c r="EG14" s="40"/>
      <c r="EH14" s="40" t="s">
        <v>140</v>
      </c>
      <c r="EI14" s="40" t="s">
        <v>141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140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149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144</v>
      </c>
      <c r="EQ15" s="40" t="s">
        <v>149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157</v>
      </c>
      <c r="FG15" s="40" t="s">
        <v>141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140</v>
      </c>
      <c r="DS16" s="40" t="s">
        <v>141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141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157</v>
      </c>
      <c r="FG16" s="40" t="s">
        <v>145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157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157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140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140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176</v>
      </c>
      <c r="FI17" s="118"/>
    </row>
    <row r="18" spans="1:165" s="15" customFormat="1" ht="13.5" customHeight="1" x14ac:dyDescent="0.15">
      <c r="A18" s="40" t="s">
        <v>128</v>
      </c>
      <c r="B18" s="41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157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144</v>
      </c>
      <c r="DS18" s="40" t="s">
        <v>149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149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179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142</v>
      </c>
      <c r="AI19" s="40" t="s">
        <v>153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179</v>
      </c>
      <c r="AQ19" s="40" t="s">
        <v>153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179</v>
      </c>
      <c r="CE19" s="40" t="s">
        <v>153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144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144</v>
      </c>
      <c r="DS19" s="40" t="s">
        <v>149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149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179</v>
      </c>
      <c r="EY19" s="40" t="s">
        <v>149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153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149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149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142</v>
      </c>
      <c r="FG20" s="40" t="s">
        <v>149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140</v>
      </c>
      <c r="FG21" s="40" t="s">
        <v>149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157</v>
      </c>
      <c r="AA22" s="40" t="s">
        <v>141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144</v>
      </c>
      <c r="AI22" s="40" t="s">
        <v>149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142</v>
      </c>
      <c r="AQ22" s="40" t="s">
        <v>149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142</v>
      </c>
      <c r="AY22" s="40" t="s">
        <v>149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157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157</v>
      </c>
      <c r="BO22" s="40" t="s">
        <v>141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157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179</v>
      </c>
      <c r="DC22" s="40" t="s">
        <v>149</v>
      </c>
      <c r="DD22" s="40" t="s">
        <v>139</v>
      </c>
      <c r="DE22" s="40"/>
      <c r="DF22" s="40"/>
      <c r="DG22" s="40"/>
      <c r="DH22" s="40" t="s">
        <v>139</v>
      </c>
      <c r="DI22" s="40"/>
      <c r="DJ22" s="40" t="s">
        <v>192</v>
      </c>
      <c r="DK22" s="40" t="s">
        <v>141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179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179</v>
      </c>
      <c r="FG22" s="40" t="s">
        <v>141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142</v>
      </c>
      <c r="DC23" s="40" t="s">
        <v>141</v>
      </c>
      <c r="DD23" s="40" t="s">
        <v>139</v>
      </c>
      <c r="DE23" s="40"/>
      <c r="DF23" s="40"/>
      <c r="DG23" s="40"/>
      <c r="DH23" s="40" t="s">
        <v>139</v>
      </c>
      <c r="DI23" s="40"/>
      <c r="DJ23" s="40" t="s">
        <v>192</v>
      </c>
      <c r="DK23" s="40" t="s">
        <v>141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142</v>
      </c>
      <c r="EY23" s="40" t="s">
        <v>141</v>
      </c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142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142</v>
      </c>
      <c r="EI24" s="40" t="s">
        <v>141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141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142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142</v>
      </c>
      <c r="AQ25" s="40" t="s">
        <v>141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142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142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142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142</v>
      </c>
      <c r="FG25" s="40" t="s">
        <v>141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149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149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149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149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157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157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142</v>
      </c>
      <c r="DS26" s="40" t="s">
        <v>149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142</v>
      </c>
      <c r="EA26" s="40" t="s">
        <v>141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144</v>
      </c>
      <c r="EI26" s="40" t="s">
        <v>149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179</v>
      </c>
      <c r="EY26" s="40" t="s">
        <v>141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157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157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140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145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140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140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140</v>
      </c>
      <c r="FG29" s="40" t="s">
        <v>141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143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141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157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157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157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142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157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157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 t="s">
        <v>139</v>
      </c>
      <c r="EL31" s="40"/>
      <c r="EM31" s="40"/>
      <c r="EN31" s="40" t="s">
        <v>139</v>
      </c>
      <c r="EO31" s="40"/>
      <c r="EP31" s="40" t="s">
        <v>140</v>
      </c>
      <c r="EQ31" s="40" t="s">
        <v>141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145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157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157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140</v>
      </c>
      <c r="EQ32" s="40" t="s">
        <v>141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145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144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226</v>
      </c>
      <c r="FI33" s="118"/>
    </row>
    <row r="34" spans="1:165" s="15" customFormat="1" ht="13.5" customHeight="1" x14ac:dyDescent="0.15">
      <c r="A34" s="40" t="s">
        <v>128</v>
      </c>
      <c r="B34" s="41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157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157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157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157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157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157</v>
      </c>
      <c r="CE34" s="40" t="s">
        <v>141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144</v>
      </c>
      <c r="DC34" s="40" t="s">
        <v>149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144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144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144</v>
      </c>
      <c r="FG34" s="40" t="s">
        <v>141</v>
      </c>
      <c r="FH34" s="119" t="s">
        <v>229</v>
      </c>
      <c r="FI34" s="118"/>
    </row>
    <row r="35" spans="1:165" s="15" customFormat="1" ht="13.5" customHeight="1" x14ac:dyDescent="0.15">
      <c r="A35" s="40" t="s">
        <v>128</v>
      </c>
      <c r="B35" s="41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142</v>
      </c>
      <c r="AA35" s="40" t="s">
        <v>141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192</v>
      </c>
      <c r="DC35" s="40" t="s">
        <v>141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179</v>
      </c>
      <c r="EI35" s="40" t="s">
        <v>149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179</v>
      </c>
      <c r="EY35" s="40" t="s">
        <v>141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179</v>
      </c>
      <c r="FG35" s="40" t="s">
        <v>149</v>
      </c>
      <c r="FH35" s="119" t="s">
        <v>232</v>
      </c>
      <c r="FI35" s="118"/>
    </row>
    <row r="36" spans="1:165" s="15" customFormat="1" ht="13.5" customHeight="1" x14ac:dyDescent="0.15">
      <c r="A36" s="40" t="s">
        <v>128</v>
      </c>
      <c r="B36" s="41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140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140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179</v>
      </c>
      <c r="DC36" s="40" t="s">
        <v>141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192</v>
      </c>
      <c r="DK36" s="40" t="s">
        <v>141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140</v>
      </c>
      <c r="EY36" s="40" t="s">
        <v>141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235</v>
      </c>
      <c r="FI36" s="118"/>
    </row>
    <row r="37" spans="1:165" s="15" customFormat="1" ht="13.5" customHeight="1" x14ac:dyDescent="0.15">
      <c r="A37" s="40" t="s">
        <v>128</v>
      </c>
      <c r="B37" s="41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140</v>
      </c>
      <c r="AY37" s="40" t="s">
        <v>141</v>
      </c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142</v>
      </c>
      <c r="CE37" s="40" t="s">
        <v>141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140</v>
      </c>
      <c r="DC37" s="40" t="s">
        <v>141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238</v>
      </c>
      <c r="FI37" s="118"/>
    </row>
    <row r="38" spans="1:165" s="15" customFormat="1" ht="13.5" customHeight="1" x14ac:dyDescent="0.15">
      <c r="A38" s="40" t="s">
        <v>128</v>
      </c>
      <c r="B38" s="41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157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157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157</v>
      </c>
      <c r="AI38" s="40" t="s">
        <v>141</v>
      </c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 t="s">
        <v>139</v>
      </c>
      <c r="AT38" s="40"/>
      <c r="AU38" s="40"/>
      <c r="AV38" s="40" t="s">
        <v>139</v>
      </c>
      <c r="AW38" s="40"/>
      <c r="AX38" s="40" t="s">
        <v>157</v>
      </c>
      <c r="AY38" s="40" t="s">
        <v>141</v>
      </c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 t="s">
        <v>139</v>
      </c>
      <c r="BJ38" s="40"/>
      <c r="BK38" s="40"/>
      <c r="BL38" s="40" t="s">
        <v>139</v>
      </c>
      <c r="BM38" s="40"/>
      <c r="BN38" s="40" t="s">
        <v>157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157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157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157</v>
      </c>
      <c r="CM38" s="40" t="s">
        <v>141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157</v>
      </c>
      <c r="CU38" s="40" t="s">
        <v>141</v>
      </c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140</v>
      </c>
      <c r="DS38" s="40" t="s">
        <v>149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157</v>
      </c>
      <c r="EI38" s="40" t="s">
        <v>141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241</v>
      </c>
      <c r="FI38" s="118"/>
    </row>
    <row r="39" spans="1:165" s="15" customFormat="1" ht="13.5" customHeight="1" x14ac:dyDescent="0.15">
      <c r="A39" s="40" t="s">
        <v>128</v>
      </c>
      <c r="B39" s="41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142</v>
      </c>
      <c r="AA39" s="40" t="s">
        <v>149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192</v>
      </c>
      <c r="AI39" s="40" t="s">
        <v>149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192</v>
      </c>
      <c r="AQ39" s="40" t="s">
        <v>149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192</v>
      </c>
      <c r="AY39" s="40" t="s">
        <v>149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192</v>
      </c>
      <c r="BG39" s="40" t="s">
        <v>149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142</v>
      </c>
      <c r="BO39" s="40" t="s">
        <v>149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192</v>
      </c>
      <c r="BW39" s="40" t="s">
        <v>149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192</v>
      </c>
      <c r="CE39" s="40" t="s">
        <v>149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192</v>
      </c>
      <c r="CM39" s="40" t="s">
        <v>149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192</v>
      </c>
      <c r="CU39" s="40" t="s">
        <v>149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192</v>
      </c>
      <c r="DC39" s="40" t="s">
        <v>149</v>
      </c>
      <c r="DD39" s="40" t="s">
        <v>139</v>
      </c>
      <c r="DE39" s="40"/>
      <c r="DF39" s="40"/>
      <c r="DG39" s="40"/>
      <c r="DH39" s="40" t="s">
        <v>139</v>
      </c>
      <c r="DI39" s="40"/>
      <c r="DJ39" s="40" t="s">
        <v>192</v>
      </c>
      <c r="DK39" s="40" t="s">
        <v>149</v>
      </c>
      <c r="DL39" s="40"/>
      <c r="DM39" s="40" t="s">
        <v>139</v>
      </c>
      <c r="DN39" s="40"/>
      <c r="DO39" s="40"/>
      <c r="DP39" s="40" t="s">
        <v>139</v>
      </c>
      <c r="DQ39" s="40"/>
      <c r="DR39" s="40" t="s">
        <v>192</v>
      </c>
      <c r="DS39" s="40" t="s">
        <v>149</v>
      </c>
      <c r="DT39" s="40" t="s">
        <v>139</v>
      </c>
      <c r="DU39" s="40"/>
      <c r="DV39" s="40"/>
      <c r="DW39" s="40"/>
      <c r="DX39" s="40" t="s">
        <v>139</v>
      </c>
      <c r="DY39" s="40"/>
      <c r="DZ39" s="40" t="s">
        <v>144</v>
      </c>
      <c r="EA39" s="40" t="s">
        <v>149</v>
      </c>
      <c r="EB39" s="40"/>
      <c r="EC39" s="40" t="s">
        <v>139</v>
      </c>
      <c r="ED39" s="40"/>
      <c r="EE39" s="40"/>
      <c r="EF39" s="40" t="s">
        <v>139</v>
      </c>
      <c r="EG39" s="40"/>
      <c r="EH39" s="40" t="s">
        <v>192</v>
      </c>
      <c r="EI39" s="40" t="s">
        <v>149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192</v>
      </c>
      <c r="EQ39" s="40" t="s">
        <v>149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192</v>
      </c>
      <c r="EY39" s="40" t="s">
        <v>149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142</v>
      </c>
      <c r="FG39" s="40" t="s">
        <v>149</v>
      </c>
      <c r="FH39" s="119" t="s">
        <v>244</v>
      </c>
      <c r="FI39" s="118"/>
    </row>
    <row r="40" spans="1:165" s="15" customFormat="1" ht="13.5" customHeight="1" x14ac:dyDescent="0.15">
      <c r="A40" s="40" t="s">
        <v>128</v>
      </c>
      <c r="B40" s="41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140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140</v>
      </c>
      <c r="AQ40" s="40" t="s">
        <v>141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140</v>
      </c>
      <c r="AY40" s="40" t="s">
        <v>141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142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142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140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140</v>
      </c>
      <c r="CM40" s="40" t="s">
        <v>141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144</v>
      </c>
      <c r="CU40" s="40" t="s">
        <v>149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157</v>
      </c>
      <c r="DC40" s="40" t="s">
        <v>149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192</v>
      </c>
      <c r="DK40" s="40" t="s">
        <v>149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142</v>
      </c>
      <c r="DS40" s="40" t="s">
        <v>149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144</v>
      </c>
      <c r="EA40" s="40" t="s">
        <v>149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142</v>
      </c>
      <c r="EI40" s="40" t="s">
        <v>141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142</v>
      </c>
      <c r="EQ40" s="40" t="s">
        <v>141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247</v>
      </c>
      <c r="FI40" s="118"/>
    </row>
    <row r="41" spans="1:165" s="15" customFormat="1" ht="13.5" customHeight="1" x14ac:dyDescent="0.15">
      <c r="A41" s="40" t="s">
        <v>128</v>
      </c>
      <c r="B41" s="41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140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140</v>
      </c>
      <c r="EQ41" s="40" t="s">
        <v>141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250</v>
      </c>
      <c r="FI41" s="118"/>
    </row>
    <row r="42" spans="1:165" s="15" customFormat="1" ht="13.5" customHeight="1" x14ac:dyDescent="0.15">
      <c r="A42" s="40" t="s">
        <v>128</v>
      </c>
      <c r="B42" s="41" t="s">
        <v>251</v>
      </c>
      <c r="C42" s="40" t="s">
        <v>252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141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144</v>
      </c>
      <c r="AQ42" s="40" t="s">
        <v>149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140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140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253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28</v>
      </c>
      <c r="O7" s="46">
        <f t="shared" si="1"/>
        <v>6</v>
      </c>
      <c r="P7" s="46">
        <f t="shared" si="1"/>
        <v>26</v>
      </c>
      <c r="Q7" s="46">
        <f t="shared" si="1"/>
        <v>3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22</v>
      </c>
      <c r="W7" s="46">
        <f t="shared" si="2"/>
        <v>12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25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7</v>
      </c>
      <c r="AM7" s="46">
        <f t="shared" si="4"/>
        <v>25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5</v>
      </c>
      <c r="AU7" s="46">
        <f t="shared" si="5"/>
        <v>30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8</v>
      </c>
      <c r="BC7" s="46">
        <f t="shared" si="6"/>
        <v>26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10</v>
      </c>
      <c r="BK7" s="46">
        <f t="shared" si="7"/>
        <v>22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10</v>
      </c>
      <c r="BS7" s="46">
        <f t="shared" si="8"/>
        <v>22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31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31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35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3</v>
      </c>
      <c r="DN7" s="46">
        <f t="shared" si="14"/>
        <v>0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16</v>
      </c>
      <c r="FC7" s="46">
        <f t="shared" si="19"/>
        <v>19</v>
      </c>
      <c r="FD7" s="46">
        <f t="shared" si="19"/>
        <v>14</v>
      </c>
      <c r="FE7" s="46">
        <f t="shared" si="19"/>
        <v>2</v>
      </c>
      <c r="FF7" s="46">
        <f>COUNTIF(FF$8:FF$207,"&lt;&gt;")</f>
        <v>16</v>
      </c>
      <c r="FG7" s="46">
        <f>COUNTIF(FG$8:FG$207,"&lt;&gt;")</f>
        <v>16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145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149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149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 t="s">
        <v>139</v>
      </c>
      <c r="DW10" s="40"/>
      <c r="DX10" s="40" t="s">
        <v>139</v>
      </c>
      <c r="DY10" s="40"/>
      <c r="DZ10" s="40" t="s">
        <v>144</v>
      </c>
      <c r="EA10" s="40" t="s">
        <v>149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149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145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/>
      <c r="FE11" s="40" t="s">
        <v>139</v>
      </c>
      <c r="FF11" s="40" t="s">
        <v>144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144</v>
      </c>
      <c r="EY12" s="40" t="s">
        <v>145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145</v>
      </c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144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/>
      <c r="Q20" s="40" t="s">
        <v>139</v>
      </c>
      <c r="R20" s="40" t="s">
        <v>144</v>
      </c>
      <c r="S20" s="40" t="s">
        <v>149</v>
      </c>
      <c r="T20" s="40"/>
      <c r="U20" s="40"/>
      <c r="V20" s="40" t="s">
        <v>139</v>
      </c>
      <c r="W20" s="40"/>
      <c r="X20" s="40"/>
      <c r="Y20" s="40" t="s">
        <v>139</v>
      </c>
      <c r="Z20" s="40" t="s">
        <v>144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/>
      <c r="FE20" s="40" t="s">
        <v>139</v>
      </c>
      <c r="FF20" s="40" t="s">
        <v>144</v>
      </c>
      <c r="FG20" s="40" t="s">
        <v>149</v>
      </c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145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/>
      <c r="Q26" s="40" t="s">
        <v>139</v>
      </c>
      <c r="R26" s="40" t="s">
        <v>144</v>
      </c>
      <c r="S26" s="40" t="s">
        <v>145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145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145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145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145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145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145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153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145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145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145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145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145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145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145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145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144</v>
      </c>
      <c r="CE31" s="40" t="s">
        <v>145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144</v>
      </c>
      <c r="CM31" s="40" t="s">
        <v>145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 t="s">
        <v>139</v>
      </c>
      <c r="EM31" s="40"/>
      <c r="EN31" s="40" t="s">
        <v>139</v>
      </c>
      <c r="EO31" s="40"/>
      <c r="EP31" s="40" t="s">
        <v>144</v>
      </c>
      <c r="EQ31" s="40" t="s">
        <v>145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145</v>
      </c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145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145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145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145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145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145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145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145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144</v>
      </c>
      <c r="EQ32" s="40" t="s">
        <v>145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149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149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144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144</v>
      </c>
      <c r="S34" s="40" t="s">
        <v>149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144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145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145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153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153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153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153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153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144</v>
      </c>
      <c r="EY36" s="40" t="s">
        <v>145</v>
      </c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145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145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145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145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145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145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3</v>
      </c>
      <c r="K7" s="46">
        <f t="shared" si="0"/>
        <v>1</v>
      </c>
      <c r="L7" s="46">
        <f t="shared" si="0"/>
        <v>2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4</v>
      </c>
      <c r="Q7" s="46">
        <f t="shared" si="0"/>
        <v>6</v>
      </c>
      <c r="R7" s="46">
        <f t="shared" si="0"/>
        <v>1</v>
      </c>
      <c r="S7" s="46">
        <f t="shared" si="0"/>
        <v>0</v>
      </c>
      <c r="T7" s="46">
        <f t="shared" si="0"/>
        <v>3</v>
      </c>
      <c r="U7" s="46">
        <f t="shared" si="0"/>
        <v>2</v>
      </c>
      <c r="V7" s="46">
        <f t="shared" si="0"/>
        <v>1</v>
      </c>
      <c r="W7" s="46">
        <f t="shared" si="0"/>
        <v>2</v>
      </c>
      <c r="X7" s="46">
        <f t="shared" si="0"/>
        <v>1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27</v>
      </c>
      <c r="AQ7" s="46">
        <f t="shared" si="0"/>
        <v>22</v>
      </c>
      <c r="AR7" s="46">
        <f t="shared" si="0"/>
        <v>32</v>
      </c>
      <c r="AS7" s="46">
        <f t="shared" si="0"/>
        <v>8</v>
      </c>
      <c r="AT7" s="46">
        <f t="shared" si="0"/>
        <v>22</v>
      </c>
      <c r="AU7" s="46">
        <f t="shared" si="0"/>
        <v>33</v>
      </c>
      <c r="AV7" s="46">
        <f t="shared" si="0"/>
        <v>24</v>
      </c>
      <c r="AW7" s="46">
        <f t="shared" si="0"/>
        <v>31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33</v>
      </c>
      <c r="BH7" s="46">
        <f t="shared" si="0"/>
        <v>16</v>
      </c>
      <c r="BI7" s="46">
        <f t="shared" si="0"/>
        <v>21</v>
      </c>
      <c r="BJ7" s="46">
        <f t="shared" si="0"/>
        <v>4</v>
      </c>
      <c r="BK7" s="46">
        <f t="shared" si="0"/>
        <v>29</v>
      </c>
      <c r="BL7" s="46">
        <f t="shared" si="0"/>
        <v>17</v>
      </c>
      <c r="BM7" s="46">
        <f t="shared" si="0"/>
        <v>5</v>
      </c>
      <c r="BN7" s="46">
        <f t="shared" si="0"/>
        <v>12</v>
      </c>
      <c r="BO7" s="46">
        <f t="shared" si="0"/>
        <v>4</v>
      </c>
      <c r="BP7" s="46">
        <f t="shared" si="0"/>
        <v>3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18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34</v>
      </c>
      <c r="CP7" s="46">
        <f t="shared" si="1"/>
        <v>28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20</v>
      </c>
      <c r="CU7" s="46">
        <f t="shared" si="1"/>
        <v>15</v>
      </c>
      <c r="CV7" s="46">
        <f t="shared" si="1"/>
        <v>0</v>
      </c>
      <c r="CW7" s="46">
        <f t="shared" si="1"/>
        <v>0</v>
      </c>
      <c r="CX7" s="46">
        <f t="shared" si="1"/>
        <v>23</v>
      </c>
      <c r="CY7" s="46">
        <f t="shared" si="1"/>
        <v>9</v>
      </c>
      <c r="CZ7" s="46">
        <f t="shared" si="1"/>
        <v>0</v>
      </c>
      <c r="DA7" s="46">
        <f t="shared" si="1"/>
        <v>3</v>
      </c>
      <c r="DB7" s="46">
        <f t="shared" si="1"/>
        <v>21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13</v>
      </c>
      <c r="DH7" s="46">
        <f t="shared" si="1"/>
        <v>0</v>
      </c>
      <c r="DI7" s="46">
        <f t="shared" si="1"/>
        <v>16</v>
      </c>
      <c r="DJ7" s="46">
        <f t="shared" si="1"/>
        <v>2</v>
      </c>
      <c r="DK7" s="46">
        <f t="shared" si="1"/>
        <v>11</v>
      </c>
      <c r="DL7" s="46">
        <f t="shared" si="1"/>
        <v>0</v>
      </c>
      <c r="DM7" s="46">
        <f t="shared" si="1"/>
        <v>22</v>
      </c>
      <c r="DN7" s="46">
        <f t="shared" si="1"/>
        <v>5</v>
      </c>
      <c r="DO7" s="46">
        <f t="shared" si="1"/>
        <v>14</v>
      </c>
      <c r="DP7" s="46">
        <f t="shared" si="1"/>
        <v>0</v>
      </c>
      <c r="DQ7" s="46">
        <f t="shared" si="1"/>
        <v>16</v>
      </c>
      <c r="DR7" s="46">
        <f t="shared" si="1"/>
        <v>1</v>
      </c>
      <c r="DS7" s="46">
        <f t="shared" si="1"/>
        <v>10</v>
      </c>
      <c r="DT7" s="46">
        <f t="shared" si="1"/>
        <v>0</v>
      </c>
      <c r="DU7" s="46">
        <f t="shared" si="1"/>
        <v>24</v>
      </c>
      <c r="DV7" s="46">
        <f t="shared" si="1"/>
        <v>3</v>
      </c>
      <c r="DW7" s="46">
        <f t="shared" si="1"/>
        <v>7</v>
      </c>
      <c r="DX7" s="46">
        <f t="shared" si="1"/>
        <v>0</v>
      </c>
      <c r="DY7" s="46">
        <f t="shared" si="1"/>
        <v>25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29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10</v>
      </c>
      <c r="EH7" s="46">
        <f t="shared" si="2"/>
        <v>7</v>
      </c>
      <c r="EI7" s="46">
        <f t="shared" si="2"/>
        <v>11</v>
      </c>
      <c r="EJ7" s="46">
        <f t="shared" si="2"/>
        <v>0</v>
      </c>
      <c r="EK7" s="46">
        <f t="shared" si="2"/>
        <v>17</v>
      </c>
      <c r="EL7" s="46">
        <f t="shared" si="2"/>
        <v>16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6</v>
      </c>
      <c r="EQ7" s="46">
        <f t="shared" si="2"/>
        <v>13</v>
      </c>
      <c r="ER7" s="46">
        <f t="shared" si="2"/>
        <v>0</v>
      </c>
      <c r="ES7" s="46">
        <f t="shared" si="2"/>
        <v>16</v>
      </c>
      <c r="ET7" s="46">
        <f t="shared" si="2"/>
        <v>12</v>
      </c>
      <c r="EU7" s="46">
        <f t="shared" si="2"/>
        <v>18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13</v>
      </c>
      <c r="EZ7" s="46">
        <f t="shared" si="2"/>
        <v>0</v>
      </c>
      <c r="FA7" s="46">
        <f t="shared" si="2"/>
        <v>18</v>
      </c>
      <c r="FB7" s="46">
        <f t="shared" si="2"/>
        <v>7</v>
      </c>
      <c r="FC7" s="46">
        <f t="shared" si="2"/>
        <v>12</v>
      </c>
      <c r="FD7" s="46">
        <f t="shared" si="2"/>
        <v>0</v>
      </c>
      <c r="FE7" s="46">
        <f t="shared" si="2"/>
        <v>16</v>
      </c>
      <c r="FF7" s="46">
        <f t="shared" si="2"/>
        <v>4</v>
      </c>
      <c r="FG7" s="46">
        <f t="shared" si="2"/>
        <v>6</v>
      </c>
      <c r="FH7" s="46">
        <f t="shared" si="2"/>
        <v>0</v>
      </c>
      <c r="FI7" s="46">
        <f t="shared" si="2"/>
        <v>25</v>
      </c>
      <c r="FJ7" s="46">
        <f t="shared" si="2"/>
        <v>6</v>
      </c>
      <c r="FK7" s="46">
        <f t="shared" si="2"/>
        <v>11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4</v>
      </c>
      <c r="FP7" s="46">
        <f t="shared" si="2"/>
        <v>0</v>
      </c>
      <c r="FQ7" s="46">
        <f t="shared" si="2"/>
        <v>27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29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33</v>
      </c>
      <c r="FZ7" s="46">
        <f t="shared" si="2"/>
        <v>4</v>
      </c>
      <c r="GA7" s="46">
        <f t="shared" si="2"/>
        <v>7</v>
      </c>
      <c r="GB7" s="46">
        <f t="shared" si="2"/>
        <v>0</v>
      </c>
      <c r="GC7" s="46">
        <f t="shared" si="2"/>
        <v>24</v>
      </c>
      <c r="GD7" s="46">
        <f t="shared" si="2"/>
        <v>3</v>
      </c>
      <c r="GE7" s="46">
        <f t="shared" si="2"/>
        <v>5</v>
      </c>
      <c r="GF7" s="46">
        <f t="shared" si="2"/>
        <v>0</v>
      </c>
      <c r="GG7" s="46">
        <f t="shared" si="2"/>
        <v>27</v>
      </c>
      <c r="GH7" s="46">
        <f t="shared" si="2"/>
        <v>4</v>
      </c>
      <c r="GI7" s="46">
        <f t="shared" si="2"/>
        <v>2</v>
      </c>
      <c r="GJ7" s="46">
        <f t="shared" si="2"/>
        <v>0</v>
      </c>
      <c r="GK7" s="46">
        <f t="shared" si="2"/>
        <v>29</v>
      </c>
      <c r="GL7" s="46">
        <f t="shared" si="2"/>
        <v>2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5</v>
      </c>
      <c r="GZ7" s="46">
        <f t="shared" si="3"/>
        <v>1</v>
      </c>
      <c r="HA7" s="46">
        <f t="shared" si="3"/>
        <v>29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7</v>
      </c>
      <c r="HH7" s="46">
        <f t="shared" si="3"/>
        <v>0</v>
      </c>
      <c r="HI7" s="46">
        <f t="shared" si="3"/>
        <v>26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29</v>
      </c>
      <c r="HN7" s="46">
        <f t="shared" si="3"/>
        <v>1</v>
      </c>
      <c r="HO7" s="46">
        <f t="shared" si="3"/>
        <v>10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28</v>
      </c>
      <c r="HV7" s="46">
        <f t="shared" si="3"/>
        <v>2</v>
      </c>
      <c r="HW7" s="46">
        <f t="shared" si="3"/>
        <v>16</v>
      </c>
      <c r="HX7" s="46">
        <f t="shared" si="3"/>
        <v>0</v>
      </c>
      <c r="HY7" s="46">
        <f t="shared" si="3"/>
        <v>17</v>
      </c>
      <c r="HZ7" s="46">
        <f t="shared" si="3"/>
        <v>1</v>
      </c>
      <c r="IA7" s="46">
        <f t="shared" si="3"/>
        <v>12</v>
      </c>
      <c r="IB7" s="46">
        <f t="shared" si="3"/>
        <v>0</v>
      </c>
      <c r="IC7" s="46">
        <f t="shared" si="3"/>
        <v>22</v>
      </c>
      <c r="ID7" s="46">
        <f t="shared" si="3"/>
        <v>21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17</v>
      </c>
      <c r="II7" s="46">
        <f t="shared" si="3"/>
        <v>12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 t="s">
        <v>139</v>
      </c>
      <c r="GZ12" s="42"/>
      <c r="HA12" s="42"/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 t="s">
        <v>139</v>
      </c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/>
      <c r="CR14" s="42"/>
      <c r="CS14" s="42" t="s">
        <v>139</v>
      </c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 t="s">
        <v>139</v>
      </c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5</v>
      </c>
      <c r="E20" s="42"/>
      <c r="F20" s="42"/>
      <c r="G20" s="42"/>
      <c r="H20" s="42"/>
      <c r="I20" s="42" t="s">
        <v>139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 t="s">
        <v>139</v>
      </c>
      <c r="CH22" s="42"/>
      <c r="CI22" s="42"/>
      <c r="CJ22" s="42"/>
      <c r="CK22" s="42" t="s">
        <v>139</v>
      </c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 t="s">
        <v>139</v>
      </c>
      <c r="BL23" s="42"/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/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 t="s">
        <v>139</v>
      </c>
      <c r="EY27" s="42"/>
      <c r="EZ27" s="42"/>
      <c r="FA27" s="42"/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6</v>
      </c>
      <c r="E28" s="42"/>
      <c r="F28" s="42"/>
      <c r="G28" s="42"/>
      <c r="H28" s="42"/>
      <c r="I28" s="42"/>
      <c r="J28" s="42" t="s">
        <v>139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3</v>
      </c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 t="s">
        <v>139</v>
      </c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/>
      <c r="FC32" s="42" t="s">
        <v>139</v>
      </c>
      <c r="FD32" s="42"/>
      <c r="FE32" s="42"/>
      <c r="FF32" s="42" t="s">
        <v>139</v>
      </c>
      <c r="FG32" s="42"/>
      <c r="FH32" s="42"/>
      <c r="FI32" s="42"/>
      <c r="FJ32" s="42"/>
      <c r="FK32" s="42" t="s">
        <v>139</v>
      </c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 t="s">
        <v>139</v>
      </c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>
        <v>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/>
      <c r="EF37" s="42"/>
      <c r="EG37" s="42" t="s">
        <v>139</v>
      </c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/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 t="s">
        <v>139</v>
      </c>
      <c r="DL38" s="42"/>
      <c r="DM38" s="42"/>
      <c r="DN38" s="42"/>
      <c r="DO38" s="42"/>
      <c r="DP38" s="42"/>
      <c r="DQ38" s="42" t="s">
        <v>139</v>
      </c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 t="s">
        <v>139</v>
      </c>
      <c r="EB38" s="42"/>
      <c r="EC38" s="42"/>
      <c r="ED38" s="42"/>
      <c r="EE38" s="42"/>
      <c r="EF38" s="42"/>
      <c r="EG38" s="42" t="s">
        <v>139</v>
      </c>
      <c r="EH38" s="42"/>
      <c r="EI38" s="42" t="s">
        <v>139</v>
      </c>
      <c r="EJ38" s="42"/>
      <c r="EK38" s="42"/>
      <c r="EL38" s="42"/>
      <c r="EM38" s="42"/>
      <c r="EN38" s="42"/>
      <c r="EO38" s="42" t="s">
        <v>139</v>
      </c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 t="s">
        <v>139</v>
      </c>
      <c r="FX38" s="42"/>
      <c r="FY38" s="42"/>
      <c r="FZ38" s="42"/>
      <c r="GA38" s="42"/>
      <c r="GB38" s="42"/>
      <c r="GC38" s="42" t="s">
        <v>139</v>
      </c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 t="s">
        <v>139</v>
      </c>
      <c r="HD38" s="42"/>
      <c r="HE38" s="42"/>
      <c r="HF38" s="42"/>
      <c r="HG38" s="42"/>
      <c r="HH38" s="42"/>
      <c r="HI38" s="42" t="s">
        <v>139</v>
      </c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>
        <v>38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>
        <v>18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 t="s">
        <v>139</v>
      </c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 t="s">
        <v>139</v>
      </c>
      <c r="DW41" s="42"/>
      <c r="DX41" s="42"/>
      <c r="DY41" s="42"/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 t="s">
        <v>139</v>
      </c>
      <c r="GA41" s="42"/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0">
        <v>13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 t="s">
        <v>139</v>
      </c>
      <c r="DG42" s="42"/>
      <c r="DH42" s="42"/>
      <c r="DI42" s="42"/>
      <c r="DJ42" s="42"/>
      <c r="DK42" s="42"/>
      <c r="DL42" s="42"/>
      <c r="DM42" s="42" t="s">
        <v>139</v>
      </c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 t="s">
        <v>139</v>
      </c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19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21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27</v>
      </c>
      <c r="AX7" s="46">
        <f t="shared" si="0"/>
        <v>0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18</v>
      </c>
      <c r="BT7" s="46">
        <f t="shared" si="1"/>
        <v>0</v>
      </c>
      <c r="BU7" s="46">
        <f t="shared" si="1"/>
        <v>9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27</v>
      </c>
      <c r="CE7" s="46">
        <f t="shared" si="1"/>
        <v>0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28</v>
      </c>
      <c r="CP7" s="46">
        <f t="shared" si="1"/>
        <v>0</v>
      </c>
      <c r="CQ7" s="46">
        <f t="shared" si="1"/>
        <v>2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14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15</v>
      </c>
      <c r="DL7" s="46">
        <f t="shared" si="1"/>
        <v>0</v>
      </c>
      <c r="DM7" s="46">
        <f t="shared" si="1"/>
        <v>19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30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31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13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6</v>
      </c>
      <c r="HG7" s="46">
        <f t="shared" si="3"/>
        <v>3</v>
      </c>
      <c r="HH7" s="46">
        <f t="shared" si="3"/>
        <v>11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 t="s">
        <v>139</v>
      </c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 t="s">
        <v>139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 t="s">
        <v>139</v>
      </c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4</v>
      </c>
      <c r="Q7" s="46">
        <f t="shared" si="0"/>
        <v>2</v>
      </c>
      <c r="R7" s="46">
        <f t="shared" si="0"/>
        <v>1</v>
      </c>
      <c r="S7" s="46">
        <f t="shared" si="0"/>
        <v>17</v>
      </c>
      <c r="T7" s="46">
        <f t="shared" si="0"/>
        <v>2</v>
      </c>
      <c r="U7" s="46">
        <f t="shared" si="0"/>
        <v>11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5</v>
      </c>
      <c r="AB7" s="46">
        <f t="shared" si="0"/>
        <v>1</v>
      </c>
      <c r="AC7" s="46">
        <f t="shared" si="0"/>
        <v>4</v>
      </c>
      <c r="AD7" s="46">
        <f t="shared" si="0"/>
        <v>14</v>
      </c>
      <c r="AE7" s="46">
        <f t="shared" si="0"/>
        <v>2</v>
      </c>
      <c r="AF7" s="46">
        <f t="shared" si="0"/>
        <v>10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12</v>
      </c>
      <c r="AM7" s="46">
        <f t="shared" si="0"/>
        <v>1</v>
      </c>
      <c r="AN7" s="46">
        <f t="shared" si="0"/>
        <v>12</v>
      </c>
      <c r="AO7" s="46">
        <f t="shared" si="0"/>
        <v>2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11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1</v>
      </c>
      <c r="BB7" s="46">
        <f t="shared" si="0"/>
        <v>8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1</v>
      </c>
      <c r="BJ7" s="46">
        <f t="shared" si="0"/>
        <v>21</v>
      </c>
      <c r="BK7" s="46">
        <f t="shared" si="0"/>
        <v>1</v>
      </c>
      <c r="BL7" s="46">
        <f t="shared" si="0"/>
        <v>1</v>
      </c>
      <c r="BM7" s="46">
        <f t="shared" si="0"/>
        <v>5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5</v>
      </c>
      <c r="BT7" s="46">
        <f t="shared" si="1"/>
        <v>0</v>
      </c>
      <c r="BU7" s="46">
        <f t="shared" si="1"/>
        <v>11</v>
      </c>
      <c r="BV7" s="46">
        <f t="shared" si="1"/>
        <v>9</v>
      </c>
      <c r="BW7" s="46">
        <f t="shared" si="1"/>
        <v>1</v>
      </c>
      <c r="BX7" s="46">
        <f t="shared" si="1"/>
        <v>9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9</v>
      </c>
      <c r="CE7" s="46">
        <f t="shared" si="1"/>
        <v>0</v>
      </c>
      <c r="CF7" s="46">
        <f t="shared" si="1"/>
        <v>9</v>
      </c>
      <c r="CG7" s="46">
        <f t="shared" si="1"/>
        <v>7</v>
      </c>
      <c r="CH7" s="46">
        <f t="shared" si="1"/>
        <v>1</v>
      </c>
      <c r="CI7" s="46">
        <f t="shared" si="1"/>
        <v>9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16</v>
      </c>
      <c r="CO7" s="46">
        <f t="shared" si="1"/>
        <v>9</v>
      </c>
      <c r="CP7" s="46">
        <f t="shared" si="1"/>
        <v>1</v>
      </c>
      <c r="CQ7" s="46">
        <f t="shared" si="1"/>
        <v>9</v>
      </c>
      <c r="CR7" s="46">
        <f t="shared" si="1"/>
        <v>6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7</v>
      </c>
      <c r="DA7" s="46">
        <f t="shared" si="1"/>
        <v>1</v>
      </c>
      <c r="DB7" s="46">
        <f t="shared" si="1"/>
        <v>18</v>
      </c>
      <c r="DC7" s="46">
        <f t="shared" si="1"/>
        <v>2</v>
      </c>
      <c r="DD7" s="46">
        <f t="shared" si="1"/>
        <v>1</v>
      </c>
      <c r="DE7" s="46">
        <f t="shared" si="1"/>
        <v>7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2</v>
      </c>
      <c r="DO7" s="46">
        <f t="shared" si="1"/>
        <v>1</v>
      </c>
      <c r="DP7" s="46">
        <f t="shared" si="1"/>
        <v>5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1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8</v>
      </c>
      <c r="EH7" s="46">
        <f t="shared" si="2"/>
        <v>1</v>
      </c>
      <c r="EI7" s="46">
        <f t="shared" si="2"/>
        <v>20</v>
      </c>
      <c r="EJ7" s="46">
        <f t="shared" si="2"/>
        <v>3</v>
      </c>
      <c r="EK7" s="46">
        <f t="shared" si="2"/>
        <v>1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29</v>
      </c>
      <c r="EU7" s="46">
        <f t="shared" si="2"/>
        <v>3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1</v>
      </c>
      <c r="FH7" s="46">
        <f t="shared" si="2"/>
        <v>3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30</v>
      </c>
      <c r="FQ7" s="46">
        <f t="shared" si="2"/>
        <v>1</v>
      </c>
      <c r="FR7" s="46">
        <f t="shared" si="2"/>
        <v>1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5</v>
      </c>
      <c r="FZ7" s="46">
        <f t="shared" si="2"/>
        <v>0</v>
      </c>
      <c r="GA7" s="46">
        <f t="shared" si="2"/>
        <v>23</v>
      </c>
      <c r="GB7" s="46">
        <f t="shared" si="2"/>
        <v>2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0</v>
      </c>
      <c r="GW7" s="46">
        <f t="shared" si="3"/>
        <v>22</v>
      </c>
      <c r="GX7" s="46">
        <f t="shared" si="3"/>
        <v>3</v>
      </c>
      <c r="GY7" s="46">
        <f t="shared" si="3"/>
        <v>1</v>
      </c>
      <c r="GZ7" s="46">
        <f t="shared" si="3"/>
        <v>5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2</v>
      </c>
      <c r="HG7" s="46">
        <f t="shared" si="3"/>
        <v>2</v>
      </c>
      <c r="HH7" s="46">
        <f t="shared" si="3"/>
        <v>6</v>
      </c>
      <c r="HI7" s="46">
        <f t="shared" si="3"/>
        <v>15</v>
      </c>
      <c r="HJ7" s="46">
        <f t="shared" si="3"/>
        <v>2</v>
      </c>
      <c r="HK7" s="46">
        <f t="shared" si="3"/>
        <v>9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/>
      <c r="FR14" s="42"/>
      <c r="FS14" s="42" t="s">
        <v>139</v>
      </c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/>
      <c r="FH16" s="42" t="s">
        <v>139</v>
      </c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 t="s">
        <v>139</v>
      </c>
      <c r="AG24" s="42"/>
      <c r="AH24" s="42"/>
      <c r="AI24" s="42"/>
      <c r="AJ24" s="42"/>
      <c r="AK24" s="42" t="s">
        <v>139</v>
      </c>
      <c r="AL24" s="42"/>
      <c r="AM24" s="42"/>
      <c r="AN24" s="42"/>
      <c r="AO24" s="42"/>
      <c r="AP24" s="42"/>
      <c r="AQ24" s="42" t="s">
        <v>139</v>
      </c>
      <c r="AR24" s="42"/>
      <c r="AS24" s="42"/>
      <c r="AT24" s="42"/>
      <c r="AU24" s="42"/>
      <c r="AV24" s="42" t="s">
        <v>139</v>
      </c>
      <c r="AW24" s="42"/>
      <c r="AX24" s="42"/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 t="s">
        <v>139</v>
      </c>
      <c r="BY24" s="42"/>
      <c r="BZ24" s="42"/>
      <c r="CA24" s="42"/>
      <c r="CB24" s="42"/>
      <c r="CC24" s="42" t="s">
        <v>139</v>
      </c>
      <c r="CD24" s="42"/>
      <c r="CE24" s="42"/>
      <c r="CF24" s="42"/>
      <c r="CG24" s="42"/>
      <c r="CH24" s="42"/>
      <c r="CI24" s="42" t="s">
        <v>139</v>
      </c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 t="s">
        <v>139</v>
      </c>
      <c r="AW25" s="42"/>
      <c r="AX25" s="42"/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 t="s">
        <v>139</v>
      </c>
      <c r="AG37" s="42"/>
      <c r="AH37" s="42"/>
      <c r="AI37" s="42"/>
      <c r="AJ37" s="42"/>
      <c r="AK37" s="42"/>
      <c r="AL37" s="42"/>
      <c r="AM37" s="42" t="s">
        <v>139</v>
      </c>
      <c r="AN37" s="42"/>
      <c r="AO37" s="42"/>
      <c r="AP37" s="42"/>
      <c r="AQ37" s="42" t="s">
        <v>139</v>
      </c>
      <c r="AR37" s="42"/>
      <c r="AS37" s="42"/>
      <c r="AT37" s="42"/>
      <c r="AU37" s="42"/>
      <c r="AV37" s="42"/>
      <c r="AW37" s="42"/>
      <c r="AX37" s="42" t="s">
        <v>139</v>
      </c>
      <c r="AY37" s="42"/>
      <c r="AZ37" s="42"/>
      <c r="BA37" s="42"/>
      <c r="BB37" s="42" t="s">
        <v>139</v>
      </c>
      <c r="BC37" s="42"/>
      <c r="BD37" s="42"/>
      <c r="BE37" s="42"/>
      <c r="BF37" s="42"/>
      <c r="BG37" s="42"/>
      <c r="BH37" s="42"/>
      <c r="BI37" s="42" t="s">
        <v>139</v>
      </c>
      <c r="BJ37" s="42"/>
      <c r="BK37" s="42"/>
      <c r="BL37" s="42"/>
      <c r="BM37" s="42" t="s">
        <v>139</v>
      </c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 t="s">
        <v>139</v>
      </c>
      <c r="AG38" s="42"/>
      <c r="AH38" s="42"/>
      <c r="AI38" s="42"/>
      <c r="AJ38" s="42"/>
      <c r="AK38" s="42" t="s">
        <v>139</v>
      </c>
      <c r="AL38" s="42"/>
      <c r="AM38" s="42"/>
      <c r="AN38" s="42"/>
      <c r="AO38" s="42"/>
      <c r="AP38" s="42"/>
      <c r="AQ38" s="42" t="s">
        <v>139</v>
      </c>
      <c r="AR38" s="42"/>
      <c r="AS38" s="42"/>
      <c r="AT38" s="42"/>
      <c r="AU38" s="42"/>
      <c r="AV38" s="42" t="s">
        <v>139</v>
      </c>
      <c r="AW38" s="42"/>
      <c r="AX38" s="42"/>
      <c r="AY38" s="42"/>
      <c r="AZ38" s="42"/>
      <c r="BA38" s="42"/>
      <c r="BB38" s="42" t="s">
        <v>139</v>
      </c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 t="s">
        <v>139</v>
      </c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 t="s">
        <v>139</v>
      </c>
      <c r="BY38" s="42"/>
      <c r="BZ38" s="42"/>
      <c r="CA38" s="42"/>
      <c r="CB38" s="42"/>
      <c r="CC38" s="42" t="s">
        <v>139</v>
      </c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/>
      <c r="CT38" s="42" t="s">
        <v>139</v>
      </c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/>
      <c r="DE38" s="42" t="s">
        <v>139</v>
      </c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/>
      <c r="DP38" s="42" t="s">
        <v>139</v>
      </c>
      <c r="DQ38" s="42"/>
      <c r="DR38" s="42"/>
      <c r="DS38" s="42"/>
      <c r="DT38" s="42"/>
      <c r="DU38" s="42" t="s">
        <v>139</v>
      </c>
      <c r="DV38" s="42"/>
      <c r="DW38" s="42"/>
      <c r="DX38" s="42"/>
      <c r="DY38" s="42"/>
      <c r="DZ38" s="42"/>
      <c r="EA38" s="42" t="s">
        <v>139</v>
      </c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/>
      <c r="EZ38" s="42"/>
      <c r="FA38" s="42"/>
      <c r="FB38" s="42" t="s">
        <v>139</v>
      </c>
      <c r="FC38" s="42"/>
      <c r="FD38" s="42"/>
      <c r="FE38" s="42"/>
      <c r="FF38" s="42"/>
      <c r="FG38" s="42"/>
      <c r="FH38" s="42" t="s">
        <v>139</v>
      </c>
      <c r="FI38" s="42"/>
      <c r="FJ38" s="42"/>
      <c r="FK38" s="42"/>
      <c r="FL38" s="42"/>
      <c r="FM38" s="42" t="s">
        <v>139</v>
      </c>
      <c r="FN38" s="42"/>
      <c r="FO38" s="42"/>
      <c r="FP38" s="42"/>
      <c r="FQ38" s="42"/>
      <c r="FR38" s="42"/>
      <c r="FS38" s="42" t="s">
        <v>139</v>
      </c>
      <c r="FT38" s="42"/>
      <c r="FU38" s="42"/>
      <c r="FV38" s="42"/>
      <c r="FW38" s="42"/>
      <c r="FX38" s="42" t="s">
        <v>139</v>
      </c>
      <c r="FY38" s="42"/>
      <c r="FZ38" s="42"/>
      <c r="GA38" s="42"/>
      <c r="GB38" s="42"/>
      <c r="GC38" s="42"/>
      <c r="GD38" s="42" t="s">
        <v>139</v>
      </c>
      <c r="GE38" s="42"/>
      <c r="GF38" s="42"/>
      <c r="GG38" s="42"/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0"/>
      <c r="GT38" s="40" t="s">
        <v>139</v>
      </c>
      <c r="GU38" s="40"/>
      <c r="GV38" s="40"/>
      <c r="GW38" s="40"/>
      <c r="GX38" s="40"/>
      <c r="GY38" s="40"/>
      <c r="GZ38" s="40" t="s">
        <v>139</v>
      </c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 t="s">
        <v>139</v>
      </c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25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19</v>
      </c>
      <c r="AE7" s="46">
        <f t="shared" si="0"/>
        <v>2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25</v>
      </c>
      <c r="AO7" s="46">
        <f t="shared" si="0"/>
        <v>6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25</v>
      </c>
      <c r="AZ7" s="46">
        <f t="shared" si="0"/>
        <v>6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0</v>
      </c>
      <c r="BI7" s="46">
        <f t="shared" si="0"/>
        <v>0</v>
      </c>
      <c r="BJ7" s="46">
        <f t="shared" si="0"/>
        <v>30</v>
      </c>
      <c r="BK7" s="46">
        <f t="shared" si="0"/>
        <v>4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26</v>
      </c>
      <c r="BV7" s="46">
        <f t="shared" si="1"/>
        <v>7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22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3</v>
      </c>
      <c r="CP7" s="46">
        <f t="shared" si="1"/>
        <v>0</v>
      </c>
      <c r="CQ7" s="46">
        <f t="shared" si="1"/>
        <v>22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34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19</v>
      </c>
      <c r="HI7" s="46">
        <f t="shared" si="3"/>
        <v>13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/>
      <c r="FR10" s="42" t="s">
        <v>139</v>
      </c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2</v>
      </c>
      <c r="R7" s="46">
        <f t="shared" si="0"/>
        <v>1</v>
      </c>
      <c r="S7" s="46">
        <f t="shared" si="0"/>
        <v>25</v>
      </c>
      <c r="T7" s="46">
        <f t="shared" si="0"/>
        <v>3</v>
      </c>
      <c r="U7" s="46">
        <f t="shared" si="0"/>
        <v>6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2</v>
      </c>
      <c r="AC7" s="46">
        <f t="shared" si="0"/>
        <v>8</v>
      </c>
      <c r="AD7" s="46">
        <f t="shared" si="0"/>
        <v>19</v>
      </c>
      <c r="AE7" s="46">
        <f t="shared" si="0"/>
        <v>3</v>
      </c>
      <c r="AF7" s="46">
        <f t="shared" si="0"/>
        <v>5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2</v>
      </c>
      <c r="AM7" s="46">
        <f t="shared" si="0"/>
        <v>2</v>
      </c>
      <c r="AN7" s="46">
        <f t="shared" si="0"/>
        <v>21</v>
      </c>
      <c r="AO7" s="46">
        <f t="shared" si="0"/>
        <v>7</v>
      </c>
      <c r="AP7" s="46">
        <f t="shared" si="0"/>
        <v>1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2</v>
      </c>
      <c r="AY7" s="46">
        <f t="shared" si="0"/>
        <v>21</v>
      </c>
      <c r="AZ7" s="46">
        <f t="shared" si="0"/>
        <v>7</v>
      </c>
      <c r="BA7" s="46">
        <f t="shared" si="0"/>
        <v>1</v>
      </c>
      <c r="BB7" s="46">
        <f t="shared" si="0"/>
        <v>4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0</v>
      </c>
      <c r="BI7" s="46">
        <f t="shared" si="0"/>
        <v>0</v>
      </c>
      <c r="BJ7" s="46">
        <f t="shared" si="0"/>
        <v>28</v>
      </c>
      <c r="BK7" s="46">
        <f t="shared" si="0"/>
        <v>5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0</v>
      </c>
      <c r="BT7" s="46">
        <f t="shared" si="1"/>
        <v>2</v>
      </c>
      <c r="BU7" s="46">
        <f t="shared" si="1"/>
        <v>19</v>
      </c>
      <c r="BV7" s="46">
        <f t="shared" si="1"/>
        <v>10</v>
      </c>
      <c r="BW7" s="46">
        <f t="shared" si="1"/>
        <v>2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2</v>
      </c>
      <c r="CF7" s="46">
        <f t="shared" si="1"/>
        <v>18</v>
      </c>
      <c r="CG7" s="46">
        <f t="shared" si="1"/>
        <v>11</v>
      </c>
      <c r="CH7" s="46">
        <f t="shared" si="1"/>
        <v>2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</v>
      </c>
      <c r="CP7" s="46">
        <f t="shared" si="1"/>
        <v>2</v>
      </c>
      <c r="CQ7" s="46">
        <f t="shared" si="1"/>
        <v>19</v>
      </c>
      <c r="CR7" s="46">
        <f t="shared" si="1"/>
        <v>10</v>
      </c>
      <c r="CS7" s="46">
        <f t="shared" si="1"/>
        <v>1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28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28</v>
      </c>
      <c r="DN7" s="46">
        <f t="shared" si="1"/>
        <v>6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30</v>
      </c>
      <c r="EJ7" s="46">
        <f t="shared" si="2"/>
        <v>3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2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1</v>
      </c>
      <c r="GA7" s="46">
        <f t="shared" si="2"/>
        <v>32</v>
      </c>
      <c r="GB7" s="46">
        <f t="shared" si="2"/>
        <v>2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29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2</v>
      </c>
      <c r="GW7" s="46">
        <f t="shared" si="3"/>
        <v>26</v>
      </c>
      <c r="GX7" s="46">
        <f t="shared" si="3"/>
        <v>5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1</v>
      </c>
      <c r="HG7" s="46">
        <f t="shared" si="3"/>
        <v>2</v>
      </c>
      <c r="HH7" s="46">
        <f t="shared" si="3"/>
        <v>11</v>
      </c>
      <c r="HI7" s="46">
        <f t="shared" si="3"/>
        <v>16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/>
      <c r="FR14" s="42"/>
      <c r="FS14" s="42" t="s">
        <v>139</v>
      </c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/>
      <c r="FY19" s="42"/>
      <c r="FZ19" s="42" t="s">
        <v>139</v>
      </c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/>
      <c r="AM24" s="42" t="s">
        <v>139</v>
      </c>
      <c r="AN24" s="42"/>
      <c r="AO24" s="42"/>
      <c r="AP24" s="42"/>
      <c r="AQ24" s="42" t="s">
        <v>139</v>
      </c>
      <c r="AR24" s="42"/>
      <c r="AS24" s="42"/>
      <c r="AT24" s="42"/>
      <c r="AU24" s="42"/>
      <c r="AV24" s="42"/>
      <c r="AW24" s="42"/>
      <c r="AX24" s="42" t="s">
        <v>139</v>
      </c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/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 t="s">
        <v>139</v>
      </c>
      <c r="GW24" s="40"/>
      <c r="GX24" s="40"/>
      <c r="GY24" s="40"/>
      <c r="GZ24" s="40" t="s">
        <v>139</v>
      </c>
      <c r="HA24" s="40"/>
      <c r="HB24" s="40"/>
      <c r="HC24" s="40"/>
      <c r="HD24" s="40"/>
      <c r="HE24" s="40"/>
      <c r="HF24" s="40"/>
      <c r="HG24" s="40" t="s">
        <v>139</v>
      </c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 t="s">
        <v>139</v>
      </c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 t="s">
        <v>139</v>
      </c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 t="s">
        <v>139</v>
      </c>
      <c r="BY25" s="42"/>
      <c r="BZ25" s="42"/>
      <c r="CA25" s="42"/>
      <c r="CB25" s="42"/>
      <c r="CC25" s="42"/>
      <c r="CD25" s="42"/>
      <c r="CE25" s="42" t="s">
        <v>139</v>
      </c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 t="s">
        <v>139</v>
      </c>
      <c r="GW25" s="40"/>
      <c r="GX25" s="40"/>
      <c r="GY25" s="40"/>
      <c r="GZ25" s="40" t="s">
        <v>139</v>
      </c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2019-02-27T01:08:54Z</dcterms:modified>
</cp:coreProperties>
</file>