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6\Desktop\環境省廃棄物実態調査集約結果（09栃木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'収集運搬（生活系）'!$A$6:$FH$31</definedName>
    <definedName name="_xlnm.Print_Area" localSheetId="5">'手数料（事業系）'!$2:$32</definedName>
    <definedName name="_xlnm.Print_Area" localSheetId="6">'手数料（事業系直接搬入）'!$2:$32</definedName>
    <definedName name="_xlnm.Print_Area" localSheetId="3">'手数料（生活系）'!$2:$32</definedName>
    <definedName name="_xlnm.Print_Area" localSheetId="4">'手数料（生活系直接搬入）'!$2:$32</definedName>
    <definedName name="_xlnm.Print_Area" localSheetId="1">'収集運搬（事業系）'!$2:$32</definedName>
    <definedName name="_xlnm.Print_Area" localSheetId="0">'収集運搬（生活系）'!$2:$32</definedName>
    <definedName name="_xlnm.Print_Area" localSheetId="2">分別数等!$2:$32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<sst xmlns="http://schemas.openxmlformats.org/spreadsheetml/2006/main" count="9182" uniqueCount="225">
  <si>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</si>
  <si>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</si>
  <si>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</si>
  <si>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</si>
  <si>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</si>
  <si>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</si>
  <si>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</si>
  <si>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</si>
  <si>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</si>
  <si>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</si>
  <si>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</si>
  <si>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</si>
  <si>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</si>
  <si>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</si>
  <si>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</si>
  <si>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</si>
  <si>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</si>
  <si>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</si>
  <si>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</si>
  <si>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</si>
  <si>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</si>
  <si>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</si>
  <si>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</si>
  <si>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</si>
  <si>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</si>
  <si>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</si>
  <si>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</si>
  <si>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</si>
  <si>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</si>
  <si>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</si>
  <si>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</si>
  <si>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</si>
  <si>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</si>
  <si>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</si>
  <si>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</si>
  <si>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</si>
  <si>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</si>
  <si>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</si>
  <si>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</si>
  <si>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</si>
  <si>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</si>
  <si>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</si>
  <si>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</si>
  <si>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</si>
  <si>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</si>
  <si>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</si>
  <si>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</si>
  <si>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</si>
  <si>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</si>
  <si>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</si>
  <si>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</si>
  <si>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</si>
  <si>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</si>
  <si>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</si>
  <si>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</si>
  <si>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</si>
  <si>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</si>
  <si>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</si>
  <si>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</si>
  <si>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</si>
  <si>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</si>
  <si>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</si>
  <si>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</si>
  <si>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</si>
  <si>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</si>
  <si>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</si>
  <si>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</si>
  <si>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</si>
  <si>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</si>
  <si>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</si>
  <si>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</si>
  <si>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</si>
  <si>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</si>
  <si>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</si>
  <si>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</si>
  <si>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</si>
  <si>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</si>
  <si>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</si>
  <si>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</si>
  <si>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</si>
  <si>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</si>
  <si>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</si>
  <si>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</si>
  <si>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</si>
  <si>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</si>
  <si>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</si>
  <si>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</si>
  <si>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</si>
  <si>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</si>
  <si>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</si>
  <si>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</si>
  <si>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</si>
  <si>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</si>
  <si>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</si>
  <si>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</si>
  <si>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</si>
  <si>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</si>
  <si>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</si>
  <si>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</si>
  <si>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</si>
  <si>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</si>
  <si>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</si>
  <si>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</si>
  <si>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</si>
  <si>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</si>
  <si>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</si>
  <si>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</si>
  <si>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</si>
  <si>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</si>
  <si>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</si>
  <si>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</si>
  <si>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</si>
  <si>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</si>
  <si>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</si>
  <si>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</si>
  <si>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</si>
  <si>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</si>
  <si>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</si>
  <si>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</si>
  <si>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</si>
  <si>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</si>
  <si>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</si>
  <si>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</si>
  <si>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</si>
  <si>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</si>
  <si>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</si>
  <si>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</si>
  <si>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</si>
  <si>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栃木県</t>
  </si>
  <si>
    <t>09000</t>
  </si>
  <si>
    <t>ごみ収集運搬の状況【生活系ごみ】（平成29年度実績）</t>
    <phoneticPr fontId="2"/>
  </si>
  <si>
    <t>ごみ収集運搬の状況【事業系ごみ】（平成29年度実績）</t>
    <phoneticPr fontId="2"/>
  </si>
  <si>
    <t>ごみ分別数と処理処分の実施形態の状況（平成29年度実績）</t>
    <phoneticPr fontId="2"/>
  </si>
  <si>
    <t>ごみ手数料の状況【生活系ごみ】（平成29年度実績）</t>
    <phoneticPr fontId="2"/>
  </si>
  <si>
    <t>ごみ手数料の状況【生活系直接搬入ごみ】（平成29年度実績）</t>
    <phoneticPr fontId="2"/>
  </si>
  <si>
    <t>ごみ手数料の状況【事業系ごみ】（平成29年度実績）</t>
    <phoneticPr fontId="2"/>
  </si>
  <si>
    <t>ごみ手数料の状況【事業系直接搬入ごみ】（平成29年度実績）</t>
    <phoneticPr fontId="2"/>
  </si>
  <si>
    <t>09201</t>
  </si>
  <si>
    <t>宇都宮市</t>
  </si>
  <si>
    <t>○</t>
  </si>
  <si>
    <t>２回</t>
  </si>
  <si>
    <t>ステーション方式</t>
  </si>
  <si>
    <t>４回</t>
  </si>
  <si>
    <t>７回以上</t>
  </si>
  <si>
    <t>その他</t>
  </si>
  <si>
    <t>不定期</t>
  </si>
  <si>
    <t>各戸収集方式</t>
  </si>
  <si>
    <t>091043</t>
    <phoneticPr fontId="2"/>
  </si>
  <si>
    <t>09202</t>
  </si>
  <si>
    <t>足利市</t>
  </si>
  <si>
    <t>091064</t>
    <phoneticPr fontId="2"/>
  </si>
  <si>
    <t>09203</t>
  </si>
  <si>
    <t>栃木市</t>
  </si>
  <si>
    <t>３回</t>
  </si>
  <si>
    <t>１回</t>
  </si>
  <si>
    <t>091045</t>
    <phoneticPr fontId="2"/>
  </si>
  <si>
    <t>09204</t>
  </si>
  <si>
    <t>佐野市</t>
  </si>
  <si>
    <t>091046</t>
    <phoneticPr fontId="2"/>
  </si>
  <si>
    <t>09205</t>
  </si>
  <si>
    <t>鹿沼市</t>
  </si>
  <si>
    <t>091047</t>
    <phoneticPr fontId="2"/>
  </si>
  <si>
    <t>09206</t>
  </si>
  <si>
    <t>日光市</t>
  </si>
  <si>
    <t>091048</t>
    <phoneticPr fontId="2"/>
  </si>
  <si>
    <t>09208</t>
  </si>
  <si>
    <t>小山市</t>
  </si>
  <si>
    <t>091119</t>
    <phoneticPr fontId="2"/>
  </si>
  <si>
    <t>09209</t>
  </si>
  <si>
    <t>真岡市</t>
  </si>
  <si>
    <t>091103</t>
    <phoneticPr fontId="2"/>
  </si>
  <si>
    <t>09210</t>
  </si>
  <si>
    <t>大田原市</t>
  </si>
  <si>
    <t>091079</t>
    <phoneticPr fontId="2"/>
  </si>
  <si>
    <t>09211</t>
  </si>
  <si>
    <t>矢板市</t>
  </si>
  <si>
    <t>091067</t>
    <phoneticPr fontId="2"/>
  </si>
  <si>
    <t>09213</t>
  </si>
  <si>
    <t>那須塩原市</t>
  </si>
  <si>
    <t>091052</t>
    <phoneticPr fontId="2"/>
  </si>
  <si>
    <t>09214</t>
  </si>
  <si>
    <t>さくら市</t>
  </si>
  <si>
    <t>091120</t>
    <phoneticPr fontId="2"/>
  </si>
  <si>
    <t>09215</t>
  </si>
  <si>
    <t>那須烏山市</t>
  </si>
  <si>
    <t>１回未満</t>
  </si>
  <si>
    <t>091118</t>
    <phoneticPr fontId="2"/>
  </si>
  <si>
    <t>09216</t>
  </si>
  <si>
    <t>下野市</t>
  </si>
  <si>
    <t>091117</t>
    <phoneticPr fontId="2"/>
  </si>
  <si>
    <t>09301</t>
  </si>
  <si>
    <t>上三川町</t>
  </si>
  <si>
    <t>併用</t>
  </si>
  <si>
    <t>091115</t>
    <phoneticPr fontId="2"/>
  </si>
  <si>
    <t>09342</t>
  </si>
  <si>
    <t>益子町</t>
  </si>
  <si>
    <t>091112</t>
    <phoneticPr fontId="2"/>
  </si>
  <si>
    <t>09343</t>
  </si>
  <si>
    <t>茂木町</t>
  </si>
  <si>
    <t>無し</t>
  </si>
  <si>
    <t>091084</t>
    <phoneticPr fontId="2"/>
  </si>
  <si>
    <t>09344</t>
  </si>
  <si>
    <t>市貝町</t>
  </si>
  <si>
    <t>091108</t>
    <phoneticPr fontId="2"/>
  </si>
  <si>
    <t>09345</t>
  </si>
  <si>
    <t>芳賀町</t>
  </si>
  <si>
    <t>091102</t>
    <phoneticPr fontId="2"/>
  </si>
  <si>
    <t>09361</t>
  </si>
  <si>
    <t>壬生町</t>
  </si>
  <si>
    <t>091060</t>
    <phoneticPr fontId="2"/>
  </si>
  <si>
    <t>09364</t>
  </si>
  <si>
    <t>野木町</t>
  </si>
  <si>
    <t>091121</t>
    <phoneticPr fontId="2"/>
  </si>
  <si>
    <t>09384</t>
  </si>
  <si>
    <t>塩谷町</t>
  </si>
  <si>
    <t>091122</t>
    <phoneticPr fontId="2"/>
  </si>
  <si>
    <t>09386</t>
  </si>
  <si>
    <t>高根沢町</t>
  </si>
  <si>
    <t>091087</t>
    <phoneticPr fontId="2"/>
  </si>
  <si>
    <t>09407</t>
  </si>
  <si>
    <t>那須町</t>
  </si>
  <si>
    <t>091088</t>
    <phoneticPr fontId="2"/>
  </si>
  <si>
    <t>09411</t>
  </si>
  <si>
    <t>那珂川町</t>
  </si>
  <si>
    <t>091077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</si>
</sst>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25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2</v>
      </c>
      <c r="M7" s="46">
        <f t="shared" si="1"/>
        <v>24</v>
      </c>
      <c r="N7" s="46">
        <f t="shared" si="1"/>
        <v>0</v>
      </c>
      <c r="O7" s="46">
        <f t="shared" si="1"/>
        <v>0</v>
      </c>
      <c r="P7" s="46">
        <f t="shared" si="1"/>
        <v>25</v>
      </c>
      <c r="Q7" s="46">
        <f t="shared" si="1"/>
        <v>0</v>
      </c>
      <c r="R7" s="46">
        <f>COUNTIF(R$8:R$207,"&lt;&gt;")</f>
        <v>25</v>
      </c>
      <c r="S7" s="46">
        <f>COUNTIF(S$8:S$207,"&lt;&gt;")</f>
        <v>25</v>
      </c>
      <c r="T7" s="46">
        <f t="shared" ref="T7:Y7" si="2">COUNTIF(T$8:T$207,"○")</f>
        <v>5</v>
      </c>
      <c r="U7" s="46">
        <f t="shared" si="2"/>
        <v>20</v>
      </c>
      <c r="V7" s="46">
        <f t="shared" si="2"/>
        <v>0</v>
      </c>
      <c r="W7" s="46">
        <f t="shared" si="2"/>
        <v>0</v>
      </c>
      <c r="X7" s="46">
        <f t="shared" si="2"/>
        <v>25</v>
      </c>
      <c r="Y7" s="46">
        <f t="shared" si="2"/>
        <v>0</v>
      </c>
      <c r="Z7" s="46">
        <f>COUNTIF(Z$8:Z$207,"&lt;&gt;")</f>
        <v>25</v>
      </c>
      <c r="AA7" s="46">
        <f>COUNTIF(AA$8:AA$207,"&lt;&gt;")</f>
        <v>25</v>
      </c>
      <c r="AB7" s="46">
        <f t="shared" ref="AB7:AG7" si="3">COUNTIF(AB$8:AB$207,"○")</f>
        <v>1</v>
      </c>
      <c r="AC7" s="46">
        <f t="shared" si="3"/>
        <v>24</v>
      </c>
      <c r="AD7" s="46">
        <f t="shared" si="3"/>
        <v>0</v>
      </c>
      <c r="AE7" s="46">
        <f t="shared" si="3"/>
        <v>0</v>
      </c>
      <c r="AF7" s="46">
        <f t="shared" si="3"/>
        <v>25</v>
      </c>
      <c r="AG7" s="46">
        <f t="shared" si="3"/>
        <v>0</v>
      </c>
      <c r="AH7" s="46">
        <f>COUNTIF(AH$8:AH$207,"&lt;&gt;")</f>
        <v>25</v>
      </c>
      <c r="AI7" s="46">
        <f>COUNTIF(AI$8:AI$207,"&lt;&gt;")</f>
        <v>25</v>
      </c>
      <c r="AJ7" s="46">
        <f t="shared" ref="AJ7:AO7" si="4">COUNTIF(AJ$8:AJ$207,"○")</f>
        <v>1</v>
      </c>
      <c r="AK7" s="46">
        <f t="shared" si="4"/>
        <v>24</v>
      </c>
      <c r="AL7" s="46">
        <f t="shared" si="4"/>
        <v>0</v>
      </c>
      <c r="AM7" s="46">
        <f t="shared" si="4"/>
        <v>0</v>
      </c>
      <c r="AN7" s="46">
        <f t="shared" si="4"/>
        <v>25</v>
      </c>
      <c r="AO7" s="46">
        <f t="shared" si="4"/>
        <v>0</v>
      </c>
      <c r="AP7" s="46">
        <f>COUNTIF(AP$8:AP$207,"&lt;&gt;")</f>
        <v>25</v>
      </c>
      <c r="AQ7" s="46">
        <f>COUNTIF(AQ$8:AQ$207,"&lt;&gt;")</f>
        <v>25</v>
      </c>
      <c r="AR7" s="46">
        <f t="shared" ref="AR7:AW7" si="5">COUNTIF(AR$8:AR$207,"○")</f>
        <v>0</v>
      </c>
      <c r="AS7" s="46">
        <f t="shared" si="5"/>
        <v>19</v>
      </c>
      <c r="AT7" s="46">
        <f t="shared" si="5"/>
        <v>0</v>
      </c>
      <c r="AU7" s="46">
        <f t="shared" si="5"/>
        <v>6</v>
      </c>
      <c r="AV7" s="46">
        <f t="shared" si="5"/>
        <v>19</v>
      </c>
      <c r="AW7" s="46">
        <f t="shared" si="5"/>
        <v>0</v>
      </c>
      <c r="AX7" s="46">
        <f>COUNTIF(AX$8:AX$207,"&lt;&gt;")</f>
        <v>19</v>
      </c>
      <c r="AY7" s="46">
        <f>COUNTIF(AY$8:AY$207,"&lt;&gt;")</f>
        <v>19</v>
      </c>
      <c r="AZ7" s="46">
        <f t="shared" ref="AZ7:BE7" si="6">COUNTIF(AZ$8:AZ$207,"○")</f>
        <v>5</v>
      </c>
      <c r="BA7" s="46">
        <f t="shared" si="6"/>
        <v>20</v>
      </c>
      <c r="BB7" s="46">
        <f t="shared" si="6"/>
        <v>0</v>
      </c>
      <c r="BC7" s="46">
        <f t="shared" si="6"/>
        <v>0</v>
      </c>
      <c r="BD7" s="46">
        <f t="shared" si="6"/>
        <v>24</v>
      </c>
      <c r="BE7" s="46">
        <f t="shared" si="6"/>
        <v>1</v>
      </c>
      <c r="BF7" s="46">
        <f>COUNTIF(BF$8:BF$207,"&lt;&gt;")</f>
        <v>25</v>
      </c>
      <c r="BG7" s="46">
        <f>COUNTIF(BG$8:BG$207,"&lt;&gt;")</f>
        <v>25</v>
      </c>
      <c r="BH7" s="46">
        <f t="shared" ref="BH7:BM7" si="7">COUNTIF(BH$8:BH$207,"○")</f>
        <v>1</v>
      </c>
      <c r="BI7" s="46">
        <f t="shared" si="7"/>
        <v>24</v>
      </c>
      <c r="BJ7" s="46">
        <f t="shared" si="7"/>
        <v>0</v>
      </c>
      <c r="BK7" s="46">
        <f t="shared" si="7"/>
        <v>0</v>
      </c>
      <c r="BL7" s="46">
        <f t="shared" si="7"/>
        <v>25</v>
      </c>
      <c r="BM7" s="46">
        <f t="shared" si="7"/>
        <v>0</v>
      </c>
      <c r="BN7" s="46">
        <f>COUNTIF(BN$8:BN$207,"&lt;&gt;")</f>
        <v>25</v>
      </c>
      <c r="BO7" s="46">
        <f>COUNTIF(BO$8:BO$207,"&lt;&gt;")</f>
        <v>25</v>
      </c>
      <c r="BP7" s="46">
        <f t="shared" ref="BP7:BU7" si="8">COUNTIF(BP$8:BP$207,"○")</f>
        <v>4</v>
      </c>
      <c r="BQ7" s="46">
        <f t="shared" si="8"/>
        <v>21</v>
      </c>
      <c r="BR7" s="46">
        <f t="shared" si="8"/>
        <v>0</v>
      </c>
      <c r="BS7" s="46">
        <f t="shared" si="8"/>
        <v>0</v>
      </c>
      <c r="BT7" s="46">
        <f t="shared" si="8"/>
        <v>25</v>
      </c>
      <c r="BU7" s="46">
        <f t="shared" si="8"/>
        <v>0</v>
      </c>
      <c r="BV7" s="46">
        <f>COUNTIF(BV$8:BV$207,"&lt;&gt;")</f>
        <v>25</v>
      </c>
      <c r="BW7" s="46">
        <f>COUNTIF(BW$8:BW$207,"&lt;&gt;")</f>
        <v>25</v>
      </c>
      <c r="BX7" s="46">
        <f t="shared" ref="BX7:CC7" si="9">COUNTIF(BX$8:BX$207,"○")</f>
        <v>4</v>
      </c>
      <c r="BY7" s="46">
        <f t="shared" si="9"/>
        <v>13</v>
      </c>
      <c r="BZ7" s="46">
        <f t="shared" si="9"/>
        <v>0</v>
      </c>
      <c r="CA7" s="46">
        <f t="shared" si="9"/>
        <v>8</v>
      </c>
      <c r="CB7" s="46">
        <f t="shared" si="9"/>
        <v>16</v>
      </c>
      <c r="CC7" s="46">
        <f t="shared" si="9"/>
        <v>1</v>
      </c>
      <c r="CD7" s="46">
        <f>COUNTIF(CD$8:CD$207,"&lt;&gt;")</f>
        <v>17</v>
      </c>
      <c r="CE7" s="46">
        <f>COUNTIF(CE$8:CE$207,"&lt;&gt;")</f>
        <v>17</v>
      </c>
      <c r="CF7" s="46">
        <f t="shared" ref="CF7:CK7" si="10">COUNTIF(CF$8:CF$207,"○")</f>
        <v>1</v>
      </c>
      <c r="CG7" s="46">
        <f t="shared" si="10"/>
        <v>11</v>
      </c>
      <c r="CH7" s="46">
        <f t="shared" si="10"/>
        <v>0</v>
      </c>
      <c r="CI7" s="46">
        <f t="shared" si="10"/>
        <v>13</v>
      </c>
      <c r="CJ7" s="46">
        <f t="shared" si="10"/>
        <v>12</v>
      </c>
      <c r="CK7" s="46">
        <f t="shared" si="10"/>
        <v>0</v>
      </c>
      <c r="CL7" s="46">
        <f>COUNTIF(CL$8:CL$207,"&lt;&gt;")</f>
        <v>12</v>
      </c>
      <c r="CM7" s="46">
        <f>COUNTIF(CM$8:CM$207,"&lt;&gt;")</f>
        <v>12</v>
      </c>
      <c r="CN7" s="46">
        <f t="shared" ref="CN7:CS7" si="11">COUNTIF(CN$8:CN$207,"○")</f>
        <v>0</v>
      </c>
      <c r="CO7" s="46">
        <f t="shared" si="11"/>
        <v>1</v>
      </c>
      <c r="CP7" s="46">
        <f t="shared" si="11"/>
        <v>0</v>
      </c>
      <c r="CQ7" s="46">
        <f t="shared" si="11"/>
        <v>24</v>
      </c>
      <c r="CR7" s="46">
        <f t="shared" si="11"/>
        <v>1</v>
      </c>
      <c r="CS7" s="46">
        <f t="shared" si="11"/>
        <v>0</v>
      </c>
      <c r="CT7" s="46">
        <f>COUNTIF(CT$8:CT$207,"&lt;&gt;")</f>
        <v>1</v>
      </c>
      <c r="CU7" s="46">
        <f>COUNTIF(CU$8:CU$207,"&lt;&gt;")</f>
        <v>1</v>
      </c>
      <c r="CV7" s="46">
        <f t="shared" ref="CV7:DA7" si="12">COUNTIF(CV$8:CV$207,"○")</f>
        <v>0</v>
      </c>
      <c r="CW7" s="46">
        <f t="shared" si="12"/>
        <v>16</v>
      </c>
      <c r="CX7" s="46">
        <f t="shared" si="12"/>
        <v>0</v>
      </c>
      <c r="CY7" s="46">
        <f t="shared" si="12"/>
        <v>9</v>
      </c>
      <c r="CZ7" s="46">
        <f t="shared" si="12"/>
        <v>16</v>
      </c>
      <c r="DA7" s="46">
        <f t="shared" si="12"/>
        <v>0</v>
      </c>
      <c r="DB7" s="46">
        <f>COUNTIF(DB$8:DB$207,"&lt;&gt;")</f>
        <v>16</v>
      </c>
      <c r="DC7" s="46">
        <f>COUNTIF(DC$8:DC$207,"&lt;&gt;")</f>
        <v>16</v>
      </c>
      <c r="DD7" s="46">
        <f t="shared" ref="DD7:DI7" si="13">COUNTIF(DD$8:DD$207,"○")</f>
        <v>0</v>
      </c>
      <c r="DE7" s="46">
        <f t="shared" si="13"/>
        <v>6</v>
      </c>
      <c r="DF7" s="46">
        <f t="shared" si="13"/>
        <v>0</v>
      </c>
      <c r="DG7" s="46">
        <f t="shared" si="13"/>
        <v>19</v>
      </c>
      <c r="DH7" s="46">
        <f t="shared" si="13"/>
        <v>2</v>
      </c>
      <c r="DI7" s="46">
        <f t="shared" si="13"/>
        <v>4</v>
      </c>
      <c r="DJ7" s="46">
        <f>COUNTIF(DJ$8:DJ$207,"&lt;&gt;")</f>
        <v>6</v>
      </c>
      <c r="DK7" s="46">
        <f>COUNTIF(DK$8:DK$207,"&lt;&gt;")</f>
        <v>6</v>
      </c>
      <c r="DL7" s="46">
        <f t="shared" ref="DL7:DQ7" si="14">COUNTIF(DL$8:DL$207,"○")</f>
        <v>5</v>
      </c>
      <c r="DM7" s="46">
        <f t="shared" si="14"/>
        <v>5</v>
      </c>
      <c r="DN7" s="46">
        <f t="shared" si="14"/>
        <v>0</v>
      </c>
      <c r="DO7" s="46">
        <f t="shared" si="14"/>
        <v>15</v>
      </c>
      <c r="DP7" s="46">
        <f t="shared" si="14"/>
        <v>9</v>
      </c>
      <c r="DQ7" s="46">
        <f t="shared" si="14"/>
        <v>1</v>
      </c>
      <c r="DR7" s="46">
        <f>COUNTIF(DR$8:DR$207,"&lt;&gt;")</f>
        <v>10</v>
      </c>
      <c r="DS7" s="46">
        <f>COUNTIF(DS$8:DS$207,"&lt;&gt;")</f>
        <v>10</v>
      </c>
      <c r="DT7" s="46">
        <f t="shared" ref="DT7:DY7" si="15">COUNTIF(DT$8:DT$207,"○")</f>
        <v>0</v>
      </c>
      <c r="DU7" s="46">
        <f t="shared" si="15"/>
        <v>4</v>
      </c>
      <c r="DV7" s="46">
        <f t="shared" si="15"/>
        <v>0</v>
      </c>
      <c r="DW7" s="46">
        <f t="shared" si="15"/>
        <v>21</v>
      </c>
      <c r="DX7" s="46">
        <f t="shared" si="15"/>
        <v>4</v>
      </c>
      <c r="DY7" s="46">
        <f t="shared" si="15"/>
        <v>0</v>
      </c>
      <c r="DZ7" s="46">
        <f>COUNTIF(DZ$8:DZ$207,"&lt;&gt;")</f>
        <v>4</v>
      </c>
      <c r="EA7" s="46">
        <f>COUNTIF(EA$8:EA$207,"&lt;&gt;")</f>
        <v>4</v>
      </c>
      <c r="EB7" s="46">
        <f t="shared" ref="EB7:EG7" si="16">COUNTIF(EB$8:EB$207,"○")</f>
        <v>12</v>
      </c>
      <c r="EC7" s="46">
        <f t="shared" si="16"/>
        <v>6</v>
      </c>
      <c r="ED7" s="46">
        <f t="shared" si="16"/>
        <v>0</v>
      </c>
      <c r="EE7" s="46">
        <f t="shared" si="16"/>
        <v>7</v>
      </c>
      <c r="EF7" s="46">
        <f t="shared" si="16"/>
        <v>17</v>
      </c>
      <c r="EG7" s="46">
        <f t="shared" si="16"/>
        <v>1</v>
      </c>
      <c r="EH7" s="46">
        <f>COUNTIF(EH$8:EH$207,"&lt;&gt;")</f>
        <v>18</v>
      </c>
      <c r="EI7" s="46">
        <f>COUNTIF(EI$8:EI$207,"&lt;&gt;")</f>
        <v>18</v>
      </c>
      <c r="EJ7" s="46">
        <f t="shared" ref="EJ7:EO7" si="17">COUNTIF(EJ$8:EJ$207,"○")</f>
        <v>1</v>
      </c>
      <c r="EK7" s="46">
        <f t="shared" si="17"/>
        <v>6</v>
      </c>
      <c r="EL7" s="46">
        <f t="shared" si="17"/>
        <v>0</v>
      </c>
      <c r="EM7" s="46">
        <f t="shared" si="17"/>
        <v>18</v>
      </c>
      <c r="EN7" s="46">
        <f t="shared" si="17"/>
        <v>7</v>
      </c>
      <c r="EO7" s="46">
        <f t="shared" si="17"/>
        <v>0</v>
      </c>
      <c r="EP7" s="46">
        <f>COUNTIF(EP$8:EP$207,"&lt;&gt;")</f>
        <v>7</v>
      </c>
      <c r="EQ7" s="46">
        <f>COUNTIF(EQ$8:EQ$207,"&lt;&gt;")</f>
        <v>7</v>
      </c>
      <c r="ER7" s="46">
        <f t="shared" ref="ER7:EW7" si="18">COUNTIF(ER$8:ER$207,"○")</f>
        <v>3</v>
      </c>
      <c r="ES7" s="46">
        <f t="shared" si="18"/>
        <v>9</v>
      </c>
      <c r="ET7" s="46">
        <f t="shared" si="18"/>
        <v>0</v>
      </c>
      <c r="EU7" s="46">
        <f t="shared" si="18"/>
        <v>13</v>
      </c>
      <c r="EV7" s="46">
        <f t="shared" si="18"/>
        <v>12</v>
      </c>
      <c r="EW7" s="46">
        <f t="shared" si="18"/>
        <v>0</v>
      </c>
      <c r="EX7" s="46">
        <f>COUNTIF(EX$8:EX$207,"&lt;&gt;")</f>
        <v>12</v>
      </c>
      <c r="EY7" s="46">
        <f>COUNTIF(EY$8:EY$207,"&lt;&gt;")</f>
        <v>12</v>
      </c>
      <c r="EZ7" s="46">
        <f t="shared" ref="EZ7:FE7" si="19">COUNTIF(EZ$8:EZ$207,"○")</f>
        <v>10</v>
      </c>
      <c r="FA7" s="46">
        <f t="shared" si="19"/>
        <v>12</v>
      </c>
      <c r="FB7" s="46">
        <f t="shared" si="19"/>
        <v>0</v>
      </c>
      <c r="FC7" s="46">
        <f t="shared" si="19"/>
        <v>3</v>
      </c>
      <c r="FD7" s="46">
        <f t="shared" si="19"/>
        <v>22</v>
      </c>
      <c r="FE7" s="46">
        <f t="shared" si="19"/>
        <v>0</v>
      </c>
      <c r="FF7" s="46">
        <f>COUNTIF(FF$8:FF$207,"&lt;&gt;")</f>
        <v>22</v>
      </c>
      <c r="FG7" s="46">
        <f>COUNTIF(FG$8:FG$207,"&lt;&gt;")</f>
        <v>22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 t="s">
        <v>139</v>
      </c>
      <c r="N8" s="40"/>
      <c r="O8" s="40"/>
      <c r="P8" s="40" t="s">
        <v>139</v>
      </c>
      <c r="Q8" s="40"/>
      <c r="R8" s="40" t="s">
        <v>140</v>
      </c>
      <c r="S8" s="40" t="s">
        <v>141</v>
      </c>
      <c r="T8" s="40"/>
      <c r="U8" s="40" t="s">
        <v>139</v>
      </c>
      <c r="V8" s="40"/>
      <c r="W8" s="40"/>
      <c r="X8" s="40" t="s">
        <v>139</v>
      </c>
      <c r="Y8" s="40"/>
      <c r="Z8" s="40" t="s">
        <v>142</v>
      </c>
      <c r="AA8" s="40" t="s">
        <v>141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142</v>
      </c>
      <c r="AI8" s="40" t="s">
        <v>141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142</v>
      </c>
      <c r="AQ8" s="40" t="s">
        <v>141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142</v>
      </c>
      <c r="AY8" s="40" t="s">
        <v>141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142</v>
      </c>
      <c r="BG8" s="40" t="s">
        <v>141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142</v>
      </c>
      <c r="BO8" s="40" t="s">
        <v>141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142</v>
      </c>
      <c r="BW8" s="40" t="s">
        <v>141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142</v>
      </c>
      <c r="CE8" s="40" t="s">
        <v>141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142</v>
      </c>
      <c r="CM8" s="40" t="s">
        <v>141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142</v>
      </c>
      <c r="DC8" s="40" t="s">
        <v>141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 t="s">
        <v>139</v>
      </c>
      <c r="DN8" s="40"/>
      <c r="DO8" s="40"/>
      <c r="DP8" s="40" t="s">
        <v>139</v>
      </c>
      <c r="DQ8" s="40"/>
      <c r="DR8" s="40" t="s">
        <v>143</v>
      </c>
      <c r="DS8" s="40" t="s">
        <v>144</v>
      </c>
      <c r="DT8" s="40"/>
      <c r="DU8" s="40" t="s">
        <v>139</v>
      </c>
      <c r="DV8" s="40"/>
      <c r="DW8" s="40"/>
      <c r="DX8" s="40" t="s">
        <v>139</v>
      </c>
      <c r="DY8" s="40"/>
      <c r="DZ8" s="40" t="s">
        <v>145</v>
      </c>
      <c r="EA8" s="40" t="s">
        <v>144</v>
      </c>
      <c r="EB8" s="40"/>
      <c r="EC8" s="40" t="s">
        <v>139</v>
      </c>
      <c r="ED8" s="40"/>
      <c r="EE8" s="40"/>
      <c r="EF8" s="40" t="s">
        <v>139</v>
      </c>
      <c r="EG8" s="40"/>
      <c r="EH8" s="40" t="s">
        <v>142</v>
      </c>
      <c r="EI8" s="40" t="s">
        <v>144</v>
      </c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 t="s">
        <v>139</v>
      </c>
      <c r="ET8" s="40"/>
      <c r="EU8" s="40"/>
      <c r="EV8" s="40" t="s">
        <v>139</v>
      </c>
      <c r="EW8" s="40"/>
      <c r="EX8" s="40" t="s">
        <v>142</v>
      </c>
      <c r="EY8" s="40" t="s">
        <v>141</v>
      </c>
      <c r="EZ8" s="40"/>
      <c r="FA8" s="40" t="s">
        <v>139</v>
      </c>
      <c r="FB8" s="40"/>
      <c r="FC8" s="40"/>
      <c r="FD8" s="40" t="s">
        <v>139</v>
      </c>
      <c r="FE8" s="40"/>
      <c r="FF8" s="40" t="s">
        <v>145</v>
      </c>
      <c r="FG8" s="40" t="s">
        <v>146</v>
      </c>
      <c r="FH8" s="119" t="s">
        <v>147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140</v>
      </c>
      <c r="S9" s="40" t="s">
        <v>141</v>
      </c>
      <c r="T9" s="40"/>
      <c r="U9" s="40" t="s">
        <v>139</v>
      </c>
      <c r="V9" s="40"/>
      <c r="W9" s="40"/>
      <c r="X9" s="40" t="s">
        <v>139</v>
      </c>
      <c r="Y9" s="40"/>
      <c r="Z9" s="40" t="s">
        <v>140</v>
      </c>
      <c r="AA9" s="40" t="s">
        <v>141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140</v>
      </c>
      <c r="AI9" s="40" t="s">
        <v>141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140</v>
      </c>
      <c r="AQ9" s="40" t="s">
        <v>141</v>
      </c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 t="s">
        <v>139</v>
      </c>
      <c r="BB9" s="40"/>
      <c r="BC9" s="40"/>
      <c r="BD9" s="40" t="s">
        <v>139</v>
      </c>
      <c r="BE9" s="40"/>
      <c r="BF9" s="40" t="s">
        <v>140</v>
      </c>
      <c r="BG9" s="40" t="s">
        <v>141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140</v>
      </c>
      <c r="BO9" s="40" t="s">
        <v>141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140</v>
      </c>
      <c r="BW9" s="40" t="s">
        <v>141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140</v>
      </c>
      <c r="DC9" s="40" t="s">
        <v>141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 t="s">
        <v>139</v>
      </c>
      <c r="ET9" s="40"/>
      <c r="EU9" s="40"/>
      <c r="EV9" s="40" t="s">
        <v>139</v>
      </c>
      <c r="EW9" s="40"/>
      <c r="EX9" s="40" t="s">
        <v>140</v>
      </c>
      <c r="EY9" s="40" t="s">
        <v>141</v>
      </c>
      <c r="EZ9" s="40" t="s">
        <v>139</v>
      </c>
      <c r="FA9" s="40"/>
      <c r="FB9" s="40"/>
      <c r="FC9" s="40"/>
      <c r="FD9" s="40" t="s">
        <v>139</v>
      </c>
      <c r="FE9" s="40"/>
      <c r="FF9" s="40" t="s">
        <v>140</v>
      </c>
      <c r="FG9" s="40" t="s">
        <v>146</v>
      </c>
      <c r="FH9" s="119" t="s">
        <v>150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140</v>
      </c>
      <c r="S10" s="40" t="s">
        <v>141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153</v>
      </c>
      <c r="AA10" s="40" t="s">
        <v>141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142</v>
      </c>
      <c r="AI10" s="40" t="s">
        <v>141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140</v>
      </c>
      <c r="AQ10" s="40" t="s">
        <v>141</v>
      </c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 t="s">
        <v>139</v>
      </c>
      <c r="BB10" s="40"/>
      <c r="BC10" s="40"/>
      <c r="BD10" s="40" t="s">
        <v>139</v>
      </c>
      <c r="BE10" s="40"/>
      <c r="BF10" s="40" t="s">
        <v>140</v>
      </c>
      <c r="BG10" s="40" t="s">
        <v>141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140</v>
      </c>
      <c r="BO10" s="40" t="s">
        <v>141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140</v>
      </c>
      <c r="BW10" s="40" t="s">
        <v>141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140</v>
      </c>
      <c r="CE10" s="40" t="s">
        <v>141</v>
      </c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 t="s">
        <v>139</v>
      </c>
      <c r="ED10" s="40"/>
      <c r="EE10" s="40"/>
      <c r="EF10" s="40" t="s">
        <v>139</v>
      </c>
      <c r="EG10" s="40"/>
      <c r="EH10" s="40" t="s">
        <v>154</v>
      </c>
      <c r="EI10" s="40" t="s">
        <v>141</v>
      </c>
      <c r="EJ10" s="40" t="s">
        <v>139</v>
      </c>
      <c r="EK10" s="40"/>
      <c r="EL10" s="40"/>
      <c r="EM10" s="40"/>
      <c r="EN10" s="40" t="s">
        <v>139</v>
      </c>
      <c r="EO10" s="40"/>
      <c r="EP10" s="40" t="s">
        <v>140</v>
      </c>
      <c r="EQ10" s="40" t="s">
        <v>141</v>
      </c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 t="s">
        <v>139</v>
      </c>
      <c r="FB10" s="40"/>
      <c r="FC10" s="40"/>
      <c r="FD10" s="40" t="s">
        <v>139</v>
      </c>
      <c r="FE10" s="40"/>
      <c r="FF10" s="40" t="s">
        <v>145</v>
      </c>
      <c r="FG10" s="40" t="s">
        <v>146</v>
      </c>
      <c r="FH10" s="119" t="s">
        <v>155</v>
      </c>
      <c r="FI10" s="118"/>
    </row>
    <row r="11" spans="1:165" s="15" customFormat="1" ht="13.5" customHeight="1" x14ac:dyDescent="0.15">
      <c r="A11" s="40" t="s">
        <v>128</v>
      </c>
      <c r="B11" s="41" t="s">
        <v>156</v>
      </c>
      <c r="C11" s="40" t="s">
        <v>157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/>
      <c r="O11" s="40"/>
      <c r="P11" s="40" t="s">
        <v>139</v>
      </c>
      <c r="Q11" s="40"/>
      <c r="R11" s="40" t="s">
        <v>140</v>
      </c>
      <c r="S11" s="40" t="s">
        <v>141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154</v>
      </c>
      <c r="AA11" s="40" t="s">
        <v>141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154</v>
      </c>
      <c r="AI11" s="40" t="s">
        <v>141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154</v>
      </c>
      <c r="AQ11" s="40" t="s">
        <v>141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140</v>
      </c>
      <c r="AY11" s="40" t="s">
        <v>141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154</v>
      </c>
      <c r="BG11" s="40" t="s">
        <v>141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154</v>
      </c>
      <c r="BO11" s="40" t="s">
        <v>141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140</v>
      </c>
      <c r="BW11" s="40" t="s">
        <v>141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154</v>
      </c>
      <c r="CE11" s="40" t="s">
        <v>141</v>
      </c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154</v>
      </c>
      <c r="DC11" s="40" t="s">
        <v>141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 t="s">
        <v>139</v>
      </c>
      <c r="DM11" s="40"/>
      <c r="DN11" s="40"/>
      <c r="DO11" s="40"/>
      <c r="DP11" s="40" t="s">
        <v>139</v>
      </c>
      <c r="DQ11" s="40"/>
      <c r="DR11" s="40" t="s">
        <v>142</v>
      </c>
      <c r="DS11" s="40" t="s">
        <v>144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 t="s">
        <v>139</v>
      </c>
      <c r="EC11" s="40"/>
      <c r="ED11" s="40"/>
      <c r="EE11" s="40"/>
      <c r="EF11" s="40" t="s">
        <v>139</v>
      </c>
      <c r="EG11" s="40"/>
      <c r="EH11" s="40" t="s">
        <v>142</v>
      </c>
      <c r="EI11" s="40" t="s">
        <v>144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 t="s">
        <v>139</v>
      </c>
      <c r="ET11" s="40"/>
      <c r="EU11" s="40"/>
      <c r="EV11" s="40" t="s">
        <v>139</v>
      </c>
      <c r="EW11" s="40"/>
      <c r="EX11" s="40" t="s">
        <v>154</v>
      </c>
      <c r="EY11" s="40" t="s">
        <v>141</v>
      </c>
      <c r="EZ11" s="40" t="s">
        <v>139</v>
      </c>
      <c r="FA11" s="40"/>
      <c r="FB11" s="40"/>
      <c r="FC11" s="40"/>
      <c r="FD11" s="40" t="s">
        <v>139</v>
      </c>
      <c r="FE11" s="40"/>
      <c r="FF11" s="40" t="s">
        <v>142</v>
      </c>
      <c r="FG11" s="40" t="s">
        <v>146</v>
      </c>
      <c r="FH11" s="119" t="s">
        <v>158</v>
      </c>
      <c r="FI11" s="118"/>
    </row>
    <row r="12" spans="1:165" s="15" customFormat="1" ht="13.5" customHeight="1" x14ac:dyDescent="0.15">
      <c r="A12" s="40" t="s">
        <v>128</v>
      </c>
      <c r="B12" s="41" t="s">
        <v>159</v>
      </c>
      <c r="C12" s="40" t="s">
        <v>160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140</v>
      </c>
      <c r="S12" s="40" t="s">
        <v>141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140</v>
      </c>
      <c r="AA12" s="40" t="s">
        <v>141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140</v>
      </c>
      <c r="AI12" s="40" t="s">
        <v>141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140</v>
      </c>
      <c r="AQ12" s="40" t="s">
        <v>141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140</v>
      </c>
      <c r="AY12" s="40" t="s">
        <v>141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142</v>
      </c>
      <c r="BG12" s="40" t="s">
        <v>141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142</v>
      </c>
      <c r="BO12" s="40" t="s">
        <v>141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142</v>
      </c>
      <c r="BW12" s="40" t="s">
        <v>141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142</v>
      </c>
      <c r="CE12" s="40" t="s">
        <v>144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142</v>
      </c>
      <c r="CM12" s="40" t="s">
        <v>141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140</v>
      </c>
      <c r="DC12" s="40" t="s">
        <v>141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 t="s">
        <v>139</v>
      </c>
      <c r="EC12" s="40"/>
      <c r="ED12" s="40"/>
      <c r="EE12" s="40"/>
      <c r="EF12" s="40" t="s">
        <v>139</v>
      </c>
      <c r="EG12" s="40"/>
      <c r="EH12" s="40" t="s">
        <v>145</v>
      </c>
      <c r="EI12" s="40" t="s">
        <v>144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145</v>
      </c>
      <c r="FG12" s="40" t="s">
        <v>146</v>
      </c>
      <c r="FH12" s="119" t="s">
        <v>161</v>
      </c>
      <c r="FI12" s="118"/>
    </row>
    <row r="13" spans="1:165" s="15" customFormat="1" ht="13.5" customHeight="1" x14ac:dyDescent="0.15">
      <c r="A13" s="40" t="s">
        <v>128</v>
      </c>
      <c r="B13" s="41" t="s">
        <v>162</v>
      </c>
      <c r="C13" s="40" t="s">
        <v>163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140</v>
      </c>
      <c r="S13" s="40" t="s">
        <v>141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154</v>
      </c>
      <c r="AA13" s="40" t="s">
        <v>141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154</v>
      </c>
      <c r="AI13" s="40" t="s">
        <v>141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154</v>
      </c>
      <c r="AQ13" s="40" t="s">
        <v>141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154</v>
      </c>
      <c r="AY13" s="40" t="s">
        <v>141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140</v>
      </c>
      <c r="BG13" s="40" t="s">
        <v>141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140</v>
      </c>
      <c r="BO13" s="40" t="s">
        <v>141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140</v>
      </c>
      <c r="BW13" s="40" t="s">
        <v>141</v>
      </c>
      <c r="BX13" s="40" t="s">
        <v>139</v>
      </c>
      <c r="BY13" s="40"/>
      <c r="BZ13" s="40"/>
      <c r="CA13" s="40"/>
      <c r="CB13" s="40" t="s">
        <v>139</v>
      </c>
      <c r="CC13" s="40"/>
      <c r="CD13" s="40" t="s">
        <v>145</v>
      </c>
      <c r="CE13" s="40" t="s">
        <v>144</v>
      </c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 t="s">
        <v>139</v>
      </c>
      <c r="EG13" s="40"/>
      <c r="EH13" s="40" t="s">
        <v>145</v>
      </c>
      <c r="EI13" s="40" t="s">
        <v>144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 t="s">
        <v>139</v>
      </c>
      <c r="FA13" s="40"/>
      <c r="FB13" s="40"/>
      <c r="FC13" s="40"/>
      <c r="FD13" s="40" t="s">
        <v>139</v>
      </c>
      <c r="FE13" s="40"/>
      <c r="FF13" s="40" t="s">
        <v>145</v>
      </c>
      <c r="FG13" s="40" t="s">
        <v>146</v>
      </c>
      <c r="FH13" s="119" t="s">
        <v>164</v>
      </c>
      <c r="FI13" s="118"/>
    </row>
    <row r="14" spans="1:165" s="15" customFormat="1" ht="13.5" customHeight="1" x14ac:dyDescent="0.15">
      <c r="A14" s="40" t="s">
        <v>128</v>
      </c>
      <c r="B14" s="41" t="s">
        <v>165</v>
      </c>
      <c r="C14" s="40" t="s">
        <v>166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140</v>
      </c>
      <c r="S14" s="40" t="s">
        <v>141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140</v>
      </c>
      <c r="AA14" s="40" t="s">
        <v>141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154</v>
      </c>
      <c r="AI14" s="40" t="s">
        <v>141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154</v>
      </c>
      <c r="AQ14" s="40" t="s">
        <v>141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154</v>
      </c>
      <c r="AY14" s="40" t="s">
        <v>141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140</v>
      </c>
      <c r="BG14" s="40" t="s">
        <v>141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140</v>
      </c>
      <c r="BO14" s="40" t="s">
        <v>141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140</v>
      </c>
      <c r="BW14" s="40" t="s">
        <v>141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142</v>
      </c>
      <c r="CE14" s="40" t="s">
        <v>141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142</v>
      </c>
      <c r="CM14" s="40" t="s">
        <v>141</v>
      </c>
      <c r="CN14" s="40"/>
      <c r="CO14" s="40" t="s">
        <v>139</v>
      </c>
      <c r="CP14" s="40"/>
      <c r="CQ14" s="40"/>
      <c r="CR14" s="40" t="s">
        <v>139</v>
      </c>
      <c r="CS14" s="40"/>
      <c r="CT14" s="40" t="s">
        <v>154</v>
      </c>
      <c r="CU14" s="40" t="s">
        <v>141</v>
      </c>
      <c r="CV14" s="40"/>
      <c r="CW14" s="40" t="s">
        <v>139</v>
      </c>
      <c r="CX14" s="40"/>
      <c r="CY14" s="40"/>
      <c r="CZ14" s="40" t="s">
        <v>139</v>
      </c>
      <c r="DA14" s="40"/>
      <c r="DB14" s="40" t="s">
        <v>154</v>
      </c>
      <c r="DC14" s="40" t="s">
        <v>141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 t="s">
        <v>139</v>
      </c>
      <c r="DM14" s="40"/>
      <c r="DN14" s="40"/>
      <c r="DO14" s="40"/>
      <c r="DP14" s="40" t="s">
        <v>139</v>
      </c>
      <c r="DQ14" s="40"/>
      <c r="DR14" s="40" t="s">
        <v>145</v>
      </c>
      <c r="DS14" s="40" t="s">
        <v>144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 t="s">
        <v>139</v>
      </c>
      <c r="ET14" s="40"/>
      <c r="EU14" s="40"/>
      <c r="EV14" s="40" t="s">
        <v>139</v>
      </c>
      <c r="EW14" s="40"/>
      <c r="EX14" s="40" t="s">
        <v>154</v>
      </c>
      <c r="EY14" s="40" t="s">
        <v>141</v>
      </c>
      <c r="EZ14" s="40"/>
      <c r="FA14" s="40" t="s">
        <v>139</v>
      </c>
      <c r="FB14" s="40"/>
      <c r="FC14" s="40"/>
      <c r="FD14" s="40" t="s">
        <v>139</v>
      </c>
      <c r="FE14" s="40"/>
      <c r="FF14" s="40" t="s">
        <v>142</v>
      </c>
      <c r="FG14" s="40" t="s">
        <v>146</v>
      </c>
      <c r="FH14" s="119" t="s">
        <v>167</v>
      </c>
      <c r="FI14" s="118"/>
    </row>
    <row r="15" spans="1:165" s="15" customFormat="1" ht="13.5" customHeight="1" x14ac:dyDescent="0.15">
      <c r="A15" s="40" t="s">
        <v>128</v>
      </c>
      <c r="B15" s="41" t="s">
        <v>168</v>
      </c>
      <c r="C15" s="40" t="s">
        <v>169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140</v>
      </c>
      <c r="S15" s="40" t="s">
        <v>141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140</v>
      </c>
      <c r="AA15" s="40" t="s">
        <v>141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154</v>
      </c>
      <c r="AI15" s="40" t="s">
        <v>141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154</v>
      </c>
      <c r="AQ15" s="40" t="s">
        <v>141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154</v>
      </c>
      <c r="AY15" s="40" t="s">
        <v>141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154</v>
      </c>
      <c r="BG15" s="40" t="s">
        <v>141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154</v>
      </c>
      <c r="BO15" s="40" t="s">
        <v>141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154</v>
      </c>
      <c r="BW15" s="40" t="s">
        <v>141</v>
      </c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 t="s">
        <v>139</v>
      </c>
      <c r="CX15" s="40"/>
      <c r="CY15" s="40"/>
      <c r="CZ15" s="40" t="s">
        <v>139</v>
      </c>
      <c r="DA15" s="40"/>
      <c r="DB15" s="40" t="s">
        <v>154</v>
      </c>
      <c r="DC15" s="40" t="s">
        <v>141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 t="s">
        <v>139</v>
      </c>
      <c r="EC15" s="40"/>
      <c r="ED15" s="40"/>
      <c r="EE15" s="40"/>
      <c r="EF15" s="40" t="s">
        <v>139</v>
      </c>
      <c r="EG15" s="40"/>
      <c r="EH15" s="40" t="s">
        <v>145</v>
      </c>
      <c r="EI15" s="40" t="s">
        <v>144</v>
      </c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 t="s">
        <v>139</v>
      </c>
      <c r="FB15" s="40"/>
      <c r="FC15" s="40"/>
      <c r="FD15" s="40" t="s">
        <v>139</v>
      </c>
      <c r="FE15" s="40"/>
      <c r="FF15" s="40" t="s">
        <v>140</v>
      </c>
      <c r="FG15" s="40" t="s">
        <v>141</v>
      </c>
      <c r="FH15" s="119" t="s">
        <v>170</v>
      </c>
      <c r="FI15" s="118"/>
    </row>
    <row r="16" spans="1:165" s="15" customFormat="1" ht="13.5" customHeight="1" x14ac:dyDescent="0.15">
      <c r="A16" s="40" t="s">
        <v>128</v>
      </c>
      <c r="B16" s="41" t="s">
        <v>171</v>
      </c>
      <c r="C16" s="40" t="s">
        <v>172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140</v>
      </c>
      <c r="S16" s="40" t="s">
        <v>141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140</v>
      </c>
      <c r="AA16" s="40" t="s">
        <v>141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140</v>
      </c>
      <c r="AI16" s="40" t="s">
        <v>141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140</v>
      </c>
      <c r="AQ16" s="40" t="s">
        <v>141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140</v>
      </c>
      <c r="AY16" s="40" t="s">
        <v>141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140</v>
      </c>
      <c r="BG16" s="40" t="s">
        <v>141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140</v>
      </c>
      <c r="BO16" s="40" t="s">
        <v>141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140</v>
      </c>
      <c r="BW16" s="40" t="s">
        <v>141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140</v>
      </c>
      <c r="CE16" s="40" t="s">
        <v>141</v>
      </c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 t="s">
        <v>139</v>
      </c>
      <c r="EC16" s="40"/>
      <c r="ED16" s="40"/>
      <c r="EE16" s="40"/>
      <c r="EF16" s="40" t="s">
        <v>139</v>
      </c>
      <c r="EG16" s="40"/>
      <c r="EH16" s="40" t="s">
        <v>145</v>
      </c>
      <c r="EI16" s="40" t="s">
        <v>144</v>
      </c>
      <c r="EJ16" s="40"/>
      <c r="EK16" s="40" t="s">
        <v>139</v>
      </c>
      <c r="EL16" s="40"/>
      <c r="EM16" s="40"/>
      <c r="EN16" s="40" t="s">
        <v>139</v>
      </c>
      <c r="EO16" s="40"/>
      <c r="EP16" s="40" t="s">
        <v>140</v>
      </c>
      <c r="EQ16" s="40" t="s">
        <v>141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 t="s">
        <v>139</v>
      </c>
      <c r="FA16" s="40"/>
      <c r="FB16" s="40"/>
      <c r="FC16" s="40"/>
      <c r="FD16" s="40" t="s">
        <v>139</v>
      </c>
      <c r="FE16" s="40"/>
      <c r="FF16" s="40" t="s">
        <v>145</v>
      </c>
      <c r="FG16" s="40" t="s">
        <v>146</v>
      </c>
      <c r="FH16" s="119" t="s">
        <v>173</v>
      </c>
      <c r="FI16" s="118"/>
    </row>
    <row r="17" spans="1:165" s="15" customFormat="1" ht="13.5" customHeight="1" x14ac:dyDescent="0.15">
      <c r="A17" s="40" t="s">
        <v>128</v>
      </c>
      <c r="B17" s="41" t="s">
        <v>174</v>
      </c>
      <c r="C17" s="40" t="s">
        <v>175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140</v>
      </c>
      <c r="S17" s="40" t="s">
        <v>141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140</v>
      </c>
      <c r="AA17" s="40" t="s">
        <v>141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140</v>
      </c>
      <c r="AI17" s="40" t="s">
        <v>141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154</v>
      </c>
      <c r="AQ17" s="40" t="s">
        <v>141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140</v>
      </c>
      <c r="AY17" s="40" t="s">
        <v>141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154</v>
      </c>
      <c r="BG17" s="40" t="s">
        <v>141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154</v>
      </c>
      <c r="BO17" s="40" t="s">
        <v>141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154</v>
      </c>
      <c r="BW17" s="40" t="s">
        <v>141</v>
      </c>
      <c r="BX17" s="40" t="s">
        <v>139</v>
      </c>
      <c r="BY17" s="40"/>
      <c r="BZ17" s="40"/>
      <c r="CA17" s="40"/>
      <c r="CB17" s="40"/>
      <c r="CC17" s="40" t="s">
        <v>139</v>
      </c>
      <c r="CD17" s="40" t="s">
        <v>145</v>
      </c>
      <c r="CE17" s="40" t="s">
        <v>144</v>
      </c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 t="s">
        <v>139</v>
      </c>
      <c r="DM17" s="40"/>
      <c r="DN17" s="40"/>
      <c r="DO17" s="40"/>
      <c r="DP17" s="40"/>
      <c r="DQ17" s="40" t="s">
        <v>139</v>
      </c>
      <c r="DR17" s="40" t="s">
        <v>145</v>
      </c>
      <c r="DS17" s="40" t="s">
        <v>144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 t="s">
        <v>139</v>
      </c>
      <c r="EC17" s="40"/>
      <c r="ED17" s="40"/>
      <c r="EE17" s="40"/>
      <c r="EF17" s="40"/>
      <c r="EG17" s="40" t="s">
        <v>139</v>
      </c>
      <c r="EH17" s="40" t="s">
        <v>145</v>
      </c>
      <c r="EI17" s="40" t="s">
        <v>144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 t="s">
        <v>139</v>
      </c>
      <c r="FA17" s="40"/>
      <c r="FB17" s="40"/>
      <c r="FC17" s="40"/>
      <c r="FD17" s="40" t="s">
        <v>139</v>
      </c>
      <c r="FE17" s="40"/>
      <c r="FF17" s="40" t="s">
        <v>145</v>
      </c>
      <c r="FG17" s="40" t="s">
        <v>146</v>
      </c>
      <c r="FH17" s="119" t="s">
        <v>176</v>
      </c>
      <c r="FI17" s="118"/>
    </row>
    <row r="18" spans="1:165" s="15" customFormat="1" ht="13.5" customHeight="1" x14ac:dyDescent="0.15">
      <c r="A18" s="40" t="s">
        <v>128</v>
      </c>
      <c r="B18" s="41" t="s">
        <v>177</v>
      </c>
      <c r="C18" s="40" t="s">
        <v>178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140</v>
      </c>
      <c r="S18" s="40" t="s">
        <v>141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154</v>
      </c>
      <c r="AA18" s="40" t="s">
        <v>141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140</v>
      </c>
      <c r="AI18" s="40" t="s">
        <v>141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140</v>
      </c>
      <c r="AQ18" s="40" t="s">
        <v>141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140</v>
      </c>
      <c r="AY18" s="40" t="s">
        <v>141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140</v>
      </c>
      <c r="BG18" s="40" t="s">
        <v>141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140</v>
      </c>
      <c r="BO18" s="40" t="s">
        <v>141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140</v>
      </c>
      <c r="BW18" s="40" t="s">
        <v>141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154</v>
      </c>
      <c r="CE18" s="40" t="s">
        <v>144</v>
      </c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 t="s">
        <v>139</v>
      </c>
      <c r="DN18" s="40"/>
      <c r="DO18" s="40"/>
      <c r="DP18" s="40" t="s">
        <v>139</v>
      </c>
      <c r="DQ18" s="40"/>
      <c r="DR18" s="40" t="s">
        <v>145</v>
      </c>
      <c r="DS18" s="40" t="s">
        <v>144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 t="s">
        <v>139</v>
      </c>
      <c r="ED18" s="40"/>
      <c r="EE18" s="40"/>
      <c r="EF18" s="40" t="s">
        <v>139</v>
      </c>
      <c r="EG18" s="40"/>
      <c r="EH18" s="40" t="s">
        <v>145</v>
      </c>
      <c r="EI18" s="40" t="s">
        <v>144</v>
      </c>
      <c r="EJ18" s="40"/>
      <c r="EK18" s="40" t="s">
        <v>139</v>
      </c>
      <c r="EL18" s="40"/>
      <c r="EM18" s="40"/>
      <c r="EN18" s="40" t="s">
        <v>139</v>
      </c>
      <c r="EO18" s="40"/>
      <c r="EP18" s="40" t="s">
        <v>140</v>
      </c>
      <c r="EQ18" s="40" t="s">
        <v>144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 t="s">
        <v>139</v>
      </c>
      <c r="FA18" s="40"/>
      <c r="FB18" s="40"/>
      <c r="FC18" s="40"/>
      <c r="FD18" s="40" t="s">
        <v>139</v>
      </c>
      <c r="FE18" s="40"/>
      <c r="FF18" s="40" t="s">
        <v>145</v>
      </c>
      <c r="FG18" s="40" t="s">
        <v>146</v>
      </c>
      <c r="FH18" s="119" t="s">
        <v>179</v>
      </c>
      <c r="FI18" s="118"/>
    </row>
    <row r="19" spans="1:165" s="15" customFormat="1" ht="13.5" customHeight="1" x14ac:dyDescent="0.15">
      <c r="A19" s="40" t="s">
        <v>128</v>
      </c>
      <c r="B19" s="41" t="s">
        <v>180</v>
      </c>
      <c r="C19" s="40" t="s">
        <v>181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140</v>
      </c>
      <c r="S19" s="40" t="s">
        <v>141</v>
      </c>
      <c r="T19" s="40" t="s">
        <v>139</v>
      </c>
      <c r="U19" s="40"/>
      <c r="V19" s="40"/>
      <c r="W19" s="40"/>
      <c r="X19" s="40" t="s">
        <v>139</v>
      </c>
      <c r="Y19" s="40"/>
      <c r="Z19" s="40" t="s">
        <v>140</v>
      </c>
      <c r="AA19" s="40" t="s">
        <v>141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154</v>
      </c>
      <c r="AI19" s="40" t="s">
        <v>141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154</v>
      </c>
      <c r="AQ19" s="40" t="s">
        <v>141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154</v>
      </c>
      <c r="AY19" s="40" t="s">
        <v>141</v>
      </c>
      <c r="AZ19" s="40" t="s">
        <v>139</v>
      </c>
      <c r="BA19" s="40"/>
      <c r="BB19" s="40"/>
      <c r="BC19" s="40"/>
      <c r="BD19" s="40" t="s">
        <v>139</v>
      </c>
      <c r="BE19" s="40"/>
      <c r="BF19" s="40" t="s">
        <v>140</v>
      </c>
      <c r="BG19" s="40" t="s">
        <v>141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154</v>
      </c>
      <c r="BO19" s="40" t="s">
        <v>141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154</v>
      </c>
      <c r="BW19" s="40" t="s">
        <v>141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145</v>
      </c>
      <c r="CE19" s="40" t="s">
        <v>144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145</v>
      </c>
      <c r="CM19" s="40" t="s">
        <v>144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 t="s">
        <v>139</v>
      </c>
      <c r="EC19" s="40"/>
      <c r="ED19" s="40"/>
      <c r="EE19" s="40"/>
      <c r="EF19" s="40" t="s">
        <v>139</v>
      </c>
      <c r="EG19" s="40"/>
      <c r="EH19" s="40" t="s">
        <v>140</v>
      </c>
      <c r="EI19" s="40" t="s">
        <v>141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 t="s">
        <v>139</v>
      </c>
      <c r="ES19" s="40"/>
      <c r="ET19" s="40"/>
      <c r="EU19" s="40"/>
      <c r="EV19" s="40" t="s">
        <v>139</v>
      </c>
      <c r="EW19" s="40"/>
      <c r="EX19" s="40" t="s">
        <v>140</v>
      </c>
      <c r="EY19" s="40" t="s">
        <v>141</v>
      </c>
      <c r="EZ19" s="40" t="s">
        <v>139</v>
      </c>
      <c r="FA19" s="40"/>
      <c r="FB19" s="40"/>
      <c r="FC19" s="40"/>
      <c r="FD19" s="40" t="s">
        <v>139</v>
      </c>
      <c r="FE19" s="40"/>
      <c r="FF19" s="40" t="s">
        <v>143</v>
      </c>
      <c r="FG19" s="40" t="s">
        <v>146</v>
      </c>
      <c r="FH19" s="119" t="s">
        <v>182</v>
      </c>
      <c r="FI19" s="118"/>
    </row>
    <row r="20" spans="1:165" s="15" customFormat="1" ht="13.5" customHeight="1" x14ac:dyDescent="0.15">
      <c r="A20" s="40" t="s">
        <v>128</v>
      </c>
      <c r="B20" s="41" t="s">
        <v>183</v>
      </c>
      <c r="C20" s="40" t="s">
        <v>184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140</v>
      </c>
      <c r="S20" s="40" t="s">
        <v>141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154</v>
      </c>
      <c r="AA20" s="40" t="s">
        <v>141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154</v>
      </c>
      <c r="AI20" s="40" t="s">
        <v>141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154</v>
      </c>
      <c r="AQ20" s="40" t="s">
        <v>141</v>
      </c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 t="s">
        <v>139</v>
      </c>
      <c r="BB20" s="40"/>
      <c r="BC20" s="40"/>
      <c r="BD20" s="40" t="s">
        <v>139</v>
      </c>
      <c r="BE20" s="40"/>
      <c r="BF20" s="40" t="s">
        <v>140</v>
      </c>
      <c r="BG20" s="40" t="s">
        <v>141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153</v>
      </c>
      <c r="BO20" s="40" t="s">
        <v>141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154</v>
      </c>
      <c r="BW20" s="40" t="s">
        <v>141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 t="s">
        <v>139</v>
      </c>
      <c r="ET20" s="40"/>
      <c r="EU20" s="40"/>
      <c r="EV20" s="40" t="s">
        <v>139</v>
      </c>
      <c r="EW20" s="40"/>
      <c r="EX20" s="40" t="s">
        <v>185</v>
      </c>
      <c r="EY20" s="40" t="s">
        <v>141</v>
      </c>
      <c r="EZ20" s="40"/>
      <c r="FA20" s="40" t="s">
        <v>139</v>
      </c>
      <c r="FB20" s="40"/>
      <c r="FC20" s="40"/>
      <c r="FD20" s="40" t="s">
        <v>139</v>
      </c>
      <c r="FE20" s="40"/>
      <c r="FF20" s="40" t="s">
        <v>154</v>
      </c>
      <c r="FG20" s="40" t="s">
        <v>146</v>
      </c>
      <c r="FH20" s="119" t="s">
        <v>186</v>
      </c>
      <c r="FI20" s="118"/>
    </row>
    <row r="21" spans="1:165" s="15" customFormat="1" ht="13.5" customHeight="1" x14ac:dyDescent="0.15">
      <c r="A21" s="40" t="s">
        <v>128</v>
      </c>
      <c r="B21" s="41" t="s">
        <v>187</v>
      </c>
      <c r="C21" s="40" t="s">
        <v>188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140</v>
      </c>
      <c r="S21" s="40" t="s">
        <v>141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140</v>
      </c>
      <c r="AA21" s="40" t="s">
        <v>141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153</v>
      </c>
      <c r="AI21" s="40" t="s">
        <v>141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140</v>
      </c>
      <c r="AQ21" s="40" t="s">
        <v>141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140</v>
      </c>
      <c r="AY21" s="40" t="s">
        <v>141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140</v>
      </c>
      <c r="BG21" s="40" t="s">
        <v>141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140</v>
      </c>
      <c r="BO21" s="40" t="s">
        <v>141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140</v>
      </c>
      <c r="BW21" s="40" t="s">
        <v>141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143</v>
      </c>
      <c r="CE21" s="40" t="s">
        <v>141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143</v>
      </c>
      <c r="CM21" s="40" t="s">
        <v>141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140</v>
      </c>
      <c r="DC21" s="40" t="s">
        <v>141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 t="s">
        <v>139</v>
      </c>
      <c r="DV21" s="40"/>
      <c r="DW21" s="40"/>
      <c r="DX21" s="40" t="s">
        <v>139</v>
      </c>
      <c r="DY21" s="40"/>
      <c r="DZ21" s="40" t="s">
        <v>140</v>
      </c>
      <c r="EA21" s="40" t="s">
        <v>141</v>
      </c>
      <c r="EB21" s="40" t="s">
        <v>139</v>
      </c>
      <c r="EC21" s="40"/>
      <c r="ED21" s="40"/>
      <c r="EE21" s="40"/>
      <c r="EF21" s="40" t="s">
        <v>139</v>
      </c>
      <c r="EG21" s="40"/>
      <c r="EH21" s="40" t="s">
        <v>145</v>
      </c>
      <c r="EI21" s="40" t="s">
        <v>144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 t="s">
        <v>139</v>
      </c>
      <c r="ET21" s="40"/>
      <c r="EU21" s="40"/>
      <c r="EV21" s="40" t="s">
        <v>139</v>
      </c>
      <c r="EW21" s="40"/>
      <c r="EX21" s="40" t="s">
        <v>154</v>
      </c>
      <c r="EY21" s="40" t="s">
        <v>141</v>
      </c>
      <c r="EZ21" s="40"/>
      <c r="FA21" s="40" t="s">
        <v>139</v>
      </c>
      <c r="FB21" s="40"/>
      <c r="FC21" s="40"/>
      <c r="FD21" s="40" t="s">
        <v>139</v>
      </c>
      <c r="FE21" s="40"/>
      <c r="FF21" s="40" t="s">
        <v>140</v>
      </c>
      <c r="FG21" s="40" t="s">
        <v>141</v>
      </c>
      <c r="FH21" s="119" t="s">
        <v>189</v>
      </c>
      <c r="FI21" s="118"/>
    </row>
    <row r="22" spans="1:165" s="15" customFormat="1" ht="13.5" customHeight="1" x14ac:dyDescent="0.15">
      <c r="A22" s="40" t="s">
        <v>128</v>
      </c>
      <c r="B22" s="41" t="s">
        <v>190</v>
      </c>
      <c r="C22" s="40" t="s">
        <v>191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140</v>
      </c>
      <c r="S22" s="40" t="s">
        <v>141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140</v>
      </c>
      <c r="AA22" s="40" t="s">
        <v>141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140</v>
      </c>
      <c r="AI22" s="40" t="s">
        <v>192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140</v>
      </c>
      <c r="AQ22" s="40" t="s">
        <v>141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140</v>
      </c>
      <c r="AY22" s="40" t="s">
        <v>141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140</v>
      </c>
      <c r="BG22" s="40" t="s">
        <v>192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140</v>
      </c>
      <c r="BO22" s="40" t="s">
        <v>141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140</v>
      </c>
      <c r="BW22" s="40" t="s">
        <v>141</v>
      </c>
      <c r="BX22" s="40" t="s">
        <v>139</v>
      </c>
      <c r="BY22" s="40"/>
      <c r="BZ22" s="40"/>
      <c r="CA22" s="40"/>
      <c r="CB22" s="40" t="s">
        <v>139</v>
      </c>
      <c r="CC22" s="40"/>
      <c r="CD22" s="40" t="s">
        <v>142</v>
      </c>
      <c r="CE22" s="40" t="s">
        <v>141</v>
      </c>
      <c r="CF22" s="40" t="s">
        <v>139</v>
      </c>
      <c r="CG22" s="40"/>
      <c r="CH22" s="40"/>
      <c r="CI22" s="40"/>
      <c r="CJ22" s="40" t="s">
        <v>139</v>
      </c>
      <c r="CK22" s="40"/>
      <c r="CL22" s="40" t="s">
        <v>142</v>
      </c>
      <c r="CM22" s="40" t="s">
        <v>141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 t="s">
        <v>139</v>
      </c>
      <c r="DA22" s="40"/>
      <c r="DB22" s="40" t="s">
        <v>140</v>
      </c>
      <c r="DC22" s="40" t="s">
        <v>192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 t="s">
        <v>139</v>
      </c>
      <c r="EL22" s="40"/>
      <c r="EM22" s="40"/>
      <c r="EN22" s="40" t="s">
        <v>139</v>
      </c>
      <c r="EO22" s="40"/>
      <c r="EP22" s="40" t="s">
        <v>140</v>
      </c>
      <c r="EQ22" s="40" t="s">
        <v>192</v>
      </c>
      <c r="ER22" s="40" t="s">
        <v>139</v>
      </c>
      <c r="ES22" s="40"/>
      <c r="ET22" s="40"/>
      <c r="EU22" s="40"/>
      <c r="EV22" s="40" t="s">
        <v>139</v>
      </c>
      <c r="EW22" s="40"/>
      <c r="EX22" s="40" t="s">
        <v>154</v>
      </c>
      <c r="EY22" s="40" t="s">
        <v>141</v>
      </c>
      <c r="EZ22" s="40" t="s">
        <v>139</v>
      </c>
      <c r="FA22" s="40"/>
      <c r="FB22" s="40"/>
      <c r="FC22" s="40"/>
      <c r="FD22" s="40" t="s">
        <v>139</v>
      </c>
      <c r="FE22" s="40"/>
      <c r="FF22" s="40" t="s">
        <v>145</v>
      </c>
      <c r="FG22" s="40" t="s">
        <v>146</v>
      </c>
      <c r="FH22" s="119" t="s">
        <v>193</v>
      </c>
      <c r="FI22" s="118"/>
    </row>
    <row r="23" spans="1:165" s="15" customFormat="1" ht="13.5" customHeight="1" x14ac:dyDescent="0.15">
      <c r="A23" s="40" t="s">
        <v>128</v>
      </c>
      <c r="B23" s="41" t="s">
        <v>194</v>
      </c>
      <c r="C23" s="40" t="s">
        <v>195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140</v>
      </c>
      <c r="S23" s="40" t="s">
        <v>141</v>
      </c>
      <c r="T23" s="40" t="s">
        <v>139</v>
      </c>
      <c r="U23" s="40"/>
      <c r="V23" s="40"/>
      <c r="W23" s="40"/>
      <c r="X23" s="40" t="s">
        <v>139</v>
      </c>
      <c r="Y23" s="40"/>
      <c r="Z23" s="40" t="s">
        <v>154</v>
      </c>
      <c r="AA23" s="40" t="s">
        <v>141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140</v>
      </c>
      <c r="AI23" s="40" t="s">
        <v>141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140</v>
      </c>
      <c r="AQ23" s="40" t="s">
        <v>141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140</v>
      </c>
      <c r="AY23" s="40" t="s">
        <v>141</v>
      </c>
      <c r="AZ23" s="40" t="s">
        <v>139</v>
      </c>
      <c r="BA23" s="40"/>
      <c r="BB23" s="40"/>
      <c r="BC23" s="40"/>
      <c r="BD23" s="40" t="s">
        <v>139</v>
      </c>
      <c r="BE23" s="40"/>
      <c r="BF23" s="40" t="s">
        <v>140</v>
      </c>
      <c r="BG23" s="40" t="s">
        <v>141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154</v>
      </c>
      <c r="BO23" s="40" t="s">
        <v>141</v>
      </c>
      <c r="BP23" s="40" t="s">
        <v>139</v>
      </c>
      <c r="BQ23" s="40"/>
      <c r="BR23" s="40"/>
      <c r="BS23" s="40"/>
      <c r="BT23" s="40" t="s">
        <v>139</v>
      </c>
      <c r="BU23" s="40"/>
      <c r="BV23" s="40" t="s">
        <v>140</v>
      </c>
      <c r="BW23" s="40" t="s">
        <v>141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 t="s">
        <v>139</v>
      </c>
      <c r="CH23" s="40"/>
      <c r="CI23" s="40"/>
      <c r="CJ23" s="40" t="s">
        <v>139</v>
      </c>
      <c r="CK23" s="40"/>
      <c r="CL23" s="40" t="s">
        <v>142</v>
      </c>
      <c r="CM23" s="40" t="s">
        <v>141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 t="s">
        <v>139</v>
      </c>
      <c r="CX23" s="40"/>
      <c r="CY23" s="40"/>
      <c r="CZ23" s="40" t="s">
        <v>139</v>
      </c>
      <c r="DA23" s="40"/>
      <c r="DB23" s="40" t="s">
        <v>154</v>
      </c>
      <c r="DC23" s="40" t="s">
        <v>141</v>
      </c>
      <c r="DD23" s="40"/>
      <c r="DE23" s="40" t="s">
        <v>139</v>
      </c>
      <c r="DF23" s="40"/>
      <c r="DG23" s="40"/>
      <c r="DH23" s="40" t="s">
        <v>139</v>
      </c>
      <c r="DI23" s="40"/>
      <c r="DJ23" s="40" t="s">
        <v>143</v>
      </c>
      <c r="DK23" s="40" t="s">
        <v>141</v>
      </c>
      <c r="DL23" s="40"/>
      <c r="DM23" s="40" t="s">
        <v>139</v>
      </c>
      <c r="DN23" s="40"/>
      <c r="DO23" s="40"/>
      <c r="DP23" s="40" t="s">
        <v>139</v>
      </c>
      <c r="DQ23" s="40"/>
      <c r="DR23" s="40" t="s">
        <v>145</v>
      </c>
      <c r="DS23" s="40" t="s">
        <v>144</v>
      </c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 t="s">
        <v>139</v>
      </c>
      <c r="ED23" s="40"/>
      <c r="EE23" s="40"/>
      <c r="EF23" s="40" t="s">
        <v>139</v>
      </c>
      <c r="EG23" s="40"/>
      <c r="EH23" s="40" t="s">
        <v>154</v>
      </c>
      <c r="EI23" s="40" t="s">
        <v>144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185</v>
      </c>
      <c r="FG23" s="40" t="s">
        <v>146</v>
      </c>
      <c r="FH23" s="119" t="s">
        <v>196</v>
      </c>
      <c r="FI23" s="118"/>
    </row>
    <row r="24" spans="1:165" s="15" customFormat="1" ht="13.5" customHeight="1" x14ac:dyDescent="0.15">
      <c r="A24" s="40" t="s">
        <v>128</v>
      </c>
      <c r="B24" s="41" t="s">
        <v>197</v>
      </c>
      <c r="C24" s="40" t="s">
        <v>198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140</v>
      </c>
      <c r="S24" s="40" t="s">
        <v>141</v>
      </c>
      <c r="T24" s="40" t="s">
        <v>139</v>
      </c>
      <c r="U24" s="40"/>
      <c r="V24" s="40"/>
      <c r="W24" s="40"/>
      <c r="X24" s="40" t="s">
        <v>139</v>
      </c>
      <c r="Y24" s="40"/>
      <c r="Z24" s="40" t="s">
        <v>154</v>
      </c>
      <c r="AA24" s="40" t="s">
        <v>141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140</v>
      </c>
      <c r="AI24" s="40" t="s">
        <v>141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140</v>
      </c>
      <c r="AQ24" s="40" t="s">
        <v>141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140</v>
      </c>
      <c r="AY24" s="40" t="s">
        <v>141</v>
      </c>
      <c r="AZ24" s="40" t="s">
        <v>139</v>
      </c>
      <c r="BA24" s="40"/>
      <c r="BB24" s="40"/>
      <c r="BC24" s="40"/>
      <c r="BD24" s="40" t="s">
        <v>139</v>
      </c>
      <c r="BE24" s="40"/>
      <c r="BF24" s="40" t="s">
        <v>140</v>
      </c>
      <c r="BG24" s="40" t="s">
        <v>141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154</v>
      </c>
      <c r="BO24" s="40" t="s">
        <v>141</v>
      </c>
      <c r="BP24" s="40" t="s">
        <v>139</v>
      </c>
      <c r="BQ24" s="40"/>
      <c r="BR24" s="40"/>
      <c r="BS24" s="40"/>
      <c r="BT24" s="40" t="s">
        <v>139</v>
      </c>
      <c r="BU24" s="40"/>
      <c r="BV24" s="40" t="s">
        <v>140</v>
      </c>
      <c r="BW24" s="40" t="s">
        <v>141</v>
      </c>
      <c r="BX24" s="40" t="s">
        <v>139</v>
      </c>
      <c r="BY24" s="40"/>
      <c r="BZ24" s="40"/>
      <c r="CA24" s="40"/>
      <c r="CB24" s="40" t="s">
        <v>139</v>
      </c>
      <c r="CC24" s="40"/>
      <c r="CD24" s="40" t="s">
        <v>199</v>
      </c>
      <c r="CE24" s="40" t="s">
        <v>144</v>
      </c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154</v>
      </c>
      <c r="DC24" s="40" t="s">
        <v>141</v>
      </c>
      <c r="DD24" s="40"/>
      <c r="DE24" s="40" t="s">
        <v>139</v>
      </c>
      <c r="DF24" s="40"/>
      <c r="DG24" s="40"/>
      <c r="DH24" s="40"/>
      <c r="DI24" s="40" t="s">
        <v>139</v>
      </c>
      <c r="DJ24" s="40" t="s">
        <v>143</v>
      </c>
      <c r="DK24" s="40" t="s">
        <v>141</v>
      </c>
      <c r="DL24" s="40" t="s">
        <v>139</v>
      </c>
      <c r="DM24" s="40"/>
      <c r="DN24" s="40"/>
      <c r="DO24" s="40"/>
      <c r="DP24" s="40" t="s">
        <v>139</v>
      </c>
      <c r="DQ24" s="40"/>
      <c r="DR24" s="40" t="s">
        <v>199</v>
      </c>
      <c r="DS24" s="40" t="s">
        <v>144</v>
      </c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 t="s">
        <v>139</v>
      </c>
      <c r="ED24" s="40"/>
      <c r="EE24" s="40"/>
      <c r="EF24" s="40" t="s">
        <v>139</v>
      </c>
      <c r="EG24" s="40"/>
      <c r="EH24" s="40" t="s">
        <v>199</v>
      </c>
      <c r="EI24" s="40" t="s">
        <v>144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  <c r="FH24" s="119" t="s">
        <v>200</v>
      </c>
      <c r="FI24" s="118"/>
    </row>
    <row r="25" spans="1:165" s="15" customFormat="1" ht="13.5" customHeight="1" x14ac:dyDescent="0.15">
      <c r="A25" s="40" t="s">
        <v>128</v>
      </c>
      <c r="B25" s="41" t="s">
        <v>201</v>
      </c>
      <c r="C25" s="40" t="s">
        <v>202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140</v>
      </c>
      <c r="S25" s="40" t="s">
        <v>141</v>
      </c>
      <c r="T25" s="40" t="s">
        <v>139</v>
      </c>
      <c r="U25" s="40"/>
      <c r="V25" s="40"/>
      <c r="W25" s="40"/>
      <c r="X25" s="40" t="s">
        <v>139</v>
      </c>
      <c r="Y25" s="40"/>
      <c r="Z25" s="40" t="s">
        <v>154</v>
      </c>
      <c r="AA25" s="40" t="s">
        <v>141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140</v>
      </c>
      <c r="AI25" s="40" t="s">
        <v>141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140</v>
      </c>
      <c r="AQ25" s="40" t="s">
        <v>141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140</v>
      </c>
      <c r="AY25" s="40" t="s">
        <v>141</v>
      </c>
      <c r="AZ25" s="40" t="s">
        <v>139</v>
      </c>
      <c r="BA25" s="40"/>
      <c r="BB25" s="40"/>
      <c r="BC25" s="40"/>
      <c r="BD25" s="40" t="s">
        <v>139</v>
      </c>
      <c r="BE25" s="40"/>
      <c r="BF25" s="40" t="s">
        <v>140</v>
      </c>
      <c r="BG25" s="40" t="s">
        <v>141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154</v>
      </c>
      <c r="BO25" s="40" t="s">
        <v>141</v>
      </c>
      <c r="BP25" s="40" t="s">
        <v>139</v>
      </c>
      <c r="BQ25" s="40"/>
      <c r="BR25" s="40"/>
      <c r="BS25" s="40"/>
      <c r="BT25" s="40" t="s">
        <v>139</v>
      </c>
      <c r="BU25" s="40"/>
      <c r="BV25" s="40" t="s">
        <v>140</v>
      </c>
      <c r="BW25" s="40" t="s">
        <v>192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 t="s">
        <v>139</v>
      </c>
      <c r="CX25" s="40"/>
      <c r="CY25" s="40"/>
      <c r="CZ25" s="40" t="s">
        <v>139</v>
      </c>
      <c r="DA25" s="40"/>
      <c r="DB25" s="40" t="s">
        <v>154</v>
      </c>
      <c r="DC25" s="40" t="s">
        <v>141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  <c r="FH25" s="119" t="s">
        <v>203</v>
      </c>
      <c r="FI25" s="118"/>
    </row>
    <row r="26" spans="1:165" s="15" customFormat="1" ht="13.5" customHeight="1" x14ac:dyDescent="0.15">
      <c r="A26" s="40" t="s">
        <v>128</v>
      </c>
      <c r="B26" s="41" t="s">
        <v>204</v>
      </c>
      <c r="C26" s="40" t="s">
        <v>205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140</v>
      </c>
      <c r="S26" s="40" t="s">
        <v>141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154</v>
      </c>
      <c r="AA26" s="40" t="s">
        <v>141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140</v>
      </c>
      <c r="AI26" s="40" t="s">
        <v>141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140</v>
      </c>
      <c r="AQ26" s="40" t="s">
        <v>141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140</v>
      </c>
      <c r="AY26" s="40" t="s">
        <v>141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140</v>
      </c>
      <c r="BG26" s="40" t="s">
        <v>141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154</v>
      </c>
      <c r="BO26" s="40" t="s">
        <v>141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140</v>
      </c>
      <c r="BW26" s="40" t="s">
        <v>141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143</v>
      </c>
      <c r="CE26" s="40" t="s">
        <v>141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143</v>
      </c>
      <c r="CM26" s="40" t="s">
        <v>141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154</v>
      </c>
      <c r="DC26" s="40" t="s">
        <v>141</v>
      </c>
      <c r="DD26" s="40"/>
      <c r="DE26" s="40" t="s">
        <v>139</v>
      </c>
      <c r="DF26" s="40"/>
      <c r="DG26" s="40"/>
      <c r="DH26" s="40"/>
      <c r="DI26" s="40" t="s">
        <v>139</v>
      </c>
      <c r="DJ26" s="40" t="s">
        <v>143</v>
      </c>
      <c r="DK26" s="40" t="s">
        <v>141</v>
      </c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 t="s">
        <v>139</v>
      </c>
      <c r="ED26" s="40"/>
      <c r="EE26" s="40"/>
      <c r="EF26" s="40" t="s">
        <v>139</v>
      </c>
      <c r="EG26" s="40"/>
      <c r="EH26" s="40" t="s">
        <v>145</v>
      </c>
      <c r="EI26" s="40" t="s">
        <v>144</v>
      </c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154</v>
      </c>
      <c r="FG26" s="40" t="s">
        <v>146</v>
      </c>
      <c r="FH26" s="119" t="s">
        <v>206</v>
      </c>
      <c r="FI26" s="118"/>
    </row>
    <row r="27" spans="1:165" s="15" customFormat="1" ht="13.5" customHeight="1" x14ac:dyDescent="0.15">
      <c r="A27" s="40" t="s">
        <v>128</v>
      </c>
      <c r="B27" s="41" t="s">
        <v>207</v>
      </c>
      <c r="C27" s="40" t="s">
        <v>208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140</v>
      </c>
      <c r="S27" s="40" t="s">
        <v>141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140</v>
      </c>
      <c r="AA27" s="40" t="s">
        <v>141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142</v>
      </c>
      <c r="AI27" s="40" t="s">
        <v>141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142</v>
      </c>
      <c r="AQ27" s="40" t="s">
        <v>141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142</v>
      </c>
      <c r="AY27" s="40" t="s">
        <v>141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140</v>
      </c>
      <c r="BG27" s="40" t="s">
        <v>141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140</v>
      </c>
      <c r="BO27" s="40" t="s">
        <v>141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142</v>
      </c>
      <c r="BW27" s="40" t="s">
        <v>141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142</v>
      </c>
      <c r="CE27" s="40" t="s">
        <v>141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142</v>
      </c>
      <c r="CM27" s="40" t="s">
        <v>141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 t="s">
        <v>139</v>
      </c>
      <c r="CX27" s="40"/>
      <c r="CY27" s="40"/>
      <c r="CZ27" s="40" t="s">
        <v>139</v>
      </c>
      <c r="DA27" s="40"/>
      <c r="DB27" s="40" t="s">
        <v>142</v>
      </c>
      <c r="DC27" s="40" t="s">
        <v>141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  <c r="FH27" s="119" t="s">
        <v>209</v>
      </c>
      <c r="FI27" s="118"/>
    </row>
    <row r="28" spans="1:165" s="15" customFormat="1" ht="13.5" customHeight="1" x14ac:dyDescent="0.15">
      <c r="A28" s="40" t="s">
        <v>128</v>
      </c>
      <c r="B28" s="41" t="s">
        <v>210</v>
      </c>
      <c r="C28" s="40" t="s">
        <v>211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140</v>
      </c>
      <c r="S28" s="40" t="s">
        <v>141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140</v>
      </c>
      <c r="AA28" s="40" t="s">
        <v>141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140</v>
      </c>
      <c r="AI28" s="40" t="s">
        <v>141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140</v>
      </c>
      <c r="AQ28" s="40" t="s">
        <v>141</v>
      </c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 t="s">
        <v>139</v>
      </c>
      <c r="BB28" s="40"/>
      <c r="BC28" s="40"/>
      <c r="BD28" s="40"/>
      <c r="BE28" s="40" t="s">
        <v>139</v>
      </c>
      <c r="BF28" s="40" t="s">
        <v>140</v>
      </c>
      <c r="BG28" s="40" t="s">
        <v>141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140</v>
      </c>
      <c r="BO28" s="40" t="s">
        <v>141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140</v>
      </c>
      <c r="BW28" s="40" t="s">
        <v>141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 t="s">
        <v>139</v>
      </c>
      <c r="CH28" s="40"/>
      <c r="CI28" s="40"/>
      <c r="CJ28" s="40" t="s">
        <v>139</v>
      </c>
      <c r="CK28" s="40"/>
      <c r="CL28" s="40" t="s">
        <v>142</v>
      </c>
      <c r="CM28" s="40" t="s">
        <v>141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 t="s">
        <v>139</v>
      </c>
      <c r="CX28" s="40"/>
      <c r="CY28" s="40"/>
      <c r="CZ28" s="40" t="s">
        <v>139</v>
      </c>
      <c r="DA28" s="40"/>
      <c r="DB28" s="40" t="s">
        <v>140</v>
      </c>
      <c r="DC28" s="40" t="s">
        <v>141</v>
      </c>
      <c r="DD28" s="40"/>
      <c r="DE28" s="40" t="s">
        <v>139</v>
      </c>
      <c r="DF28" s="40"/>
      <c r="DG28" s="40"/>
      <c r="DH28" s="40" t="s">
        <v>139</v>
      </c>
      <c r="DI28" s="40"/>
      <c r="DJ28" s="40" t="s">
        <v>143</v>
      </c>
      <c r="DK28" s="40" t="s">
        <v>141</v>
      </c>
      <c r="DL28" s="40"/>
      <c r="DM28" s="40" t="s">
        <v>139</v>
      </c>
      <c r="DN28" s="40"/>
      <c r="DO28" s="40"/>
      <c r="DP28" s="40" t="s">
        <v>139</v>
      </c>
      <c r="DQ28" s="40"/>
      <c r="DR28" s="40" t="s">
        <v>142</v>
      </c>
      <c r="DS28" s="40" t="s">
        <v>141</v>
      </c>
      <c r="DT28" s="40"/>
      <c r="DU28" s="40" t="s">
        <v>139</v>
      </c>
      <c r="DV28" s="40"/>
      <c r="DW28" s="40"/>
      <c r="DX28" s="40" t="s">
        <v>139</v>
      </c>
      <c r="DY28" s="40"/>
      <c r="DZ28" s="40" t="s">
        <v>140</v>
      </c>
      <c r="EA28" s="40" t="s">
        <v>141</v>
      </c>
      <c r="EB28" s="40" t="s">
        <v>139</v>
      </c>
      <c r="EC28" s="40"/>
      <c r="ED28" s="40"/>
      <c r="EE28" s="40"/>
      <c r="EF28" s="40" t="s">
        <v>139</v>
      </c>
      <c r="EG28" s="40"/>
      <c r="EH28" s="40" t="s">
        <v>154</v>
      </c>
      <c r="EI28" s="40" t="s">
        <v>141</v>
      </c>
      <c r="EJ28" s="40"/>
      <c r="EK28" s="40" t="s">
        <v>139</v>
      </c>
      <c r="EL28" s="40"/>
      <c r="EM28" s="40"/>
      <c r="EN28" s="40" t="s">
        <v>139</v>
      </c>
      <c r="EO28" s="40"/>
      <c r="EP28" s="40" t="s">
        <v>140</v>
      </c>
      <c r="EQ28" s="40" t="s">
        <v>141</v>
      </c>
      <c r="ER28" s="40"/>
      <c r="ES28" s="40" t="s">
        <v>139</v>
      </c>
      <c r="ET28" s="40"/>
      <c r="EU28" s="40"/>
      <c r="EV28" s="40" t="s">
        <v>139</v>
      </c>
      <c r="EW28" s="40"/>
      <c r="EX28" s="40" t="s">
        <v>140</v>
      </c>
      <c r="EY28" s="40" t="s">
        <v>141</v>
      </c>
      <c r="EZ28" s="40"/>
      <c r="FA28" s="40" t="s">
        <v>139</v>
      </c>
      <c r="FB28" s="40"/>
      <c r="FC28" s="40"/>
      <c r="FD28" s="40" t="s">
        <v>139</v>
      </c>
      <c r="FE28" s="40"/>
      <c r="FF28" s="40" t="s">
        <v>145</v>
      </c>
      <c r="FG28" s="40" t="s">
        <v>146</v>
      </c>
      <c r="FH28" s="119" t="s">
        <v>212</v>
      </c>
      <c r="FI28" s="118"/>
    </row>
    <row r="29" spans="1:165" s="15" customFormat="1" ht="13.5" customHeight="1" x14ac:dyDescent="0.15">
      <c r="A29" s="40" t="s">
        <v>128</v>
      </c>
      <c r="B29" s="41" t="s">
        <v>213</v>
      </c>
      <c r="C29" s="40" t="s">
        <v>214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 t="s">
        <v>139</v>
      </c>
      <c r="M29" s="40"/>
      <c r="N29" s="40"/>
      <c r="O29" s="40"/>
      <c r="P29" s="40" t="s">
        <v>139</v>
      </c>
      <c r="Q29" s="40"/>
      <c r="R29" s="40" t="s">
        <v>140</v>
      </c>
      <c r="S29" s="40" t="s">
        <v>141</v>
      </c>
      <c r="T29" s="40" t="s">
        <v>139</v>
      </c>
      <c r="U29" s="40"/>
      <c r="V29" s="40"/>
      <c r="W29" s="40"/>
      <c r="X29" s="40" t="s">
        <v>139</v>
      </c>
      <c r="Y29" s="40"/>
      <c r="Z29" s="40" t="s">
        <v>140</v>
      </c>
      <c r="AA29" s="40" t="s">
        <v>141</v>
      </c>
      <c r="AB29" s="40" t="s">
        <v>139</v>
      </c>
      <c r="AC29" s="40"/>
      <c r="AD29" s="40"/>
      <c r="AE29" s="40"/>
      <c r="AF29" s="40" t="s">
        <v>139</v>
      </c>
      <c r="AG29" s="40"/>
      <c r="AH29" s="40" t="s">
        <v>142</v>
      </c>
      <c r="AI29" s="40" t="s">
        <v>141</v>
      </c>
      <c r="AJ29" s="40" t="s">
        <v>139</v>
      </c>
      <c r="AK29" s="40"/>
      <c r="AL29" s="40"/>
      <c r="AM29" s="40"/>
      <c r="AN29" s="40" t="s">
        <v>139</v>
      </c>
      <c r="AO29" s="40"/>
      <c r="AP29" s="40" t="s">
        <v>142</v>
      </c>
      <c r="AQ29" s="40" t="s">
        <v>141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 t="s">
        <v>139</v>
      </c>
      <c r="BA29" s="40"/>
      <c r="BB29" s="40"/>
      <c r="BC29" s="40"/>
      <c r="BD29" s="40" t="s">
        <v>139</v>
      </c>
      <c r="BE29" s="40"/>
      <c r="BF29" s="40" t="s">
        <v>140</v>
      </c>
      <c r="BG29" s="40" t="s">
        <v>141</v>
      </c>
      <c r="BH29" s="40" t="s">
        <v>139</v>
      </c>
      <c r="BI29" s="40"/>
      <c r="BJ29" s="40"/>
      <c r="BK29" s="40"/>
      <c r="BL29" s="40" t="s">
        <v>139</v>
      </c>
      <c r="BM29" s="40"/>
      <c r="BN29" s="40" t="s">
        <v>140</v>
      </c>
      <c r="BO29" s="40" t="s">
        <v>141</v>
      </c>
      <c r="BP29" s="40" t="s">
        <v>139</v>
      </c>
      <c r="BQ29" s="40"/>
      <c r="BR29" s="40"/>
      <c r="BS29" s="40"/>
      <c r="BT29" s="40" t="s">
        <v>139</v>
      </c>
      <c r="BU29" s="40"/>
      <c r="BV29" s="40" t="s">
        <v>142</v>
      </c>
      <c r="BW29" s="40" t="s">
        <v>141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 t="s">
        <v>139</v>
      </c>
      <c r="EC29" s="40"/>
      <c r="ED29" s="40"/>
      <c r="EE29" s="40"/>
      <c r="EF29" s="40" t="s">
        <v>139</v>
      </c>
      <c r="EG29" s="40"/>
      <c r="EH29" s="40" t="s">
        <v>145</v>
      </c>
      <c r="EI29" s="40" t="s">
        <v>144</v>
      </c>
      <c r="EJ29" s="40"/>
      <c r="EK29" s="40"/>
      <c r="EL29" s="40"/>
      <c r="EM29" s="40" t="s">
        <v>139</v>
      </c>
      <c r="EN29" s="40"/>
      <c r="EO29" s="40"/>
      <c r="EP29" s="40"/>
      <c r="EQ29" s="40"/>
      <c r="ER29" s="40" t="s">
        <v>139</v>
      </c>
      <c r="ES29" s="40"/>
      <c r="ET29" s="40"/>
      <c r="EU29" s="40"/>
      <c r="EV29" s="40" t="s">
        <v>139</v>
      </c>
      <c r="EW29" s="40"/>
      <c r="EX29" s="40" t="s">
        <v>140</v>
      </c>
      <c r="EY29" s="40" t="s">
        <v>141</v>
      </c>
      <c r="EZ29" s="40" t="s">
        <v>139</v>
      </c>
      <c r="FA29" s="40"/>
      <c r="FB29" s="40"/>
      <c r="FC29" s="40"/>
      <c r="FD29" s="40" t="s">
        <v>139</v>
      </c>
      <c r="FE29" s="40"/>
      <c r="FF29" s="40" t="s">
        <v>142</v>
      </c>
      <c r="FG29" s="40" t="s">
        <v>146</v>
      </c>
      <c r="FH29" s="119" t="s">
        <v>215</v>
      </c>
      <c r="FI29" s="118"/>
    </row>
    <row r="30" spans="1:165" s="15" customFormat="1" ht="13.5" customHeight="1" x14ac:dyDescent="0.15">
      <c r="A30" s="40" t="s">
        <v>128</v>
      </c>
      <c r="B30" s="41" t="s">
        <v>216</v>
      </c>
      <c r="C30" s="40" t="s">
        <v>217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140</v>
      </c>
      <c r="S30" s="40" t="s">
        <v>141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154</v>
      </c>
      <c r="AA30" s="40" t="s">
        <v>141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154</v>
      </c>
      <c r="AI30" s="40" t="s">
        <v>141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154</v>
      </c>
      <c r="AQ30" s="40" t="s">
        <v>141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154</v>
      </c>
      <c r="AY30" s="40" t="s">
        <v>141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154</v>
      </c>
      <c r="BG30" s="40" t="s">
        <v>141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154</v>
      </c>
      <c r="BO30" s="40" t="s">
        <v>141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154</v>
      </c>
      <c r="BW30" s="40" t="s">
        <v>141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145</v>
      </c>
      <c r="CE30" s="40" t="s">
        <v>144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145</v>
      </c>
      <c r="CM30" s="40" t="s">
        <v>144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 t="s">
        <v>139</v>
      </c>
      <c r="CX30" s="40"/>
      <c r="CY30" s="40"/>
      <c r="CZ30" s="40" t="s">
        <v>139</v>
      </c>
      <c r="DA30" s="40"/>
      <c r="DB30" s="40" t="s">
        <v>145</v>
      </c>
      <c r="DC30" s="40" t="s">
        <v>144</v>
      </c>
      <c r="DD30" s="40"/>
      <c r="DE30" s="40" t="s">
        <v>139</v>
      </c>
      <c r="DF30" s="40"/>
      <c r="DG30" s="40"/>
      <c r="DH30" s="40"/>
      <c r="DI30" s="40" t="s">
        <v>139</v>
      </c>
      <c r="DJ30" s="40" t="s">
        <v>143</v>
      </c>
      <c r="DK30" s="40" t="s">
        <v>141</v>
      </c>
      <c r="DL30" s="40"/>
      <c r="DM30" s="40" t="s">
        <v>139</v>
      </c>
      <c r="DN30" s="40"/>
      <c r="DO30" s="40"/>
      <c r="DP30" s="40" t="s">
        <v>139</v>
      </c>
      <c r="DQ30" s="40"/>
      <c r="DR30" s="40" t="s">
        <v>145</v>
      </c>
      <c r="DS30" s="40" t="s">
        <v>144</v>
      </c>
      <c r="DT30" s="40"/>
      <c r="DU30" s="40" t="s">
        <v>139</v>
      </c>
      <c r="DV30" s="40"/>
      <c r="DW30" s="40"/>
      <c r="DX30" s="40" t="s">
        <v>139</v>
      </c>
      <c r="DY30" s="40"/>
      <c r="DZ30" s="40" t="s">
        <v>145</v>
      </c>
      <c r="EA30" s="40" t="s">
        <v>146</v>
      </c>
      <c r="EB30" s="40" t="s">
        <v>139</v>
      </c>
      <c r="EC30" s="40"/>
      <c r="ED30" s="40"/>
      <c r="EE30" s="40"/>
      <c r="EF30" s="40" t="s">
        <v>139</v>
      </c>
      <c r="EG30" s="40"/>
      <c r="EH30" s="40" t="s">
        <v>145</v>
      </c>
      <c r="EI30" s="40" t="s">
        <v>144</v>
      </c>
      <c r="EJ30" s="40"/>
      <c r="EK30" s="40" t="s">
        <v>139</v>
      </c>
      <c r="EL30" s="40"/>
      <c r="EM30" s="40"/>
      <c r="EN30" s="40" t="s">
        <v>139</v>
      </c>
      <c r="EO30" s="40"/>
      <c r="EP30" s="40" t="s">
        <v>145</v>
      </c>
      <c r="EQ30" s="40" t="s">
        <v>144</v>
      </c>
      <c r="ER30" s="40"/>
      <c r="ES30" s="40" t="s">
        <v>139</v>
      </c>
      <c r="ET30" s="40"/>
      <c r="EU30" s="40"/>
      <c r="EV30" s="40" t="s">
        <v>139</v>
      </c>
      <c r="EW30" s="40"/>
      <c r="EX30" s="40" t="s">
        <v>154</v>
      </c>
      <c r="EY30" s="40" t="s">
        <v>144</v>
      </c>
      <c r="EZ30" s="40"/>
      <c r="FA30" s="40" t="s">
        <v>139</v>
      </c>
      <c r="FB30" s="40"/>
      <c r="FC30" s="40"/>
      <c r="FD30" s="40" t="s">
        <v>139</v>
      </c>
      <c r="FE30" s="40"/>
      <c r="FF30" s="40" t="s">
        <v>140</v>
      </c>
      <c r="FG30" s="40" t="s">
        <v>146</v>
      </c>
      <c r="FH30" s="119" t="s">
        <v>218</v>
      </c>
      <c r="FI30" s="118"/>
    </row>
    <row r="31" spans="1:165" s="15" customFormat="1" ht="13.5" customHeight="1" x14ac:dyDescent="0.15">
      <c r="A31" s="40" t="s">
        <v>128</v>
      </c>
      <c r="B31" s="41" t="s">
        <v>219</v>
      </c>
      <c r="C31" s="40" t="s">
        <v>220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140</v>
      </c>
      <c r="S31" s="40" t="s">
        <v>141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154</v>
      </c>
      <c r="AA31" s="40" t="s">
        <v>141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140</v>
      </c>
      <c r="AI31" s="40" t="s">
        <v>141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140</v>
      </c>
      <c r="AQ31" s="40" t="s">
        <v>141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140</v>
      </c>
      <c r="AY31" s="40" t="s">
        <v>141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140</v>
      </c>
      <c r="BG31" s="40" t="s">
        <v>141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140</v>
      </c>
      <c r="BO31" s="40" t="s">
        <v>141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140</v>
      </c>
      <c r="BW31" s="40" t="s">
        <v>141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140</v>
      </c>
      <c r="CE31" s="40" t="s">
        <v>141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140</v>
      </c>
      <c r="CM31" s="40" t="s">
        <v>141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 t="s">
        <v>139</v>
      </c>
      <c r="DM31" s="40"/>
      <c r="DN31" s="40"/>
      <c r="DO31" s="40"/>
      <c r="DP31" s="40" t="s">
        <v>139</v>
      </c>
      <c r="DQ31" s="40"/>
      <c r="DR31" s="40" t="s">
        <v>145</v>
      </c>
      <c r="DS31" s="40" t="s">
        <v>144</v>
      </c>
      <c r="DT31" s="40"/>
      <c r="DU31" s="40"/>
      <c r="DV31" s="40"/>
      <c r="DW31" s="40" t="s">
        <v>139</v>
      </c>
      <c r="DX31" s="40"/>
      <c r="DY31" s="40"/>
      <c r="DZ31" s="40"/>
      <c r="EA31" s="40"/>
      <c r="EB31" s="40" t="s">
        <v>139</v>
      </c>
      <c r="EC31" s="40"/>
      <c r="ED31" s="40"/>
      <c r="EE31" s="40"/>
      <c r="EF31" s="40" t="s">
        <v>139</v>
      </c>
      <c r="EG31" s="40"/>
      <c r="EH31" s="40" t="s">
        <v>145</v>
      </c>
      <c r="EI31" s="40" t="s">
        <v>144</v>
      </c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 t="s">
        <v>139</v>
      </c>
      <c r="FA31" s="40"/>
      <c r="FB31" s="40"/>
      <c r="FC31" s="40"/>
      <c r="FD31" s="40" t="s">
        <v>139</v>
      </c>
      <c r="FE31" s="40"/>
      <c r="FF31" s="40" t="s">
        <v>145</v>
      </c>
      <c r="FG31" s="40" t="s">
        <v>146</v>
      </c>
      <c r="FH31" s="119" t="s">
        <v>221</v>
      </c>
      <c r="FI31" s="118"/>
    </row>
    <row r="32" spans="1:165" s="15" customFormat="1" ht="13.5" customHeight="1" x14ac:dyDescent="0.15">
      <c r="A32" s="40" t="s">
        <v>128</v>
      </c>
      <c r="B32" s="41" t="s">
        <v>222</v>
      </c>
      <c r="C32" s="40" t="s">
        <v>223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140</v>
      </c>
      <c r="S32" s="40" t="s">
        <v>141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154</v>
      </c>
      <c r="AA32" s="40" t="s">
        <v>141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154</v>
      </c>
      <c r="AI32" s="40" t="s">
        <v>141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154</v>
      </c>
      <c r="AQ32" s="40" t="s">
        <v>141</v>
      </c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 t="s">
        <v>139</v>
      </c>
      <c r="BB32" s="40"/>
      <c r="BC32" s="40"/>
      <c r="BD32" s="40" t="s">
        <v>139</v>
      </c>
      <c r="BE32" s="40"/>
      <c r="BF32" s="40" t="s">
        <v>154</v>
      </c>
      <c r="BG32" s="40" t="s">
        <v>141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154</v>
      </c>
      <c r="BO32" s="40" t="s">
        <v>141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154</v>
      </c>
      <c r="BW32" s="40" t="s">
        <v>141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 t="s">
        <v>139</v>
      </c>
      <c r="CX32" s="40"/>
      <c r="CY32" s="40"/>
      <c r="CZ32" s="40" t="s">
        <v>139</v>
      </c>
      <c r="DA32" s="40"/>
      <c r="DB32" s="40" t="s">
        <v>154</v>
      </c>
      <c r="DC32" s="40" t="s">
        <v>141</v>
      </c>
      <c r="DD32" s="40"/>
      <c r="DE32" s="40" t="s">
        <v>139</v>
      </c>
      <c r="DF32" s="40"/>
      <c r="DG32" s="40"/>
      <c r="DH32" s="40"/>
      <c r="DI32" s="40" t="s">
        <v>139</v>
      </c>
      <c r="DJ32" s="40" t="s">
        <v>140</v>
      </c>
      <c r="DK32" s="40" t="s">
        <v>141</v>
      </c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 t="s">
        <v>139</v>
      </c>
      <c r="EL32" s="40"/>
      <c r="EM32" s="40"/>
      <c r="EN32" s="40" t="s">
        <v>139</v>
      </c>
      <c r="EO32" s="40"/>
      <c r="EP32" s="40" t="s">
        <v>154</v>
      </c>
      <c r="EQ32" s="40" t="s">
        <v>141</v>
      </c>
      <c r="ER32" s="40"/>
      <c r="ES32" s="40" t="s">
        <v>139</v>
      </c>
      <c r="ET32" s="40"/>
      <c r="EU32" s="40"/>
      <c r="EV32" s="40" t="s">
        <v>139</v>
      </c>
      <c r="EW32" s="40"/>
      <c r="EX32" s="40" t="s">
        <v>185</v>
      </c>
      <c r="EY32" s="40" t="s">
        <v>141</v>
      </c>
      <c r="EZ32" s="40"/>
      <c r="FA32" s="40" t="s">
        <v>139</v>
      </c>
      <c r="FB32" s="40"/>
      <c r="FC32" s="40"/>
      <c r="FD32" s="40" t="s">
        <v>139</v>
      </c>
      <c r="FE32" s="40"/>
      <c r="FF32" s="40" t="s">
        <v>185</v>
      </c>
      <c r="FG32" s="40" t="s">
        <v>146</v>
      </c>
      <c r="FH32" s="119" t="s">
        <v>224</v>
      </c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32">
    <sortCondition ref="A8:A32"/>
    <sortCondition ref="B8:B32"/>
    <sortCondition ref="C8:C32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&amp;Lごみ収集運搬の状況【生活系ごみ】（平成29年度実績）</oddHeader>
  </headerFooter>
  <colBreaks count="9" manualBreakCount="9">
    <brk id="19" min="1" max="31" man="1"/>
    <brk id="35" min="1" max="31" man="1"/>
    <brk id="51" min="1" max="31" man="1"/>
    <brk id="67" min="1" max="31" man="1"/>
    <brk id="83" min="1" max="31" man="1"/>
    <brk id="99" min="1" max="31" man="1"/>
    <brk id="115" min="1" max="31" man="1"/>
    <brk id="131" min="1" max="31" man="1"/>
    <brk id="147" min="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栃木県</v>
      </c>
      <c r="B7" s="45" t="str">
        <f>'収集運搬（生活系）'!B7</f>
        <v>09000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25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0</v>
      </c>
      <c r="M7" s="46">
        <f t="shared" si="1"/>
        <v>0</v>
      </c>
      <c r="N7" s="46">
        <f t="shared" si="1"/>
        <v>25</v>
      </c>
      <c r="O7" s="46">
        <f t="shared" si="1"/>
        <v>0</v>
      </c>
      <c r="P7" s="46">
        <f t="shared" si="1"/>
        <v>25</v>
      </c>
      <c r="Q7" s="46">
        <f t="shared" si="1"/>
        <v>0</v>
      </c>
      <c r="R7" s="46">
        <f>COUNTIF(R$8:R$207,"&lt;&gt;")</f>
        <v>25</v>
      </c>
      <c r="S7" s="46">
        <f>COUNTIF(S$8:S$207,"&lt;&gt;")</f>
        <v>25</v>
      </c>
      <c r="T7" s="46">
        <f t="shared" ref="T7:Y7" si="2">COUNTIF(T$8:T$207,"○")</f>
        <v>0</v>
      </c>
      <c r="U7" s="46">
        <f t="shared" si="2"/>
        <v>0</v>
      </c>
      <c r="V7" s="46">
        <f t="shared" si="2"/>
        <v>25</v>
      </c>
      <c r="W7" s="46">
        <f t="shared" si="2"/>
        <v>0</v>
      </c>
      <c r="X7" s="46">
        <f t="shared" si="2"/>
        <v>25</v>
      </c>
      <c r="Y7" s="46">
        <f t="shared" si="2"/>
        <v>0</v>
      </c>
      <c r="Z7" s="46">
        <f>COUNTIF(Z$8:Z$207,"&lt;&gt;")</f>
        <v>25</v>
      </c>
      <c r="AA7" s="46">
        <f>COUNTIF(AA$8:AA$207,"&lt;&gt;")</f>
        <v>25</v>
      </c>
      <c r="AB7" s="46">
        <f t="shared" ref="AB7:AG7" si="3">COUNTIF(AB$8:AB$207,"○")</f>
        <v>0</v>
      </c>
      <c r="AC7" s="46">
        <f t="shared" si="3"/>
        <v>0</v>
      </c>
      <c r="AD7" s="46">
        <f t="shared" si="3"/>
        <v>24</v>
      </c>
      <c r="AE7" s="46">
        <f t="shared" si="3"/>
        <v>1</v>
      </c>
      <c r="AF7" s="46">
        <f t="shared" si="3"/>
        <v>24</v>
      </c>
      <c r="AG7" s="46">
        <f t="shared" si="3"/>
        <v>0</v>
      </c>
      <c r="AH7" s="46">
        <f>COUNTIF(AH$8:AH$207,"&lt;&gt;")</f>
        <v>24</v>
      </c>
      <c r="AI7" s="46">
        <f>COUNTIF(AI$8:AI$207,"&lt;&gt;")</f>
        <v>24</v>
      </c>
      <c r="AJ7" s="46">
        <f t="shared" ref="AJ7:AO7" si="4">COUNTIF(AJ$8:AJ$207,"○")</f>
        <v>0</v>
      </c>
      <c r="AK7" s="46">
        <f t="shared" si="4"/>
        <v>0</v>
      </c>
      <c r="AL7" s="46">
        <f t="shared" si="4"/>
        <v>24</v>
      </c>
      <c r="AM7" s="46">
        <f t="shared" si="4"/>
        <v>1</v>
      </c>
      <c r="AN7" s="46">
        <f t="shared" si="4"/>
        <v>23</v>
      </c>
      <c r="AO7" s="46">
        <f t="shared" si="4"/>
        <v>1</v>
      </c>
      <c r="AP7" s="46">
        <f>COUNTIF(AP$8:AP$207,"&lt;&gt;")</f>
        <v>24</v>
      </c>
      <c r="AQ7" s="46">
        <f>COUNTIF(AQ$8:AQ$207,"&lt;&gt;")</f>
        <v>24</v>
      </c>
      <c r="AR7" s="46">
        <f t="shared" ref="AR7:AW7" si="5">COUNTIF(AR$8:AR$207,"○")</f>
        <v>1</v>
      </c>
      <c r="AS7" s="46">
        <f t="shared" si="5"/>
        <v>0</v>
      </c>
      <c r="AT7" s="46">
        <f t="shared" si="5"/>
        <v>18</v>
      </c>
      <c r="AU7" s="46">
        <f t="shared" si="5"/>
        <v>6</v>
      </c>
      <c r="AV7" s="46">
        <f t="shared" si="5"/>
        <v>19</v>
      </c>
      <c r="AW7" s="46">
        <f t="shared" si="5"/>
        <v>0</v>
      </c>
      <c r="AX7" s="46">
        <f>COUNTIF(AX$8:AX$207,"&lt;&gt;")</f>
        <v>19</v>
      </c>
      <c r="AY7" s="46">
        <f>COUNTIF(AY$8:AY$207,"&lt;&gt;")</f>
        <v>19</v>
      </c>
      <c r="AZ7" s="46">
        <f t="shared" ref="AZ7:BE7" si="6">COUNTIF(AZ$8:AZ$207,"○")</f>
        <v>0</v>
      </c>
      <c r="BA7" s="46">
        <f t="shared" si="6"/>
        <v>0</v>
      </c>
      <c r="BB7" s="46">
        <f t="shared" si="6"/>
        <v>24</v>
      </c>
      <c r="BC7" s="46">
        <f t="shared" si="6"/>
        <v>1</v>
      </c>
      <c r="BD7" s="46">
        <f t="shared" si="6"/>
        <v>24</v>
      </c>
      <c r="BE7" s="46">
        <f t="shared" si="6"/>
        <v>0</v>
      </c>
      <c r="BF7" s="46">
        <f>COUNTIF(BF$8:BF$207,"&lt;&gt;")</f>
        <v>24</v>
      </c>
      <c r="BG7" s="46">
        <f>COUNTIF(BG$8:BG$207,"&lt;&gt;")</f>
        <v>24</v>
      </c>
      <c r="BH7" s="46">
        <f t="shared" ref="BH7:BM7" si="7">COUNTIF(BH$8:BH$207,"○")</f>
        <v>0</v>
      </c>
      <c r="BI7" s="46">
        <f t="shared" si="7"/>
        <v>0</v>
      </c>
      <c r="BJ7" s="46">
        <f t="shared" si="7"/>
        <v>24</v>
      </c>
      <c r="BK7" s="46">
        <f t="shared" si="7"/>
        <v>1</v>
      </c>
      <c r="BL7" s="46">
        <f t="shared" si="7"/>
        <v>24</v>
      </c>
      <c r="BM7" s="46">
        <f t="shared" si="7"/>
        <v>0</v>
      </c>
      <c r="BN7" s="46">
        <f>COUNTIF(BN$8:BN$207,"&lt;&gt;")</f>
        <v>24</v>
      </c>
      <c r="BO7" s="46">
        <f>COUNTIF(BO$8:BO$207,"&lt;&gt;")</f>
        <v>24</v>
      </c>
      <c r="BP7" s="46">
        <f t="shared" ref="BP7:BU7" si="8">COUNTIF(BP$8:BP$207,"○")</f>
        <v>1</v>
      </c>
      <c r="BQ7" s="46">
        <f t="shared" si="8"/>
        <v>0</v>
      </c>
      <c r="BR7" s="46">
        <f t="shared" si="8"/>
        <v>23</v>
      </c>
      <c r="BS7" s="46">
        <f t="shared" si="8"/>
        <v>1</v>
      </c>
      <c r="BT7" s="46">
        <f t="shared" si="8"/>
        <v>24</v>
      </c>
      <c r="BU7" s="46">
        <f t="shared" si="8"/>
        <v>0</v>
      </c>
      <c r="BV7" s="46">
        <f>COUNTIF(BV$8:BV$207,"&lt;&gt;")</f>
        <v>24</v>
      </c>
      <c r="BW7" s="46">
        <f>COUNTIF(BW$8:BW$207,"&lt;&gt;")</f>
        <v>24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10</v>
      </c>
      <c r="CA7" s="46">
        <f t="shared" si="9"/>
        <v>15</v>
      </c>
      <c r="CB7" s="46">
        <f t="shared" si="9"/>
        <v>10</v>
      </c>
      <c r="CC7" s="46">
        <f t="shared" si="9"/>
        <v>0</v>
      </c>
      <c r="CD7" s="46">
        <f>COUNTIF(CD$8:CD$207,"&lt;&gt;")</f>
        <v>10</v>
      </c>
      <c r="CE7" s="46">
        <f>COUNTIF(CE$8:CE$207,"&lt;&gt;")</f>
        <v>10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6</v>
      </c>
      <c r="CI7" s="46">
        <f t="shared" si="10"/>
        <v>19</v>
      </c>
      <c r="CJ7" s="46">
        <f t="shared" si="10"/>
        <v>6</v>
      </c>
      <c r="CK7" s="46">
        <f t="shared" si="10"/>
        <v>0</v>
      </c>
      <c r="CL7" s="46">
        <f>COUNTIF(CL$8:CL$207,"&lt;&gt;")</f>
        <v>6</v>
      </c>
      <c r="CM7" s="46">
        <f>COUNTIF(CM$8:CM$207,"&lt;&gt;")</f>
        <v>6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2</v>
      </c>
      <c r="CQ7" s="46">
        <f t="shared" si="11"/>
        <v>23</v>
      </c>
      <c r="CR7" s="46">
        <f t="shared" si="11"/>
        <v>2</v>
      </c>
      <c r="CS7" s="46">
        <f t="shared" si="11"/>
        <v>0</v>
      </c>
      <c r="CT7" s="46">
        <f>COUNTIF(CT$8:CT$207,"&lt;&gt;")</f>
        <v>2</v>
      </c>
      <c r="CU7" s="46">
        <f>COUNTIF(CU$8:CU$207,"&lt;&gt;")</f>
        <v>2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10</v>
      </c>
      <c r="CY7" s="46">
        <f t="shared" si="12"/>
        <v>15</v>
      </c>
      <c r="CZ7" s="46">
        <f t="shared" si="12"/>
        <v>10</v>
      </c>
      <c r="DA7" s="46">
        <f t="shared" si="12"/>
        <v>0</v>
      </c>
      <c r="DB7" s="46">
        <f>COUNTIF(DB$8:DB$207,"&lt;&gt;")</f>
        <v>10</v>
      </c>
      <c r="DC7" s="46">
        <f>COUNTIF(DC$8:DC$207,"&lt;&gt;")</f>
        <v>10</v>
      </c>
      <c r="DD7" s="46">
        <f t="shared" ref="DD7:DI7" si="13">COUNTIF(DD$8:DD$207,"○")</f>
        <v>0</v>
      </c>
      <c r="DE7" s="46">
        <f t="shared" si="13"/>
        <v>3</v>
      </c>
      <c r="DF7" s="46">
        <f t="shared" si="13"/>
        <v>5</v>
      </c>
      <c r="DG7" s="46">
        <f t="shared" si="13"/>
        <v>17</v>
      </c>
      <c r="DH7" s="46">
        <f t="shared" si="13"/>
        <v>6</v>
      </c>
      <c r="DI7" s="46">
        <f t="shared" si="13"/>
        <v>2</v>
      </c>
      <c r="DJ7" s="46">
        <f>COUNTIF(DJ$8:DJ$207,"&lt;&gt;")</f>
        <v>8</v>
      </c>
      <c r="DK7" s="46">
        <f>COUNTIF(DK$8:DK$207,"&lt;&gt;")</f>
        <v>8</v>
      </c>
      <c r="DL7" s="46">
        <f t="shared" ref="DL7:DQ7" si="14">COUNTIF(DL$8:DL$207,"○")</f>
        <v>2</v>
      </c>
      <c r="DM7" s="46">
        <f t="shared" si="14"/>
        <v>0</v>
      </c>
      <c r="DN7" s="46">
        <f t="shared" si="14"/>
        <v>0</v>
      </c>
      <c r="DO7" s="46">
        <f t="shared" si="14"/>
        <v>23</v>
      </c>
      <c r="DP7" s="46">
        <f t="shared" si="14"/>
        <v>0</v>
      </c>
      <c r="DQ7" s="46">
        <f t="shared" si="14"/>
        <v>2</v>
      </c>
      <c r="DR7" s="46">
        <f>COUNTIF(DR$8:DR$207,"&lt;&gt;")</f>
        <v>2</v>
      </c>
      <c r="DS7" s="46">
        <f>COUNTIF(DS$8:DS$207,"&lt;&gt;")</f>
        <v>2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4</v>
      </c>
      <c r="DW7" s="46">
        <f t="shared" si="15"/>
        <v>21</v>
      </c>
      <c r="DX7" s="46">
        <f t="shared" si="15"/>
        <v>4</v>
      </c>
      <c r="DY7" s="46">
        <f t="shared" si="15"/>
        <v>0</v>
      </c>
      <c r="DZ7" s="46">
        <f>COUNTIF(DZ$8:DZ$207,"&lt;&gt;")</f>
        <v>4</v>
      </c>
      <c r="EA7" s="46">
        <f>COUNTIF(EA$8:EA$207,"&lt;&gt;")</f>
        <v>4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1</v>
      </c>
      <c r="EE7" s="46">
        <f t="shared" si="16"/>
        <v>24</v>
      </c>
      <c r="EF7" s="46">
        <f t="shared" si="16"/>
        <v>1</v>
      </c>
      <c r="EG7" s="46">
        <f t="shared" si="16"/>
        <v>0</v>
      </c>
      <c r="EH7" s="46">
        <f>COUNTIF(EH$8:EH$207,"&lt;&gt;")</f>
        <v>1</v>
      </c>
      <c r="EI7" s="46">
        <f>COUNTIF(EI$8:EI$207,"&lt;&gt;")</f>
        <v>1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6</v>
      </c>
      <c r="EM7" s="46">
        <f t="shared" si="17"/>
        <v>19</v>
      </c>
      <c r="EN7" s="46">
        <f t="shared" si="17"/>
        <v>6</v>
      </c>
      <c r="EO7" s="46">
        <f t="shared" si="17"/>
        <v>0</v>
      </c>
      <c r="EP7" s="46">
        <f>COUNTIF(EP$8:EP$207,"&lt;&gt;")</f>
        <v>6</v>
      </c>
      <c r="EQ7" s="46">
        <f>COUNTIF(EQ$8:EQ$207,"&lt;&gt;")</f>
        <v>6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10</v>
      </c>
      <c r="EU7" s="46">
        <f t="shared" si="18"/>
        <v>15</v>
      </c>
      <c r="EV7" s="46">
        <f t="shared" si="18"/>
        <v>10</v>
      </c>
      <c r="EW7" s="46">
        <f t="shared" si="18"/>
        <v>0</v>
      </c>
      <c r="EX7" s="46">
        <f>COUNTIF(EX$8:EX$207,"&lt;&gt;")</f>
        <v>10</v>
      </c>
      <c r="EY7" s="46">
        <f>COUNTIF(EY$8:EY$207,"&lt;&gt;")</f>
        <v>10</v>
      </c>
      <c r="EZ7" s="46">
        <f t="shared" ref="EZ7:FE7" si="19">COUNTIF(EZ$8:EZ$207,"○")</f>
        <v>0</v>
      </c>
      <c r="FA7" s="46">
        <f t="shared" si="19"/>
        <v>1</v>
      </c>
      <c r="FB7" s="46">
        <f t="shared" si="19"/>
        <v>20</v>
      </c>
      <c r="FC7" s="46">
        <f t="shared" si="19"/>
        <v>4</v>
      </c>
      <c r="FD7" s="46">
        <f t="shared" si="19"/>
        <v>20</v>
      </c>
      <c r="FE7" s="46">
        <f t="shared" si="19"/>
        <v>1</v>
      </c>
      <c r="FF7" s="46">
        <f>COUNTIF(FF$8:FF$207,"&lt;&gt;")</f>
        <v>21</v>
      </c>
      <c r="FG7" s="46">
        <f>COUNTIF(FG$8:FG$207,"&lt;&gt;")</f>
        <v>21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145</v>
      </c>
      <c r="S8" s="40" t="s">
        <v>146</v>
      </c>
      <c r="T8" s="40"/>
      <c r="U8" s="40"/>
      <c r="V8" s="40" t="s">
        <v>139</v>
      </c>
      <c r="W8" s="40"/>
      <c r="X8" s="40" t="s">
        <v>139</v>
      </c>
      <c r="Y8" s="40"/>
      <c r="Z8" s="40" t="s">
        <v>145</v>
      </c>
      <c r="AA8" s="40" t="s">
        <v>146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145</v>
      </c>
      <c r="AI8" s="40" t="s">
        <v>146</v>
      </c>
      <c r="AJ8" s="40"/>
      <c r="AK8" s="40"/>
      <c r="AL8" s="40" t="s">
        <v>139</v>
      </c>
      <c r="AM8" s="40"/>
      <c r="AN8" s="40" t="s">
        <v>139</v>
      </c>
      <c r="AO8" s="40"/>
      <c r="AP8" s="40" t="s">
        <v>145</v>
      </c>
      <c r="AQ8" s="40" t="s">
        <v>146</v>
      </c>
      <c r="AR8" s="40"/>
      <c r="AS8" s="40"/>
      <c r="AT8" s="40" t="s">
        <v>139</v>
      </c>
      <c r="AU8" s="40"/>
      <c r="AV8" s="40" t="s">
        <v>139</v>
      </c>
      <c r="AW8" s="40"/>
      <c r="AX8" s="40" t="s">
        <v>145</v>
      </c>
      <c r="AY8" s="40" t="s">
        <v>146</v>
      </c>
      <c r="AZ8" s="40"/>
      <c r="BA8" s="40"/>
      <c r="BB8" s="40" t="s">
        <v>139</v>
      </c>
      <c r="BC8" s="40"/>
      <c r="BD8" s="40" t="s">
        <v>139</v>
      </c>
      <c r="BE8" s="40"/>
      <c r="BF8" s="40" t="s">
        <v>145</v>
      </c>
      <c r="BG8" s="40" t="s">
        <v>146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145</v>
      </c>
      <c r="BO8" s="40" t="s">
        <v>146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145</v>
      </c>
      <c r="BW8" s="40" t="s">
        <v>146</v>
      </c>
      <c r="BX8" s="40"/>
      <c r="BY8" s="40"/>
      <c r="BZ8" s="40" t="s">
        <v>139</v>
      </c>
      <c r="CA8" s="40"/>
      <c r="CB8" s="40" t="s">
        <v>139</v>
      </c>
      <c r="CC8" s="40"/>
      <c r="CD8" s="40" t="s">
        <v>145</v>
      </c>
      <c r="CE8" s="40" t="s">
        <v>146</v>
      </c>
      <c r="CF8" s="40"/>
      <c r="CG8" s="40"/>
      <c r="CH8" s="40" t="s">
        <v>139</v>
      </c>
      <c r="CI8" s="40"/>
      <c r="CJ8" s="40" t="s">
        <v>139</v>
      </c>
      <c r="CK8" s="40"/>
      <c r="CL8" s="40" t="s">
        <v>145</v>
      </c>
      <c r="CM8" s="40" t="s">
        <v>146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 t="s">
        <v>139</v>
      </c>
      <c r="CY8" s="40"/>
      <c r="CZ8" s="40" t="s">
        <v>139</v>
      </c>
      <c r="DA8" s="40"/>
      <c r="DB8" s="40" t="s">
        <v>145</v>
      </c>
      <c r="DC8" s="40" t="s">
        <v>146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 t="s">
        <v>139</v>
      </c>
      <c r="EU8" s="40"/>
      <c r="EV8" s="40" t="s">
        <v>139</v>
      </c>
      <c r="EW8" s="40"/>
      <c r="EX8" s="40" t="s">
        <v>145</v>
      </c>
      <c r="EY8" s="40" t="s">
        <v>146</v>
      </c>
      <c r="EZ8" s="40"/>
      <c r="FA8" s="40"/>
      <c r="FB8" s="40" t="s">
        <v>139</v>
      </c>
      <c r="FC8" s="40"/>
      <c r="FD8" s="40" t="s">
        <v>139</v>
      </c>
      <c r="FE8" s="40"/>
      <c r="FF8" s="40" t="s">
        <v>145</v>
      </c>
      <c r="FG8" s="40" t="s">
        <v>146</v>
      </c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145</v>
      </c>
      <c r="S9" s="40" t="s">
        <v>146</v>
      </c>
      <c r="T9" s="40"/>
      <c r="U9" s="40"/>
      <c r="V9" s="40" t="s">
        <v>139</v>
      </c>
      <c r="W9" s="40"/>
      <c r="X9" s="40" t="s">
        <v>139</v>
      </c>
      <c r="Y9" s="40"/>
      <c r="Z9" s="40" t="s">
        <v>145</v>
      </c>
      <c r="AA9" s="40" t="s">
        <v>146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145</v>
      </c>
      <c r="FG9" s="40" t="s">
        <v>146</v>
      </c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145</v>
      </c>
      <c r="S10" s="40" t="s">
        <v>146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145</v>
      </c>
      <c r="AA10" s="40" t="s">
        <v>146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145</v>
      </c>
      <c r="AI10" s="40" t="s">
        <v>146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145</v>
      </c>
      <c r="AQ10" s="40" t="s">
        <v>146</v>
      </c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 t="s">
        <v>139</v>
      </c>
      <c r="BC10" s="40"/>
      <c r="BD10" s="40" t="s">
        <v>139</v>
      </c>
      <c r="BE10" s="40"/>
      <c r="BF10" s="40" t="s">
        <v>145</v>
      </c>
      <c r="BG10" s="40" t="s">
        <v>146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145</v>
      </c>
      <c r="BO10" s="40" t="s">
        <v>146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145</v>
      </c>
      <c r="BW10" s="40" t="s">
        <v>146</v>
      </c>
      <c r="BX10" s="40"/>
      <c r="BY10" s="40"/>
      <c r="BZ10" s="40" t="s">
        <v>139</v>
      </c>
      <c r="CA10" s="40"/>
      <c r="CB10" s="40" t="s">
        <v>139</v>
      </c>
      <c r="CC10" s="40"/>
      <c r="CD10" s="40" t="s">
        <v>145</v>
      </c>
      <c r="CE10" s="40" t="s">
        <v>146</v>
      </c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 t="s">
        <v>139</v>
      </c>
      <c r="EM10" s="40"/>
      <c r="EN10" s="40" t="s">
        <v>139</v>
      </c>
      <c r="EO10" s="40"/>
      <c r="EP10" s="40" t="s">
        <v>145</v>
      </c>
      <c r="EQ10" s="40" t="s">
        <v>146</v>
      </c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 t="s">
        <v>139</v>
      </c>
      <c r="FC10" s="40"/>
      <c r="FD10" s="40" t="s">
        <v>139</v>
      </c>
      <c r="FE10" s="40"/>
      <c r="FF10" s="40" t="s">
        <v>145</v>
      </c>
      <c r="FG10" s="40" t="s">
        <v>146</v>
      </c>
    </row>
    <row r="11" spans="1:16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145</v>
      </c>
      <c r="S11" s="40" t="s">
        <v>144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145</v>
      </c>
      <c r="AA11" s="40" t="s">
        <v>144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145</v>
      </c>
      <c r="AI11" s="40" t="s">
        <v>144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145</v>
      </c>
      <c r="AQ11" s="40" t="s">
        <v>144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145</v>
      </c>
      <c r="AY11" s="40" t="s">
        <v>144</v>
      </c>
      <c r="AZ11" s="40"/>
      <c r="BA11" s="40"/>
      <c r="BB11" s="40" t="s">
        <v>139</v>
      </c>
      <c r="BC11" s="40"/>
      <c r="BD11" s="40" t="s">
        <v>139</v>
      </c>
      <c r="BE11" s="40"/>
      <c r="BF11" s="40" t="s">
        <v>145</v>
      </c>
      <c r="BG11" s="40" t="s">
        <v>144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145</v>
      </c>
      <c r="BO11" s="40" t="s">
        <v>144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145</v>
      </c>
      <c r="BW11" s="40" t="s">
        <v>144</v>
      </c>
      <c r="BX11" s="40"/>
      <c r="BY11" s="40"/>
      <c r="BZ11" s="40" t="s">
        <v>139</v>
      </c>
      <c r="CA11" s="40"/>
      <c r="CB11" s="40" t="s">
        <v>139</v>
      </c>
      <c r="CC11" s="40"/>
      <c r="CD11" s="40" t="s">
        <v>145</v>
      </c>
      <c r="CE11" s="40" t="s">
        <v>144</v>
      </c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 t="s">
        <v>139</v>
      </c>
      <c r="CY11" s="40"/>
      <c r="CZ11" s="40" t="s">
        <v>139</v>
      </c>
      <c r="DA11" s="40"/>
      <c r="DB11" s="40" t="s">
        <v>145</v>
      </c>
      <c r="DC11" s="40" t="s">
        <v>144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 t="s">
        <v>139</v>
      </c>
      <c r="EU11" s="40"/>
      <c r="EV11" s="40" t="s">
        <v>139</v>
      </c>
      <c r="EW11" s="40"/>
      <c r="EX11" s="40" t="s">
        <v>145</v>
      </c>
      <c r="EY11" s="40" t="s">
        <v>144</v>
      </c>
      <c r="EZ11" s="40"/>
      <c r="FA11" s="40"/>
      <c r="FB11" s="40" t="s">
        <v>139</v>
      </c>
      <c r="FC11" s="40"/>
      <c r="FD11" s="40" t="s">
        <v>139</v>
      </c>
      <c r="FE11" s="40"/>
      <c r="FF11" s="40" t="s">
        <v>145</v>
      </c>
      <c r="FG11" s="40" t="s">
        <v>144</v>
      </c>
    </row>
    <row r="12" spans="1:16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145</v>
      </c>
      <c r="S12" s="40" t="s">
        <v>146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145</v>
      </c>
      <c r="AA12" s="40" t="s">
        <v>146</v>
      </c>
      <c r="AB12" s="40"/>
      <c r="AC12" s="40"/>
      <c r="AD12" s="40" t="s">
        <v>139</v>
      </c>
      <c r="AE12" s="40"/>
      <c r="AF12" s="40" t="s">
        <v>139</v>
      </c>
      <c r="AG12" s="40"/>
      <c r="AH12" s="40" t="s">
        <v>145</v>
      </c>
      <c r="AI12" s="40" t="s">
        <v>146</v>
      </c>
      <c r="AJ12" s="40"/>
      <c r="AK12" s="40"/>
      <c r="AL12" s="40" t="s">
        <v>139</v>
      </c>
      <c r="AM12" s="40"/>
      <c r="AN12" s="40" t="s">
        <v>139</v>
      </c>
      <c r="AO12" s="40"/>
      <c r="AP12" s="40" t="s">
        <v>145</v>
      </c>
      <c r="AQ12" s="40" t="s">
        <v>146</v>
      </c>
      <c r="AR12" s="40"/>
      <c r="AS12" s="40"/>
      <c r="AT12" s="40" t="s">
        <v>139</v>
      </c>
      <c r="AU12" s="40"/>
      <c r="AV12" s="40" t="s">
        <v>139</v>
      </c>
      <c r="AW12" s="40"/>
      <c r="AX12" s="40" t="s">
        <v>145</v>
      </c>
      <c r="AY12" s="40" t="s">
        <v>146</v>
      </c>
      <c r="AZ12" s="40"/>
      <c r="BA12" s="40"/>
      <c r="BB12" s="40" t="s">
        <v>139</v>
      </c>
      <c r="BC12" s="40"/>
      <c r="BD12" s="40" t="s">
        <v>139</v>
      </c>
      <c r="BE12" s="40"/>
      <c r="BF12" s="40" t="s">
        <v>145</v>
      </c>
      <c r="BG12" s="40" t="s">
        <v>146</v>
      </c>
      <c r="BH12" s="40"/>
      <c r="BI12" s="40"/>
      <c r="BJ12" s="40" t="s">
        <v>139</v>
      </c>
      <c r="BK12" s="40"/>
      <c r="BL12" s="40" t="s">
        <v>139</v>
      </c>
      <c r="BM12" s="40"/>
      <c r="BN12" s="40" t="s">
        <v>145</v>
      </c>
      <c r="BO12" s="40" t="s">
        <v>146</v>
      </c>
      <c r="BP12" s="40"/>
      <c r="BQ12" s="40"/>
      <c r="BR12" s="40" t="s">
        <v>139</v>
      </c>
      <c r="BS12" s="40"/>
      <c r="BT12" s="40" t="s">
        <v>139</v>
      </c>
      <c r="BU12" s="40"/>
      <c r="BV12" s="40" t="s">
        <v>145</v>
      </c>
      <c r="BW12" s="40" t="s">
        <v>146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 t="s">
        <v>139</v>
      </c>
      <c r="CY12" s="40"/>
      <c r="CZ12" s="40" t="s">
        <v>139</v>
      </c>
      <c r="DA12" s="40"/>
      <c r="DB12" s="40" t="s">
        <v>145</v>
      </c>
      <c r="DC12" s="40" t="s">
        <v>146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145</v>
      </c>
      <c r="FG12" s="40" t="s">
        <v>146</v>
      </c>
    </row>
    <row r="13" spans="1:16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145</v>
      </c>
      <c r="S13" s="40" t="s">
        <v>144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145</v>
      </c>
      <c r="AA13" s="40" t="s">
        <v>144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145</v>
      </c>
      <c r="AI13" s="40" t="s">
        <v>144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145</v>
      </c>
      <c r="AQ13" s="40" t="s">
        <v>144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145</v>
      </c>
      <c r="AY13" s="40" t="s">
        <v>144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145</v>
      </c>
      <c r="BG13" s="40" t="s">
        <v>144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145</v>
      </c>
      <c r="BO13" s="40" t="s">
        <v>144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145</v>
      </c>
      <c r="BW13" s="40" t="s">
        <v>144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165</v>
      </c>
      <c r="C14" s="40" t="s">
        <v>166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145</v>
      </c>
      <c r="S14" s="40" t="s">
        <v>146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145</v>
      </c>
      <c r="AA14" s="40" t="s">
        <v>146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145</v>
      </c>
      <c r="AI14" s="40" t="s">
        <v>146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145</v>
      </c>
      <c r="AQ14" s="40" t="s">
        <v>146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145</v>
      </c>
      <c r="AY14" s="40" t="s">
        <v>146</v>
      </c>
      <c r="AZ14" s="40"/>
      <c r="BA14" s="40"/>
      <c r="BB14" s="40" t="s">
        <v>139</v>
      </c>
      <c r="BC14" s="40"/>
      <c r="BD14" s="40" t="s">
        <v>139</v>
      </c>
      <c r="BE14" s="40"/>
      <c r="BF14" s="40" t="s">
        <v>145</v>
      </c>
      <c r="BG14" s="40" t="s">
        <v>146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145</v>
      </c>
      <c r="BO14" s="40" t="s">
        <v>146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145</v>
      </c>
      <c r="BW14" s="40" t="s">
        <v>146</v>
      </c>
      <c r="BX14" s="40"/>
      <c r="BY14" s="40"/>
      <c r="BZ14" s="40" t="s">
        <v>139</v>
      </c>
      <c r="CA14" s="40"/>
      <c r="CB14" s="40" t="s">
        <v>139</v>
      </c>
      <c r="CC14" s="40"/>
      <c r="CD14" s="40" t="s">
        <v>145</v>
      </c>
      <c r="CE14" s="40" t="s">
        <v>146</v>
      </c>
      <c r="CF14" s="40"/>
      <c r="CG14" s="40"/>
      <c r="CH14" s="40" t="s">
        <v>139</v>
      </c>
      <c r="CI14" s="40"/>
      <c r="CJ14" s="40" t="s">
        <v>139</v>
      </c>
      <c r="CK14" s="40"/>
      <c r="CL14" s="40" t="s">
        <v>145</v>
      </c>
      <c r="CM14" s="40" t="s">
        <v>146</v>
      </c>
      <c r="CN14" s="40"/>
      <c r="CO14" s="40"/>
      <c r="CP14" s="40" t="s">
        <v>139</v>
      </c>
      <c r="CQ14" s="40"/>
      <c r="CR14" s="40" t="s">
        <v>139</v>
      </c>
      <c r="CS14" s="40"/>
      <c r="CT14" s="40" t="s">
        <v>145</v>
      </c>
      <c r="CU14" s="40" t="s">
        <v>146</v>
      </c>
      <c r="CV14" s="40"/>
      <c r="CW14" s="40"/>
      <c r="CX14" s="40" t="s">
        <v>139</v>
      </c>
      <c r="CY14" s="40"/>
      <c r="CZ14" s="40" t="s">
        <v>139</v>
      </c>
      <c r="DA14" s="40"/>
      <c r="DB14" s="40" t="s">
        <v>145</v>
      </c>
      <c r="DC14" s="40" t="s">
        <v>146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 t="s">
        <v>139</v>
      </c>
      <c r="EU14" s="40"/>
      <c r="EV14" s="40" t="s">
        <v>139</v>
      </c>
      <c r="EW14" s="40"/>
      <c r="EX14" s="40" t="s">
        <v>145</v>
      </c>
      <c r="EY14" s="40" t="s">
        <v>146</v>
      </c>
      <c r="EZ14" s="40"/>
      <c r="FA14" s="40"/>
      <c r="FB14" s="40" t="s">
        <v>139</v>
      </c>
      <c r="FC14" s="40"/>
      <c r="FD14" s="40" t="s">
        <v>139</v>
      </c>
      <c r="FE14" s="40"/>
      <c r="FF14" s="40" t="s">
        <v>145</v>
      </c>
      <c r="FG14" s="40" t="s">
        <v>146</v>
      </c>
    </row>
    <row r="15" spans="1:163" s="15" customFormat="1" ht="13.5" customHeight="1" x14ac:dyDescent="0.15">
      <c r="A15" s="42" t="s">
        <v>128</v>
      </c>
      <c r="B15" s="43" t="s">
        <v>168</v>
      </c>
      <c r="C15" s="40" t="s">
        <v>169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145</v>
      </c>
      <c r="S15" s="40" t="s">
        <v>146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145</v>
      </c>
      <c r="AA15" s="40" t="s">
        <v>146</v>
      </c>
      <c r="AB15" s="40"/>
      <c r="AC15" s="40"/>
      <c r="AD15" s="40" t="s">
        <v>139</v>
      </c>
      <c r="AE15" s="40"/>
      <c r="AF15" s="40" t="s">
        <v>139</v>
      </c>
      <c r="AG15" s="40"/>
      <c r="AH15" s="40" t="s">
        <v>145</v>
      </c>
      <c r="AI15" s="40" t="s">
        <v>146</v>
      </c>
      <c r="AJ15" s="40"/>
      <c r="AK15" s="40"/>
      <c r="AL15" s="40" t="s">
        <v>139</v>
      </c>
      <c r="AM15" s="40"/>
      <c r="AN15" s="40" t="s">
        <v>139</v>
      </c>
      <c r="AO15" s="40"/>
      <c r="AP15" s="40" t="s">
        <v>145</v>
      </c>
      <c r="AQ15" s="40" t="s">
        <v>146</v>
      </c>
      <c r="AR15" s="40"/>
      <c r="AS15" s="40"/>
      <c r="AT15" s="40" t="s">
        <v>139</v>
      </c>
      <c r="AU15" s="40"/>
      <c r="AV15" s="40" t="s">
        <v>139</v>
      </c>
      <c r="AW15" s="40"/>
      <c r="AX15" s="40" t="s">
        <v>145</v>
      </c>
      <c r="AY15" s="40" t="s">
        <v>146</v>
      </c>
      <c r="AZ15" s="40"/>
      <c r="BA15" s="40"/>
      <c r="BB15" s="40" t="s">
        <v>139</v>
      </c>
      <c r="BC15" s="40"/>
      <c r="BD15" s="40" t="s">
        <v>139</v>
      </c>
      <c r="BE15" s="40"/>
      <c r="BF15" s="40" t="s">
        <v>145</v>
      </c>
      <c r="BG15" s="40" t="s">
        <v>146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145</v>
      </c>
      <c r="BO15" s="40" t="s">
        <v>146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145</v>
      </c>
      <c r="BW15" s="40" t="s">
        <v>146</v>
      </c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 t="s">
        <v>139</v>
      </c>
      <c r="CY15" s="40"/>
      <c r="CZ15" s="40" t="s">
        <v>139</v>
      </c>
      <c r="DA15" s="40"/>
      <c r="DB15" s="40" t="s">
        <v>145</v>
      </c>
      <c r="DC15" s="40" t="s">
        <v>146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 t="s">
        <v>139</v>
      </c>
      <c r="FC15" s="40"/>
      <c r="FD15" s="40" t="s">
        <v>139</v>
      </c>
      <c r="FE15" s="40"/>
      <c r="FF15" s="40" t="s">
        <v>145</v>
      </c>
      <c r="FG15" s="40" t="s">
        <v>146</v>
      </c>
    </row>
    <row r="16" spans="1:163" s="15" customFormat="1" ht="13.5" customHeight="1" x14ac:dyDescent="0.15">
      <c r="A16" s="42" t="s">
        <v>128</v>
      </c>
      <c r="B16" s="43" t="s">
        <v>171</v>
      </c>
      <c r="C16" s="40" t="s">
        <v>172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145</v>
      </c>
      <c r="S16" s="40" t="s">
        <v>146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145</v>
      </c>
      <c r="AA16" s="40" t="s">
        <v>146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145</v>
      </c>
      <c r="AI16" s="40" t="s">
        <v>146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145</v>
      </c>
      <c r="AQ16" s="40" t="s">
        <v>146</v>
      </c>
      <c r="AR16" s="40"/>
      <c r="AS16" s="40"/>
      <c r="AT16" s="40" t="s">
        <v>139</v>
      </c>
      <c r="AU16" s="40"/>
      <c r="AV16" s="40" t="s">
        <v>139</v>
      </c>
      <c r="AW16" s="40"/>
      <c r="AX16" s="40" t="s">
        <v>145</v>
      </c>
      <c r="AY16" s="40" t="s">
        <v>146</v>
      </c>
      <c r="AZ16" s="40"/>
      <c r="BA16" s="40"/>
      <c r="BB16" s="40" t="s">
        <v>139</v>
      </c>
      <c r="BC16" s="40"/>
      <c r="BD16" s="40" t="s">
        <v>139</v>
      </c>
      <c r="BE16" s="40"/>
      <c r="BF16" s="40" t="s">
        <v>145</v>
      </c>
      <c r="BG16" s="40" t="s">
        <v>146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145</v>
      </c>
      <c r="BO16" s="40" t="s">
        <v>146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145</v>
      </c>
      <c r="BW16" s="40" t="s">
        <v>146</v>
      </c>
      <c r="BX16" s="40"/>
      <c r="BY16" s="40"/>
      <c r="BZ16" s="40" t="s">
        <v>139</v>
      </c>
      <c r="CA16" s="40"/>
      <c r="CB16" s="40" t="s">
        <v>139</v>
      </c>
      <c r="CC16" s="40"/>
      <c r="CD16" s="40" t="s">
        <v>145</v>
      </c>
      <c r="CE16" s="40" t="s">
        <v>146</v>
      </c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 t="s">
        <v>139</v>
      </c>
      <c r="DW16" s="40"/>
      <c r="DX16" s="40" t="s">
        <v>139</v>
      </c>
      <c r="DY16" s="40"/>
      <c r="DZ16" s="40" t="s">
        <v>145</v>
      </c>
      <c r="EA16" s="40" t="s">
        <v>146</v>
      </c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 t="s">
        <v>139</v>
      </c>
      <c r="EM16" s="40"/>
      <c r="EN16" s="40" t="s">
        <v>139</v>
      </c>
      <c r="EO16" s="40"/>
      <c r="EP16" s="40" t="s">
        <v>145</v>
      </c>
      <c r="EQ16" s="40" t="s">
        <v>146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/>
      <c r="FE16" s="40" t="s">
        <v>139</v>
      </c>
      <c r="FF16" s="40" t="s">
        <v>145</v>
      </c>
      <c r="FG16" s="40" t="s">
        <v>146</v>
      </c>
    </row>
    <row r="17" spans="1:163" s="15" customFormat="1" ht="13.5" customHeight="1" x14ac:dyDescent="0.15">
      <c r="A17" s="42" t="s">
        <v>128</v>
      </c>
      <c r="B17" s="43" t="s">
        <v>174</v>
      </c>
      <c r="C17" s="40" t="s">
        <v>175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145</v>
      </c>
      <c r="S17" s="40" t="s">
        <v>146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145</v>
      </c>
      <c r="AA17" s="40" t="s">
        <v>146</v>
      </c>
      <c r="AB17" s="40"/>
      <c r="AC17" s="40"/>
      <c r="AD17" s="40" t="s">
        <v>139</v>
      </c>
      <c r="AE17" s="40"/>
      <c r="AF17" s="40" t="s">
        <v>139</v>
      </c>
      <c r="AG17" s="40"/>
      <c r="AH17" s="40" t="s">
        <v>145</v>
      </c>
      <c r="AI17" s="40" t="s">
        <v>146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145</v>
      </c>
      <c r="AQ17" s="40" t="s">
        <v>146</v>
      </c>
      <c r="AR17" s="40" t="s">
        <v>139</v>
      </c>
      <c r="AS17" s="40"/>
      <c r="AT17" s="40"/>
      <c r="AU17" s="40"/>
      <c r="AV17" s="40" t="s">
        <v>139</v>
      </c>
      <c r="AW17" s="40"/>
      <c r="AX17" s="40" t="s">
        <v>145</v>
      </c>
      <c r="AY17" s="40" t="s">
        <v>146</v>
      </c>
      <c r="AZ17" s="40"/>
      <c r="BA17" s="40"/>
      <c r="BB17" s="40" t="s">
        <v>139</v>
      </c>
      <c r="BC17" s="40"/>
      <c r="BD17" s="40" t="s">
        <v>139</v>
      </c>
      <c r="BE17" s="40"/>
      <c r="BF17" s="40" t="s">
        <v>145</v>
      </c>
      <c r="BG17" s="40" t="s">
        <v>146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145</v>
      </c>
      <c r="BO17" s="40" t="s">
        <v>146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145</v>
      </c>
      <c r="BW17" s="40" t="s">
        <v>146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177</v>
      </c>
      <c r="C18" s="40" t="s">
        <v>178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145</v>
      </c>
      <c r="S18" s="40" t="s">
        <v>146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145</v>
      </c>
      <c r="AA18" s="40" t="s">
        <v>146</v>
      </c>
      <c r="AB18" s="40"/>
      <c r="AC18" s="40"/>
      <c r="AD18" s="40" t="s">
        <v>139</v>
      </c>
      <c r="AE18" s="40"/>
      <c r="AF18" s="40" t="s">
        <v>139</v>
      </c>
      <c r="AG18" s="40"/>
      <c r="AH18" s="40" t="s">
        <v>145</v>
      </c>
      <c r="AI18" s="40" t="s">
        <v>146</v>
      </c>
      <c r="AJ18" s="40"/>
      <c r="AK18" s="40"/>
      <c r="AL18" s="40" t="s">
        <v>139</v>
      </c>
      <c r="AM18" s="40"/>
      <c r="AN18" s="40" t="s">
        <v>139</v>
      </c>
      <c r="AO18" s="40"/>
      <c r="AP18" s="40" t="s">
        <v>145</v>
      </c>
      <c r="AQ18" s="40" t="s">
        <v>146</v>
      </c>
      <c r="AR18" s="40"/>
      <c r="AS18" s="40"/>
      <c r="AT18" s="40" t="s">
        <v>139</v>
      </c>
      <c r="AU18" s="40"/>
      <c r="AV18" s="40" t="s">
        <v>139</v>
      </c>
      <c r="AW18" s="40"/>
      <c r="AX18" s="40" t="s">
        <v>145</v>
      </c>
      <c r="AY18" s="40" t="s">
        <v>146</v>
      </c>
      <c r="AZ18" s="40"/>
      <c r="BA18" s="40"/>
      <c r="BB18" s="40" t="s">
        <v>139</v>
      </c>
      <c r="BC18" s="40"/>
      <c r="BD18" s="40" t="s">
        <v>139</v>
      </c>
      <c r="BE18" s="40"/>
      <c r="BF18" s="40" t="s">
        <v>145</v>
      </c>
      <c r="BG18" s="40" t="s">
        <v>146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145</v>
      </c>
      <c r="BO18" s="40" t="s">
        <v>146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145</v>
      </c>
      <c r="BW18" s="40" t="s">
        <v>146</v>
      </c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 t="s">
        <v>139</v>
      </c>
      <c r="DG18" s="40"/>
      <c r="DH18" s="40" t="s">
        <v>139</v>
      </c>
      <c r="DI18" s="40"/>
      <c r="DJ18" s="40" t="s">
        <v>145</v>
      </c>
      <c r="DK18" s="40" t="s">
        <v>146</v>
      </c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 t="s">
        <v>139</v>
      </c>
      <c r="DW18" s="40"/>
      <c r="DX18" s="40" t="s">
        <v>139</v>
      </c>
      <c r="DY18" s="40"/>
      <c r="DZ18" s="40" t="s">
        <v>145</v>
      </c>
      <c r="EA18" s="40" t="s">
        <v>146</v>
      </c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 t="s">
        <v>139</v>
      </c>
      <c r="EM18" s="40"/>
      <c r="EN18" s="40" t="s">
        <v>139</v>
      </c>
      <c r="EO18" s="40"/>
      <c r="EP18" s="40" t="s">
        <v>145</v>
      </c>
      <c r="EQ18" s="40" t="s">
        <v>146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145</v>
      </c>
      <c r="FG18" s="40" t="s">
        <v>146</v>
      </c>
    </row>
    <row r="19" spans="1:163" s="15" customFormat="1" ht="13.5" customHeight="1" x14ac:dyDescent="0.15">
      <c r="A19" s="42" t="s">
        <v>128</v>
      </c>
      <c r="B19" s="43" t="s">
        <v>180</v>
      </c>
      <c r="C19" s="40" t="s">
        <v>181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145</v>
      </c>
      <c r="S19" s="40" t="s">
        <v>146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145</v>
      </c>
      <c r="AA19" s="40" t="s">
        <v>146</v>
      </c>
      <c r="AB19" s="40"/>
      <c r="AC19" s="40"/>
      <c r="AD19" s="40" t="s">
        <v>139</v>
      </c>
      <c r="AE19" s="40"/>
      <c r="AF19" s="40" t="s">
        <v>139</v>
      </c>
      <c r="AG19" s="40"/>
      <c r="AH19" s="40" t="s">
        <v>145</v>
      </c>
      <c r="AI19" s="40" t="s">
        <v>146</v>
      </c>
      <c r="AJ19" s="40"/>
      <c r="AK19" s="40"/>
      <c r="AL19" s="40" t="s">
        <v>139</v>
      </c>
      <c r="AM19" s="40"/>
      <c r="AN19" s="40" t="s">
        <v>139</v>
      </c>
      <c r="AO19" s="40"/>
      <c r="AP19" s="40" t="s">
        <v>145</v>
      </c>
      <c r="AQ19" s="40" t="s">
        <v>146</v>
      </c>
      <c r="AR19" s="40"/>
      <c r="AS19" s="40"/>
      <c r="AT19" s="40" t="s">
        <v>139</v>
      </c>
      <c r="AU19" s="40"/>
      <c r="AV19" s="40" t="s">
        <v>139</v>
      </c>
      <c r="AW19" s="40"/>
      <c r="AX19" s="40" t="s">
        <v>145</v>
      </c>
      <c r="AY19" s="40" t="s">
        <v>146</v>
      </c>
      <c r="AZ19" s="40"/>
      <c r="BA19" s="40"/>
      <c r="BB19" s="40" t="s">
        <v>139</v>
      </c>
      <c r="BC19" s="40"/>
      <c r="BD19" s="40" t="s">
        <v>139</v>
      </c>
      <c r="BE19" s="40"/>
      <c r="BF19" s="40" t="s">
        <v>145</v>
      </c>
      <c r="BG19" s="40" t="s">
        <v>146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145</v>
      </c>
      <c r="BO19" s="40" t="s">
        <v>146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145</v>
      </c>
      <c r="BW19" s="40" t="s">
        <v>146</v>
      </c>
      <c r="BX19" s="40"/>
      <c r="BY19" s="40"/>
      <c r="BZ19" s="40" t="s">
        <v>139</v>
      </c>
      <c r="CA19" s="40"/>
      <c r="CB19" s="40" t="s">
        <v>139</v>
      </c>
      <c r="CC19" s="40"/>
      <c r="CD19" s="40" t="s">
        <v>145</v>
      </c>
      <c r="CE19" s="40" t="s">
        <v>146</v>
      </c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 t="s">
        <v>139</v>
      </c>
      <c r="DG19" s="40"/>
      <c r="DH19" s="40" t="s">
        <v>139</v>
      </c>
      <c r="DI19" s="40"/>
      <c r="DJ19" s="40" t="s">
        <v>145</v>
      </c>
      <c r="DK19" s="40" t="s">
        <v>146</v>
      </c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 t="s">
        <v>139</v>
      </c>
      <c r="DW19" s="40"/>
      <c r="DX19" s="40" t="s">
        <v>139</v>
      </c>
      <c r="DY19" s="40"/>
      <c r="DZ19" s="40" t="s">
        <v>145</v>
      </c>
      <c r="EA19" s="40" t="s">
        <v>146</v>
      </c>
      <c r="EB19" s="40"/>
      <c r="EC19" s="40"/>
      <c r="ED19" s="40" t="s">
        <v>139</v>
      </c>
      <c r="EE19" s="40"/>
      <c r="EF19" s="40" t="s">
        <v>139</v>
      </c>
      <c r="EG19" s="40"/>
      <c r="EH19" s="40" t="s">
        <v>145</v>
      </c>
      <c r="EI19" s="40" t="s">
        <v>146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 t="s">
        <v>139</v>
      </c>
      <c r="EU19" s="40"/>
      <c r="EV19" s="40" t="s">
        <v>139</v>
      </c>
      <c r="EW19" s="40"/>
      <c r="EX19" s="40" t="s">
        <v>145</v>
      </c>
      <c r="EY19" s="40" t="s">
        <v>146</v>
      </c>
      <c r="EZ19" s="40"/>
      <c r="FA19" s="40"/>
      <c r="FB19" s="40" t="s">
        <v>139</v>
      </c>
      <c r="FC19" s="40"/>
      <c r="FD19" s="40" t="s">
        <v>139</v>
      </c>
      <c r="FE19" s="40"/>
      <c r="FF19" s="40" t="s">
        <v>145</v>
      </c>
      <c r="FG19" s="40" t="s">
        <v>146</v>
      </c>
    </row>
    <row r="20" spans="1:163" s="15" customFormat="1" ht="13.5" customHeight="1" x14ac:dyDescent="0.15">
      <c r="A20" s="42" t="s">
        <v>128</v>
      </c>
      <c r="B20" s="43" t="s">
        <v>183</v>
      </c>
      <c r="C20" s="40" t="s">
        <v>184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145</v>
      </c>
      <c r="S20" s="40" t="s">
        <v>146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145</v>
      </c>
      <c r="AA20" s="40" t="s">
        <v>146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145</v>
      </c>
      <c r="AI20" s="40" t="s">
        <v>146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145</v>
      </c>
      <c r="AQ20" s="40" t="s">
        <v>146</v>
      </c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 t="s">
        <v>139</v>
      </c>
      <c r="BC20" s="40"/>
      <c r="BD20" s="40" t="s">
        <v>139</v>
      </c>
      <c r="BE20" s="40"/>
      <c r="BF20" s="40" t="s">
        <v>145</v>
      </c>
      <c r="BG20" s="40" t="s">
        <v>146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145</v>
      </c>
      <c r="BO20" s="40" t="s">
        <v>146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145</v>
      </c>
      <c r="BW20" s="40" t="s">
        <v>146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 t="s">
        <v>139</v>
      </c>
      <c r="EU20" s="40"/>
      <c r="EV20" s="40" t="s">
        <v>139</v>
      </c>
      <c r="EW20" s="40"/>
      <c r="EX20" s="40" t="s">
        <v>145</v>
      </c>
      <c r="EY20" s="40" t="s">
        <v>146</v>
      </c>
      <c r="EZ20" s="40"/>
      <c r="FA20" s="40"/>
      <c r="FB20" s="40" t="s">
        <v>139</v>
      </c>
      <c r="FC20" s="40"/>
      <c r="FD20" s="40" t="s">
        <v>139</v>
      </c>
      <c r="FE20" s="40"/>
      <c r="FF20" s="40" t="s">
        <v>145</v>
      </c>
      <c r="FG20" s="40" t="s">
        <v>146</v>
      </c>
    </row>
    <row r="21" spans="1:16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145</v>
      </c>
      <c r="S21" s="40" t="s">
        <v>146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145</v>
      </c>
      <c r="AA21" s="40" t="s">
        <v>146</v>
      </c>
      <c r="AB21" s="40"/>
      <c r="AC21" s="40"/>
      <c r="AD21" s="40" t="s">
        <v>139</v>
      </c>
      <c r="AE21" s="40"/>
      <c r="AF21" s="40" t="s">
        <v>139</v>
      </c>
      <c r="AG21" s="40"/>
      <c r="AH21" s="40" t="s">
        <v>145</v>
      </c>
      <c r="AI21" s="40" t="s">
        <v>146</v>
      </c>
      <c r="AJ21" s="40"/>
      <c r="AK21" s="40"/>
      <c r="AL21" s="40" t="s">
        <v>139</v>
      </c>
      <c r="AM21" s="40"/>
      <c r="AN21" s="40"/>
      <c r="AO21" s="40" t="s">
        <v>139</v>
      </c>
      <c r="AP21" s="40" t="s">
        <v>145</v>
      </c>
      <c r="AQ21" s="40" t="s">
        <v>146</v>
      </c>
      <c r="AR21" s="40"/>
      <c r="AS21" s="40"/>
      <c r="AT21" s="40" t="s">
        <v>139</v>
      </c>
      <c r="AU21" s="40"/>
      <c r="AV21" s="40" t="s">
        <v>139</v>
      </c>
      <c r="AW21" s="40"/>
      <c r="AX21" s="40" t="s">
        <v>145</v>
      </c>
      <c r="AY21" s="40" t="s">
        <v>146</v>
      </c>
      <c r="AZ21" s="40"/>
      <c r="BA21" s="40"/>
      <c r="BB21" s="40" t="s">
        <v>139</v>
      </c>
      <c r="BC21" s="40"/>
      <c r="BD21" s="40" t="s">
        <v>139</v>
      </c>
      <c r="BE21" s="40"/>
      <c r="BF21" s="40" t="s">
        <v>145</v>
      </c>
      <c r="BG21" s="40" t="s">
        <v>146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145</v>
      </c>
      <c r="BO21" s="40" t="s">
        <v>146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145</v>
      </c>
      <c r="BW21" s="40" t="s">
        <v>146</v>
      </c>
      <c r="BX21" s="40"/>
      <c r="BY21" s="40"/>
      <c r="BZ21" s="40" t="s">
        <v>139</v>
      </c>
      <c r="CA21" s="40"/>
      <c r="CB21" s="40" t="s">
        <v>139</v>
      </c>
      <c r="CC21" s="40"/>
      <c r="CD21" s="40" t="s">
        <v>145</v>
      </c>
      <c r="CE21" s="40" t="s">
        <v>146</v>
      </c>
      <c r="CF21" s="40"/>
      <c r="CG21" s="40"/>
      <c r="CH21" s="40" t="s">
        <v>139</v>
      </c>
      <c r="CI21" s="40"/>
      <c r="CJ21" s="40" t="s">
        <v>139</v>
      </c>
      <c r="CK21" s="40"/>
      <c r="CL21" s="40" t="s">
        <v>145</v>
      </c>
      <c r="CM21" s="40" t="s">
        <v>146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 t="s">
        <v>139</v>
      </c>
      <c r="CY21" s="40"/>
      <c r="CZ21" s="40" t="s">
        <v>139</v>
      </c>
      <c r="DA21" s="40"/>
      <c r="DB21" s="40" t="s">
        <v>145</v>
      </c>
      <c r="DC21" s="40" t="s">
        <v>146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 t="s">
        <v>139</v>
      </c>
      <c r="EU21" s="40"/>
      <c r="EV21" s="40" t="s">
        <v>139</v>
      </c>
      <c r="EW21" s="40"/>
      <c r="EX21" s="40" t="s">
        <v>145</v>
      </c>
      <c r="EY21" s="40" t="s">
        <v>146</v>
      </c>
      <c r="EZ21" s="40"/>
      <c r="FA21" s="40"/>
      <c r="FB21" s="40" t="s">
        <v>139</v>
      </c>
      <c r="FC21" s="40"/>
      <c r="FD21" s="40" t="s">
        <v>139</v>
      </c>
      <c r="FE21" s="40"/>
      <c r="FF21" s="40" t="s">
        <v>145</v>
      </c>
      <c r="FG21" s="40" t="s">
        <v>146</v>
      </c>
    </row>
    <row r="22" spans="1:163" s="15" customFormat="1" ht="13.5" customHeight="1" x14ac:dyDescent="0.15">
      <c r="A22" s="42" t="s">
        <v>128</v>
      </c>
      <c r="B22" s="43" t="s">
        <v>190</v>
      </c>
      <c r="C22" s="40" t="s">
        <v>191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145</v>
      </c>
      <c r="S22" s="40" t="s">
        <v>146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145</v>
      </c>
      <c r="AA22" s="40" t="s">
        <v>146</v>
      </c>
      <c r="AB22" s="40"/>
      <c r="AC22" s="40"/>
      <c r="AD22" s="40" t="s">
        <v>139</v>
      </c>
      <c r="AE22" s="40"/>
      <c r="AF22" s="40" t="s">
        <v>139</v>
      </c>
      <c r="AG22" s="40"/>
      <c r="AH22" s="40" t="s">
        <v>145</v>
      </c>
      <c r="AI22" s="40" t="s">
        <v>146</v>
      </c>
      <c r="AJ22" s="40"/>
      <c r="AK22" s="40"/>
      <c r="AL22" s="40" t="s">
        <v>139</v>
      </c>
      <c r="AM22" s="40"/>
      <c r="AN22" s="40" t="s">
        <v>139</v>
      </c>
      <c r="AO22" s="40"/>
      <c r="AP22" s="40" t="s">
        <v>145</v>
      </c>
      <c r="AQ22" s="40" t="s">
        <v>146</v>
      </c>
      <c r="AR22" s="40"/>
      <c r="AS22" s="40"/>
      <c r="AT22" s="40" t="s">
        <v>139</v>
      </c>
      <c r="AU22" s="40"/>
      <c r="AV22" s="40" t="s">
        <v>139</v>
      </c>
      <c r="AW22" s="40"/>
      <c r="AX22" s="40" t="s">
        <v>145</v>
      </c>
      <c r="AY22" s="40" t="s">
        <v>146</v>
      </c>
      <c r="AZ22" s="40"/>
      <c r="BA22" s="40"/>
      <c r="BB22" s="40" t="s">
        <v>139</v>
      </c>
      <c r="BC22" s="40"/>
      <c r="BD22" s="40" t="s">
        <v>139</v>
      </c>
      <c r="BE22" s="40"/>
      <c r="BF22" s="40" t="s">
        <v>145</v>
      </c>
      <c r="BG22" s="40" t="s">
        <v>146</v>
      </c>
      <c r="BH22" s="40"/>
      <c r="BI22" s="40"/>
      <c r="BJ22" s="40" t="s">
        <v>139</v>
      </c>
      <c r="BK22" s="40"/>
      <c r="BL22" s="40" t="s">
        <v>139</v>
      </c>
      <c r="BM22" s="40"/>
      <c r="BN22" s="40" t="s">
        <v>145</v>
      </c>
      <c r="BO22" s="40" t="s">
        <v>146</v>
      </c>
      <c r="BP22" s="40"/>
      <c r="BQ22" s="40"/>
      <c r="BR22" s="40" t="s">
        <v>139</v>
      </c>
      <c r="BS22" s="40"/>
      <c r="BT22" s="40" t="s">
        <v>139</v>
      </c>
      <c r="BU22" s="40"/>
      <c r="BV22" s="40" t="s">
        <v>145</v>
      </c>
      <c r="BW22" s="40" t="s">
        <v>146</v>
      </c>
      <c r="BX22" s="40"/>
      <c r="BY22" s="40"/>
      <c r="BZ22" s="40" t="s">
        <v>139</v>
      </c>
      <c r="CA22" s="40"/>
      <c r="CB22" s="40" t="s">
        <v>139</v>
      </c>
      <c r="CC22" s="40"/>
      <c r="CD22" s="40" t="s">
        <v>145</v>
      </c>
      <c r="CE22" s="40" t="s">
        <v>146</v>
      </c>
      <c r="CF22" s="40"/>
      <c r="CG22" s="40"/>
      <c r="CH22" s="40" t="s">
        <v>139</v>
      </c>
      <c r="CI22" s="40"/>
      <c r="CJ22" s="40" t="s">
        <v>139</v>
      </c>
      <c r="CK22" s="40"/>
      <c r="CL22" s="40" t="s">
        <v>145</v>
      </c>
      <c r="CM22" s="40" t="s">
        <v>146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 t="s">
        <v>139</v>
      </c>
      <c r="EM22" s="40"/>
      <c r="EN22" s="40" t="s">
        <v>139</v>
      </c>
      <c r="EO22" s="40"/>
      <c r="EP22" s="40" t="s">
        <v>145</v>
      </c>
      <c r="EQ22" s="40" t="s">
        <v>146</v>
      </c>
      <c r="ER22" s="40"/>
      <c r="ES22" s="40"/>
      <c r="ET22" s="40" t="s">
        <v>139</v>
      </c>
      <c r="EU22" s="40"/>
      <c r="EV22" s="40" t="s">
        <v>139</v>
      </c>
      <c r="EW22" s="40"/>
      <c r="EX22" s="40" t="s">
        <v>145</v>
      </c>
      <c r="EY22" s="40" t="s">
        <v>146</v>
      </c>
      <c r="EZ22" s="40"/>
      <c r="FA22" s="40"/>
      <c r="FB22" s="40" t="s">
        <v>139</v>
      </c>
      <c r="FC22" s="40"/>
      <c r="FD22" s="40" t="s">
        <v>139</v>
      </c>
      <c r="FE22" s="40"/>
      <c r="FF22" s="40" t="s">
        <v>145</v>
      </c>
      <c r="FG22" s="40" t="s">
        <v>146</v>
      </c>
    </row>
    <row r="23" spans="1:16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145</v>
      </c>
      <c r="S23" s="40" t="s">
        <v>146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145</v>
      </c>
      <c r="AA23" s="40" t="s">
        <v>146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145</v>
      </c>
      <c r="AI23" s="40" t="s">
        <v>146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145</v>
      </c>
      <c r="AQ23" s="40" t="s">
        <v>146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145</v>
      </c>
      <c r="AY23" s="40" t="s">
        <v>146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145</v>
      </c>
      <c r="BG23" s="40" t="s">
        <v>146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145</v>
      </c>
      <c r="BO23" s="40" t="s">
        <v>146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145</v>
      </c>
      <c r="BW23" s="40" t="s">
        <v>146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 t="s">
        <v>139</v>
      </c>
      <c r="CY23" s="40"/>
      <c r="CZ23" s="40" t="s">
        <v>139</v>
      </c>
      <c r="DA23" s="40"/>
      <c r="DB23" s="40" t="s">
        <v>145</v>
      </c>
      <c r="DC23" s="40" t="s">
        <v>146</v>
      </c>
      <c r="DD23" s="40"/>
      <c r="DE23" s="40" t="s">
        <v>139</v>
      </c>
      <c r="DF23" s="40"/>
      <c r="DG23" s="40"/>
      <c r="DH23" s="40" t="s">
        <v>139</v>
      </c>
      <c r="DI23" s="40"/>
      <c r="DJ23" s="40" t="s">
        <v>145</v>
      </c>
      <c r="DK23" s="40" t="s">
        <v>146</v>
      </c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145</v>
      </c>
      <c r="FG23" s="40" t="s">
        <v>146</v>
      </c>
    </row>
    <row r="24" spans="1:16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145</v>
      </c>
      <c r="S24" s="40" t="s">
        <v>144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145</v>
      </c>
      <c r="AA24" s="40" t="s">
        <v>144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145</v>
      </c>
      <c r="AI24" s="40" t="s">
        <v>144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145</v>
      </c>
      <c r="AQ24" s="40" t="s">
        <v>144</v>
      </c>
      <c r="AR24" s="40"/>
      <c r="AS24" s="40"/>
      <c r="AT24" s="40" t="s">
        <v>139</v>
      </c>
      <c r="AU24" s="40"/>
      <c r="AV24" s="40" t="s">
        <v>139</v>
      </c>
      <c r="AW24" s="40"/>
      <c r="AX24" s="40" t="s">
        <v>145</v>
      </c>
      <c r="AY24" s="40" t="s">
        <v>144</v>
      </c>
      <c r="AZ24" s="40"/>
      <c r="BA24" s="40"/>
      <c r="BB24" s="40" t="s">
        <v>139</v>
      </c>
      <c r="BC24" s="40"/>
      <c r="BD24" s="40" t="s">
        <v>139</v>
      </c>
      <c r="BE24" s="40"/>
      <c r="BF24" s="40" t="s">
        <v>145</v>
      </c>
      <c r="BG24" s="40" t="s">
        <v>144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145</v>
      </c>
      <c r="BO24" s="40" t="s">
        <v>144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145</v>
      </c>
      <c r="BW24" s="40" t="s">
        <v>144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 t="s">
        <v>139</v>
      </c>
      <c r="DG24" s="40"/>
      <c r="DH24" s="40" t="s">
        <v>139</v>
      </c>
      <c r="DI24" s="40"/>
      <c r="DJ24" s="40" t="s">
        <v>145</v>
      </c>
      <c r="DK24" s="40" t="s">
        <v>144</v>
      </c>
      <c r="DL24" s="40" t="s">
        <v>139</v>
      </c>
      <c r="DM24" s="40"/>
      <c r="DN24" s="40"/>
      <c r="DO24" s="40"/>
      <c r="DP24" s="40"/>
      <c r="DQ24" s="40" t="s">
        <v>139</v>
      </c>
      <c r="DR24" s="40" t="s">
        <v>145</v>
      </c>
      <c r="DS24" s="40" t="s">
        <v>144</v>
      </c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 t="s">
        <v>139</v>
      </c>
      <c r="FC24" s="40"/>
      <c r="FD24" s="40" t="s">
        <v>139</v>
      </c>
      <c r="FE24" s="40"/>
      <c r="FF24" s="40" t="s">
        <v>145</v>
      </c>
      <c r="FG24" s="40" t="s">
        <v>144</v>
      </c>
    </row>
    <row r="25" spans="1:16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145</v>
      </c>
      <c r="S25" s="40" t="s">
        <v>144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145</v>
      </c>
      <c r="AA25" s="40" t="s">
        <v>144</v>
      </c>
      <c r="AB25" s="40"/>
      <c r="AC25" s="40"/>
      <c r="AD25" s="40" t="s">
        <v>139</v>
      </c>
      <c r="AE25" s="40"/>
      <c r="AF25" s="40" t="s">
        <v>139</v>
      </c>
      <c r="AG25" s="40"/>
      <c r="AH25" s="40" t="s">
        <v>145</v>
      </c>
      <c r="AI25" s="40" t="s">
        <v>144</v>
      </c>
      <c r="AJ25" s="40"/>
      <c r="AK25" s="40"/>
      <c r="AL25" s="40" t="s">
        <v>139</v>
      </c>
      <c r="AM25" s="40"/>
      <c r="AN25" s="40" t="s">
        <v>139</v>
      </c>
      <c r="AO25" s="40"/>
      <c r="AP25" s="40" t="s">
        <v>145</v>
      </c>
      <c r="AQ25" s="40" t="s">
        <v>144</v>
      </c>
      <c r="AR25" s="40"/>
      <c r="AS25" s="40"/>
      <c r="AT25" s="40" t="s">
        <v>139</v>
      </c>
      <c r="AU25" s="40"/>
      <c r="AV25" s="40" t="s">
        <v>139</v>
      </c>
      <c r="AW25" s="40"/>
      <c r="AX25" s="40" t="s">
        <v>145</v>
      </c>
      <c r="AY25" s="40" t="s">
        <v>144</v>
      </c>
      <c r="AZ25" s="40"/>
      <c r="BA25" s="40"/>
      <c r="BB25" s="40" t="s">
        <v>139</v>
      </c>
      <c r="BC25" s="40"/>
      <c r="BD25" s="40" t="s">
        <v>139</v>
      </c>
      <c r="BE25" s="40"/>
      <c r="BF25" s="40" t="s">
        <v>145</v>
      </c>
      <c r="BG25" s="40" t="s">
        <v>144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145</v>
      </c>
      <c r="BO25" s="40" t="s">
        <v>144</v>
      </c>
      <c r="BP25" s="40" t="s">
        <v>139</v>
      </c>
      <c r="BQ25" s="40"/>
      <c r="BR25" s="40"/>
      <c r="BS25" s="40"/>
      <c r="BT25" s="40" t="s">
        <v>139</v>
      </c>
      <c r="BU25" s="40"/>
      <c r="BV25" s="40" t="s">
        <v>145</v>
      </c>
      <c r="BW25" s="40" t="s">
        <v>144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145</v>
      </c>
      <c r="S26" s="40" t="s">
        <v>144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145</v>
      </c>
      <c r="AA26" s="40" t="s">
        <v>144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145</v>
      </c>
      <c r="AI26" s="40" t="s">
        <v>144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145</v>
      </c>
      <c r="AQ26" s="40" t="s">
        <v>144</v>
      </c>
      <c r="AR26" s="40"/>
      <c r="AS26" s="40"/>
      <c r="AT26" s="40" t="s">
        <v>139</v>
      </c>
      <c r="AU26" s="40"/>
      <c r="AV26" s="40" t="s">
        <v>139</v>
      </c>
      <c r="AW26" s="40"/>
      <c r="AX26" s="40" t="s">
        <v>145</v>
      </c>
      <c r="AY26" s="40" t="s">
        <v>144</v>
      </c>
      <c r="AZ26" s="40"/>
      <c r="BA26" s="40"/>
      <c r="BB26" s="40" t="s">
        <v>139</v>
      </c>
      <c r="BC26" s="40"/>
      <c r="BD26" s="40" t="s">
        <v>139</v>
      </c>
      <c r="BE26" s="40"/>
      <c r="BF26" s="40" t="s">
        <v>145</v>
      </c>
      <c r="BG26" s="40" t="s">
        <v>144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145</v>
      </c>
      <c r="BO26" s="40" t="s">
        <v>144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145</v>
      </c>
      <c r="BW26" s="40" t="s">
        <v>144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 t="s">
        <v>139</v>
      </c>
      <c r="CQ26" s="40"/>
      <c r="CR26" s="40" t="s">
        <v>139</v>
      </c>
      <c r="CS26" s="40"/>
      <c r="CT26" s="40" t="s">
        <v>145</v>
      </c>
      <c r="CU26" s="40" t="s">
        <v>144</v>
      </c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 t="s">
        <v>139</v>
      </c>
      <c r="DF26" s="40"/>
      <c r="DG26" s="40"/>
      <c r="DH26" s="40"/>
      <c r="DI26" s="40" t="s">
        <v>139</v>
      </c>
      <c r="DJ26" s="40" t="s">
        <v>153</v>
      </c>
      <c r="DK26" s="40" t="s">
        <v>146</v>
      </c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145</v>
      </c>
      <c r="FG26" s="40" t="s">
        <v>144</v>
      </c>
    </row>
    <row r="27" spans="1:16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145</v>
      </c>
      <c r="S27" s="40" t="s">
        <v>146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145</v>
      </c>
      <c r="AA27" s="40" t="s">
        <v>146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145</v>
      </c>
      <c r="AI27" s="40" t="s">
        <v>146</v>
      </c>
      <c r="AJ27" s="40"/>
      <c r="AK27" s="40"/>
      <c r="AL27" s="40" t="s">
        <v>139</v>
      </c>
      <c r="AM27" s="40"/>
      <c r="AN27" s="40" t="s">
        <v>139</v>
      </c>
      <c r="AO27" s="40"/>
      <c r="AP27" s="40" t="s">
        <v>145</v>
      </c>
      <c r="AQ27" s="40" t="s">
        <v>146</v>
      </c>
      <c r="AR27" s="40"/>
      <c r="AS27" s="40"/>
      <c r="AT27" s="40" t="s">
        <v>139</v>
      </c>
      <c r="AU27" s="40"/>
      <c r="AV27" s="40" t="s">
        <v>139</v>
      </c>
      <c r="AW27" s="40"/>
      <c r="AX27" s="40" t="s">
        <v>145</v>
      </c>
      <c r="AY27" s="40" t="s">
        <v>146</v>
      </c>
      <c r="AZ27" s="40"/>
      <c r="BA27" s="40"/>
      <c r="BB27" s="40" t="s">
        <v>139</v>
      </c>
      <c r="BC27" s="40"/>
      <c r="BD27" s="40" t="s">
        <v>139</v>
      </c>
      <c r="BE27" s="40"/>
      <c r="BF27" s="40" t="s">
        <v>145</v>
      </c>
      <c r="BG27" s="40" t="s">
        <v>146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145</v>
      </c>
      <c r="BO27" s="40" t="s">
        <v>146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145</v>
      </c>
      <c r="BW27" s="40" t="s">
        <v>146</v>
      </c>
      <c r="BX27" s="40"/>
      <c r="BY27" s="40"/>
      <c r="BZ27" s="40" t="s">
        <v>139</v>
      </c>
      <c r="CA27" s="40"/>
      <c r="CB27" s="40" t="s">
        <v>139</v>
      </c>
      <c r="CC27" s="40"/>
      <c r="CD27" s="40" t="s">
        <v>145</v>
      </c>
      <c r="CE27" s="40" t="s">
        <v>146</v>
      </c>
      <c r="CF27" s="40"/>
      <c r="CG27" s="40"/>
      <c r="CH27" s="40" t="s">
        <v>139</v>
      </c>
      <c r="CI27" s="40"/>
      <c r="CJ27" s="40" t="s">
        <v>139</v>
      </c>
      <c r="CK27" s="40"/>
      <c r="CL27" s="40" t="s">
        <v>145</v>
      </c>
      <c r="CM27" s="40" t="s">
        <v>146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 t="s">
        <v>139</v>
      </c>
      <c r="CY27" s="40"/>
      <c r="CZ27" s="40" t="s">
        <v>139</v>
      </c>
      <c r="DA27" s="40"/>
      <c r="DB27" s="40" t="s">
        <v>145</v>
      </c>
      <c r="DC27" s="40" t="s">
        <v>146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145</v>
      </c>
      <c r="S28" s="40" t="s">
        <v>146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145</v>
      </c>
      <c r="AA28" s="40" t="s">
        <v>146</v>
      </c>
      <c r="AB28" s="40"/>
      <c r="AC28" s="40"/>
      <c r="AD28" s="40" t="s">
        <v>139</v>
      </c>
      <c r="AE28" s="40"/>
      <c r="AF28" s="40" t="s">
        <v>139</v>
      </c>
      <c r="AG28" s="40"/>
      <c r="AH28" s="40" t="s">
        <v>145</v>
      </c>
      <c r="AI28" s="40" t="s">
        <v>146</v>
      </c>
      <c r="AJ28" s="40"/>
      <c r="AK28" s="40"/>
      <c r="AL28" s="40" t="s">
        <v>139</v>
      </c>
      <c r="AM28" s="40"/>
      <c r="AN28" s="40" t="s">
        <v>139</v>
      </c>
      <c r="AO28" s="40"/>
      <c r="AP28" s="40" t="s">
        <v>145</v>
      </c>
      <c r="AQ28" s="40" t="s">
        <v>146</v>
      </c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 t="s">
        <v>139</v>
      </c>
      <c r="BC28" s="40"/>
      <c r="BD28" s="40" t="s">
        <v>139</v>
      </c>
      <c r="BE28" s="40"/>
      <c r="BF28" s="40" t="s">
        <v>145</v>
      </c>
      <c r="BG28" s="40" t="s">
        <v>146</v>
      </c>
      <c r="BH28" s="40"/>
      <c r="BI28" s="40"/>
      <c r="BJ28" s="40" t="s">
        <v>139</v>
      </c>
      <c r="BK28" s="40"/>
      <c r="BL28" s="40" t="s">
        <v>139</v>
      </c>
      <c r="BM28" s="40"/>
      <c r="BN28" s="40" t="s">
        <v>145</v>
      </c>
      <c r="BO28" s="40" t="s">
        <v>146</v>
      </c>
      <c r="BP28" s="40"/>
      <c r="BQ28" s="40"/>
      <c r="BR28" s="40" t="s">
        <v>139</v>
      </c>
      <c r="BS28" s="40"/>
      <c r="BT28" s="40" t="s">
        <v>139</v>
      </c>
      <c r="BU28" s="40"/>
      <c r="BV28" s="40" t="s">
        <v>145</v>
      </c>
      <c r="BW28" s="40" t="s">
        <v>146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 t="s">
        <v>139</v>
      </c>
      <c r="CI28" s="40"/>
      <c r="CJ28" s="40" t="s">
        <v>139</v>
      </c>
      <c r="CK28" s="40"/>
      <c r="CL28" s="40" t="s">
        <v>145</v>
      </c>
      <c r="CM28" s="40" t="s">
        <v>146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 t="s">
        <v>139</v>
      </c>
      <c r="CY28" s="40"/>
      <c r="CZ28" s="40" t="s">
        <v>139</v>
      </c>
      <c r="DA28" s="40"/>
      <c r="DB28" s="40" t="s">
        <v>145</v>
      </c>
      <c r="DC28" s="40" t="s">
        <v>146</v>
      </c>
      <c r="DD28" s="40"/>
      <c r="DE28" s="40"/>
      <c r="DF28" s="40" t="s">
        <v>139</v>
      </c>
      <c r="DG28" s="40"/>
      <c r="DH28" s="40" t="s">
        <v>139</v>
      </c>
      <c r="DI28" s="40"/>
      <c r="DJ28" s="40" t="s">
        <v>145</v>
      </c>
      <c r="DK28" s="40" t="s">
        <v>146</v>
      </c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 t="s">
        <v>139</v>
      </c>
      <c r="DW28" s="40"/>
      <c r="DX28" s="40" t="s">
        <v>139</v>
      </c>
      <c r="DY28" s="40"/>
      <c r="DZ28" s="40" t="s">
        <v>145</v>
      </c>
      <c r="EA28" s="40" t="s">
        <v>146</v>
      </c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 t="s">
        <v>139</v>
      </c>
      <c r="EM28" s="40"/>
      <c r="EN28" s="40" t="s">
        <v>139</v>
      </c>
      <c r="EO28" s="40"/>
      <c r="EP28" s="40" t="s">
        <v>145</v>
      </c>
      <c r="EQ28" s="40" t="s">
        <v>146</v>
      </c>
      <c r="ER28" s="40"/>
      <c r="ES28" s="40"/>
      <c r="ET28" s="40" t="s">
        <v>139</v>
      </c>
      <c r="EU28" s="40"/>
      <c r="EV28" s="40" t="s">
        <v>139</v>
      </c>
      <c r="EW28" s="40"/>
      <c r="EX28" s="40" t="s">
        <v>145</v>
      </c>
      <c r="EY28" s="40" t="s">
        <v>146</v>
      </c>
      <c r="EZ28" s="40"/>
      <c r="FA28" s="40"/>
      <c r="FB28" s="40" t="s">
        <v>139</v>
      </c>
      <c r="FC28" s="40"/>
      <c r="FD28" s="40" t="s">
        <v>139</v>
      </c>
      <c r="FE28" s="40"/>
      <c r="FF28" s="40" t="s">
        <v>145</v>
      </c>
      <c r="FG28" s="40" t="s">
        <v>146</v>
      </c>
    </row>
    <row r="29" spans="1:16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145</v>
      </c>
      <c r="S29" s="40" t="s">
        <v>146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145</v>
      </c>
      <c r="AA29" s="40" t="s">
        <v>146</v>
      </c>
      <c r="AB29" s="40"/>
      <c r="AC29" s="40"/>
      <c r="AD29" s="40" t="s">
        <v>139</v>
      </c>
      <c r="AE29" s="40"/>
      <c r="AF29" s="40" t="s">
        <v>139</v>
      </c>
      <c r="AG29" s="40"/>
      <c r="AH29" s="40" t="s">
        <v>145</v>
      </c>
      <c r="AI29" s="40" t="s">
        <v>146</v>
      </c>
      <c r="AJ29" s="40"/>
      <c r="AK29" s="40"/>
      <c r="AL29" s="40" t="s">
        <v>139</v>
      </c>
      <c r="AM29" s="40"/>
      <c r="AN29" s="40" t="s">
        <v>139</v>
      </c>
      <c r="AO29" s="40"/>
      <c r="AP29" s="40" t="s">
        <v>145</v>
      </c>
      <c r="AQ29" s="40" t="s">
        <v>146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 t="s">
        <v>139</v>
      </c>
      <c r="BC29" s="40"/>
      <c r="BD29" s="40" t="s">
        <v>139</v>
      </c>
      <c r="BE29" s="40"/>
      <c r="BF29" s="40" t="s">
        <v>145</v>
      </c>
      <c r="BG29" s="40" t="s">
        <v>146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145</v>
      </c>
      <c r="BO29" s="40" t="s">
        <v>146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145</v>
      </c>
      <c r="BW29" s="40" t="s">
        <v>146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 t="s">
        <v>139</v>
      </c>
      <c r="EU29" s="40"/>
      <c r="EV29" s="40" t="s">
        <v>139</v>
      </c>
      <c r="EW29" s="40"/>
      <c r="EX29" s="40" t="s">
        <v>145</v>
      </c>
      <c r="EY29" s="40" t="s">
        <v>146</v>
      </c>
      <c r="EZ29" s="40"/>
      <c r="FA29" s="40"/>
      <c r="FB29" s="40" t="s">
        <v>139</v>
      </c>
      <c r="FC29" s="40"/>
      <c r="FD29" s="40" t="s">
        <v>139</v>
      </c>
      <c r="FE29" s="40"/>
      <c r="FF29" s="40" t="s">
        <v>145</v>
      </c>
      <c r="FG29" s="40" t="s">
        <v>146</v>
      </c>
    </row>
    <row r="30" spans="1:16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140</v>
      </c>
      <c r="S30" s="40" t="s">
        <v>146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154</v>
      </c>
      <c r="AA30" s="40" t="s">
        <v>146</v>
      </c>
      <c r="AB30" s="40"/>
      <c r="AC30" s="40"/>
      <c r="AD30" s="40" t="s">
        <v>139</v>
      </c>
      <c r="AE30" s="40"/>
      <c r="AF30" s="40" t="s">
        <v>139</v>
      </c>
      <c r="AG30" s="40"/>
      <c r="AH30" s="40" t="s">
        <v>145</v>
      </c>
      <c r="AI30" s="40" t="s">
        <v>146</v>
      </c>
      <c r="AJ30" s="40"/>
      <c r="AK30" s="40"/>
      <c r="AL30" s="40" t="s">
        <v>139</v>
      </c>
      <c r="AM30" s="40"/>
      <c r="AN30" s="40" t="s">
        <v>139</v>
      </c>
      <c r="AO30" s="40"/>
      <c r="AP30" s="40" t="s">
        <v>145</v>
      </c>
      <c r="AQ30" s="40" t="s">
        <v>146</v>
      </c>
      <c r="AR30" s="40"/>
      <c r="AS30" s="40"/>
      <c r="AT30" s="40" t="s">
        <v>139</v>
      </c>
      <c r="AU30" s="40"/>
      <c r="AV30" s="40" t="s">
        <v>139</v>
      </c>
      <c r="AW30" s="40"/>
      <c r="AX30" s="40" t="s">
        <v>145</v>
      </c>
      <c r="AY30" s="40" t="s">
        <v>146</v>
      </c>
      <c r="AZ30" s="40"/>
      <c r="BA30" s="40"/>
      <c r="BB30" s="40" t="s">
        <v>139</v>
      </c>
      <c r="BC30" s="40"/>
      <c r="BD30" s="40" t="s">
        <v>139</v>
      </c>
      <c r="BE30" s="40"/>
      <c r="BF30" s="40" t="s">
        <v>154</v>
      </c>
      <c r="BG30" s="40" t="s">
        <v>146</v>
      </c>
      <c r="BH30" s="40"/>
      <c r="BI30" s="40"/>
      <c r="BJ30" s="40" t="s">
        <v>139</v>
      </c>
      <c r="BK30" s="40"/>
      <c r="BL30" s="40" t="s">
        <v>139</v>
      </c>
      <c r="BM30" s="40"/>
      <c r="BN30" s="40" t="s">
        <v>154</v>
      </c>
      <c r="BO30" s="40" t="s">
        <v>146</v>
      </c>
      <c r="BP30" s="40"/>
      <c r="BQ30" s="40"/>
      <c r="BR30" s="40" t="s">
        <v>139</v>
      </c>
      <c r="BS30" s="40"/>
      <c r="BT30" s="40" t="s">
        <v>139</v>
      </c>
      <c r="BU30" s="40"/>
      <c r="BV30" s="40" t="s">
        <v>154</v>
      </c>
      <c r="BW30" s="40" t="s">
        <v>146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 t="s">
        <v>139</v>
      </c>
      <c r="DG30" s="40"/>
      <c r="DH30" s="40" t="s">
        <v>139</v>
      </c>
      <c r="DI30" s="40"/>
      <c r="DJ30" s="40" t="s">
        <v>143</v>
      </c>
      <c r="DK30" s="40" t="s">
        <v>146</v>
      </c>
      <c r="DL30" s="40" t="s">
        <v>139</v>
      </c>
      <c r="DM30" s="40"/>
      <c r="DN30" s="40"/>
      <c r="DO30" s="40"/>
      <c r="DP30" s="40"/>
      <c r="DQ30" s="40" t="s">
        <v>139</v>
      </c>
      <c r="DR30" s="40" t="s">
        <v>145</v>
      </c>
      <c r="DS30" s="40" t="s">
        <v>146</v>
      </c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 t="s">
        <v>139</v>
      </c>
      <c r="FC30" s="40"/>
      <c r="FD30" s="40" t="s">
        <v>139</v>
      </c>
      <c r="FE30" s="40"/>
      <c r="FF30" s="40" t="s">
        <v>145</v>
      </c>
      <c r="FG30" s="40" t="s">
        <v>146</v>
      </c>
    </row>
    <row r="31" spans="1:16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145</v>
      </c>
      <c r="S31" s="40" t="s">
        <v>146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145</v>
      </c>
      <c r="AA31" s="40" t="s">
        <v>146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145</v>
      </c>
      <c r="AI31" s="40" t="s">
        <v>146</v>
      </c>
      <c r="AJ31" s="40"/>
      <c r="AK31" s="40"/>
      <c r="AL31" s="40" t="s">
        <v>139</v>
      </c>
      <c r="AM31" s="40"/>
      <c r="AN31" s="40" t="s">
        <v>139</v>
      </c>
      <c r="AO31" s="40"/>
      <c r="AP31" s="40" t="s">
        <v>145</v>
      </c>
      <c r="AQ31" s="40" t="s">
        <v>146</v>
      </c>
      <c r="AR31" s="40"/>
      <c r="AS31" s="40"/>
      <c r="AT31" s="40" t="s">
        <v>139</v>
      </c>
      <c r="AU31" s="40"/>
      <c r="AV31" s="40" t="s">
        <v>139</v>
      </c>
      <c r="AW31" s="40"/>
      <c r="AX31" s="40" t="s">
        <v>145</v>
      </c>
      <c r="AY31" s="40" t="s">
        <v>146</v>
      </c>
      <c r="AZ31" s="40"/>
      <c r="BA31" s="40"/>
      <c r="BB31" s="40" t="s">
        <v>139</v>
      </c>
      <c r="BC31" s="40"/>
      <c r="BD31" s="40" t="s">
        <v>139</v>
      </c>
      <c r="BE31" s="40"/>
      <c r="BF31" s="40" t="s">
        <v>145</v>
      </c>
      <c r="BG31" s="40" t="s">
        <v>146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145</v>
      </c>
      <c r="BO31" s="40" t="s">
        <v>146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145</v>
      </c>
      <c r="BW31" s="40" t="s">
        <v>146</v>
      </c>
      <c r="BX31" s="40"/>
      <c r="BY31" s="40"/>
      <c r="BZ31" s="40" t="s">
        <v>139</v>
      </c>
      <c r="CA31" s="40"/>
      <c r="CB31" s="40" t="s">
        <v>139</v>
      </c>
      <c r="CC31" s="40"/>
      <c r="CD31" s="40" t="s">
        <v>145</v>
      </c>
      <c r="CE31" s="40" t="s">
        <v>146</v>
      </c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 t="s">
        <v>139</v>
      </c>
      <c r="FC31" s="40"/>
      <c r="FD31" s="40" t="s">
        <v>139</v>
      </c>
      <c r="FE31" s="40"/>
      <c r="FF31" s="40" t="s">
        <v>145</v>
      </c>
      <c r="FG31" s="40" t="s">
        <v>146</v>
      </c>
    </row>
    <row r="32" spans="1:16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145</v>
      </c>
      <c r="S32" s="40" t="s">
        <v>146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145</v>
      </c>
      <c r="AA32" s="40" t="s">
        <v>146</v>
      </c>
      <c r="AB32" s="40"/>
      <c r="AC32" s="40"/>
      <c r="AD32" s="40" t="s">
        <v>139</v>
      </c>
      <c r="AE32" s="40"/>
      <c r="AF32" s="40" t="s">
        <v>139</v>
      </c>
      <c r="AG32" s="40"/>
      <c r="AH32" s="40" t="s">
        <v>145</v>
      </c>
      <c r="AI32" s="40" t="s">
        <v>146</v>
      </c>
      <c r="AJ32" s="40"/>
      <c r="AK32" s="40"/>
      <c r="AL32" s="40" t="s">
        <v>139</v>
      </c>
      <c r="AM32" s="40"/>
      <c r="AN32" s="40" t="s">
        <v>139</v>
      </c>
      <c r="AO32" s="40"/>
      <c r="AP32" s="40" t="s">
        <v>145</v>
      </c>
      <c r="AQ32" s="40" t="s">
        <v>146</v>
      </c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 t="s">
        <v>139</v>
      </c>
      <c r="BC32" s="40"/>
      <c r="BD32" s="40" t="s">
        <v>139</v>
      </c>
      <c r="BE32" s="40"/>
      <c r="BF32" s="40" t="s">
        <v>145</v>
      </c>
      <c r="BG32" s="40" t="s">
        <v>146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145</v>
      </c>
      <c r="BO32" s="40" t="s">
        <v>146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145</v>
      </c>
      <c r="BW32" s="40" t="s">
        <v>146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 t="s">
        <v>139</v>
      </c>
      <c r="CY32" s="40"/>
      <c r="CZ32" s="40" t="s">
        <v>139</v>
      </c>
      <c r="DA32" s="40"/>
      <c r="DB32" s="40" t="s">
        <v>145</v>
      </c>
      <c r="DC32" s="40" t="s">
        <v>146</v>
      </c>
      <c r="DD32" s="40"/>
      <c r="DE32" s="40" t="s">
        <v>139</v>
      </c>
      <c r="DF32" s="40"/>
      <c r="DG32" s="40"/>
      <c r="DH32" s="40"/>
      <c r="DI32" s="40" t="s">
        <v>139</v>
      </c>
      <c r="DJ32" s="40" t="s">
        <v>140</v>
      </c>
      <c r="DK32" s="40" t="s">
        <v>141</v>
      </c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 t="s">
        <v>139</v>
      </c>
      <c r="EM32" s="40"/>
      <c r="EN32" s="40" t="s">
        <v>139</v>
      </c>
      <c r="EO32" s="40"/>
      <c r="EP32" s="40" t="s">
        <v>145</v>
      </c>
      <c r="EQ32" s="40" t="s">
        <v>146</v>
      </c>
      <c r="ER32" s="40"/>
      <c r="ES32" s="40"/>
      <c r="ET32" s="40" t="s">
        <v>139</v>
      </c>
      <c r="EU32" s="40"/>
      <c r="EV32" s="40" t="s">
        <v>139</v>
      </c>
      <c r="EW32" s="40"/>
      <c r="EX32" s="40" t="s">
        <v>145</v>
      </c>
      <c r="EY32" s="40" t="s">
        <v>146</v>
      </c>
      <c r="EZ32" s="40"/>
      <c r="FA32" s="40"/>
      <c r="FB32" s="40" t="s">
        <v>139</v>
      </c>
      <c r="FC32" s="40"/>
      <c r="FD32" s="40" t="s">
        <v>139</v>
      </c>
      <c r="FE32" s="40"/>
      <c r="FF32" s="40" t="s">
        <v>145</v>
      </c>
      <c r="FG32" s="40" t="s">
        <v>146</v>
      </c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32">
    <sortCondition ref="A8:A32"/>
    <sortCondition ref="B8:B32"/>
    <sortCondition ref="C8:C32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BH4:BO4"/>
    <mergeCell ref="AZ4:BG4"/>
    <mergeCell ref="AR4:AY4"/>
    <mergeCell ref="AJ4:AQ4"/>
    <mergeCell ref="AB4:AI4"/>
    <mergeCell ref="AN5:AO5"/>
    <mergeCell ref="AZ5:BC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&amp;Lごみ収集運搬の状況【事業系ごみ】（平成29年度実績）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栃木県</v>
      </c>
      <c r="B7" s="45" t="str">
        <f>'収集運搬（生活系）'!B7</f>
        <v>09000</v>
      </c>
      <c r="C7" s="44" t="s">
        <v>33</v>
      </c>
      <c r="D7" s="44">
        <f>COUNTIF(D$8:D$207,"&lt;&gt;")</f>
        <v>25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1</v>
      </c>
      <c r="K7" s="46">
        <f t="shared" si="0"/>
        <v>2</v>
      </c>
      <c r="L7" s="46">
        <f t="shared" si="0"/>
        <v>1</v>
      </c>
      <c r="M7" s="46">
        <f t="shared" si="0"/>
        <v>2</v>
      </c>
      <c r="N7" s="46">
        <f t="shared" si="0"/>
        <v>1</v>
      </c>
      <c r="O7" s="46">
        <f t="shared" si="0"/>
        <v>0</v>
      </c>
      <c r="P7" s="46">
        <f t="shared" si="0"/>
        <v>4</v>
      </c>
      <c r="Q7" s="46">
        <f t="shared" si="0"/>
        <v>2</v>
      </c>
      <c r="R7" s="46">
        <f t="shared" si="0"/>
        <v>4</v>
      </c>
      <c r="S7" s="46">
        <f t="shared" si="0"/>
        <v>1</v>
      </c>
      <c r="T7" s="46">
        <f t="shared" si="0"/>
        <v>3</v>
      </c>
      <c r="U7" s="46">
        <f t="shared" si="0"/>
        <v>1</v>
      </c>
      <c r="V7" s="46">
        <f t="shared" si="0"/>
        <v>1</v>
      </c>
      <c r="W7" s="46">
        <f t="shared" si="0"/>
        <v>2</v>
      </c>
      <c r="X7" s="46">
        <f t="shared" si="0"/>
        <v>0</v>
      </c>
      <c r="Y7" s="46">
        <f t="shared" si="0"/>
        <v>0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3</v>
      </c>
      <c r="AP7" s="46">
        <f t="shared" si="0"/>
        <v>18</v>
      </c>
      <c r="AQ7" s="46">
        <f t="shared" si="0"/>
        <v>15</v>
      </c>
      <c r="AR7" s="46">
        <f t="shared" si="0"/>
        <v>24</v>
      </c>
      <c r="AS7" s="46">
        <f t="shared" si="0"/>
        <v>5</v>
      </c>
      <c r="AT7" s="46">
        <f t="shared" si="0"/>
        <v>11</v>
      </c>
      <c r="AU7" s="46">
        <f t="shared" si="0"/>
        <v>20</v>
      </c>
      <c r="AV7" s="46">
        <f t="shared" si="0"/>
        <v>16</v>
      </c>
      <c r="AW7" s="46">
        <f t="shared" si="0"/>
        <v>20</v>
      </c>
      <c r="AX7" s="46">
        <f t="shared" si="0"/>
        <v>1</v>
      </c>
      <c r="AY7" s="46">
        <f t="shared" si="0"/>
        <v>0</v>
      </c>
      <c r="AZ7" s="46">
        <f t="shared" si="0"/>
        <v>0</v>
      </c>
      <c r="BA7" s="46">
        <f t="shared" si="0"/>
        <v>2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25</v>
      </c>
      <c r="BH7" s="46">
        <f t="shared" si="0"/>
        <v>12</v>
      </c>
      <c r="BI7" s="46">
        <f t="shared" si="0"/>
        <v>17</v>
      </c>
      <c r="BJ7" s="46">
        <f t="shared" si="0"/>
        <v>1</v>
      </c>
      <c r="BK7" s="46">
        <f t="shared" si="0"/>
        <v>25</v>
      </c>
      <c r="BL7" s="46">
        <f t="shared" si="0"/>
        <v>19</v>
      </c>
      <c r="BM7" s="46">
        <f t="shared" si="0"/>
        <v>6</v>
      </c>
      <c r="BN7" s="46">
        <f t="shared" si="0"/>
        <v>10</v>
      </c>
      <c r="BO7" s="46">
        <f t="shared" si="0"/>
        <v>4</v>
      </c>
      <c r="BP7" s="46">
        <f t="shared" si="0"/>
        <v>8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12</v>
      </c>
      <c r="BU7" s="46">
        <f t="shared" si="1"/>
        <v>10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2</v>
      </c>
      <c r="CG7" s="46">
        <f t="shared" si="1"/>
        <v>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25</v>
      </c>
      <c r="CL7" s="46">
        <f t="shared" si="1"/>
        <v>0</v>
      </c>
      <c r="CM7" s="46">
        <f t="shared" si="1"/>
        <v>1</v>
      </c>
      <c r="CN7" s="46">
        <f t="shared" si="1"/>
        <v>0</v>
      </c>
      <c r="CO7" s="46">
        <f t="shared" si="1"/>
        <v>24</v>
      </c>
      <c r="CP7" s="46">
        <f t="shared" si="1"/>
        <v>21</v>
      </c>
      <c r="CQ7" s="46">
        <f t="shared" si="1"/>
        <v>3</v>
      </c>
      <c r="CR7" s="46">
        <f t="shared" si="1"/>
        <v>1</v>
      </c>
      <c r="CS7" s="46">
        <f t="shared" si="1"/>
        <v>1</v>
      </c>
      <c r="CT7" s="46">
        <f t="shared" si="1"/>
        <v>11</v>
      </c>
      <c r="CU7" s="46">
        <f t="shared" si="1"/>
        <v>13</v>
      </c>
      <c r="CV7" s="46">
        <f t="shared" si="1"/>
        <v>0</v>
      </c>
      <c r="CW7" s="46">
        <f t="shared" si="1"/>
        <v>1</v>
      </c>
      <c r="CX7" s="46">
        <f t="shared" si="1"/>
        <v>21</v>
      </c>
      <c r="CY7" s="46">
        <f t="shared" si="1"/>
        <v>3</v>
      </c>
      <c r="CZ7" s="46">
        <f t="shared" si="1"/>
        <v>0</v>
      </c>
      <c r="DA7" s="46">
        <f t="shared" si="1"/>
        <v>1</v>
      </c>
      <c r="DB7" s="46">
        <f t="shared" si="1"/>
        <v>11</v>
      </c>
      <c r="DC7" s="46">
        <f t="shared" si="1"/>
        <v>13</v>
      </c>
      <c r="DD7" s="46">
        <f t="shared" si="1"/>
        <v>0</v>
      </c>
      <c r="DE7" s="46">
        <f t="shared" si="1"/>
        <v>1</v>
      </c>
      <c r="DF7" s="46">
        <f t="shared" si="1"/>
        <v>6</v>
      </c>
      <c r="DG7" s="46">
        <f t="shared" si="1"/>
        <v>8</v>
      </c>
      <c r="DH7" s="46">
        <f t="shared" si="1"/>
        <v>1</v>
      </c>
      <c r="DI7" s="46">
        <f t="shared" si="1"/>
        <v>10</v>
      </c>
      <c r="DJ7" s="46">
        <f t="shared" si="1"/>
        <v>2</v>
      </c>
      <c r="DK7" s="46">
        <f t="shared" si="1"/>
        <v>6</v>
      </c>
      <c r="DL7" s="46">
        <f t="shared" si="1"/>
        <v>1</v>
      </c>
      <c r="DM7" s="46">
        <f t="shared" si="1"/>
        <v>16</v>
      </c>
      <c r="DN7" s="46">
        <f t="shared" si="1"/>
        <v>6</v>
      </c>
      <c r="DO7" s="46">
        <f t="shared" si="1"/>
        <v>8</v>
      </c>
      <c r="DP7" s="46">
        <f t="shared" si="1"/>
        <v>1</v>
      </c>
      <c r="DQ7" s="46">
        <f t="shared" si="1"/>
        <v>10</v>
      </c>
      <c r="DR7" s="46">
        <f t="shared" si="1"/>
        <v>2</v>
      </c>
      <c r="DS7" s="46">
        <f t="shared" si="1"/>
        <v>6</v>
      </c>
      <c r="DT7" s="46">
        <f t="shared" si="1"/>
        <v>1</v>
      </c>
      <c r="DU7" s="46">
        <f t="shared" si="1"/>
        <v>16</v>
      </c>
      <c r="DV7" s="46">
        <f t="shared" si="1"/>
        <v>4</v>
      </c>
      <c r="DW7" s="46">
        <f t="shared" si="1"/>
        <v>6</v>
      </c>
      <c r="DX7" s="46">
        <f t="shared" si="1"/>
        <v>1</v>
      </c>
      <c r="DY7" s="46">
        <f t="shared" si="1"/>
        <v>14</v>
      </c>
      <c r="DZ7" s="46">
        <f t="shared" si="1"/>
        <v>2</v>
      </c>
      <c r="EA7" s="46">
        <f t="shared" si="1"/>
        <v>3</v>
      </c>
      <c r="EB7" s="46">
        <f t="shared" si="1"/>
        <v>1</v>
      </c>
      <c r="EC7" s="46">
        <f t="shared" ref="EC7:GN7" si="2">COUNTIF(EC$8:EC$207,"○")</f>
        <v>19</v>
      </c>
      <c r="ED7" s="46">
        <f t="shared" si="2"/>
        <v>18</v>
      </c>
      <c r="EE7" s="46">
        <f t="shared" si="2"/>
        <v>6</v>
      </c>
      <c r="EF7" s="46">
        <f t="shared" si="2"/>
        <v>0</v>
      </c>
      <c r="EG7" s="46">
        <f t="shared" si="2"/>
        <v>2</v>
      </c>
      <c r="EH7" s="46">
        <f t="shared" si="2"/>
        <v>4</v>
      </c>
      <c r="EI7" s="46">
        <f t="shared" si="2"/>
        <v>8</v>
      </c>
      <c r="EJ7" s="46">
        <f t="shared" si="2"/>
        <v>0</v>
      </c>
      <c r="EK7" s="46">
        <f t="shared" si="2"/>
        <v>13</v>
      </c>
      <c r="EL7" s="46">
        <f t="shared" si="2"/>
        <v>13</v>
      </c>
      <c r="EM7" s="46">
        <f t="shared" si="2"/>
        <v>12</v>
      </c>
      <c r="EN7" s="46">
        <f t="shared" si="2"/>
        <v>0</v>
      </c>
      <c r="EO7" s="46">
        <f t="shared" si="2"/>
        <v>1</v>
      </c>
      <c r="EP7" s="46">
        <f t="shared" si="2"/>
        <v>3</v>
      </c>
      <c r="EQ7" s="46">
        <f t="shared" si="2"/>
        <v>9</v>
      </c>
      <c r="ER7" s="46">
        <f t="shared" si="2"/>
        <v>0</v>
      </c>
      <c r="ES7" s="46">
        <f t="shared" si="2"/>
        <v>13</v>
      </c>
      <c r="ET7" s="46">
        <f t="shared" si="2"/>
        <v>20</v>
      </c>
      <c r="EU7" s="46">
        <f t="shared" si="2"/>
        <v>5</v>
      </c>
      <c r="EV7" s="46">
        <f t="shared" si="2"/>
        <v>0</v>
      </c>
      <c r="EW7" s="46">
        <f t="shared" si="2"/>
        <v>1</v>
      </c>
      <c r="EX7" s="46">
        <f t="shared" si="2"/>
        <v>3</v>
      </c>
      <c r="EY7" s="46">
        <f t="shared" si="2"/>
        <v>9</v>
      </c>
      <c r="EZ7" s="46">
        <f t="shared" si="2"/>
        <v>0</v>
      </c>
      <c r="FA7" s="46">
        <f t="shared" si="2"/>
        <v>13</v>
      </c>
      <c r="FB7" s="46">
        <f t="shared" si="2"/>
        <v>6</v>
      </c>
      <c r="FC7" s="46">
        <f t="shared" si="2"/>
        <v>8</v>
      </c>
      <c r="FD7" s="46">
        <f t="shared" si="2"/>
        <v>1</v>
      </c>
      <c r="FE7" s="46">
        <f t="shared" si="2"/>
        <v>10</v>
      </c>
      <c r="FF7" s="46">
        <f t="shared" si="2"/>
        <v>4</v>
      </c>
      <c r="FG7" s="46">
        <f t="shared" si="2"/>
        <v>3</v>
      </c>
      <c r="FH7" s="46">
        <f t="shared" si="2"/>
        <v>0</v>
      </c>
      <c r="FI7" s="46">
        <f t="shared" si="2"/>
        <v>18</v>
      </c>
      <c r="FJ7" s="46">
        <f t="shared" si="2"/>
        <v>5</v>
      </c>
      <c r="FK7" s="46">
        <f t="shared" si="2"/>
        <v>7</v>
      </c>
      <c r="FL7" s="46">
        <f t="shared" si="2"/>
        <v>1</v>
      </c>
      <c r="FM7" s="46">
        <f t="shared" si="2"/>
        <v>13</v>
      </c>
      <c r="FN7" s="46">
        <f t="shared" si="2"/>
        <v>3</v>
      </c>
      <c r="FO7" s="46">
        <f t="shared" si="2"/>
        <v>4</v>
      </c>
      <c r="FP7" s="46">
        <f t="shared" si="2"/>
        <v>0</v>
      </c>
      <c r="FQ7" s="46">
        <f t="shared" si="2"/>
        <v>18</v>
      </c>
      <c r="FR7" s="46">
        <f t="shared" si="2"/>
        <v>1</v>
      </c>
      <c r="FS7" s="46">
        <f t="shared" si="2"/>
        <v>2</v>
      </c>
      <c r="FT7" s="46">
        <f t="shared" si="2"/>
        <v>1</v>
      </c>
      <c r="FU7" s="46">
        <f t="shared" si="2"/>
        <v>21</v>
      </c>
      <c r="FV7" s="46">
        <f t="shared" si="2"/>
        <v>0</v>
      </c>
      <c r="FW7" s="46">
        <f t="shared" si="2"/>
        <v>2</v>
      </c>
      <c r="FX7" s="46">
        <f t="shared" si="2"/>
        <v>0</v>
      </c>
      <c r="FY7" s="46">
        <f t="shared" si="2"/>
        <v>23</v>
      </c>
      <c r="FZ7" s="46">
        <f t="shared" si="2"/>
        <v>5</v>
      </c>
      <c r="GA7" s="46">
        <f t="shared" si="2"/>
        <v>5</v>
      </c>
      <c r="GB7" s="46">
        <f t="shared" si="2"/>
        <v>0</v>
      </c>
      <c r="GC7" s="46">
        <f t="shared" si="2"/>
        <v>15</v>
      </c>
      <c r="GD7" s="46">
        <f t="shared" si="2"/>
        <v>2</v>
      </c>
      <c r="GE7" s="46">
        <f t="shared" si="2"/>
        <v>5</v>
      </c>
      <c r="GF7" s="46">
        <f t="shared" si="2"/>
        <v>0</v>
      </c>
      <c r="GG7" s="46">
        <f t="shared" si="2"/>
        <v>18</v>
      </c>
      <c r="GH7" s="46">
        <f t="shared" si="2"/>
        <v>5</v>
      </c>
      <c r="GI7" s="46">
        <f t="shared" si="2"/>
        <v>3</v>
      </c>
      <c r="GJ7" s="46">
        <f t="shared" si="2"/>
        <v>1</v>
      </c>
      <c r="GK7" s="46">
        <f t="shared" si="2"/>
        <v>16</v>
      </c>
      <c r="GL7" s="46">
        <f t="shared" si="2"/>
        <v>0</v>
      </c>
      <c r="GM7" s="46">
        <f t="shared" si="2"/>
        <v>3</v>
      </c>
      <c r="GN7" s="46">
        <f t="shared" si="2"/>
        <v>1</v>
      </c>
      <c r="GO7" s="46">
        <f t="shared" ref="GO7:IK7" si="3">COUNTIF(GO$8:GO$207,"○")</f>
        <v>21</v>
      </c>
      <c r="GP7" s="46">
        <f t="shared" si="3"/>
        <v>2</v>
      </c>
      <c r="GQ7" s="46">
        <f t="shared" si="3"/>
        <v>5</v>
      </c>
      <c r="GR7" s="46">
        <f t="shared" si="3"/>
        <v>0</v>
      </c>
      <c r="GS7" s="46">
        <f t="shared" si="3"/>
        <v>18</v>
      </c>
      <c r="GT7" s="46">
        <f t="shared" si="3"/>
        <v>0</v>
      </c>
      <c r="GU7" s="46">
        <f t="shared" si="3"/>
        <v>3</v>
      </c>
      <c r="GV7" s="46">
        <f t="shared" si="3"/>
        <v>0</v>
      </c>
      <c r="GW7" s="46">
        <f t="shared" si="3"/>
        <v>22</v>
      </c>
      <c r="GX7" s="46">
        <f t="shared" si="3"/>
        <v>4</v>
      </c>
      <c r="GY7" s="46">
        <f t="shared" si="3"/>
        <v>2</v>
      </c>
      <c r="GZ7" s="46">
        <f t="shared" si="3"/>
        <v>1</v>
      </c>
      <c r="HA7" s="46">
        <f t="shared" si="3"/>
        <v>18</v>
      </c>
      <c r="HB7" s="46">
        <f t="shared" si="3"/>
        <v>1</v>
      </c>
      <c r="HC7" s="46">
        <f t="shared" si="3"/>
        <v>2</v>
      </c>
      <c r="HD7" s="46">
        <f t="shared" si="3"/>
        <v>1</v>
      </c>
      <c r="HE7" s="46">
        <f t="shared" si="3"/>
        <v>21</v>
      </c>
      <c r="HF7" s="46">
        <f t="shared" si="3"/>
        <v>1</v>
      </c>
      <c r="HG7" s="46">
        <f t="shared" si="3"/>
        <v>13</v>
      </c>
      <c r="HH7" s="46">
        <f t="shared" si="3"/>
        <v>0</v>
      </c>
      <c r="HI7" s="46">
        <f t="shared" si="3"/>
        <v>11</v>
      </c>
      <c r="HJ7" s="46">
        <f t="shared" si="3"/>
        <v>0</v>
      </c>
      <c r="HK7" s="46">
        <f t="shared" si="3"/>
        <v>7</v>
      </c>
      <c r="HL7" s="46">
        <f t="shared" si="3"/>
        <v>0</v>
      </c>
      <c r="HM7" s="46">
        <f t="shared" si="3"/>
        <v>18</v>
      </c>
      <c r="HN7" s="46">
        <f t="shared" si="3"/>
        <v>5</v>
      </c>
      <c r="HO7" s="46">
        <f t="shared" si="3"/>
        <v>2</v>
      </c>
      <c r="HP7" s="46">
        <f t="shared" si="3"/>
        <v>0</v>
      </c>
      <c r="HQ7" s="46">
        <f t="shared" si="3"/>
        <v>18</v>
      </c>
      <c r="HR7" s="46">
        <f t="shared" si="3"/>
        <v>0</v>
      </c>
      <c r="HS7" s="46">
        <f t="shared" si="3"/>
        <v>5</v>
      </c>
      <c r="HT7" s="46">
        <f t="shared" si="3"/>
        <v>0</v>
      </c>
      <c r="HU7" s="46">
        <f t="shared" si="3"/>
        <v>20</v>
      </c>
      <c r="HV7" s="46">
        <f t="shared" si="3"/>
        <v>9</v>
      </c>
      <c r="HW7" s="46">
        <f t="shared" si="3"/>
        <v>3</v>
      </c>
      <c r="HX7" s="46">
        <f t="shared" si="3"/>
        <v>0</v>
      </c>
      <c r="HY7" s="46">
        <f t="shared" si="3"/>
        <v>13</v>
      </c>
      <c r="HZ7" s="46">
        <f t="shared" si="3"/>
        <v>2</v>
      </c>
      <c r="IA7" s="46">
        <f t="shared" si="3"/>
        <v>11</v>
      </c>
      <c r="IB7" s="46">
        <f t="shared" si="3"/>
        <v>0</v>
      </c>
      <c r="IC7" s="46">
        <f t="shared" si="3"/>
        <v>12</v>
      </c>
      <c r="ID7" s="46">
        <f t="shared" si="3"/>
        <v>20</v>
      </c>
      <c r="IE7" s="46">
        <f t="shared" si="3"/>
        <v>4</v>
      </c>
      <c r="IF7" s="46">
        <f t="shared" si="3"/>
        <v>0</v>
      </c>
      <c r="IG7" s="46">
        <f t="shared" si="3"/>
        <v>2</v>
      </c>
      <c r="IH7" s="46">
        <f t="shared" si="3"/>
        <v>10</v>
      </c>
      <c r="II7" s="46">
        <f t="shared" si="3"/>
        <v>13</v>
      </c>
      <c r="IJ7" s="46">
        <f t="shared" si="3"/>
        <v>0</v>
      </c>
      <c r="IK7" s="46">
        <f t="shared" si="3"/>
        <v>2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13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 t="s">
        <v>139</v>
      </c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 t="s">
        <v>139</v>
      </c>
      <c r="AS8" s="42"/>
      <c r="AT8" s="42" t="s">
        <v>139</v>
      </c>
      <c r="AU8" s="42" t="s">
        <v>139</v>
      </c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 t="s">
        <v>139</v>
      </c>
      <c r="BO8" s="42" t="s">
        <v>139</v>
      </c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 t="s">
        <v>139</v>
      </c>
      <c r="DK8" s="42"/>
      <c r="DL8" s="42"/>
      <c r="DM8" s="42"/>
      <c r="DN8" s="42"/>
      <c r="DO8" s="42" t="s">
        <v>139</v>
      </c>
      <c r="DP8" s="42"/>
      <c r="DQ8" s="42"/>
      <c r="DR8" s="42" t="s">
        <v>139</v>
      </c>
      <c r="DS8" s="42"/>
      <c r="DT8" s="42"/>
      <c r="DU8" s="42"/>
      <c r="DV8" s="42"/>
      <c r="DW8" s="42" t="s">
        <v>139</v>
      </c>
      <c r="DX8" s="42"/>
      <c r="DY8" s="42"/>
      <c r="DZ8" s="42" t="s">
        <v>139</v>
      </c>
      <c r="EA8" s="42"/>
      <c r="EB8" s="42"/>
      <c r="EC8" s="42"/>
      <c r="ED8" s="42" t="s">
        <v>139</v>
      </c>
      <c r="EE8" s="42"/>
      <c r="EF8" s="42"/>
      <c r="EG8" s="42"/>
      <c r="EH8" s="42" t="s">
        <v>139</v>
      </c>
      <c r="EI8" s="42"/>
      <c r="EJ8" s="42"/>
      <c r="EK8" s="42"/>
      <c r="EL8" s="42" t="s">
        <v>139</v>
      </c>
      <c r="EM8" s="42"/>
      <c r="EN8" s="42"/>
      <c r="EO8" s="42"/>
      <c r="EP8" s="42" t="s">
        <v>139</v>
      </c>
      <c r="EQ8" s="42"/>
      <c r="ER8" s="42"/>
      <c r="ES8" s="42"/>
      <c r="ET8" s="42" t="s">
        <v>139</v>
      </c>
      <c r="EU8" s="42"/>
      <c r="EV8" s="42"/>
      <c r="EW8" s="42"/>
      <c r="EX8" s="42" t="s">
        <v>139</v>
      </c>
      <c r="EY8" s="42"/>
      <c r="EZ8" s="42"/>
      <c r="FA8" s="42"/>
      <c r="FB8" s="42" t="s">
        <v>139</v>
      </c>
      <c r="FC8" s="42"/>
      <c r="FD8" s="42"/>
      <c r="FE8" s="42"/>
      <c r="FF8" s="42" t="s">
        <v>139</v>
      </c>
      <c r="FG8" s="42"/>
      <c r="FH8" s="42"/>
      <c r="FI8" s="42"/>
      <c r="FJ8" s="42" t="s">
        <v>139</v>
      </c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/>
      <c r="GC8" s="42"/>
      <c r="GD8" s="42" t="s">
        <v>139</v>
      </c>
      <c r="GE8" s="42"/>
      <c r="GF8" s="42"/>
      <c r="GG8" s="42"/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 t="s">
        <v>139</v>
      </c>
      <c r="GR8" s="42"/>
      <c r="GS8" s="42"/>
      <c r="GT8" s="42"/>
      <c r="GU8" s="42" t="s">
        <v>139</v>
      </c>
      <c r="GV8" s="42"/>
      <c r="GW8" s="42"/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 t="s">
        <v>139</v>
      </c>
      <c r="HH8" s="42"/>
      <c r="HI8" s="42"/>
      <c r="HJ8" s="42"/>
      <c r="HK8" s="42" t="s">
        <v>139</v>
      </c>
      <c r="HL8" s="42"/>
      <c r="HM8" s="42"/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 t="s">
        <v>139</v>
      </c>
      <c r="HW8" s="42"/>
      <c r="HX8" s="42"/>
      <c r="HY8" s="42"/>
      <c r="HZ8" s="42" t="s">
        <v>139</v>
      </c>
      <c r="IA8" s="42"/>
      <c r="IB8" s="42"/>
      <c r="IC8" s="42"/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12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 t="s">
        <v>139</v>
      </c>
      <c r="AS9" s="42"/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/>
      <c r="EQ9" s="42" t="s">
        <v>139</v>
      </c>
      <c r="ER9" s="42"/>
      <c r="ES9" s="42"/>
      <c r="ET9" s="42" t="s">
        <v>139</v>
      </c>
      <c r="EU9" s="42"/>
      <c r="EV9" s="42"/>
      <c r="EW9" s="42"/>
      <c r="EX9" s="42"/>
      <c r="EY9" s="42" t="s">
        <v>139</v>
      </c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 t="s">
        <v>139</v>
      </c>
      <c r="GA9" s="42"/>
      <c r="GB9" s="42"/>
      <c r="GC9" s="42"/>
      <c r="GD9" s="42"/>
      <c r="GE9" s="42" t="s">
        <v>139</v>
      </c>
      <c r="GF9" s="42"/>
      <c r="GG9" s="42"/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 t="s">
        <v>139</v>
      </c>
      <c r="HW9" s="42"/>
      <c r="HX9" s="42"/>
      <c r="HY9" s="42"/>
      <c r="HZ9" s="42"/>
      <c r="IA9" s="42" t="s">
        <v>139</v>
      </c>
      <c r="IB9" s="42"/>
      <c r="IC9" s="42"/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14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/>
      <c r="AR10" s="42"/>
      <c r="AS10" s="42"/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 t="s">
        <v>139</v>
      </c>
      <c r="BB10" s="42"/>
      <c r="BC10" s="42"/>
      <c r="BD10" s="42"/>
      <c r="BE10" s="42"/>
      <c r="BF10" s="42"/>
      <c r="BG10" s="42" t="s">
        <v>139</v>
      </c>
      <c r="BH10" s="42"/>
      <c r="BI10" s="42" t="s">
        <v>139</v>
      </c>
      <c r="BJ10" s="42"/>
      <c r="BK10" s="42" t="s">
        <v>139</v>
      </c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/>
      <c r="CU10" s="42" t="s">
        <v>139</v>
      </c>
      <c r="CV10" s="42"/>
      <c r="CW10" s="42"/>
      <c r="CX10" s="42" t="s">
        <v>139</v>
      </c>
      <c r="CY10" s="42"/>
      <c r="CZ10" s="42"/>
      <c r="DA10" s="42"/>
      <c r="DB10" s="42"/>
      <c r="DC10" s="42" t="s">
        <v>139</v>
      </c>
      <c r="DD10" s="42"/>
      <c r="DE10" s="42"/>
      <c r="DF10" s="42"/>
      <c r="DG10" s="42" t="s">
        <v>139</v>
      </c>
      <c r="DH10" s="42"/>
      <c r="DI10" s="42"/>
      <c r="DJ10" s="42"/>
      <c r="DK10" s="42"/>
      <c r="DL10" s="42"/>
      <c r="DM10" s="42" t="s">
        <v>139</v>
      </c>
      <c r="DN10" s="42"/>
      <c r="DO10" s="42" t="s">
        <v>139</v>
      </c>
      <c r="DP10" s="42"/>
      <c r="DQ10" s="42"/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/>
      <c r="EJ10" s="42"/>
      <c r="EK10" s="42" t="s">
        <v>139</v>
      </c>
      <c r="EL10" s="42" t="s">
        <v>139</v>
      </c>
      <c r="EM10" s="42"/>
      <c r="EN10" s="42"/>
      <c r="EO10" s="42"/>
      <c r="EP10" s="42"/>
      <c r="EQ10" s="42"/>
      <c r="ER10" s="42"/>
      <c r="ES10" s="42" t="s">
        <v>139</v>
      </c>
      <c r="ET10" s="42" t="s">
        <v>139</v>
      </c>
      <c r="EU10" s="42"/>
      <c r="EV10" s="42"/>
      <c r="EW10" s="42"/>
      <c r="EX10" s="42"/>
      <c r="EY10" s="42"/>
      <c r="EZ10" s="42"/>
      <c r="FA10" s="42" t="s">
        <v>139</v>
      </c>
      <c r="FB10" s="42" t="s">
        <v>139</v>
      </c>
      <c r="FC10" s="42"/>
      <c r="FD10" s="42"/>
      <c r="FE10" s="42"/>
      <c r="FF10" s="42"/>
      <c r="FG10" s="42"/>
      <c r="FH10" s="42"/>
      <c r="FI10" s="42" t="s">
        <v>139</v>
      </c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 t="s">
        <v>139</v>
      </c>
      <c r="HH10" s="42"/>
      <c r="HI10" s="42"/>
      <c r="HJ10" s="42"/>
      <c r="HK10" s="42"/>
      <c r="HL10" s="42"/>
      <c r="HM10" s="42" t="s">
        <v>139</v>
      </c>
      <c r="HN10" s="42" t="s">
        <v>139</v>
      </c>
      <c r="HO10" s="42"/>
      <c r="HP10" s="42"/>
      <c r="HQ10" s="42"/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/>
      <c r="II10" s="42"/>
      <c r="IJ10" s="42"/>
      <c r="IK10" s="42" t="s">
        <v>139</v>
      </c>
    </row>
    <row r="11" spans="1:245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0">
        <v>13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 t="s">
        <v>139</v>
      </c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/>
      <c r="AR11" s="42" t="s">
        <v>139</v>
      </c>
      <c r="AS11" s="42"/>
      <c r="AT11" s="42"/>
      <c r="AU11" s="42" t="s">
        <v>139</v>
      </c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/>
      <c r="BI11" s="42" t="s">
        <v>139</v>
      </c>
      <c r="BJ11" s="42"/>
      <c r="BK11" s="42" t="s">
        <v>139</v>
      </c>
      <c r="BL11" s="42" t="s">
        <v>139</v>
      </c>
      <c r="BM11" s="42"/>
      <c r="BN11" s="42" t="s">
        <v>139</v>
      </c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/>
      <c r="CQ11" s="42" t="s">
        <v>139</v>
      </c>
      <c r="CR11" s="42"/>
      <c r="CS11" s="42"/>
      <c r="CT11" s="42"/>
      <c r="CU11" s="42" t="s">
        <v>139</v>
      </c>
      <c r="CV11" s="42"/>
      <c r="CW11" s="42"/>
      <c r="CX11" s="42" t="s">
        <v>139</v>
      </c>
      <c r="CY11" s="42"/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/>
      <c r="EI11" s="42"/>
      <c r="EJ11" s="42"/>
      <c r="EK11" s="42" t="s">
        <v>139</v>
      </c>
      <c r="EL11" s="42" t="s">
        <v>139</v>
      </c>
      <c r="EM11" s="42"/>
      <c r="EN11" s="42"/>
      <c r="EO11" s="42"/>
      <c r="EP11" s="42"/>
      <c r="EQ11" s="42"/>
      <c r="ER11" s="42"/>
      <c r="ES11" s="42" t="s">
        <v>139</v>
      </c>
      <c r="ET11" s="42" t="s">
        <v>139</v>
      </c>
      <c r="EU11" s="42"/>
      <c r="EV11" s="42"/>
      <c r="EW11" s="42"/>
      <c r="EX11" s="42"/>
      <c r="EY11" s="42"/>
      <c r="EZ11" s="42"/>
      <c r="FA11" s="42" t="s">
        <v>139</v>
      </c>
      <c r="FB11" s="42"/>
      <c r="FC11" s="42"/>
      <c r="FD11" s="42"/>
      <c r="FE11" s="42" t="s">
        <v>139</v>
      </c>
      <c r="FF11" s="42"/>
      <c r="FG11" s="42"/>
      <c r="FH11" s="42"/>
      <c r="FI11" s="42" t="s">
        <v>139</v>
      </c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 t="s">
        <v>139</v>
      </c>
      <c r="HW11" s="42"/>
      <c r="HX11" s="42"/>
      <c r="HY11" s="42"/>
      <c r="HZ11" s="42"/>
      <c r="IA11" s="42" t="s">
        <v>139</v>
      </c>
      <c r="IB11" s="42"/>
      <c r="IC11" s="42"/>
      <c r="ID11" s="42" t="s">
        <v>139</v>
      </c>
      <c r="IE11" s="42"/>
      <c r="IF11" s="42"/>
      <c r="IG11" s="42"/>
      <c r="IH11" s="42"/>
      <c r="II11" s="42" t="s">
        <v>139</v>
      </c>
      <c r="IJ11" s="42"/>
      <c r="IK11" s="42"/>
    </row>
    <row r="12" spans="1:245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0">
        <v>14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 t="s">
        <v>139</v>
      </c>
      <c r="AS12" s="42"/>
      <c r="AT12" s="42"/>
      <c r="AU12" s="42" t="s">
        <v>139</v>
      </c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 t="s">
        <v>139</v>
      </c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 t="s">
        <v>139</v>
      </c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/>
      <c r="DG12" s="42" t="s">
        <v>139</v>
      </c>
      <c r="DH12" s="42"/>
      <c r="DI12" s="42"/>
      <c r="DJ12" s="42"/>
      <c r="DK12" s="42"/>
      <c r="DL12" s="42"/>
      <c r="DM12" s="42" t="s">
        <v>139</v>
      </c>
      <c r="DN12" s="42"/>
      <c r="DO12" s="42" t="s">
        <v>139</v>
      </c>
      <c r="DP12" s="42"/>
      <c r="DQ12" s="42"/>
      <c r="DR12" s="42"/>
      <c r="DS12" s="42"/>
      <c r="DT12" s="42"/>
      <c r="DU12" s="42" t="s">
        <v>139</v>
      </c>
      <c r="DV12" s="42"/>
      <c r="DW12" s="42" t="s">
        <v>139</v>
      </c>
      <c r="DX12" s="42"/>
      <c r="DY12" s="42"/>
      <c r="DZ12" s="42"/>
      <c r="EA12" s="42"/>
      <c r="EB12" s="42"/>
      <c r="EC12" s="42" t="s">
        <v>139</v>
      </c>
      <c r="ED12" s="42" t="s">
        <v>139</v>
      </c>
      <c r="EE12" s="42" t="s">
        <v>139</v>
      </c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 t="s">
        <v>139</v>
      </c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 t="s">
        <v>139</v>
      </c>
      <c r="EV12" s="42"/>
      <c r="EW12" s="42"/>
      <c r="EX12" s="42"/>
      <c r="EY12" s="42"/>
      <c r="EZ12" s="42"/>
      <c r="FA12" s="42" t="s">
        <v>139</v>
      </c>
      <c r="FB12" s="42"/>
      <c r="FC12" s="42" t="s">
        <v>139</v>
      </c>
      <c r="FD12" s="42"/>
      <c r="FE12" s="42"/>
      <c r="FF12" s="42"/>
      <c r="FG12" s="42"/>
      <c r="FH12" s="42"/>
      <c r="FI12" s="42" t="s">
        <v>139</v>
      </c>
      <c r="FJ12" s="42" t="s">
        <v>139</v>
      </c>
      <c r="FK12" s="42" t="s">
        <v>139</v>
      </c>
      <c r="FL12" s="42"/>
      <c r="FM12" s="42"/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 t="s">
        <v>139</v>
      </c>
      <c r="GB12" s="42"/>
      <c r="GC12" s="42"/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 t="s">
        <v>139</v>
      </c>
      <c r="HH12" s="42"/>
      <c r="HI12" s="42"/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 t="s">
        <v>139</v>
      </c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0">
        <v>12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/>
      <c r="AR13" s="42" t="s">
        <v>139</v>
      </c>
      <c r="AS13" s="42"/>
      <c r="AT13" s="42"/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 t="s">
        <v>139</v>
      </c>
      <c r="BJ13" s="42"/>
      <c r="BK13" s="42" t="s">
        <v>139</v>
      </c>
      <c r="BL13" s="42" t="s">
        <v>139</v>
      </c>
      <c r="BM13" s="42"/>
      <c r="BN13" s="42"/>
      <c r="BO13" s="42"/>
      <c r="BP13" s="42" t="s">
        <v>139</v>
      </c>
      <c r="BQ13" s="42"/>
      <c r="BR13" s="42"/>
      <c r="BS13" s="42"/>
      <c r="BT13" s="42" t="s">
        <v>139</v>
      </c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 t="s">
        <v>139</v>
      </c>
      <c r="CV13" s="42"/>
      <c r="CW13" s="42"/>
      <c r="CX13" s="42" t="s">
        <v>139</v>
      </c>
      <c r="CY13" s="42"/>
      <c r="CZ13" s="42"/>
      <c r="DA13" s="42"/>
      <c r="DB13" s="42"/>
      <c r="DC13" s="42" t="s">
        <v>139</v>
      </c>
      <c r="DD13" s="42"/>
      <c r="DE13" s="42"/>
      <c r="DF13" s="42" t="s">
        <v>139</v>
      </c>
      <c r="DG13" s="42"/>
      <c r="DH13" s="42"/>
      <c r="DI13" s="42"/>
      <c r="DJ13" s="42"/>
      <c r="DK13" s="42"/>
      <c r="DL13" s="42"/>
      <c r="DM13" s="42" t="s">
        <v>139</v>
      </c>
      <c r="DN13" s="42" t="s">
        <v>139</v>
      </c>
      <c r="DO13" s="42"/>
      <c r="DP13" s="42"/>
      <c r="DQ13" s="42"/>
      <c r="DR13" s="42"/>
      <c r="DS13" s="42"/>
      <c r="DT13" s="42"/>
      <c r="DU13" s="42" t="s">
        <v>139</v>
      </c>
      <c r="DV13" s="42" t="s">
        <v>139</v>
      </c>
      <c r="DW13" s="42"/>
      <c r="DX13" s="42"/>
      <c r="DY13" s="42"/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/>
      <c r="EI13" s="42"/>
      <c r="EJ13" s="42"/>
      <c r="EK13" s="42" t="s">
        <v>139</v>
      </c>
      <c r="EL13" s="42" t="s">
        <v>139</v>
      </c>
      <c r="EM13" s="42"/>
      <c r="EN13" s="42"/>
      <c r="EO13" s="42"/>
      <c r="EP13" s="42"/>
      <c r="EQ13" s="42"/>
      <c r="ER13" s="42"/>
      <c r="ES13" s="42" t="s">
        <v>139</v>
      </c>
      <c r="ET13" s="42" t="s">
        <v>139</v>
      </c>
      <c r="EU13" s="42"/>
      <c r="EV13" s="42"/>
      <c r="EW13" s="42"/>
      <c r="EX13" s="42"/>
      <c r="EY13" s="42"/>
      <c r="EZ13" s="42"/>
      <c r="FA13" s="42" t="s">
        <v>139</v>
      </c>
      <c r="FB13" s="42"/>
      <c r="FC13" s="42" t="s">
        <v>139</v>
      </c>
      <c r="FD13" s="42"/>
      <c r="FE13" s="42"/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 t="s">
        <v>139</v>
      </c>
      <c r="HH13" s="42"/>
      <c r="HI13" s="42"/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/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165</v>
      </c>
      <c r="C14" s="40" t="s">
        <v>166</v>
      </c>
      <c r="D14" s="40">
        <v>8</v>
      </c>
      <c r="E14" s="42"/>
      <c r="F14" s="42"/>
      <c r="G14" s="42"/>
      <c r="H14" s="42"/>
      <c r="I14" s="42"/>
      <c r="J14" s="42"/>
      <c r="K14" s="42"/>
      <c r="L14" s="42" t="s">
        <v>139</v>
      </c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 t="s">
        <v>139</v>
      </c>
      <c r="AQ14" s="42" t="s">
        <v>139</v>
      </c>
      <c r="AR14" s="42" t="s">
        <v>139</v>
      </c>
      <c r="AS14" s="42" t="s">
        <v>139</v>
      </c>
      <c r="AT14" s="42" t="s">
        <v>139</v>
      </c>
      <c r="AU14" s="42" t="s">
        <v>139</v>
      </c>
      <c r="AV14" s="42" t="s">
        <v>139</v>
      </c>
      <c r="AW14" s="42" t="s">
        <v>139</v>
      </c>
      <c r="AX14" s="42" t="s">
        <v>139</v>
      </c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 t="s">
        <v>139</v>
      </c>
      <c r="BK14" s="42" t="s">
        <v>139</v>
      </c>
      <c r="BL14" s="42" t="s">
        <v>139</v>
      </c>
      <c r="BM14" s="42"/>
      <c r="BN14" s="42" t="s">
        <v>139</v>
      </c>
      <c r="BO14" s="42"/>
      <c r="BP14" s="42"/>
      <c r="BQ14" s="42"/>
      <c r="BR14" s="42"/>
      <c r="BS14" s="42"/>
      <c r="BT14" s="42" t="s">
        <v>139</v>
      </c>
      <c r="BU14" s="42"/>
      <c r="BV14" s="42"/>
      <c r="BW14" s="42" t="s">
        <v>139</v>
      </c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/>
      <c r="CQ14" s="42" t="s">
        <v>139</v>
      </c>
      <c r="CR14" s="42"/>
      <c r="CS14" s="42"/>
      <c r="CT14" s="42"/>
      <c r="CU14" s="42" t="s">
        <v>139</v>
      </c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 t="s">
        <v>139</v>
      </c>
      <c r="DH14" s="42"/>
      <c r="DI14" s="42"/>
      <c r="DJ14" s="42"/>
      <c r="DK14" s="42" t="s">
        <v>139</v>
      </c>
      <c r="DL14" s="42"/>
      <c r="DM14" s="42"/>
      <c r="DN14" s="42"/>
      <c r="DO14" s="42" t="s">
        <v>139</v>
      </c>
      <c r="DP14" s="42"/>
      <c r="DQ14" s="42"/>
      <c r="DR14" s="42"/>
      <c r="DS14" s="42" t="s">
        <v>139</v>
      </c>
      <c r="DT14" s="42"/>
      <c r="DU14" s="42"/>
      <c r="DV14" s="42"/>
      <c r="DW14" s="42" t="s">
        <v>139</v>
      </c>
      <c r="DX14" s="42"/>
      <c r="DY14" s="42"/>
      <c r="DZ14" s="42"/>
      <c r="EA14" s="42" t="s">
        <v>139</v>
      </c>
      <c r="EB14" s="42"/>
      <c r="EC14" s="42"/>
      <c r="ED14" s="42"/>
      <c r="EE14" s="42" t="s">
        <v>139</v>
      </c>
      <c r="EF14" s="42"/>
      <c r="EG14" s="42"/>
      <c r="EH14" s="42"/>
      <c r="EI14" s="42" t="s">
        <v>139</v>
      </c>
      <c r="EJ14" s="42"/>
      <c r="EK14" s="42"/>
      <c r="EL14" s="42"/>
      <c r="EM14" s="42" t="s">
        <v>139</v>
      </c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 t="s">
        <v>139</v>
      </c>
      <c r="EZ14" s="42"/>
      <c r="FA14" s="42"/>
      <c r="FB14" s="42"/>
      <c r="FC14" s="42" t="s">
        <v>139</v>
      </c>
      <c r="FD14" s="42"/>
      <c r="FE14" s="42"/>
      <c r="FF14" s="42"/>
      <c r="FG14" s="42" t="s">
        <v>139</v>
      </c>
      <c r="FH14" s="42"/>
      <c r="FI14" s="42"/>
      <c r="FJ14" s="42"/>
      <c r="FK14" s="42" t="s">
        <v>139</v>
      </c>
      <c r="FL14" s="42"/>
      <c r="FM14" s="42"/>
      <c r="FN14" s="42"/>
      <c r="FO14" s="42" t="s">
        <v>139</v>
      </c>
      <c r="FP14" s="42"/>
      <c r="FQ14" s="42"/>
      <c r="FR14" s="42"/>
      <c r="FS14" s="42" t="s">
        <v>139</v>
      </c>
      <c r="FT14" s="42"/>
      <c r="FU14" s="42"/>
      <c r="FV14" s="42"/>
      <c r="FW14" s="42" t="s">
        <v>139</v>
      </c>
      <c r="FX14" s="42"/>
      <c r="FY14" s="42"/>
      <c r="FZ14" s="42"/>
      <c r="GA14" s="42" t="s">
        <v>139</v>
      </c>
      <c r="GB14" s="42"/>
      <c r="GC14" s="42"/>
      <c r="GD14" s="42"/>
      <c r="GE14" s="42" t="s">
        <v>139</v>
      </c>
      <c r="GF14" s="42"/>
      <c r="GG14" s="42"/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 t="s">
        <v>139</v>
      </c>
      <c r="HX14" s="42"/>
      <c r="HY14" s="42"/>
      <c r="HZ14" s="42"/>
      <c r="IA14" s="42" t="s">
        <v>139</v>
      </c>
      <c r="IB14" s="42"/>
      <c r="IC14" s="42"/>
      <c r="ID14" s="42"/>
      <c r="IE14" s="42" t="s">
        <v>139</v>
      </c>
      <c r="IF14" s="42"/>
      <c r="IG14" s="42"/>
      <c r="IH14" s="42"/>
      <c r="II14" s="42" t="s">
        <v>139</v>
      </c>
      <c r="IJ14" s="42"/>
      <c r="IK14" s="42"/>
    </row>
    <row r="15" spans="1:245" s="15" customFormat="1" ht="13.5" customHeight="1" x14ac:dyDescent="0.15">
      <c r="A15" s="42" t="s">
        <v>128</v>
      </c>
      <c r="B15" s="43" t="s">
        <v>168</v>
      </c>
      <c r="C15" s="40" t="s">
        <v>169</v>
      </c>
      <c r="D15" s="40">
        <v>16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 t="s">
        <v>139</v>
      </c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 t="s">
        <v>139</v>
      </c>
      <c r="AP15" s="42" t="s">
        <v>139</v>
      </c>
      <c r="AQ15" s="42" t="s">
        <v>139</v>
      </c>
      <c r="AR15" s="42" t="s">
        <v>139</v>
      </c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 t="s">
        <v>139</v>
      </c>
      <c r="BG15" s="42" t="s">
        <v>139</v>
      </c>
      <c r="BH15" s="42"/>
      <c r="BI15" s="42"/>
      <c r="BJ15" s="42"/>
      <c r="BK15" s="42" t="s">
        <v>139</v>
      </c>
      <c r="BL15" s="42" t="s">
        <v>139</v>
      </c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/>
      <c r="EI15" s="42"/>
      <c r="EJ15" s="42"/>
      <c r="EK15" s="42" t="s">
        <v>139</v>
      </c>
      <c r="EL15" s="42"/>
      <c r="EM15" s="42" t="s">
        <v>139</v>
      </c>
      <c r="EN15" s="42"/>
      <c r="EO15" s="42"/>
      <c r="EP15" s="42"/>
      <c r="EQ15" s="42"/>
      <c r="ER15" s="42"/>
      <c r="ES15" s="42" t="s">
        <v>139</v>
      </c>
      <c r="ET15" s="42" t="s">
        <v>139</v>
      </c>
      <c r="EU15" s="42"/>
      <c r="EV15" s="42"/>
      <c r="EW15" s="42"/>
      <c r="EX15" s="42"/>
      <c r="EY15" s="42"/>
      <c r="EZ15" s="42"/>
      <c r="FA15" s="42" t="s">
        <v>139</v>
      </c>
      <c r="FB15" s="42"/>
      <c r="FC15" s="42"/>
      <c r="FD15" s="42"/>
      <c r="FE15" s="42" t="s">
        <v>139</v>
      </c>
      <c r="FF15" s="42"/>
      <c r="FG15" s="42"/>
      <c r="FH15" s="42"/>
      <c r="FI15" s="42" t="s">
        <v>139</v>
      </c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 t="s">
        <v>139</v>
      </c>
      <c r="HH15" s="42"/>
      <c r="HI15" s="42"/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171</v>
      </c>
      <c r="C16" s="40" t="s">
        <v>172</v>
      </c>
      <c r="D16" s="40">
        <v>17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 t="s">
        <v>139</v>
      </c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 t="s">
        <v>139</v>
      </c>
      <c r="AQ16" s="42"/>
      <c r="AR16" s="42" t="s">
        <v>139</v>
      </c>
      <c r="AS16" s="42"/>
      <c r="AT16" s="42"/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/>
      <c r="BI16" s="42" t="s">
        <v>139</v>
      </c>
      <c r="BJ16" s="42"/>
      <c r="BK16" s="42" t="s">
        <v>139</v>
      </c>
      <c r="BL16" s="42" t="s">
        <v>139</v>
      </c>
      <c r="BM16" s="42"/>
      <c r="BN16" s="42"/>
      <c r="BO16" s="42"/>
      <c r="BP16" s="42" t="s">
        <v>139</v>
      </c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 t="s">
        <v>139</v>
      </c>
      <c r="DG16" s="42"/>
      <c r="DH16" s="42"/>
      <c r="DI16" s="42"/>
      <c r="DJ16" s="42"/>
      <c r="DK16" s="42"/>
      <c r="DL16" s="42"/>
      <c r="DM16" s="42" t="s">
        <v>139</v>
      </c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 t="s">
        <v>139</v>
      </c>
      <c r="DW16" s="42"/>
      <c r="DX16" s="42"/>
      <c r="DY16" s="42"/>
      <c r="DZ16" s="42"/>
      <c r="EA16" s="42"/>
      <c r="EB16" s="42"/>
      <c r="EC16" s="42" t="s">
        <v>139</v>
      </c>
      <c r="ED16" s="42" t="s">
        <v>139</v>
      </c>
      <c r="EE16" s="42"/>
      <c r="EF16" s="42"/>
      <c r="EG16" s="42"/>
      <c r="EH16" s="42"/>
      <c r="EI16" s="42"/>
      <c r="EJ16" s="42"/>
      <c r="EK16" s="42" t="s">
        <v>139</v>
      </c>
      <c r="EL16" s="42" t="s">
        <v>139</v>
      </c>
      <c r="EM16" s="42"/>
      <c r="EN16" s="42"/>
      <c r="EO16" s="42"/>
      <c r="EP16" s="42"/>
      <c r="EQ16" s="42"/>
      <c r="ER16" s="42"/>
      <c r="ES16" s="42" t="s">
        <v>139</v>
      </c>
      <c r="ET16" s="42" t="s">
        <v>139</v>
      </c>
      <c r="EU16" s="42"/>
      <c r="EV16" s="42"/>
      <c r="EW16" s="42"/>
      <c r="EX16" s="42"/>
      <c r="EY16" s="42"/>
      <c r="EZ16" s="42"/>
      <c r="FA16" s="42" t="s">
        <v>139</v>
      </c>
      <c r="FB16" s="42" t="s">
        <v>139</v>
      </c>
      <c r="FC16" s="42"/>
      <c r="FD16" s="42"/>
      <c r="FE16" s="42"/>
      <c r="FF16" s="42"/>
      <c r="FG16" s="42"/>
      <c r="FH16" s="42"/>
      <c r="FI16" s="42" t="s">
        <v>139</v>
      </c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 t="s">
        <v>139</v>
      </c>
      <c r="GY16" s="42"/>
      <c r="GZ16" s="42"/>
      <c r="HA16" s="42"/>
      <c r="HB16" s="42"/>
      <c r="HC16" s="42"/>
      <c r="HD16" s="42"/>
      <c r="HE16" s="42" t="s">
        <v>139</v>
      </c>
      <c r="HF16" s="42"/>
      <c r="HG16" s="42" t="s">
        <v>139</v>
      </c>
      <c r="HH16" s="42"/>
      <c r="HI16" s="42"/>
      <c r="HJ16" s="42"/>
      <c r="HK16" s="42" t="s">
        <v>139</v>
      </c>
      <c r="HL16" s="42"/>
      <c r="HM16" s="42"/>
      <c r="HN16" s="42" t="s">
        <v>139</v>
      </c>
      <c r="HO16" s="42"/>
      <c r="HP16" s="42"/>
      <c r="HQ16" s="42"/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174</v>
      </c>
      <c r="C17" s="40" t="s">
        <v>175</v>
      </c>
      <c r="D17" s="40">
        <v>16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 t="s">
        <v>139</v>
      </c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 t="s">
        <v>139</v>
      </c>
      <c r="AR17" s="42" t="s">
        <v>139</v>
      </c>
      <c r="AS17" s="42" t="s">
        <v>139</v>
      </c>
      <c r="AT17" s="42" t="s">
        <v>139</v>
      </c>
      <c r="AU17" s="42" t="s">
        <v>139</v>
      </c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 t="s">
        <v>139</v>
      </c>
      <c r="BJ17" s="42"/>
      <c r="BK17" s="42" t="s">
        <v>139</v>
      </c>
      <c r="BL17" s="42" t="s">
        <v>139</v>
      </c>
      <c r="BM17" s="42"/>
      <c r="BN17" s="42" t="s">
        <v>139</v>
      </c>
      <c r="BO17" s="42"/>
      <c r="BP17" s="42" t="s">
        <v>139</v>
      </c>
      <c r="BQ17" s="42"/>
      <c r="BR17" s="42"/>
      <c r="BS17" s="42"/>
      <c r="BT17" s="42" t="s">
        <v>139</v>
      </c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 t="s">
        <v>139</v>
      </c>
      <c r="CN17" s="42"/>
      <c r="CO17" s="42"/>
      <c r="CP17" s="42" t="s">
        <v>139</v>
      </c>
      <c r="CQ17" s="42"/>
      <c r="CR17" s="42"/>
      <c r="CS17" s="42"/>
      <c r="CT17" s="42"/>
      <c r="CU17" s="42" t="s">
        <v>139</v>
      </c>
      <c r="CV17" s="42"/>
      <c r="CW17" s="42"/>
      <c r="CX17" s="42" t="s">
        <v>139</v>
      </c>
      <c r="CY17" s="42"/>
      <c r="CZ17" s="42"/>
      <c r="DA17" s="42"/>
      <c r="DB17" s="42"/>
      <c r="DC17" s="42" t="s">
        <v>139</v>
      </c>
      <c r="DD17" s="42"/>
      <c r="DE17" s="42"/>
      <c r="DF17" s="42"/>
      <c r="DG17" s="42" t="s">
        <v>139</v>
      </c>
      <c r="DH17" s="42"/>
      <c r="DI17" s="42"/>
      <c r="DJ17" s="42"/>
      <c r="DK17" s="42" t="s">
        <v>139</v>
      </c>
      <c r="DL17" s="42"/>
      <c r="DM17" s="42"/>
      <c r="DN17" s="42"/>
      <c r="DO17" s="42" t="s">
        <v>139</v>
      </c>
      <c r="DP17" s="42"/>
      <c r="DQ17" s="42"/>
      <c r="DR17" s="42"/>
      <c r="DS17" s="42" t="s">
        <v>139</v>
      </c>
      <c r="DT17" s="42"/>
      <c r="DU17" s="42"/>
      <c r="DV17" s="42"/>
      <c r="DW17" s="42" t="s">
        <v>139</v>
      </c>
      <c r="DX17" s="42"/>
      <c r="DY17" s="42"/>
      <c r="DZ17" s="42"/>
      <c r="EA17" s="42" t="s">
        <v>139</v>
      </c>
      <c r="EB17" s="42"/>
      <c r="EC17" s="42"/>
      <c r="ED17" s="42"/>
      <c r="EE17" s="42" t="s">
        <v>139</v>
      </c>
      <c r="EF17" s="42"/>
      <c r="EG17" s="42"/>
      <c r="EH17" s="42"/>
      <c r="EI17" s="42" t="s">
        <v>139</v>
      </c>
      <c r="EJ17" s="42"/>
      <c r="EK17" s="42"/>
      <c r="EL17" s="42" t="s">
        <v>139</v>
      </c>
      <c r="EM17" s="42"/>
      <c r="EN17" s="42"/>
      <c r="EO17" s="42"/>
      <c r="EP17" s="42"/>
      <c r="EQ17" s="42" t="s">
        <v>139</v>
      </c>
      <c r="ER17" s="42"/>
      <c r="ES17" s="42"/>
      <c r="ET17" s="42" t="s">
        <v>139</v>
      </c>
      <c r="EU17" s="42"/>
      <c r="EV17" s="42"/>
      <c r="EW17" s="42"/>
      <c r="EX17" s="42"/>
      <c r="EY17" s="42" t="s">
        <v>139</v>
      </c>
      <c r="EZ17" s="42"/>
      <c r="FA17" s="42"/>
      <c r="FB17" s="42"/>
      <c r="FC17" s="42" t="s">
        <v>139</v>
      </c>
      <c r="FD17" s="42"/>
      <c r="FE17" s="42"/>
      <c r="FF17" s="42"/>
      <c r="FG17" s="42" t="s">
        <v>139</v>
      </c>
      <c r="FH17" s="42"/>
      <c r="FI17" s="42"/>
      <c r="FJ17" s="42" t="s">
        <v>139</v>
      </c>
      <c r="FK17" s="42"/>
      <c r="FL17" s="42"/>
      <c r="FM17" s="42"/>
      <c r="FN17" s="42"/>
      <c r="FO17" s="42" t="s">
        <v>139</v>
      </c>
      <c r="FP17" s="42"/>
      <c r="FQ17" s="42"/>
      <c r="FR17" s="42" t="s">
        <v>139</v>
      </c>
      <c r="FS17" s="42"/>
      <c r="FT17" s="42"/>
      <c r="FU17" s="42"/>
      <c r="FV17" s="42"/>
      <c r="FW17" s="42" t="s">
        <v>139</v>
      </c>
      <c r="FX17" s="42"/>
      <c r="FY17" s="42"/>
      <c r="FZ17" s="42" t="s">
        <v>139</v>
      </c>
      <c r="GA17" s="42"/>
      <c r="GB17" s="42"/>
      <c r="GC17" s="42"/>
      <c r="GD17" s="42"/>
      <c r="GE17" s="42" t="s">
        <v>139</v>
      </c>
      <c r="GF17" s="42"/>
      <c r="GG17" s="42"/>
      <c r="GH17" s="42" t="s">
        <v>139</v>
      </c>
      <c r="GI17" s="42"/>
      <c r="GJ17" s="42"/>
      <c r="GK17" s="42"/>
      <c r="GL17" s="42"/>
      <c r="GM17" s="42" t="s">
        <v>139</v>
      </c>
      <c r="GN17" s="42"/>
      <c r="GO17" s="42"/>
      <c r="GP17" s="42"/>
      <c r="GQ17" s="42" t="s">
        <v>139</v>
      </c>
      <c r="GR17" s="42"/>
      <c r="GS17" s="42"/>
      <c r="GT17" s="42"/>
      <c r="GU17" s="42" t="s">
        <v>139</v>
      </c>
      <c r="GV17" s="42"/>
      <c r="GW17" s="42"/>
      <c r="GX17" s="42" t="s">
        <v>139</v>
      </c>
      <c r="GY17" s="42"/>
      <c r="GZ17" s="42"/>
      <c r="HA17" s="42"/>
      <c r="HB17" s="42"/>
      <c r="HC17" s="42" t="s">
        <v>139</v>
      </c>
      <c r="HD17" s="42"/>
      <c r="HE17" s="42"/>
      <c r="HF17" s="42"/>
      <c r="HG17" s="42" t="s">
        <v>139</v>
      </c>
      <c r="HH17" s="42"/>
      <c r="HI17" s="42"/>
      <c r="HJ17" s="42"/>
      <c r="HK17" s="42" t="s">
        <v>139</v>
      </c>
      <c r="HL17" s="42"/>
      <c r="HM17" s="42"/>
      <c r="HN17" s="42" t="s">
        <v>139</v>
      </c>
      <c r="HO17" s="42"/>
      <c r="HP17" s="42"/>
      <c r="HQ17" s="42"/>
      <c r="HR17" s="42"/>
      <c r="HS17" s="42" t="s">
        <v>139</v>
      </c>
      <c r="HT17" s="42"/>
      <c r="HU17" s="42"/>
      <c r="HV17" s="42" t="s">
        <v>139</v>
      </c>
      <c r="HW17" s="42"/>
      <c r="HX17" s="42"/>
      <c r="HY17" s="42"/>
      <c r="HZ17" s="42"/>
      <c r="IA17" s="42" t="s">
        <v>139</v>
      </c>
      <c r="IB17" s="42"/>
      <c r="IC17" s="42"/>
      <c r="ID17" s="42" t="s">
        <v>139</v>
      </c>
      <c r="IE17" s="42"/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177</v>
      </c>
      <c r="C18" s="40" t="s">
        <v>178</v>
      </c>
      <c r="D18" s="40">
        <v>15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 t="s">
        <v>139</v>
      </c>
      <c r="AP18" s="42" t="s">
        <v>139</v>
      </c>
      <c r="AQ18" s="42" t="s">
        <v>139</v>
      </c>
      <c r="AR18" s="42" t="s">
        <v>139</v>
      </c>
      <c r="AS18" s="42" t="s">
        <v>139</v>
      </c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 t="s">
        <v>139</v>
      </c>
      <c r="BJ18" s="42"/>
      <c r="BK18" s="42" t="s">
        <v>139</v>
      </c>
      <c r="BL18" s="42" t="s">
        <v>139</v>
      </c>
      <c r="BM18" s="42"/>
      <c r="BN18" s="42" t="s">
        <v>139</v>
      </c>
      <c r="BO18" s="42"/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 t="s">
        <v>139</v>
      </c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 t="s">
        <v>139</v>
      </c>
      <c r="EE18" s="42"/>
      <c r="EF18" s="42"/>
      <c r="EG18" s="42"/>
      <c r="EH18" s="42"/>
      <c r="EI18" s="42"/>
      <c r="EJ18" s="42"/>
      <c r="EK18" s="42" t="s">
        <v>139</v>
      </c>
      <c r="EL18" s="42" t="s">
        <v>139</v>
      </c>
      <c r="EM18" s="42"/>
      <c r="EN18" s="42"/>
      <c r="EO18" s="42"/>
      <c r="EP18" s="42"/>
      <c r="EQ18" s="42"/>
      <c r="ER18" s="42"/>
      <c r="ES18" s="42" t="s">
        <v>139</v>
      </c>
      <c r="ET18" s="42" t="s">
        <v>139</v>
      </c>
      <c r="EU18" s="42"/>
      <c r="EV18" s="42"/>
      <c r="EW18" s="42"/>
      <c r="EX18" s="42"/>
      <c r="EY18" s="42"/>
      <c r="EZ18" s="42"/>
      <c r="FA18" s="42" t="s">
        <v>139</v>
      </c>
      <c r="FB18" s="42" t="s">
        <v>139</v>
      </c>
      <c r="FC18" s="42"/>
      <c r="FD18" s="42"/>
      <c r="FE18" s="42"/>
      <c r="FF18" s="42"/>
      <c r="FG18" s="42"/>
      <c r="FH18" s="42"/>
      <c r="FI18" s="42" t="s">
        <v>139</v>
      </c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 t="s">
        <v>139</v>
      </c>
      <c r="GI18" s="42"/>
      <c r="GJ18" s="42"/>
      <c r="GK18" s="42"/>
      <c r="GL18" s="42"/>
      <c r="GM18" s="42"/>
      <c r="GN18" s="42"/>
      <c r="GO18" s="42" t="s">
        <v>139</v>
      </c>
      <c r="GP18" s="42"/>
      <c r="GQ18" s="42" t="s">
        <v>139</v>
      </c>
      <c r="GR18" s="42"/>
      <c r="GS18" s="42"/>
      <c r="GT18" s="42"/>
      <c r="GU18" s="42"/>
      <c r="GV18" s="42"/>
      <c r="GW18" s="42" t="s">
        <v>139</v>
      </c>
      <c r="GX18" s="42" t="s">
        <v>139</v>
      </c>
      <c r="GY18" s="42"/>
      <c r="GZ18" s="42"/>
      <c r="HA18" s="42"/>
      <c r="HB18" s="42" t="s">
        <v>139</v>
      </c>
      <c r="HC18" s="42"/>
      <c r="HD18" s="42"/>
      <c r="HE18" s="42"/>
      <c r="HF18" s="42"/>
      <c r="HG18" s="42" t="s">
        <v>139</v>
      </c>
      <c r="HH18" s="42"/>
      <c r="HI18" s="42"/>
      <c r="HJ18" s="42"/>
      <c r="HK18" s="42"/>
      <c r="HL18" s="42"/>
      <c r="HM18" s="42" t="s">
        <v>139</v>
      </c>
      <c r="HN18" s="42"/>
      <c r="HO18" s="42" t="s">
        <v>139</v>
      </c>
      <c r="HP18" s="42"/>
      <c r="HQ18" s="42"/>
      <c r="HR18" s="42"/>
      <c r="HS18" s="42" t="s">
        <v>139</v>
      </c>
      <c r="HT18" s="42"/>
      <c r="HU18" s="42"/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 t="s">
        <v>139</v>
      </c>
      <c r="II18" s="42"/>
      <c r="IJ18" s="42"/>
      <c r="IK18" s="42"/>
    </row>
    <row r="19" spans="1:245" s="15" customFormat="1" ht="13.5" customHeight="1" x14ac:dyDescent="0.15">
      <c r="A19" s="42" t="s">
        <v>128</v>
      </c>
      <c r="B19" s="43" t="s">
        <v>180</v>
      </c>
      <c r="C19" s="40" t="s">
        <v>181</v>
      </c>
      <c r="D19" s="40">
        <v>12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 t="s">
        <v>139</v>
      </c>
      <c r="AR19" s="42" t="s">
        <v>139</v>
      </c>
      <c r="AS19" s="42"/>
      <c r="AT19" s="42"/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 t="s">
        <v>139</v>
      </c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/>
      <c r="CQ19" s="42"/>
      <c r="CR19" s="42"/>
      <c r="CS19" s="42" t="s">
        <v>139</v>
      </c>
      <c r="CT19" s="42"/>
      <c r="CU19" s="42"/>
      <c r="CV19" s="42"/>
      <c r="CW19" s="42" t="s">
        <v>139</v>
      </c>
      <c r="CX19" s="42"/>
      <c r="CY19" s="42"/>
      <c r="CZ19" s="42"/>
      <c r="DA19" s="42" t="s">
        <v>139</v>
      </c>
      <c r="DB19" s="42"/>
      <c r="DC19" s="42"/>
      <c r="DD19" s="42"/>
      <c r="DE19" s="42" t="s">
        <v>139</v>
      </c>
      <c r="DF19" s="42"/>
      <c r="DG19" s="42"/>
      <c r="DH19" s="42"/>
      <c r="DI19" s="42" t="s">
        <v>139</v>
      </c>
      <c r="DJ19" s="42"/>
      <c r="DK19" s="42"/>
      <c r="DL19" s="42"/>
      <c r="DM19" s="42" t="s">
        <v>139</v>
      </c>
      <c r="DN19" s="42"/>
      <c r="DO19" s="42"/>
      <c r="DP19" s="42"/>
      <c r="DQ19" s="42" t="s">
        <v>139</v>
      </c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/>
      <c r="EE19" s="42"/>
      <c r="EF19" s="42"/>
      <c r="EG19" s="42" t="s">
        <v>139</v>
      </c>
      <c r="EH19" s="42"/>
      <c r="EI19" s="42"/>
      <c r="EJ19" s="42"/>
      <c r="EK19" s="42" t="s">
        <v>139</v>
      </c>
      <c r="EL19" s="42"/>
      <c r="EM19" s="42"/>
      <c r="EN19" s="42"/>
      <c r="EO19" s="42" t="s">
        <v>139</v>
      </c>
      <c r="EP19" s="42"/>
      <c r="EQ19" s="42"/>
      <c r="ER19" s="42"/>
      <c r="ES19" s="42" t="s">
        <v>139</v>
      </c>
      <c r="ET19" s="42"/>
      <c r="EU19" s="42"/>
      <c r="EV19" s="42"/>
      <c r="EW19" s="42" t="s">
        <v>139</v>
      </c>
      <c r="EX19" s="42"/>
      <c r="EY19" s="42"/>
      <c r="EZ19" s="42"/>
      <c r="FA19" s="42" t="s">
        <v>139</v>
      </c>
      <c r="FB19" s="42"/>
      <c r="FC19" s="42"/>
      <c r="FD19" s="42" t="s">
        <v>139</v>
      </c>
      <c r="FE19" s="42"/>
      <c r="FF19" s="42"/>
      <c r="FG19" s="42"/>
      <c r="FH19" s="42"/>
      <c r="FI19" s="42" t="s">
        <v>139</v>
      </c>
      <c r="FJ19" s="42"/>
      <c r="FK19" s="42"/>
      <c r="FL19" s="42" t="s">
        <v>139</v>
      </c>
      <c r="FM19" s="42"/>
      <c r="FN19" s="42"/>
      <c r="FO19" s="42"/>
      <c r="FP19" s="42"/>
      <c r="FQ19" s="42" t="s">
        <v>139</v>
      </c>
      <c r="FR19" s="42"/>
      <c r="FS19" s="42"/>
      <c r="FT19" s="42" t="s">
        <v>139</v>
      </c>
      <c r="FU19" s="42"/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 t="s">
        <v>139</v>
      </c>
      <c r="GK19" s="42"/>
      <c r="GL19" s="42"/>
      <c r="GM19" s="42"/>
      <c r="GN19" s="42" t="s">
        <v>139</v>
      </c>
      <c r="GO19" s="42"/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 t="s">
        <v>139</v>
      </c>
      <c r="HA19" s="42"/>
      <c r="HB19" s="42"/>
      <c r="HC19" s="42"/>
      <c r="HD19" s="42" t="s">
        <v>139</v>
      </c>
      <c r="HE19" s="42"/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 t="s">
        <v>139</v>
      </c>
      <c r="IB19" s="42"/>
      <c r="IC19" s="42"/>
      <c r="ID19" s="42"/>
      <c r="IE19" s="42"/>
      <c r="IF19" s="42"/>
      <c r="IG19" s="42" t="s">
        <v>139</v>
      </c>
      <c r="IH19" s="42"/>
      <c r="II19" s="42" t="s">
        <v>139</v>
      </c>
      <c r="IJ19" s="42"/>
      <c r="IK19" s="42"/>
    </row>
    <row r="20" spans="1:245" s="15" customFormat="1" ht="13.5" customHeight="1" x14ac:dyDescent="0.15">
      <c r="A20" s="42" t="s">
        <v>128</v>
      </c>
      <c r="B20" s="43" t="s">
        <v>183</v>
      </c>
      <c r="C20" s="40" t="s">
        <v>184</v>
      </c>
      <c r="D20" s="40">
        <v>14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 t="s">
        <v>139</v>
      </c>
      <c r="AQ20" s="42" t="s">
        <v>139</v>
      </c>
      <c r="AR20" s="42" t="s">
        <v>139</v>
      </c>
      <c r="AS20" s="42"/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 t="s">
        <v>139</v>
      </c>
      <c r="CY20" s="42"/>
      <c r="CZ20" s="42"/>
      <c r="DA20" s="42"/>
      <c r="DB20" s="42"/>
      <c r="DC20" s="42" t="s">
        <v>139</v>
      </c>
      <c r="DD20" s="42"/>
      <c r="DE20" s="42"/>
      <c r="DF20" s="42"/>
      <c r="DG20" s="42" t="s">
        <v>139</v>
      </c>
      <c r="DH20" s="42"/>
      <c r="DI20" s="42"/>
      <c r="DJ20" s="42"/>
      <c r="DK20" s="42" t="s">
        <v>139</v>
      </c>
      <c r="DL20" s="42"/>
      <c r="DM20" s="42"/>
      <c r="DN20" s="42"/>
      <c r="DO20" s="42" t="s">
        <v>139</v>
      </c>
      <c r="DP20" s="42"/>
      <c r="DQ20" s="42"/>
      <c r="DR20" s="42"/>
      <c r="DS20" s="42" t="s">
        <v>139</v>
      </c>
      <c r="DT20" s="42"/>
      <c r="DU20" s="42"/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 t="s">
        <v>139</v>
      </c>
      <c r="EJ20" s="42"/>
      <c r="EK20" s="42"/>
      <c r="EL20" s="42"/>
      <c r="EM20" s="42" t="s">
        <v>139</v>
      </c>
      <c r="EN20" s="42"/>
      <c r="EO20" s="42"/>
      <c r="EP20" s="42"/>
      <c r="EQ20" s="42" t="s">
        <v>139</v>
      </c>
      <c r="ER20" s="42"/>
      <c r="ES20" s="42"/>
      <c r="ET20" s="42"/>
      <c r="EU20" s="42" t="s">
        <v>139</v>
      </c>
      <c r="EV20" s="42"/>
      <c r="EW20" s="42"/>
      <c r="EX20" s="42"/>
      <c r="EY20" s="42" t="s">
        <v>139</v>
      </c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 t="s">
        <v>139</v>
      </c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 t="s">
        <v>139</v>
      </c>
      <c r="HX20" s="42"/>
      <c r="HY20" s="42"/>
      <c r="HZ20" s="42"/>
      <c r="IA20" s="42" t="s">
        <v>139</v>
      </c>
      <c r="IB20" s="42"/>
      <c r="IC20" s="42"/>
      <c r="ID20" s="42"/>
      <c r="IE20" s="42" t="s">
        <v>139</v>
      </c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0">
        <v>19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 t="s">
        <v>139</v>
      </c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 t="s">
        <v>139</v>
      </c>
      <c r="AW21" s="42"/>
      <c r="AX21" s="42"/>
      <c r="AY21" s="42"/>
      <c r="AZ21" s="42"/>
      <c r="BA21" s="42" t="s">
        <v>139</v>
      </c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/>
      <c r="BN21" s="42"/>
      <c r="BO21" s="42" t="s">
        <v>139</v>
      </c>
      <c r="BP21" s="42" t="s">
        <v>139</v>
      </c>
      <c r="BQ21" s="42"/>
      <c r="BR21" s="42"/>
      <c r="BS21" s="42"/>
      <c r="BT21" s="42" t="s">
        <v>139</v>
      </c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/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 t="s">
        <v>139</v>
      </c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 t="s">
        <v>139</v>
      </c>
      <c r="DS21" s="42"/>
      <c r="DT21" s="42"/>
      <c r="DU21" s="42"/>
      <c r="DV21" s="42" t="s">
        <v>139</v>
      </c>
      <c r="DW21" s="42"/>
      <c r="DX21" s="42"/>
      <c r="DY21" s="42"/>
      <c r="DZ21" s="42" t="s">
        <v>139</v>
      </c>
      <c r="EA21" s="42"/>
      <c r="EB21" s="42"/>
      <c r="EC21" s="42"/>
      <c r="ED21" s="42" t="s">
        <v>139</v>
      </c>
      <c r="EE21" s="42"/>
      <c r="EF21" s="42"/>
      <c r="EG21" s="42"/>
      <c r="EH21" s="42" t="s">
        <v>139</v>
      </c>
      <c r="EI21" s="42"/>
      <c r="EJ21" s="42"/>
      <c r="EK21" s="42"/>
      <c r="EL21" s="42" t="s">
        <v>139</v>
      </c>
      <c r="EM21" s="42"/>
      <c r="EN21" s="42"/>
      <c r="EO21" s="42"/>
      <c r="EP21" s="42" t="s">
        <v>139</v>
      </c>
      <c r="EQ21" s="42"/>
      <c r="ER21" s="42"/>
      <c r="ES21" s="42"/>
      <c r="ET21" s="42" t="s">
        <v>139</v>
      </c>
      <c r="EU21" s="42"/>
      <c r="EV21" s="42"/>
      <c r="EW21" s="42"/>
      <c r="EX21" s="42" t="s">
        <v>139</v>
      </c>
      <c r="EY21" s="42"/>
      <c r="EZ21" s="42"/>
      <c r="FA21" s="42"/>
      <c r="FB21" s="42" t="s">
        <v>139</v>
      </c>
      <c r="FC21" s="42"/>
      <c r="FD21" s="42"/>
      <c r="FE21" s="42"/>
      <c r="FF21" s="42" t="s">
        <v>139</v>
      </c>
      <c r="FG21" s="42"/>
      <c r="FH21" s="42"/>
      <c r="FI21" s="42"/>
      <c r="FJ21" s="42" t="s">
        <v>139</v>
      </c>
      <c r="FK21" s="42"/>
      <c r="FL21" s="42"/>
      <c r="FM21" s="42"/>
      <c r="FN21" s="42" t="s">
        <v>139</v>
      </c>
      <c r="FO21" s="42"/>
      <c r="FP21" s="42"/>
      <c r="FQ21" s="42"/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 t="s">
        <v>139</v>
      </c>
      <c r="GA21" s="42"/>
      <c r="GB21" s="42"/>
      <c r="GC21" s="42"/>
      <c r="GD21" s="42" t="s">
        <v>139</v>
      </c>
      <c r="GE21" s="42"/>
      <c r="GF21" s="42"/>
      <c r="GG21" s="42"/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 t="s">
        <v>139</v>
      </c>
      <c r="GZ21" s="42"/>
      <c r="HA21" s="42"/>
      <c r="HB21" s="42"/>
      <c r="HC21" s="42"/>
      <c r="HD21" s="42"/>
      <c r="HE21" s="42" t="s">
        <v>139</v>
      </c>
      <c r="HF21" s="42"/>
      <c r="HG21" s="42" t="s">
        <v>139</v>
      </c>
      <c r="HH21" s="42"/>
      <c r="HI21" s="42"/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 t="s">
        <v>139</v>
      </c>
      <c r="HW21" s="42"/>
      <c r="HX21" s="42"/>
      <c r="HY21" s="42"/>
      <c r="HZ21" s="42" t="s">
        <v>139</v>
      </c>
      <c r="IA21" s="42"/>
      <c r="IB21" s="42"/>
      <c r="IC21" s="42"/>
      <c r="ID21" s="42" t="s">
        <v>139</v>
      </c>
      <c r="IE21" s="42"/>
      <c r="IF21" s="42"/>
      <c r="IG21" s="42"/>
      <c r="IH21" s="42" t="s">
        <v>139</v>
      </c>
      <c r="II21" s="42"/>
      <c r="IJ21" s="42"/>
      <c r="IK21" s="42"/>
    </row>
    <row r="22" spans="1:245" s="15" customFormat="1" ht="13.5" customHeight="1" x14ac:dyDescent="0.15">
      <c r="A22" s="42" t="s">
        <v>128</v>
      </c>
      <c r="B22" s="43" t="s">
        <v>190</v>
      </c>
      <c r="C22" s="40" t="s">
        <v>191</v>
      </c>
      <c r="D22" s="40">
        <v>14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 t="s">
        <v>139</v>
      </c>
      <c r="AS22" s="42"/>
      <c r="AT22" s="42"/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/>
      <c r="CQ22" s="42" t="s">
        <v>139</v>
      </c>
      <c r="CR22" s="42"/>
      <c r="CS22" s="42"/>
      <c r="CT22" s="42"/>
      <c r="CU22" s="42" t="s">
        <v>139</v>
      </c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 t="s">
        <v>139</v>
      </c>
      <c r="DI22" s="42"/>
      <c r="DJ22" s="42"/>
      <c r="DK22" s="42"/>
      <c r="DL22" s="42" t="s">
        <v>139</v>
      </c>
      <c r="DM22" s="42"/>
      <c r="DN22" s="42"/>
      <c r="DO22" s="42"/>
      <c r="DP22" s="42" t="s">
        <v>139</v>
      </c>
      <c r="DQ22" s="42"/>
      <c r="DR22" s="42"/>
      <c r="DS22" s="42"/>
      <c r="DT22" s="42" t="s">
        <v>139</v>
      </c>
      <c r="DU22" s="42"/>
      <c r="DV22" s="42"/>
      <c r="DW22" s="42"/>
      <c r="DX22" s="42" t="s">
        <v>139</v>
      </c>
      <c r="DY22" s="42"/>
      <c r="DZ22" s="42"/>
      <c r="EA22" s="42"/>
      <c r="EB22" s="42" t="s">
        <v>139</v>
      </c>
      <c r="EC22" s="42"/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 t="s">
        <v>139</v>
      </c>
      <c r="EZ22" s="42"/>
      <c r="FA22" s="42"/>
      <c r="FB22" s="42"/>
      <c r="FC22" s="42" t="s">
        <v>139</v>
      </c>
      <c r="FD22" s="42"/>
      <c r="FE22" s="42"/>
      <c r="FF22" s="42"/>
      <c r="FG22" s="42" t="s">
        <v>139</v>
      </c>
      <c r="FH22" s="42"/>
      <c r="FI22" s="42"/>
      <c r="FJ22" s="42"/>
      <c r="FK22" s="42" t="s">
        <v>139</v>
      </c>
      <c r="FL22" s="42"/>
      <c r="FM22" s="42"/>
      <c r="FN22" s="42"/>
      <c r="FO22" s="42" t="s">
        <v>139</v>
      </c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 t="s">
        <v>139</v>
      </c>
      <c r="HP22" s="42"/>
      <c r="HQ22" s="42"/>
      <c r="HR22" s="42"/>
      <c r="HS22" s="42" t="s">
        <v>139</v>
      </c>
      <c r="HT22" s="42"/>
      <c r="HU22" s="42"/>
      <c r="HV22" s="42"/>
      <c r="HW22" s="42" t="s">
        <v>139</v>
      </c>
      <c r="HX22" s="42"/>
      <c r="HY22" s="42"/>
      <c r="HZ22" s="42"/>
      <c r="IA22" s="42" t="s">
        <v>139</v>
      </c>
      <c r="IB22" s="42"/>
      <c r="IC22" s="42"/>
      <c r="ID22" s="42"/>
      <c r="IE22" s="42" t="s">
        <v>139</v>
      </c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0">
        <v>12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 t="s">
        <v>139</v>
      </c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/>
      <c r="BJ23" s="42"/>
      <c r="BK23" s="42" t="s">
        <v>139</v>
      </c>
      <c r="BL23" s="42" t="s">
        <v>139</v>
      </c>
      <c r="BM23" s="42" t="s">
        <v>139</v>
      </c>
      <c r="BN23" s="42" t="s">
        <v>139</v>
      </c>
      <c r="BO23" s="42"/>
      <c r="BP23" s="42" t="s">
        <v>139</v>
      </c>
      <c r="BQ23" s="42"/>
      <c r="BR23" s="42"/>
      <c r="BS23" s="42"/>
      <c r="BT23" s="42" t="s">
        <v>139</v>
      </c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/>
      <c r="CU23" s="42" t="s">
        <v>139</v>
      </c>
      <c r="CV23" s="42"/>
      <c r="CW23" s="42"/>
      <c r="CX23" s="42" t="s">
        <v>139</v>
      </c>
      <c r="CY23" s="42"/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 t="s">
        <v>139</v>
      </c>
      <c r="DJ23" s="42"/>
      <c r="DK23" s="42"/>
      <c r="DL23" s="42"/>
      <c r="DM23" s="42" t="s">
        <v>139</v>
      </c>
      <c r="DN23" s="42"/>
      <c r="DO23" s="42"/>
      <c r="DP23" s="42"/>
      <c r="DQ23" s="42" t="s">
        <v>139</v>
      </c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 t="s">
        <v>139</v>
      </c>
      <c r="ED23" s="42" t="s">
        <v>139</v>
      </c>
      <c r="EE23" s="42"/>
      <c r="EF23" s="42"/>
      <c r="EG23" s="42"/>
      <c r="EH23" s="42"/>
      <c r="EI23" s="42"/>
      <c r="EJ23" s="42"/>
      <c r="EK23" s="42" t="s">
        <v>139</v>
      </c>
      <c r="EL23" s="42"/>
      <c r="EM23" s="42" t="s">
        <v>139</v>
      </c>
      <c r="EN23" s="42"/>
      <c r="EO23" s="42"/>
      <c r="EP23" s="42"/>
      <c r="EQ23" s="42"/>
      <c r="ER23" s="42"/>
      <c r="ES23" s="42" t="s">
        <v>139</v>
      </c>
      <c r="ET23" s="42" t="s">
        <v>139</v>
      </c>
      <c r="EU23" s="42"/>
      <c r="EV23" s="42"/>
      <c r="EW23" s="42"/>
      <c r="EX23" s="42"/>
      <c r="EY23" s="42"/>
      <c r="EZ23" s="42"/>
      <c r="FA23" s="42" t="s">
        <v>139</v>
      </c>
      <c r="FB23" s="42"/>
      <c r="FC23" s="42"/>
      <c r="FD23" s="42"/>
      <c r="FE23" s="42" t="s">
        <v>139</v>
      </c>
      <c r="FF23" s="42"/>
      <c r="FG23" s="42"/>
      <c r="FH23" s="42"/>
      <c r="FI23" s="42" t="s">
        <v>139</v>
      </c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 t="s">
        <v>139</v>
      </c>
      <c r="GJ23" s="42"/>
      <c r="GK23" s="42"/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 t="s">
        <v>139</v>
      </c>
      <c r="IE23" s="42"/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0">
        <v>7</v>
      </c>
      <c r="E24" s="42"/>
      <c r="F24" s="42"/>
      <c r="G24" s="42"/>
      <c r="H24" s="42"/>
      <c r="I24" s="42"/>
      <c r="J24" s="42"/>
      <c r="K24" s="42" t="s">
        <v>139</v>
      </c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 t="s">
        <v>139</v>
      </c>
      <c r="AR24" s="42" t="s">
        <v>139</v>
      </c>
      <c r="AS24" s="42"/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 t="s">
        <v>139</v>
      </c>
      <c r="BJ24" s="42"/>
      <c r="BK24" s="42" t="s">
        <v>139</v>
      </c>
      <c r="BL24" s="42" t="s">
        <v>139</v>
      </c>
      <c r="BM24" s="42" t="s">
        <v>139</v>
      </c>
      <c r="BN24" s="42" t="s">
        <v>139</v>
      </c>
      <c r="BO24" s="42"/>
      <c r="BP24" s="42"/>
      <c r="BQ24" s="42"/>
      <c r="BR24" s="42"/>
      <c r="BS24" s="42"/>
      <c r="BT24" s="42" t="s">
        <v>139</v>
      </c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 t="s">
        <v>139</v>
      </c>
      <c r="CV24" s="42"/>
      <c r="CW24" s="42"/>
      <c r="CX24" s="42" t="s">
        <v>139</v>
      </c>
      <c r="CY24" s="42"/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 t="s">
        <v>139</v>
      </c>
      <c r="DJ24" s="42"/>
      <c r="DK24" s="42"/>
      <c r="DL24" s="42"/>
      <c r="DM24" s="42" t="s">
        <v>139</v>
      </c>
      <c r="DN24" s="42"/>
      <c r="DO24" s="42"/>
      <c r="DP24" s="42"/>
      <c r="DQ24" s="42" t="s">
        <v>139</v>
      </c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 t="s">
        <v>139</v>
      </c>
      <c r="EE24" s="42"/>
      <c r="EF24" s="42"/>
      <c r="EG24" s="42"/>
      <c r="EH24" s="42"/>
      <c r="EI24" s="42"/>
      <c r="EJ24" s="42"/>
      <c r="EK24" s="42" t="s">
        <v>139</v>
      </c>
      <c r="EL24" s="42"/>
      <c r="EM24" s="42" t="s">
        <v>139</v>
      </c>
      <c r="EN24" s="42"/>
      <c r="EO24" s="42"/>
      <c r="EP24" s="42"/>
      <c r="EQ24" s="42"/>
      <c r="ER24" s="42"/>
      <c r="ES24" s="42" t="s">
        <v>139</v>
      </c>
      <c r="ET24" s="42" t="s">
        <v>139</v>
      </c>
      <c r="EU24" s="42"/>
      <c r="EV24" s="42"/>
      <c r="EW24" s="42"/>
      <c r="EX24" s="42"/>
      <c r="EY24" s="42"/>
      <c r="EZ24" s="42"/>
      <c r="FA24" s="42" t="s">
        <v>139</v>
      </c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 t="s">
        <v>139</v>
      </c>
      <c r="GI24" s="42"/>
      <c r="GJ24" s="42"/>
      <c r="GK24" s="42"/>
      <c r="GL24" s="42"/>
      <c r="GM24" s="42"/>
      <c r="GN24" s="42"/>
      <c r="GO24" s="42" t="s">
        <v>139</v>
      </c>
      <c r="GP24" s="42" t="s">
        <v>139</v>
      </c>
      <c r="GQ24" s="42"/>
      <c r="GR24" s="42"/>
      <c r="GS24" s="42"/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 t="s">
        <v>139</v>
      </c>
      <c r="HH24" s="42"/>
      <c r="HI24" s="42"/>
      <c r="HJ24" s="42"/>
      <c r="HK24" s="42" t="s">
        <v>139</v>
      </c>
      <c r="HL24" s="42"/>
      <c r="HM24" s="42"/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0">
        <v>7</v>
      </c>
      <c r="E25" s="42"/>
      <c r="F25" s="42"/>
      <c r="G25" s="42"/>
      <c r="H25" s="42"/>
      <c r="I25" s="42"/>
      <c r="J25" s="42"/>
      <c r="K25" s="42" t="s">
        <v>139</v>
      </c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 t="s">
        <v>139</v>
      </c>
      <c r="AR25" s="42" t="s">
        <v>139</v>
      </c>
      <c r="AS25" s="42"/>
      <c r="AT25" s="42"/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 t="s">
        <v>139</v>
      </c>
      <c r="BM25" s="42"/>
      <c r="BN25" s="42"/>
      <c r="BO25" s="42"/>
      <c r="BP25" s="42" t="s">
        <v>139</v>
      </c>
      <c r="BQ25" s="42"/>
      <c r="BR25" s="42"/>
      <c r="BS25" s="42"/>
      <c r="BT25" s="42" t="s">
        <v>139</v>
      </c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 t="s">
        <v>139</v>
      </c>
      <c r="CU25" s="42"/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 t="s">
        <v>139</v>
      </c>
      <c r="DJ25" s="42"/>
      <c r="DK25" s="42"/>
      <c r="DL25" s="42"/>
      <c r="DM25" s="42" t="s">
        <v>139</v>
      </c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/>
      <c r="EE25" s="42"/>
      <c r="EF25" s="42"/>
      <c r="EG25" s="42" t="s">
        <v>139</v>
      </c>
      <c r="EH25" s="42"/>
      <c r="EI25" s="42"/>
      <c r="EJ25" s="42"/>
      <c r="EK25" s="42" t="s">
        <v>139</v>
      </c>
      <c r="EL25" s="42"/>
      <c r="EM25" s="42" t="s">
        <v>139</v>
      </c>
      <c r="EN25" s="42"/>
      <c r="EO25" s="42"/>
      <c r="EP25" s="42"/>
      <c r="EQ25" s="42"/>
      <c r="ER25" s="42"/>
      <c r="ES25" s="42" t="s">
        <v>139</v>
      </c>
      <c r="ET25" s="42" t="s">
        <v>139</v>
      </c>
      <c r="EU25" s="42"/>
      <c r="EV25" s="42"/>
      <c r="EW25" s="42"/>
      <c r="EX25" s="42"/>
      <c r="EY25" s="42"/>
      <c r="EZ25" s="42"/>
      <c r="FA25" s="42" t="s">
        <v>139</v>
      </c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 t="s">
        <v>139</v>
      </c>
      <c r="II25" s="42"/>
      <c r="IJ25" s="42"/>
      <c r="IK25" s="42"/>
    </row>
    <row r="26" spans="1:245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0">
        <v>9</v>
      </c>
      <c r="E26" s="42"/>
      <c r="F26" s="42"/>
      <c r="G26" s="42"/>
      <c r="H26" s="42"/>
      <c r="I26" s="42"/>
      <c r="J26" s="42"/>
      <c r="K26" s="42"/>
      <c r="L26" s="42"/>
      <c r="M26" s="42" t="s">
        <v>139</v>
      </c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 t="s">
        <v>139</v>
      </c>
      <c r="AS26" s="42"/>
      <c r="AT26" s="42"/>
      <c r="AU26" s="42"/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 t="s">
        <v>139</v>
      </c>
      <c r="BM26" s="42" t="s">
        <v>139</v>
      </c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 t="s">
        <v>139</v>
      </c>
      <c r="CU26" s="42"/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 t="s">
        <v>139</v>
      </c>
      <c r="DJ26" s="42"/>
      <c r="DK26" s="42"/>
      <c r="DL26" s="42"/>
      <c r="DM26" s="42" t="s">
        <v>139</v>
      </c>
      <c r="DN26" s="42"/>
      <c r="DO26" s="42"/>
      <c r="DP26" s="42"/>
      <c r="DQ26" s="42" t="s">
        <v>139</v>
      </c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/>
      <c r="EI26" s="42"/>
      <c r="EJ26" s="42"/>
      <c r="EK26" s="42" t="s">
        <v>139</v>
      </c>
      <c r="EL26" s="42"/>
      <c r="EM26" s="42" t="s">
        <v>139</v>
      </c>
      <c r="EN26" s="42"/>
      <c r="EO26" s="42"/>
      <c r="EP26" s="42"/>
      <c r="EQ26" s="42"/>
      <c r="ER26" s="42"/>
      <c r="ES26" s="42" t="s">
        <v>139</v>
      </c>
      <c r="ET26" s="42" t="s">
        <v>139</v>
      </c>
      <c r="EU26" s="42"/>
      <c r="EV26" s="42"/>
      <c r="EW26" s="42"/>
      <c r="EX26" s="42"/>
      <c r="EY26" s="42"/>
      <c r="EZ26" s="42"/>
      <c r="FA26" s="42" t="s">
        <v>139</v>
      </c>
      <c r="FB26" s="42"/>
      <c r="FC26" s="42" t="s">
        <v>139</v>
      </c>
      <c r="FD26" s="42"/>
      <c r="FE26" s="42"/>
      <c r="FF26" s="42"/>
      <c r="FG26" s="42"/>
      <c r="FH26" s="42"/>
      <c r="FI26" s="42" t="s">
        <v>139</v>
      </c>
      <c r="FJ26" s="42"/>
      <c r="FK26" s="42" t="s">
        <v>139</v>
      </c>
      <c r="FL26" s="42"/>
      <c r="FM26" s="42"/>
      <c r="FN26" s="42"/>
      <c r="FO26" s="42"/>
      <c r="FP26" s="42"/>
      <c r="FQ26" s="42" t="s">
        <v>139</v>
      </c>
      <c r="FR26" s="42"/>
      <c r="FS26" s="42" t="s">
        <v>139</v>
      </c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 t="s">
        <v>139</v>
      </c>
      <c r="GJ26" s="42"/>
      <c r="GK26" s="42"/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 t="s">
        <v>139</v>
      </c>
      <c r="II26" s="42"/>
      <c r="IJ26" s="42"/>
      <c r="IK26" s="42"/>
    </row>
    <row r="27" spans="1:245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0">
        <v>10</v>
      </c>
      <c r="E27" s="42"/>
      <c r="F27" s="42"/>
      <c r="G27" s="42"/>
      <c r="H27" s="42"/>
      <c r="I27" s="42"/>
      <c r="J27" s="42"/>
      <c r="K27" s="42"/>
      <c r="L27" s="42"/>
      <c r="M27" s="42"/>
      <c r="N27" s="42" t="s">
        <v>139</v>
      </c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 t="s">
        <v>139</v>
      </c>
      <c r="AS27" s="42"/>
      <c r="AT27" s="42"/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/>
      <c r="BK27" s="42" t="s">
        <v>139</v>
      </c>
      <c r="BL27" s="42" t="s">
        <v>139</v>
      </c>
      <c r="BM27" s="42"/>
      <c r="BN27" s="42"/>
      <c r="BO27" s="42"/>
      <c r="BP27" s="42" t="s">
        <v>139</v>
      </c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/>
      <c r="CY27" s="42" t="s">
        <v>139</v>
      </c>
      <c r="CZ27" s="42"/>
      <c r="DA27" s="42"/>
      <c r="DB27" s="42" t="s">
        <v>139</v>
      </c>
      <c r="DC27" s="42"/>
      <c r="DD27" s="42"/>
      <c r="DE27" s="42"/>
      <c r="DF27" s="42"/>
      <c r="DG27" s="42" t="s">
        <v>139</v>
      </c>
      <c r="DH27" s="42"/>
      <c r="DI27" s="42"/>
      <c r="DJ27" s="42"/>
      <c r="DK27" s="42"/>
      <c r="DL27" s="42"/>
      <c r="DM27" s="42" t="s">
        <v>139</v>
      </c>
      <c r="DN27" s="42"/>
      <c r="DO27" s="42" t="s">
        <v>139</v>
      </c>
      <c r="DP27" s="42"/>
      <c r="DQ27" s="42"/>
      <c r="DR27" s="42"/>
      <c r="DS27" s="42"/>
      <c r="DT27" s="42"/>
      <c r="DU27" s="42" t="s">
        <v>139</v>
      </c>
      <c r="DV27" s="42"/>
      <c r="DW27" s="42" t="s">
        <v>139</v>
      </c>
      <c r="DX27" s="42"/>
      <c r="DY27" s="42"/>
      <c r="DZ27" s="42"/>
      <c r="EA27" s="42"/>
      <c r="EB27" s="42"/>
      <c r="EC27" s="42" t="s">
        <v>139</v>
      </c>
      <c r="ED27" s="42"/>
      <c r="EE27" s="42" t="s">
        <v>139</v>
      </c>
      <c r="EF27" s="42"/>
      <c r="EG27" s="42"/>
      <c r="EH27" s="42" t="s">
        <v>139</v>
      </c>
      <c r="EI27" s="42"/>
      <c r="EJ27" s="42"/>
      <c r="EK27" s="42"/>
      <c r="EL27" s="42"/>
      <c r="EM27" s="42" t="s">
        <v>139</v>
      </c>
      <c r="EN27" s="42"/>
      <c r="EO27" s="42"/>
      <c r="EP27" s="42" t="s">
        <v>139</v>
      </c>
      <c r="EQ27" s="42"/>
      <c r="ER27" s="42"/>
      <c r="ES27" s="42"/>
      <c r="ET27" s="42"/>
      <c r="EU27" s="42" t="s">
        <v>139</v>
      </c>
      <c r="EV27" s="42"/>
      <c r="EW27" s="42"/>
      <c r="EX27" s="42"/>
      <c r="EY27" s="42"/>
      <c r="EZ27" s="42"/>
      <c r="FA27" s="42" t="s">
        <v>139</v>
      </c>
      <c r="FB27" s="42"/>
      <c r="FC27" s="42" t="s">
        <v>139</v>
      </c>
      <c r="FD27" s="42"/>
      <c r="FE27" s="42"/>
      <c r="FF27" s="42" t="s">
        <v>139</v>
      </c>
      <c r="FG27" s="42"/>
      <c r="FH27" s="42"/>
      <c r="FI27" s="42"/>
      <c r="FJ27" s="42"/>
      <c r="FK27" s="42" t="s">
        <v>139</v>
      </c>
      <c r="FL27" s="42"/>
      <c r="FM27" s="42"/>
      <c r="FN27" s="42" t="s">
        <v>139</v>
      </c>
      <c r="FO27" s="42"/>
      <c r="FP27" s="42"/>
      <c r="FQ27" s="42"/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 t="s">
        <v>139</v>
      </c>
      <c r="GB27" s="42"/>
      <c r="GC27" s="42"/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/>
      <c r="IE27" s="42"/>
      <c r="IF27" s="42"/>
      <c r="IG27" s="42" t="s">
        <v>139</v>
      </c>
      <c r="IH27" s="42"/>
      <c r="II27" s="42"/>
      <c r="IJ27" s="42"/>
      <c r="IK27" s="42" t="s">
        <v>139</v>
      </c>
    </row>
    <row r="28" spans="1:245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0">
        <v>9</v>
      </c>
      <c r="E28" s="42"/>
      <c r="F28" s="42"/>
      <c r="G28" s="42"/>
      <c r="H28" s="42"/>
      <c r="I28" s="42"/>
      <c r="J28" s="42"/>
      <c r="K28" s="42"/>
      <c r="L28" s="42"/>
      <c r="M28" s="42" t="s">
        <v>139</v>
      </c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 t="s">
        <v>139</v>
      </c>
      <c r="AR28" s="42" t="s">
        <v>139</v>
      </c>
      <c r="AS28" s="42"/>
      <c r="AT28" s="42" t="s">
        <v>139</v>
      </c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/>
      <c r="BJ28" s="42"/>
      <c r="BK28" s="42" t="s">
        <v>139</v>
      </c>
      <c r="BL28" s="42"/>
      <c r="BM28" s="42" t="s">
        <v>139</v>
      </c>
      <c r="BN28" s="42" t="s">
        <v>139</v>
      </c>
      <c r="BO28" s="42" t="s">
        <v>139</v>
      </c>
      <c r="BP28" s="42" t="s">
        <v>139</v>
      </c>
      <c r="BQ28" s="42"/>
      <c r="BR28" s="42"/>
      <c r="BS28" s="42"/>
      <c r="BT28" s="42" t="s">
        <v>139</v>
      </c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/>
      <c r="CU28" s="42" t="s">
        <v>139</v>
      </c>
      <c r="CV28" s="42"/>
      <c r="CW28" s="42"/>
      <c r="CX28" s="42" t="s">
        <v>139</v>
      </c>
      <c r="CY28" s="42"/>
      <c r="CZ28" s="42"/>
      <c r="DA28" s="42"/>
      <c r="DB28" s="42"/>
      <c r="DC28" s="42" t="s">
        <v>139</v>
      </c>
      <c r="DD28" s="42"/>
      <c r="DE28" s="42"/>
      <c r="DF28" s="42" t="s">
        <v>139</v>
      </c>
      <c r="DG28" s="42"/>
      <c r="DH28" s="42"/>
      <c r="DI28" s="42"/>
      <c r="DJ28" s="42"/>
      <c r="DK28" s="42" t="s">
        <v>139</v>
      </c>
      <c r="DL28" s="42"/>
      <c r="DM28" s="42"/>
      <c r="DN28" s="42" t="s">
        <v>139</v>
      </c>
      <c r="DO28" s="42"/>
      <c r="DP28" s="42"/>
      <c r="DQ28" s="42"/>
      <c r="DR28" s="42"/>
      <c r="DS28" s="42" t="s">
        <v>139</v>
      </c>
      <c r="DT28" s="42"/>
      <c r="DU28" s="42"/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 t="s">
        <v>139</v>
      </c>
      <c r="EE28" s="42"/>
      <c r="EF28" s="42"/>
      <c r="EG28" s="42"/>
      <c r="EH28" s="42"/>
      <c r="EI28" s="42" t="s">
        <v>139</v>
      </c>
      <c r="EJ28" s="42"/>
      <c r="EK28" s="42"/>
      <c r="EL28" s="42" t="s">
        <v>139</v>
      </c>
      <c r="EM28" s="42"/>
      <c r="EN28" s="42"/>
      <c r="EO28" s="42"/>
      <c r="EP28" s="42"/>
      <c r="EQ28" s="42" t="s">
        <v>139</v>
      </c>
      <c r="ER28" s="42"/>
      <c r="ES28" s="42"/>
      <c r="ET28" s="42" t="s">
        <v>139</v>
      </c>
      <c r="EU28" s="42"/>
      <c r="EV28" s="42"/>
      <c r="EW28" s="42"/>
      <c r="EX28" s="42"/>
      <c r="EY28" s="42" t="s">
        <v>139</v>
      </c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 t="s">
        <v>139</v>
      </c>
      <c r="FJ28" s="42" t="s">
        <v>139</v>
      </c>
      <c r="FK28" s="42"/>
      <c r="FL28" s="42"/>
      <c r="FM28" s="42"/>
      <c r="FN28" s="42"/>
      <c r="FO28" s="42" t="s">
        <v>139</v>
      </c>
      <c r="FP28" s="42"/>
      <c r="FQ28" s="42"/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 t="s">
        <v>139</v>
      </c>
      <c r="GA28" s="42"/>
      <c r="GB28" s="42"/>
      <c r="GC28" s="42"/>
      <c r="GD28" s="42"/>
      <c r="GE28" s="42" t="s">
        <v>139</v>
      </c>
      <c r="GF28" s="42"/>
      <c r="GG28" s="42"/>
      <c r="GH28" s="42" t="s">
        <v>139</v>
      </c>
      <c r="GI28" s="42"/>
      <c r="GJ28" s="42"/>
      <c r="GK28" s="42"/>
      <c r="GL28" s="42"/>
      <c r="GM28" s="42" t="s">
        <v>139</v>
      </c>
      <c r="GN28" s="42"/>
      <c r="GO28" s="42"/>
      <c r="GP28" s="42"/>
      <c r="GQ28" s="42" t="s">
        <v>139</v>
      </c>
      <c r="GR28" s="42"/>
      <c r="GS28" s="42"/>
      <c r="GT28" s="42"/>
      <c r="GU28" s="42" t="s">
        <v>139</v>
      </c>
      <c r="GV28" s="42"/>
      <c r="GW28" s="42"/>
      <c r="GX28" s="42" t="s">
        <v>139</v>
      </c>
      <c r="GY28" s="42"/>
      <c r="GZ28" s="42"/>
      <c r="HA28" s="42"/>
      <c r="HB28" s="42"/>
      <c r="HC28" s="42" t="s">
        <v>139</v>
      </c>
      <c r="HD28" s="42"/>
      <c r="HE28" s="42"/>
      <c r="HF28" s="42" t="s">
        <v>139</v>
      </c>
      <c r="HG28" s="42"/>
      <c r="HH28" s="42"/>
      <c r="HI28" s="42"/>
      <c r="HJ28" s="42"/>
      <c r="HK28" s="42" t="s">
        <v>139</v>
      </c>
      <c r="HL28" s="42"/>
      <c r="HM28" s="42"/>
      <c r="HN28" s="42" t="s">
        <v>139</v>
      </c>
      <c r="HO28" s="42"/>
      <c r="HP28" s="42"/>
      <c r="HQ28" s="42"/>
      <c r="HR28" s="42"/>
      <c r="HS28" s="42" t="s">
        <v>139</v>
      </c>
      <c r="HT28" s="42"/>
      <c r="HU28" s="42"/>
      <c r="HV28" s="42" t="s">
        <v>139</v>
      </c>
      <c r="HW28" s="42"/>
      <c r="HX28" s="42"/>
      <c r="HY28" s="42"/>
      <c r="HZ28" s="42"/>
      <c r="IA28" s="42" t="s">
        <v>139</v>
      </c>
      <c r="IB28" s="42"/>
      <c r="IC28" s="42"/>
      <c r="ID28" s="42" t="s">
        <v>139</v>
      </c>
      <c r="IE28" s="42"/>
      <c r="IF28" s="42"/>
      <c r="IG28" s="42"/>
      <c r="IH28" s="42"/>
      <c r="II28" s="42" t="s">
        <v>139</v>
      </c>
      <c r="IJ28" s="42"/>
      <c r="IK28" s="42"/>
    </row>
    <row r="29" spans="1:245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0">
        <v>6</v>
      </c>
      <c r="E29" s="42"/>
      <c r="F29" s="42"/>
      <c r="G29" s="42"/>
      <c r="H29" s="42"/>
      <c r="I29" s="42"/>
      <c r="J29" s="42" t="s">
        <v>139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 t="s">
        <v>139</v>
      </c>
      <c r="AQ29" s="42" t="s">
        <v>139</v>
      </c>
      <c r="AR29" s="42" t="s">
        <v>139</v>
      </c>
      <c r="AS29" s="42"/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/>
      <c r="CU29" s="42" t="s">
        <v>139</v>
      </c>
      <c r="CV29" s="42"/>
      <c r="CW29" s="42"/>
      <c r="CX29" s="42" t="s">
        <v>139</v>
      </c>
      <c r="CY29" s="42"/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 t="s">
        <v>139</v>
      </c>
      <c r="DJ29" s="42"/>
      <c r="DK29" s="42"/>
      <c r="DL29" s="42"/>
      <c r="DM29" s="42" t="s">
        <v>139</v>
      </c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 t="s">
        <v>139</v>
      </c>
      <c r="EE29" s="42"/>
      <c r="EF29" s="42"/>
      <c r="EG29" s="42"/>
      <c r="EH29" s="42"/>
      <c r="EI29" s="42" t="s">
        <v>139</v>
      </c>
      <c r="EJ29" s="42"/>
      <c r="EK29" s="42"/>
      <c r="EL29" s="42" t="s">
        <v>139</v>
      </c>
      <c r="EM29" s="42"/>
      <c r="EN29" s="42"/>
      <c r="EO29" s="42"/>
      <c r="EP29" s="42"/>
      <c r="EQ29" s="42" t="s">
        <v>139</v>
      </c>
      <c r="ER29" s="42"/>
      <c r="ES29" s="42"/>
      <c r="ET29" s="42" t="s">
        <v>139</v>
      </c>
      <c r="EU29" s="42"/>
      <c r="EV29" s="42"/>
      <c r="EW29" s="42"/>
      <c r="EX29" s="42"/>
      <c r="EY29" s="42" t="s">
        <v>139</v>
      </c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 t="s">
        <v>139</v>
      </c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 t="s">
        <v>139</v>
      </c>
      <c r="HH29" s="42"/>
      <c r="HI29" s="42"/>
      <c r="HJ29" s="42"/>
      <c r="HK29" s="42" t="s">
        <v>139</v>
      </c>
      <c r="HL29" s="42"/>
      <c r="HM29" s="42"/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 t="s">
        <v>139</v>
      </c>
      <c r="HW29" s="42"/>
      <c r="HX29" s="42"/>
      <c r="HY29" s="42"/>
      <c r="HZ29" s="42"/>
      <c r="IA29" s="42" t="s">
        <v>139</v>
      </c>
      <c r="IB29" s="42"/>
      <c r="IC29" s="42"/>
      <c r="ID29" s="42" t="s">
        <v>139</v>
      </c>
      <c r="IE29" s="42"/>
      <c r="IF29" s="42"/>
      <c r="IG29" s="42"/>
      <c r="IH29" s="42"/>
      <c r="II29" s="42" t="s">
        <v>139</v>
      </c>
      <c r="IJ29" s="42"/>
      <c r="IK29" s="42"/>
    </row>
    <row r="30" spans="1:245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0">
        <v>19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 t="s">
        <v>139</v>
      </c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 t="s">
        <v>139</v>
      </c>
      <c r="AQ30" s="42" t="s">
        <v>139</v>
      </c>
      <c r="AR30" s="42" t="s">
        <v>139</v>
      </c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/>
      <c r="BK30" s="42" t="s">
        <v>139</v>
      </c>
      <c r="BL30" s="42" t="s">
        <v>139</v>
      </c>
      <c r="BM30" s="42" t="s">
        <v>139</v>
      </c>
      <c r="BN30" s="42" t="s">
        <v>139</v>
      </c>
      <c r="BO30" s="42" t="s">
        <v>139</v>
      </c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/>
      <c r="CU30" s="42" t="s">
        <v>139</v>
      </c>
      <c r="CV30" s="42"/>
      <c r="CW30" s="42"/>
      <c r="CX30" s="42" t="s">
        <v>139</v>
      </c>
      <c r="CY30" s="42"/>
      <c r="CZ30" s="42"/>
      <c r="DA30" s="42"/>
      <c r="DB30" s="42"/>
      <c r="DC30" s="42" t="s">
        <v>139</v>
      </c>
      <c r="DD30" s="42"/>
      <c r="DE30" s="42"/>
      <c r="DF30" s="42" t="s">
        <v>139</v>
      </c>
      <c r="DG30" s="42"/>
      <c r="DH30" s="42"/>
      <c r="DI30" s="42"/>
      <c r="DJ30" s="42"/>
      <c r="DK30" s="42" t="s">
        <v>139</v>
      </c>
      <c r="DL30" s="42"/>
      <c r="DM30" s="42"/>
      <c r="DN30" s="42" t="s">
        <v>139</v>
      </c>
      <c r="DO30" s="42"/>
      <c r="DP30" s="42"/>
      <c r="DQ30" s="42"/>
      <c r="DR30" s="42"/>
      <c r="DS30" s="42" t="s">
        <v>139</v>
      </c>
      <c r="DT30" s="42"/>
      <c r="DU30" s="42"/>
      <c r="DV30" s="42" t="s">
        <v>139</v>
      </c>
      <c r="DW30" s="42"/>
      <c r="DX30" s="42"/>
      <c r="DY30" s="42"/>
      <c r="DZ30" s="42"/>
      <c r="EA30" s="42" t="s">
        <v>139</v>
      </c>
      <c r="EB30" s="42"/>
      <c r="EC30" s="42"/>
      <c r="ED30" s="42" t="s">
        <v>139</v>
      </c>
      <c r="EE30" s="42"/>
      <c r="EF30" s="42"/>
      <c r="EG30" s="42"/>
      <c r="EH30" s="42"/>
      <c r="EI30" s="42" t="s">
        <v>139</v>
      </c>
      <c r="EJ30" s="42"/>
      <c r="EK30" s="42"/>
      <c r="EL30" s="42" t="s">
        <v>139</v>
      </c>
      <c r="EM30" s="42"/>
      <c r="EN30" s="42"/>
      <c r="EO30" s="42"/>
      <c r="EP30" s="42"/>
      <c r="EQ30" s="42" t="s">
        <v>139</v>
      </c>
      <c r="ER30" s="42"/>
      <c r="ES30" s="42"/>
      <c r="ET30" s="42" t="s">
        <v>139</v>
      </c>
      <c r="EU30" s="42"/>
      <c r="EV30" s="42"/>
      <c r="EW30" s="42"/>
      <c r="EX30" s="42"/>
      <c r="EY30" s="42" t="s">
        <v>139</v>
      </c>
      <c r="EZ30" s="42"/>
      <c r="FA30" s="42"/>
      <c r="FB30" s="42"/>
      <c r="FC30" s="42" t="s">
        <v>139</v>
      </c>
      <c r="FD30" s="42"/>
      <c r="FE30" s="42"/>
      <c r="FF30" s="42"/>
      <c r="FG30" s="42"/>
      <c r="FH30" s="42"/>
      <c r="FI30" s="42" t="s">
        <v>139</v>
      </c>
      <c r="FJ30" s="42"/>
      <c r="FK30" s="42" t="s">
        <v>139</v>
      </c>
      <c r="FL30" s="42"/>
      <c r="FM30" s="42"/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 t="s">
        <v>139</v>
      </c>
      <c r="GB30" s="42"/>
      <c r="GC30" s="42"/>
      <c r="GD30" s="42"/>
      <c r="GE30" s="42"/>
      <c r="GF30" s="42"/>
      <c r="GG30" s="42" t="s">
        <v>139</v>
      </c>
      <c r="GH30" s="42" t="s">
        <v>139</v>
      </c>
      <c r="GI30" s="42"/>
      <c r="GJ30" s="42"/>
      <c r="GK30" s="42"/>
      <c r="GL30" s="42"/>
      <c r="GM30" s="42"/>
      <c r="GN30" s="42"/>
      <c r="GO30" s="42" t="s">
        <v>139</v>
      </c>
      <c r="GP30" s="42" t="s">
        <v>139</v>
      </c>
      <c r="GQ30" s="42"/>
      <c r="GR30" s="42"/>
      <c r="GS30" s="42"/>
      <c r="GT30" s="42"/>
      <c r="GU30" s="42"/>
      <c r="GV30" s="42"/>
      <c r="GW30" s="42" t="s">
        <v>139</v>
      </c>
      <c r="GX30" s="42"/>
      <c r="GY30" s="42" t="s">
        <v>139</v>
      </c>
      <c r="GZ30" s="42"/>
      <c r="HA30" s="42"/>
      <c r="HB30" s="42"/>
      <c r="HC30" s="42"/>
      <c r="HD30" s="42"/>
      <c r="HE30" s="42" t="s">
        <v>139</v>
      </c>
      <c r="HF30" s="42"/>
      <c r="HG30" s="42" t="s">
        <v>139</v>
      </c>
      <c r="HH30" s="42"/>
      <c r="HI30" s="42"/>
      <c r="HJ30" s="42"/>
      <c r="HK30" s="42" t="s">
        <v>139</v>
      </c>
      <c r="HL30" s="42"/>
      <c r="HM30" s="42"/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 t="s">
        <v>139</v>
      </c>
      <c r="HW30" s="42"/>
      <c r="HX30" s="42"/>
      <c r="HY30" s="42"/>
      <c r="HZ30" s="42"/>
      <c r="IA30" s="42" t="s">
        <v>139</v>
      </c>
      <c r="IB30" s="42"/>
      <c r="IC30" s="42"/>
      <c r="ID30" s="42" t="s">
        <v>139</v>
      </c>
      <c r="IE30" s="42"/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0">
        <v>18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 t="s">
        <v>139</v>
      </c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 t="s">
        <v>139</v>
      </c>
      <c r="AS31" s="42"/>
      <c r="AT31" s="42"/>
      <c r="AU31" s="42" t="s">
        <v>139</v>
      </c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/>
      <c r="BK31" s="42" t="s">
        <v>139</v>
      </c>
      <c r="BL31" s="42" t="s">
        <v>139</v>
      </c>
      <c r="BM31" s="42"/>
      <c r="BN31" s="42" t="s">
        <v>139</v>
      </c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 t="s">
        <v>139</v>
      </c>
      <c r="CU31" s="42"/>
      <c r="CV31" s="42"/>
      <c r="CW31" s="42"/>
      <c r="CX31" s="42" t="s">
        <v>139</v>
      </c>
      <c r="CY31" s="42"/>
      <c r="CZ31" s="42"/>
      <c r="DA31" s="42"/>
      <c r="DB31" s="42" t="s">
        <v>139</v>
      </c>
      <c r="DC31" s="42"/>
      <c r="DD31" s="42"/>
      <c r="DE31" s="42"/>
      <c r="DF31" s="42"/>
      <c r="DG31" s="42" t="s">
        <v>139</v>
      </c>
      <c r="DH31" s="42"/>
      <c r="DI31" s="42"/>
      <c r="DJ31" s="42"/>
      <c r="DK31" s="42"/>
      <c r="DL31" s="42"/>
      <c r="DM31" s="42" t="s">
        <v>139</v>
      </c>
      <c r="DN31" s="42"/>
      <c r="DO31" s="42" t="s">
        <v>139</v>
      </c>
      <c r="DP31" s="42"/>
      <c r="DQ31" s="42"/>
      <c r="DR31" s="42"/>
      <c r="DS31" s="42"/>
      <c r="DT31" s="42"/>
      <c r="DU31" s="42" t="s">
        <v>139</v>
      </c>
      <c r="DV31" s="42"/>
      <c r="DW31" s="42" t="s">
        <v>139</v>
      </c>
      <c r="DX31" s="42"/>
      <c r="DY31" s="42"/>
      <c r="DZ31" s="42"/>
      <c r="EA31" s="42"/>
      <c r="EB31" s="42"/>
      <c r="EC31" s="42" t="s">
        <v>139</v>
      </c>
      <c r="ED31" s="42" t="s">
        <v>139</v>
      </c>
      <c r="EE31" s="42"/>
      <c r="EF31" s="42"/>
      <c r="EG31" s="42"/>
      <c r="EH31" s="42" t="s">
        <v>139</v>
      </c>
      <c r="EI31" s="42"/>
      <c r="EJ31" s="42"/>
      <c r="EK31" s="42"/>
      <c r="EL31" s="42"/>
      <c r="EM31" s="42" t="s">
        <v>139</v>
      </c>
      <c r="EN31" s="42"/>
      <c r="EO31" s="42"/>
      <c r="EP31" s="42"/>
      <c r="EQ31" s="42"/>
      <c r="ER31" s="42"/>
      <c r="ES31" s="42" t="s">
        <v>139</v>
      </c>
      <c r="ET31" s="42" t="s">
        <v>139</v>
      </c>
      <c r="EU31" s="42"/>
      <c r="EV31" s="42"/>
      <c r="EW31" s="42"/>
      <c r="EX31" s="42" t="s">
        <v>139</v>
      </c>
      <c r="EY31" s="42"/>
      <c r="EZ31" s="42"/>
      <c r="FA31" s="42"/>
      <c r="FB31" s="42" t="s">
        <v>139</v>
      </c>
      <c r="FC31" s="42"/>
      <c r="FD31" s="42"/>
      <c r="FE31" s="42"/>
      <c r="FF31" s="42" t="s">
        <v>139</v>
      </c>
      <c r="FG31" s="42"/>
      <c r="FH31" s="42"/>
      <c r="FI31" s="42"/>
      <c r="FJ31" s="42"/>
      <c r="FK31" s="42" t="s">
        <v>139</v>
      </c>
      <c r="FL31" s="42"/>
      <c r="FM31" s="42"/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 t="s">
        <v>139</v>
      </c>
      <c r="GR31" s="42"/>
      <c r="GS31" s="42"/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 t="s">
        <v>139</v>
      </c>
      <c r="HH31" s="42"/>
      <c r="HI31" s="42"/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 t="s">
        <v>139</v>
      </c>
      <c r="IE31" s="42"/>
      <c r="IF31" s="42"/>
      <c r="IG31" s="42"/>
      <c r="IH31" s="42" t="s">
        <v>139</v>
      </c>
      <c r="II31" s="42"/>
      <c r="IJ31" s="42"/>
      <c r="IK31" s="42"/>
    </row>
    <row r="32" spans="1:245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0">
        <v>16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 t="s">
        <v>139</v>
      </c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 t="s">
        <v>139</v>
      </c>
      <c r="AQ32" s="42" t="s">
        <v>139</v>
      </c>
      <c r="AR32" s="42" t="s">
        <v>139</v>
      </c>
      <c r="AS32" s="42"/>
      <c r="AT32" s="42" t="s">
        <v>139</v>
      </c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/>
      <c r="BM32" s="42" t="s">
        <v>139</v>
      </c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 t="s">
        <v>139</v>
      </c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/>
      <c r="CU32" s="42" t="s">
        <v>139</v>
      </c>
      <c r="CV32" s="42"/>
      <c r="CW32" s="42"/>
      <c r="CX32" s="42" t="s">
        <v>139</v>
      </c>
      <c r="CY32" s="42"/>
      <c r="CZ32" s="42"/>
      <c r="DA32" s="42"/>
      <c r="DB32" s="42"/>
      <c r="DC32" s="42" t="s">
        <v>139</v>
      </c>
      <c r="DD32" s="42"/>
      <c r="DE32" s="42"/>
      <c r="DF32" s="42" t="s">
        <v>139</v>
      </c>
      <c r="DG32" s="42"/>
      <c r="DH32" s="42"/>
      <c r="DI32" s="42"/>
      <c r="DJ32" s="42"/>
      <c r="DK32" s="42" t="s">
        <v>139</v>
      </c>
      <c r="DL32" s="42"/>
      <c r="DM32" s="42"/>
      <c r="DN32" s="42" t="s">
        <v>139</v>
      </c>
      <c r="DO32" s="42"/>
      <c r="DP32" s="42"/>
      <c r="DQ32" s="42"/>
      <c r="DR32" s="42"/>
      <c r="DS32" s="42" t="s">
        <v>139</v>
      </c>
      <c r="DT32" s="42"/>
      <c r="DU32" s="42"/>
      <c r="DV32" s="42"/>
      <c r="DW32" s="42"/>
      <c r="DX32" s="42"/>
      <c r="DY32" s="42" t="s">
        <v>139</v>
      </c>
      <c r="DZ32" s="42"/>
      <c r="EA32" s="42"/>
      <c r="EB32" s="42"/>
      <c r="EC32" s="42" t="s">
        <v>139</v>
      </c>
      <c r="ED32" s="42" t="s">
        <v>139</v>
      </c>
      <c r="EE32" s="42"/>
      <c r="EF32" s="42"/>
      <c r="EG32" s="42"/>
      <c r="EH32" s="42"/>
      <c r="EI32" s="42" t="s">
        <v>139</v>
      </c>
      <c r="EJ32" s="42"/>
      <c r="EK32" s="42"/>
      <c r="EL32" s="42" t="s">
        <v>139</v>
      </c>
      <c r="EM32" s="42"/>
      <c r="EN32" s="42"/>
      <c r="EO32" s="42"/>
      <c r="EP32" s="42"/>
      <c r="EQ32" s="42" t="s">
        <v>139</v>
      </c>
      <c r="ER32" s="42"/>
      <c r="ES32" s="42"/>
      <c r="ET32" s="42" t="s">
        <v>139</v>
      </c>
      <c r="EU32" s="42"/>
      <c r="EV32" s="42"/>
      <c r="EW32" s="42"/>
      <c r="EX32" s="42"/>
      <c r="EY32" s="42" t="s">
        <v>139</v>
      </c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 t="s">
        <v>139</v>
      </c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 t="s">
        <v>139</v>
      </c>
      <c r="GA32" s="42"/>
      <c r="GB32" s="42"/>
      <c r="GC32" s="42"/>
      <c r="GD32" s="42"/>
      <c r="GE32" s="42" t="s">
        <v>139</v>
      </c>
      <c r="GF32" s="42"/>
      <c r="GG32" s="42"/>
      <c r="GH32" s="42"/>
      <c r="GI32" s="42" t="s">
        <v>139</v>
      </c>
      <c r="GJ32" s="42"/>
      <c r="GK32" s="42"/>
      <c r="GL32" s="42"/>
      <c r="GM32" s="42" t="s">
        <v>139</v>
      </c>
      <c r="GN32" s="42"/>
      <c r="GO32" s="42"/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 t="s">
        <v>139</v>
      </c>
      <c r="HO32" s="42"/>
      <c r="HP32" s="42"/>
      <c r="HQ32" s="42"/>
      <c r="HR32" s="42"/>
      <c r="HS32" s="42" t="s">
        <v>139</v>
      </c>
      <c r="HT32" s="42"/>
      <c r="HU32" s="42"/>
      <c r="HV32" s="42" t="s">
        <v>139</v>
      </c>
      <c r="HW32" s="42"/>
      <c r="HX32" s="42"/>
      <c r="HY32" s="42"/>
      <c r="HZ32" s="42"/>
      <c r="IA32" s="42" t="s">
        <v>139</v>
      </c>
      <c r="IB32" s="42"/>
      <c r="IC32" s="42"/>
      <c r="ID32" s="42" t="s">
        <v>139</v>
      </c>
      <c r="IE32" s="42"/>
      <c r="IF32" s="42"/>
      <c r="IG32" s="42"/>
      <c r="IH32" s="42"/>
      <c r="II32" s="42" t="s">
        <v>139</v>
      </c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32">
    <sortCondition ref="A8:A32"/>
    <sortCondition ref="B8:B32"/>
    <sortCondition ref="C8:C32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&amp;Lごみ分別数と処理処分の実施形態の状況（平成29年度実績）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栃木県</v>
      </c>
      <c r="B7" s="45" t="str">
        <f>'収集運搬（生活系）'!B7</f>
        <v>09000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13</v>
      </c>
      <c r="P7" s="46">
        <f t="shared" si="0"/>
        <v>12</v>
      </c>
      <c r="Q7" s="46">
        <f t="shared" si="0"/>
        <v>0</v>
      </c>
      <c r="R7" s="46">
        <f t="shared" si="0"/>
        <v>0</v>
      </c>
      <c r="S7" s="46">
        <f t="shared" si="0"/>
        <v>13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2</v>
      </c>
      <c r="AA7" s="46">
        <f t="shared" si="0"/>
        <v>23</v>
      </c>
      <c r="AB7" s="46">
        <f t="shared" si="0"/>
        <v>0</v>
      </c>
      <c r="AC7" s="46">
        <f t="shared" si="0"/>
        <v>0</v>
      </c>
      <c r="AD7" s="46">
        <f t="shared" si="0"/>
        <v>2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25</v>
      </c>
      <c r="AM7" s="46">
        <f t="shared" si="0"/>
        <v>0</v>
      </c>
      <c r="AN7" s="46">
        <f t="shared" si="0"/>
        <v>0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25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19</v>
      </c>
      <c r="BI7" s="46">
        <f t="shared" si="0"/>
        <v>0</v>
      </c>
      <c r="BJ7" s="46">
        <f t="shared" si="0"/>
        <v>6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0</v>
      </c>
      <c r="BS7" s="46">
        <f t="shared" si="1"/>
        <v>25</v>
      </c>
      <c r="BT7" s="46">
        <f t="shared" si="1"/>
        <v>0</v>
      </c>
      <c r="BU7" s="46">
        <f t="shared" si="1"/>
        <v>0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25</v>
      </c>
      <c r="CE7" s="46">
        <f t="shared" si="1"/>
        <v>0</v>
      </c>
      <c r="CF7" s="46">
        <f t="shared" si="1"/>
        <v>0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25</v>
      </c>
      <c r="CP7" s="46">
        <f t="shared" si="1"/>
        <v>0</v>
      </c>
      <c r="CQ7" s="46">
        <f t="shared" si="1"/>
        <v>0</v>
      </c>
      <c r="CR7" s="46">
        <f t="shared" si="1"/>
        <v>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0</v>
      </c>
      <c r="CZ7" s="46">
        <f t="shared" si="1"/>
        <v>17</v>
      </c>
      <c r="DA7" s="46">
        <f t="shared" si="1"/>
        <v>0</v>
      </c>
      <c r="DB7" s="46">
        <f t="shared" si="1"/>
        <v>8</v>
      </c>
      <c r="DC7" s="46">
        <f t="shared" si="1"/>
        <v>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0</v>
      </c>
      <c r="DK7" s="46">
        <f t="shared" si="1"/>
        <v>12</v>
      </c>
      <c r="DL7" s="46">
        <f t="shared" si="1"/>
        <v>0</v>
      </c>
      <c r="DM7" s="46">
        <f t="shared" si="1"/>
        <v>13</v>
      </c>
      <c r="DN7" s="46">
        <f t="shared" si="1"/>
        <v>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1</v>
      </c>
      <c r="DW7" s="46">
        <f t="shared" si="1"/>
        <v>0</v>
      </c>
      <c r="DX7" s="46">
        <f t="shared" si="1"/>
        <v>24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4</v>
      </c>
      <c r="EG7" s="46">
        <f t="shared" si="2"/>
        <v>12</v>
      </c>
      <c r="EH7" s="46">
        <f t="shared" si="2"/>
        <v>0</v>
      </c>
      <c r="EI7" s="46">
        <f t="shared" si="2"/>
        <v>9</v>
      </c>
      <c r="EJ7" s="46">
        <f t="shared" si="2"/>
        <v>4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3</v>
      </c>
      <c r="ER7" s="46">
        <f t="shared" si="2"/>
        <v>3</v>
      </c>
      <c r="ES7" s="46">
        <f t="shared" si="2"/>
        <v>0</v>
      </c>
      <c r="ET7" s="46">
        <f t="shared" si="2"/>
        <v>19</v>
      </c>
      <c r="EU7" s="46">
        <f t="shared" si="2"/>
        <v>3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10</v>
      </c>
      <c r="FD7" s="46">
        <f t="shared" si="2"/>
        <v>0</v>
      </c>
      <c r="FE7" s="46">
        <f t="shared" si="2"/>
        <v>15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3</v>
      </c>
      <c r="FO7" s="46">
        <f t="shared" si="2"/>
        <v>0</v>
      </c>
      <c r="FP7" s="46">
        <f t="shared" si="2"/>
        <v>21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18</v>
      </c>
      <c r="FZ7" s="46">
        <f t="shared" si="2"/>
        <v>0</v>
      </c>
      <c r="GA7" s="46">
        <f t="shared" si="2"/>
        <v>7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7</v>
      </c>
      <c r="GK7" s="46">
        <f t="shared" si="2"/>
        <v>0</v>
      </c>
      <c r="GL7" s="46">
        <f t="shared" si="2"/>
        <v>18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12</v>
      </c>
      <c r="GV7" s="46">
        <f t="shared" si="3"/>
        <v>0</v>
      </c>
      <c r="GW7" s="46">
        <f t="shared" si="3"/>
        <v>13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19</v>
      </c>
      <c r="HF7" s="46">
        <f t="shared" si="3"/>
        <v>3</v>
      </c>
      <c r="HG7" s="46">
        <f t="shared" si="3"/>
        <v>0</v>
      </c>
      <c r="HH7" s="46">
        <f t="shared" si="3"/>
        <v>3</v>
      </c>
      <c r="HI7" s="46">
        <f t="shared" si="3"/>
        <v>9</v>
      </c>
      <c r="HJ7" s="46">
        <f t="shared" si="3"/>
        <v>1</v>
      </c>
      <c r="HK7" s="46">
        <f t="shared" si="3"/>
        <v>1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8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165</v>
      </c>
      <c r="C14" s="40" t="s">
        <v>166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168</v>
      </c>
      <c r="C15" s="40" t="s">
        <v>169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171</v>
      </c>
      <c r="C16" s="40" t="s">
        <v>172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/>
      <c r="HN16" s="40"/>
      <c r="HO16" s="40" t="s">
        <v>139</v>
      </c>
    </row>
    <row r="17" spans="1:223" s="15" customFormat="1" ht="13.5" customHeight="1" x14ac:dyDescent="0.15">
      <c r="A17" s="42" t="s">
        <v>128</v>
      </c>
      <c r="B17" s="43" t="s">
        <v>174</v>
      </c>
      <c r="C17" s="40" t="s">
        <v>175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177</v>
      </c>
      <c r="C18" s="40" t="s">
        <v>178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/>
      <c r="HN18" s="40"/>
      <c r="HO18" s="40" t="s">
        <v>139</v>
      </c>
    </row>
    <row r="19" spans="1:223" s="15" customFormat="1" ht="13.5" customHeight="1" x14ac:dyDescent="0.15">
      <c r="A19" s="42" t="s">
        <v>128</v>
      </c>
      <c r="B19" s="43" t="s">
        <v>180</v>
      </c>
      <c r="C19" s="40" t="s">
        <v>181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 t="s">
        <v>139</v>
      </c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183</v>
      </c>
      <c r="C20" s="40" t="s">
        <v>184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 t="s">
        <v>139</v>
      </c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190</v>
      </c>
      <c r="C22" s="40" t="s">
        <v>191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/>
      <c r="HN22" s="40"/>
      <c r="HO22" s="40" t="s">
        <v>139</v>
      </c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 t="s">
        <v>139</v>
      </c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 t="s">
        <v>139</v>
      </c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 t="s">
        <v>139</v>
      </c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 t="s">
        <v>139</v>
      </c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 t="s">
        <v>139</v>
      </c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 t="s">
        <v>139</v>
      </c>
      <c r="ER30" s="42"/>
      <c r="ES30" s="42"/>
      <c r="ET30" s="42"/>
      <c r="EU30" s="42" t="s">
        <v>139</v>
      </c>
      <c r="EV30" s="42"/>
      <c r="EW30" s="42"/>
      <c r="EX30" s="42"/>
      <c r="EY30" s="42"/>
      <c r="EZ30" s="42"/>
      <c r="FA30" s="42"/>
      <c r="FB30" s="42"/>
      <c r="FC30" s="42" t="s">
        <v>139</v>
      </c>
      <c r="FD30" s="42"/>
      <c r="FE30" s="42"/>
      <c r="FF30" s="42"/>
      <c r="FG30" s="42"/>
      <c r="FH30" s="42"/>
      <c r="FI30" s="42"/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 t="s">
        <v>139</v>
      </c>
      <c r="GV30" s="40"/>
      <c r="GW30" s="40"/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/>
      <c r="HJ30" s="40"/>
      <c r="HK30" s="40"/>
      <c r="HL30" s="40"/>
      <c r="HM30" s="40"/>
      <c r="HN30" s="40"/>
      <c r="HO30" s="40" t="s">
        <v>139</v>
      </c>
    </row>
    <row r="31" spans="1:22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 t="s">
        <v>139</v>
      </c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 t="s">
        <v>139</v>
      </c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/>
      <c r="HN32" s="40"/>
      <c r="HO32" s="40" t="s">
        <v>139</v>
      </c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2">
    <sortCondition ref="A8:A32"/>
    <sortCondition ref="B8:B32"/>
    <sortCondition ref="C8:C32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&amp;Lごみ手数料の状況【生活系ごみ】（平成29年度実績）</oddHeader>
  </headerFooter>
  <colBreaks count="9" manualBreakCount="9">
    <brk id="25" min="1" max="31" man="1"/>
    <brk id="47" min="1" max="31" man="1"/>
    <brk id="69" min="1" max="31" man="1"/>
    <brk id="91" min="1" max="31" man="1"/>
    <brk id="113" min="1" max="31" man="1"/>
    <brk id="135" min="1" max="31" man="1"/>
    <brk id="157" min="1" max="31" man="1"/>
    <brk id="179" min="1" max="31" man="1"/>
    <brk id="201" min="1" max="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栃木県</v>
      </c>
      <c r="B7" s="45" t="str">
        <f>'収集運搬（生活系）'!B7</f>
        <v>09000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18</v>
      </c>
      <c r="P7" s="46">
        <f t="shared" si="0"/>
        <v>6</v>
      </c>
      <c r="Q7" s="46">
        <f t="shared" si="0"/>
        <v>1</v>
      </c>
      <c r="R7" s="46">
        <f t="shared" si="0"/>
        <v>0</v>
      </c>
      <c r="S7" s="46">
        <f t="shared" si="0"/>
        <v>14</v>
      </c>
      <c r="T7" s="46">
        <f t="shared" si="0"/>
        <v>0</v>
      </c>
      <c r="U7" s="46">
        <f t="shared" si="0"/>
        <v>5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17</v>
      </c>
      <c r="AA7" s="46">
        <f t="shared" si="0"/>
        <v>7</v>
      </c>
      <c r="AB7" s="46">
        <f t="shared" si="0"/>
        <v>1</v>
      </c>
      <c r="AC7" s="46">
        <f t="shared" si="0"/>
        <v>0</v>
      </c>
      <c r="AD7" s="46">
        <f t="shared" si="0"/>
        <v>13</v>
      </c>
      <c r="AE7" s="46">
        <f t="shared" si="0"/>
        <v>0</v>
      </c>
      <c r="AF7" s="46">
        <f t="shared" si="0"/>
        <v>5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10</v>
      </c>
      <c r="AL7" s="46">
        <f t="shared" si="0"/>
        <v>13</v>
      </c>
      <c r="AM7" s="46">
        <f t="shared" si="0"/>
        <v>1</v>
      </c>
      <c r="AN7" s="46">
        <f t="shared" si="0"/>
        <v>1</v>
      </c>
      <c r="AO7" s="46">
        <f t="shared" si="0"/>
        <v>10</v>
      </c>
      <c r="AP7" s="46">
        <f t="shared" si="0"/>
        <v>0</v>
      </c>
      <c r="AQ7" s="46">
        <f t="shared" si="0"/>
        <v>1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10</v>
      </c>
      <c r="AW7" s="46">
        <f t="shared" si="0"/>
        <v>13</v>
      </c>
      <c r="AX7" s="46">
        <f t="shared" si="0"/>
        <v>1</v>
      </c>
      <c r="AY7" s="46">
        <f t="shared" si="0"/>
        <v>1</v>
      </c>
      <c r="AZ7" s="46">
        <f t="shared" si="0"/>
        <v>10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7</v>
      </c>
      <c r="BH7" s="46">
        <f t="shared" si="0"/>
        <v>11</v>
      </c>
      <c r="BI7" s="46">
        <f t="shared" si="0"/>
        <v>1</v>
      </c>
      <c r="BJ7" s="46">
        <f t="shared" si="0"/>
        <v>6</v>
      </c>
      <c r="BK7" s="46">
        <f t="shared" si="0"/>
        <v>7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14</v>
      </c>
      <c r="BS7" s="46">
        <f t="shared" si="1"/>
        <v>9</v>
      </c>
      <c r="BT7" s="46">
        <f t="shared" si="1"/>
        <v>1</v>
      </c>
      <c r="BU7" s="46">
        <f t="shared" si="1"/>
        <v>1</v>
      </c>
      <c r="BV7" s="46">
        <f t="shared" si="1"/>
        <v>10</v>
      </c>
      <c r="BW7" s="46">
        <f t="shared" si="1"/>
        <v>0</v>
      </c>
      <c r="BX7" s="46">
        <f t="shared" si="1"/>
        <v>5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14</v>
      </c>
      <c r="CD7" s="46">
        <f t="shared" si="1"/>
        <v>9</v>
      </c>
      <c r="CE7" s="46">
        <f t="shared" si="1"/>
        <v>1</v>
      </c>
      <c r="CF7" s="46">
        <f t="shared" si="1"/>
        <v>1</v>
      </c>
      <c r="CG7" s="46">
        <f t="shared" si="1"/>
        <v>10</v>
      </c>
      <c r="CH7" s="46">
        <f t="shared" si="1"/>
        <v>0</v>
      </c>
      <c r="CI7" s="46">
        <f t="shared" si="1"/>
        <v>5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10</v>
      </c>
      <c r="CO7" s="46">
        <f t="shared" si="1"/>
        <v>13</v>
      </c>
      <c r="CP7" s="46">
        <f t="shared" si="1"/>
        <v>1</v>
      </c>
      <c r="CQ7" s="46">
        <f t="shared" si="1"/>
        <v>1</v>
      </c>
      <c r="CR7" s="46">
        <f t="shared" si="1"/>
        <v>10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3</v>
      </c>
      <c r="CZ7" s="46">
        <f t="shared" si="1"/>
        <v>11</v>
      </c>
      <c r="DA7" s="46">
        <f t="shared" si="1"/>
        <v>1</v>
      </c>
      <c r="DB7" s="46">
        <f t="shared" si="1"/>
        <v>10</v>
      </c>
      <c r="DC7" s="46">
        <f t="shared" si="1"/>
        <v>3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0</v>
      </c>
      <c r="DK7" s="46">
        <f t="shared" si="1"/>
        <v>9</v>
      </c>
      <c r="DL7" s="46">
        <f t="shared" si="1"/>
        <v>1</v>
      </c>
      <c r="DM7" s="46">
        <f t="shared" si="1"/>
        <v>15</v>
      </c>
      <c r="DN7" s="46">
        <f t="shared" si="1"/>
        <v>0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1</v>
      </c>
      <c r="DW7" s="46">
        <f t="shared" si="1"/>
        <v>0</v>
      </c>
      <c r="DX7" s="46">
        <f t="shared" si="1"/>
        <v>24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7</v>
      </c>
      <c r="EG7" s="46">
        <f t="shared" si="2"/>
        <v>7</v>
      </c>
      <c r="EH7" s="46">
        <f t="shared" si="2"/>
        <v>1</v>
      </c>
      <c r="EI7" s="46">
        <f t="shared" si="2"/>
        <v>10</v>
      </c>
      <c r="EJ7" s="46">
        <f t="shared" si="2"/>
        <v>7</v>
      </c>
      <c r="EK7" s="46">
        <f t="shared" si="2"/>
        <v>0</v>
      </c>
      <c r="EL7" s="46">
        <f t="shared" si="2"/>
        <v>1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1</v>
      </c>
      <c r="ES7" s="46">
        <f t="shared" si="2"/>
        <v>0</v>
      </c>
      <c r="ET7" s="46">
        <f t="shared" si="2"/>
        <v>23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6</v>
      </c>
      <c r="FD7" s="46">
        <f t="shared" si="2"/>
        <v>0</v>
      </c>
      <c r="FE7" s="46">
        <f t="shared" si="2"/>
        <v>19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3</v>
      </c>
      <c r="FO7" s="46">
        <f t="shared" si="2"/>
        <v>0</v>
      </c>
      <c r="FP7" s="46">
        <f t="shared" si="2"/>
        <v>22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9</v>
      </c>
      <c r="FZ7" s="46">
        <f t="shared" si="2"/>
        <v>0</v>
      </c>
      <c r="GA7" s="46">
        <f t="shared" si="2"/>
        <v>13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3</v>
      </c>
      <c r="GK7" s="46">
        <f t="shared" si="2"/>
        <v>0</v>
      </c>
      <c r="GL7" s="46">
        <f t="shared" si="2"/>
        <v>19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6</v>
      </c>
      <c r="GU7" s="46">
        <f t="shared" si="3"/>
        <v>5</v>
      </c>
      <c r="GV7" s="46">
        <f t="shared" si="3"/>
        <v>0</v>
      </c>
      <c r="GW7" s="46">
        <f t="shared" si="3"/>
        <v>14</v>
      </c>
      <c r="GX7" s="46">
        <f t="shared" si="3"/>
        <v>3</v>
      </c>
      <c r="GY7" s="46">
        <f t="shared" si="3"/>
        <v>0</v>
      </c>
      <c r="GZ7" s="46">
        <f t="shared" si="3"/>
        <v>3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18</v>
      </c>
      <c r="HF7" s="46">
        <f t="shared" si="3"/>
        <v>5</v>
      </c>
      <c r="HG7" s="46">
        <f t="shared" si="3"/>
        <v>1</v>
      </c>
      <c r="HH7" s="46">
        <f t="shared" si="3"/>
        <v>1</v>
      </c>
      <c r="HI7" s="46">
        <f t="shared" si="3"/>
        <v>17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 t="s">
        <v>139</v>
      </c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 t="s">
        <v>139</v>
      </c>
      <c r="GJ10" s="42"/>
      <c r="GK10" s="42"/>
      <c r="GL10" s="42"/>
      <c r="GM10" s="42" t="s">
        <v>139</v>
      </c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 t="s">
        <v>139</v>
      </c>
      <c r="GU11" s="40"/>
      <c r="GV11" s="40"/>
      <c r="GW11" s="40"/>
      <c r="GX11" s="40" t="s">
        <v>139</v>
      </c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 t="s">
        <v>139</v>
      </c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165</v>
      </c>
      <c r="C14" s="40" t="s">
        <v>166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168</v>
      </c>
      <c r="C15" s="40" t="s">
        <v>169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171</v>
      </c>
      <c r="C16" s="40" t="s">
        <v>172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 t="s">
        <v>139</v>
      </c>
      <c r="GJ16" s="42"/>
      <c r="GK16" s="42"/>
      <c r="GL16" s="42"/>
      <c r="GM16" s="42" t="s">
        <v>139</v>
      </c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174</v>
      </c>
      <c r="C17" s="40" t="s">
        <v>175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 t="s">
        <v>139</v>
      </c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/>
      <c r="AF17" s="42" t="s">
        <v>139</v>
      </c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/>
      <c r="BW17" s="42"/>
      <c r="BX17" s="42" t="s">
        <v>139</v>
      </c>
      <c r="BY17" s="42"/>
      <c r="BZ17" s="42"/>
      <c r="CA17" s="42"/>
      <c r="CB17" s="42"/>
      <c r="CC17" s="42" t="s">
        <v>139</v>
      </c>
      <c r="CD17" s="42"/>
      <c r="CE17" s="42"/>
      <c r="CF17" s="42"/>
      <c r="CG17" s="42"/>
      <c r="CH17" s="42"/>
      <c r="CI17" s="42" t="s">
        <v>139</v>
      </c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177</v>
      </c>
      <c r="C18" s="40" t="s">
        <v>178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180</v>
      </c>
      <c r="C19" s="40" t="s">
        <v>181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 t="s">
        <v>139</v>
      </c>
      <c r="V19" s="42"/>
      <c r="W19" s="42"/>
      <c r="X19" s="42"/>
      <c r="Y19" s="42"/>
      <c r="Z19" s="42" t="s">
        <v>139</v>
      </c>
      <c r="AA19" s="42"/>
      <c r="AB19" s="42"/>
      <c r="AC19" s="42"/>
      <c r="AD19" s="42"/>
      <c r="AE19" s="42"/>
      <c r="AF19" s="42" t="s">
        <v>139</v>
      </c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/>
      <c r="BX19" s="42" t="s">
        <v>139</v>
      </c>
      <c r="BY19" s="42"/>
      <c r="BZ19" s="42"/>
      <c r="CA19" s="42"/>
      <c r="CB19" s="42"/>
      <c r="CC19" s="42" t="s">
        <v>139</v>
      </c>
      <c r="CD19" s="42"/>
      <c r="CE19" s="42"/>
      <c r="CF19" s="42"/>
      <c r="CG19" s="42"/>
      <c r="CH19" s="42"/>
      <c r="CI19" s="42" t="s">
        <v>139</v>
      </c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/>
      <c r="GY19" s="40"/>
      <c r="GZ19" s="40" t="s">
        <v>139</v>
      </c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183</v>
      </c>
      <c r="C20" s="40" t="s">
        <v>184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 t="s">
        <v>139</v>
      </c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190</v>
      </c>
      <c r="C22" s="40" t="s">
        <v>191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 t="s">
        <v>139</v>
      </c>
      <c r="R27" s="42"/>
      <c r="S27" s="42"/>
      <c r="T27" s="42"/>
      <c r="U27" s="42" t="s">
        <v>139</v>
      </c>
      <c r="V27" s="42"/>
      <c r="W27" s="42"/>
      <c r="X27" s="42"/>
      <c r="Y27" s="42"/>
      <c r="Z27" s="42"/>
      <c r="AA27" s="42"/>
      <c r="AB27" s="42" t="s">
        <v>139</v>
      </c>
      <c r="AC27" s="42"/>
      <c r="AD27" s="42"/>
      <c r="AE27" s="42"/>
      <c r="AF27" s="42" t="s">
        <v>139</v>
      </c>
      <c r="AG27" s="42"/>
      <c r="AH27" s="42"/>
      <c r="AI27" s="42"/>
      <c r="AJ27" s="42"/>
      <c r="AK27" s="42"/>
      <c r="AL27" s="42"/>
      <c r="AM27" s="42" t="s">
        <v>139</v>
      </c>
      <c r="AN27" s="42"/>
      <c r="AO27" s="42"/>
      <c r="AP27" s="42"/>
      <c r="AQ27" s="42" t="s">
        <v>139</v>
      </c>
      <c r="AR27" s="42"/>
      <c r="AS27" s="42"/>
      <c r="AT27" s="42"/>
      <c r="AU27" s="42"/>
      <c r="AV27" s="42"/>
      <c r="AW27" s="42"/>
      <c r="AX27" s="42" t="s">
        <v>139</v>
      </c>
      <c r="AY27" s="42"/>
      <c r="AZ27" s="42"/>
      <c r="BA27" s="42"/>
      <c r="BB27" s="42" t="s">
        <v>139</v>
      </c>
      <c r="BC27" s="42"/>
      <c r="BD27" s="42"/>
      <c r="BE27" s="42"/>
      <c r="BF27" s="42"/>
      <c r="BG27" s="42"/>
      <c r="BH27" s="42"/>
      <c r="BI27" s="42" t="s">
        <v>139</v>
      </c>
      <c r="BJ27" s="42"/>
      <c r="BK27" s="42"/>
      <c r="BL27" s="42"/>
      <c r="BM27" s="42" t="s">
        <v>139</v>
      </c>
      <c r="BN27" s="42"/>
      <c r="BO27" s="42"/>
      <c r="BP27" s="42"/>
      <c r="BQ27" s="42"/>
      <c r="BR27" s="42"/>
      <c r="BS27" s="42"/>
      <c r="BT27" s="42" t="s">
        <v>139</v>
      </c>
      <c r="BU27" s="42"/>
      <c r="BV27" s="42"/>
      <c r="BW27" s="42"/>
      <c r="BX27" s="42" t="s">
        <v>139</v>
      </c>
      <c r="BY27" s="42"/>
      <c r="BZ27" s="42"/>
      <c r="CA27" s="42"/>
      <c r="CB27" s="42"/>
      <c r="CC27" s="42"/>
      <c r="CD27" s="42"/>
      <c r="CE27" s="42" t="s">
        <v>139</v>
      </c>
      <c r="CF27" s="42"/>
      <c r="CG27" s="42"/>
      <c r="CH27" s="42"/>
      <c r="CI27" s="42" t="s">
        <v>139</v>
      </c>
      <c r="CJ27" s="42"/>
      <c r="CK27" s="42"/>
      <c r="CL27" s="42"/>
      <c r="CM27" s="42"/>
      <c r="CN27" s="42"/>
      <c r="CO27" s="42"/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/>
      <c r="CY27" s="42"/>
      <c r="CZ27" s="42"/>
      <c r="DA27" s="42" t="s">
        <v>139</v>
      </c>
      <c r="DB27" s="42"/>
      <c r="DC27" s="42"/>
      <c r="DD27" s="42"/>
      <c r="DE27" s="42" t="s">
        <v>139</v>
      </c>
      <c r="DF27" s="42"/>
      <c r="DG27" s="42"/>
      <c r="DH27" s="42"/>
      <c r="DI27" s="42"/>
      <c r="DJ27" s="42"/>
      <c r="DK27" s="42"/>
      <c r="DL27" s="42" t="s">
        <v>139</v>
      </c>
      <c r="DM27" s="42"/>
      <c r="DN27" s="42"/>
      <c r="DO27" s="42"/>
      <c r="DP27" s="42" t="s">
        <v>139</v>
      </c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 t="s">
        <v>139</v>
      </c>
      <c r="EI27" s="42"/>
      <c r="EJ27" s="42"/>
      <c r="EK27" s="42"/>
      <c r="EL27" s="42" t="s">
        <v>139</v>
      </c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 t="s">
        <v>139</v>
      </c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 t="s">
        <v>139</v>
      </c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 t="s">
        <v>139</v>
      </c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/>
      <c r="U29" s="42" t="s">
        <v>139</v>
      </c>
      <c r="V29" s="42"/>
      <c r="W29" s="42"/>
      <c r="X29" s="42"/>
      <c r="Y29" s="42"/>
      <c r="Z29" s="42" t="s">
        <v>139</v>
      </c>
      <c r="AA29" s="42"/>
      <c r="AB29" s="42"/>
      <c r="AC29" s="42"/>
      <c r="AD29" s="42"/>
      <c r="AE29" s="42"/>
      <c r="AF29" s="42" t="s">
        <v>139</v>
      </c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/>
      <c r="BW29" s="42"/>
      <c r="BX29" s="42" t="s">
        <v>139</v>
      </c>
      <c r="BY29" s="42"/>
      <c r="BZ29" s="42"/>
      <c r="CA29" s="42"/>
      <c r="CB29" s="42"/>
      <c r="CC29" s="42" t="s">
        <v>139</v>
      </c>
      <c r="CD29" s="42"/>
      <c r="CE29" s="42"/>
      <c r="CF29" s="42"/>
      <c r="CG29" s="42"/>
      <c r="CH29" s="42"/>
      <c r="CI29" s="42" t="s">
        <v>139</v>
      </c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/>
      <c r="GY29" s="40"/>
      <c r="GZ29" s="40" t="s">
        <v>139</v>
      </c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 t="s">
        <v>139</v>
      </c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/>
      <c r="U30" s="42" t="s">
        <v>139</v>
      </c>
      <c r="V30" s="42"/>
      <c r="W30" s="42"/>
      <c r="X30" s="42"/>
      <c r="Y30" s="42"/>
      <c r="Z30" s="42" t="s">
        <v>139</v>
      </c>
      <c r="AA30" s="42"/>
      <c r="AB30" s="42"/>
      <c r="AC30" s="42"/>
      <c r="AD30" s="42"/>
      <c r="AE30" s="42"/>
      <c r="AF30" s="42" t="s">
        <v>139</v>
      </c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/>
      <c r="BW30" s="42"/>
      <c r="BX30" s="42" t="s">
        <v>139</v>
      </c>
      <c r="BY30" s="42"/>
      <c r="BZ30" s="42"/>
      <c r="CA30" s="42"/>
      <c r="CB30" s="42"/>
      <c r="CC30" s="42" t="s">
        <v>139</v>
      </c>
      <c r="CD30" s="42"/>
      <c r="CE30" s="42"/>
      <c r="CF30" s="42"/>
      <c r="CG30" s="42"/>
      <c r="CH30" s="42"/>
      <c r="CI30" s="42" t="s">
        <v>139</v>
      </c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 t="s">
        <v>139</v>
      </c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/>
      <c r="GY30" s="40"/>
      <c r="GZ30" s="40" t="s">
        <v>139</v>
      </c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 t="s">
        <v>139</v>
      </c>
      <c r="AW32" s="42"/>
      <c r="AX32" s="42"/>
      <c r="AY32" s="42"/>
      <c r="AZ32" s="42" t="s">
        <v>139</v>
      </c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 t="s">
        <v>139</v>
      </c>
      <c r="GJ32" s="42"/>
      <c r="GK32" s="42"/>
      <c r="GL32" s="42"/>
      <c r="GM32" s="42" t="s">
        <v>139</v>
      </c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2">
    <sortCondition ref="A8:A32"/>
    <sortCondition ref="B8:B32"/>
    <sortCondition ref="C8:C32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&amp;Lごみ手数料の状況【生活系直接搬入ごみ】（平成29年度実績）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栃木県</v>
      </c>
      <c r="B7" s="45" t="str">
        <f>'収集運搬（生活系）'!B7</f>
        <v>09000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25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25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24</v>
      </c>
      <c r="AA7" s="46">
        <f t="shared" si="0"/>
        <v>1</v>
      </c>
      <c r="AB7" s="46">
        <f t="shared" si="0"/>
        <v>0</v>
      </c>
      <c r="AC7" s="46">
        <f t="shared" si="0"/>
        <v>0</v>
      </c>
      <c r="AD7" s="46">
        <f t="shared" si="0"/>
        <v>24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17</v>
      </c>
      <c r="AL7" s="46">
        <f t="shared" si="0"/>
        <v>7</v>
      </c>
      <c r="AM7" s="46">
        <f t="shared" si="0"/>
        <v>0</v>
      </c>
      <c r="AN7" s="46">
        <f t="shared" si="0"/>
        <v>1</v>
      </c>
      <c r="AO7" s="46">
        <f t="shared" si="0"/>
        <v>17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17</v>
      </c>
      <c r="AW7" s="46">
        <f t="shared" si="0"/>
        <v>7</v>
      </c>
      <c r="AX7" s="46">
        <f t="shared" si="0"/>
        <v>0</v>
      </c>
      <c r="AY7" s="46">
        <f t="shared" si="0"/>
        <v>1</v>
      </c>
      <c r="AZ7" s="46">
        <f t="shared" si="0"/>
        <v>17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13</v>
      </c>
      <c r="BH7" s="46">
        <f t="shared" si="0"/>
        <v>6</v>
      </c>
      <c r="BI7" s="46">
        <f t="shared" si="0"/>
        <v>0</v>
      </c>
      <c r="BJ7" s="46">
        <f t="shared" si="0"/>
        <v>6</v>
      </c>
      <c r="BK7" s="46">
        <f t="shared" si="0"/>
        <v>13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22</v>
      </c>
      <c r="BS7" s="46">
        <f t="shared" si="1"/>
        <v>2</v>
      </c>
      <c r="BT7" s="46">
        <f t="shared" si="1"/>
        <v>0</v>
      </c>
      <c r="BU7" s="46">
        <f t="shared" si="1"/>
        <v>1</v>
      </c>
      <c r="BV7" s="46">
        <f t="shared" si="1"/>
        <v>22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22</v>
      </c>
      <c r="CD7" s="46">
        <f t="shared" si="1"/>
        <v>2</v>
      </c>
      <c r="CE7" s="46">
        <f t="shared" si="1"/>
        <v>0</v>
      </c>
      <c r="CF7" s="46">
        <f t="shared" si="1"/>
        <v>1</v>
      </c>
      <c r="CG7" s="46">
        <f t="shared" si="1"/>
        <v>22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19</v>
      </c>
      <c r="CO7" s="46">
        <f t="shared" si="1"/>
        <v>5</v>
      </c>
      <c r="CP7" s="46">
        <f t="shared" si="1"/>
        <v>0</v>
      </c>
      <c r="CQ7" s="46">
        <f t="shared" si="1"/>
        <v>1</v>
      </c>
      <c r="CR7" s="46">
        <f t="shared" si="1"/>
        <v>19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10</v>
      </c>
      <c r="CZ7" s="46">
        <f t="shared" si="1"/>
        <v>0</v>
      </c>
      <c r="DA7" s="46">
        <f t="shared" si="1"/>
        <v>0</v>
      </c>
      <c r="DB7" s="46">
        <f t="shared" si="1"/>
        <v>15</v>
      </c>
      <c r="DC7" s="46">
        <f t="shared" si="1"/>
        <v>10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0</v>
      </c>
      <c r="DL7" s="46">
        <f t="shared" si="1"/>
        <v>0</v>
      </c>
      <c r="DM7" s="46">
        <f t="shared" si="1"/>
        <v>19</v>
      </c>
      <c r="DN7" s="46">
        <f t="shared" si="1"/>
        <v>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0</v>
      </c>
      <c r="DW7" s="46">
        <f t="shared" si="1"/>
        <v>0</v>
      </c>
      <c r="DX7" s="46">
        <f t="shared" si="1"/>
        <v>23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9</v>
      </c>
      <c r="EG7" s="46">
        <f t="shared" si="2"/>
        <v>1</v>
      </c>
      <c r="EH7" s="46">
        <f t="shared" si="2"/>
        <v>0</v>
      </c>
      <c r="EI7" s="46">
        <f t="shared" si="2"/>
        <v>15</v>
      </c>
      <c r="EJ7" s="46">
        <f t="shared" si="2"/>
        <v>9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7</v>
      </c>
      <c r="ER7" s="46">
        <f t="shared" si="2"/>
        <v>1</v>
      </c>
      <c r="ES7" s="46">
        <f t="shared" si="2"/>
        <v>0</v>
      </c>
      <c r="ET7" s="46">
        <f t="shared" si="2"/>
        <v>17</v>
      </c>
      <c r="EU7" s="46">
        <f t="shared" si="2"/>
        <v>7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2</v>
      </c>
      <c r="FD7" s="46">
        <f t="shared" si="2"/>
        <v>0</v>
      </c>
      <c r="FE7" s="46">
        <f t="shared" si="2"/>
        <v>23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4</v>
      </c>
      <c r="FN7" s="46">
        <f t="shared" si="2"/>
        <v>0</v>
      </c>
      <c r="FO7" s="46">
        <f t="shared" si="2"/>
        <v>0</v>
      </c>
      <c r="FP7" s="46">
        <f t="shared" si="2"/>
        <v>21</v>
      </c>
      <c r="FQ7" s="46">
        <f t="shared" si="2"/>
        <v>4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0</v>
      </c>
      <c r="FZ7" s="46">
        <f t="shared" si="2"/>
        <v>0</v>
      </c>
      <c r="GA7" s="46">
        <f t="shared" si="2"/>
        <v>24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5</v>
      </c>
      <c r="GJ7" s="46">
        <f t="shared" si="2"/>
        <v>1</v>
      </c>
      <c r="GK7" s="46">
        <f t="shared" si="2"/>
        <v>0</v>
      </c>
      <c r="GL7" s="46">
        <f t="shared" si="2"/>
        <v>19</v>
      </c>
      <c r="GM7" s="46">
        <f t="shared" si="2"/>
        <v>5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10</v>
      </c>
      <c r="GU7" s="46">
        <f t="shared" si="3"/>
        <v>0</v>
      </c>
      <c r="GV7" s="46">
        <f t="shared" si="3"/>
        <v>0</v>
      </c>
      <c r="GW7" s="46">
        <f t="shared" si="3"/>
        <v>15</v>
      </c>
      <c r="GX7" s="46">
        <f t="shared" si="3"/>
        <v>10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21</v>
      </c>
      <c r="HF7" s="46">
        <f t="shared" si="3"/>
        <v>0</v>
      </c>
      <c r="HG7" s="46">
        <f t="shared" si="3"/>
        <v>0</v>
      </c>
      <c r="HH7" s="46">
        <f t="shared" si="3"/>
        <v>4</v>
      </c>
      <c r="HI7" s="46">
        <f t="shared" si="3"/>
        <v>21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 t="s">
        <v>139</v>
      </c>
      <c r="EG8" s="42"/>
      <c r="EH8" s="42"/>
      <c r="EI8" s="42"/>
      <c r="EJ8" s="42" t="s">
        <v>139</v>
      </c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 t="s">
        <v>139</v>
      </c>
      <c r="GJ10" s="42"/>
      <c r="GK10" s="42"/>
      <c r="GL10" s="42"/>
      <c r="GM10" s="42" t="s">
        <v>139</v>
      </c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 t="s">
        <v>139</v>
      </c>
      <c r="GU11" s="40"/>
      <c r="GV11" s="40"/>
      <c r="GW11" s="40"/>
      <c r="GX11" s="40" t="s">
        <v>139</v>
      </c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165</v>
      </c>
      <c r="C14" s="40" t="s">
        <v>166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168</v>
      </c>
      <c r="C15" s="40" t="s">
        <v>169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171</v>
      </c>
      <c r="C16" s="40" t="s">
        <v>172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 t="s">
        <v>139</v>
      </c>
      <c r="GJ16" s="42"/>
      <c r="GK16" s="42"/>
      <c r="GL16" s="42"/>
      <c r="GM16" s="42" t="s">
        <v>139</v>
      </c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174</v>
      </c>
      <c r="C17" s="40" t="s">
        <v>175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177</v>
      </c>
      <c r="C18" s="40" t="s">
        <v>178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180</v>
      </c>
      <c r="C19" s="40" t="s">
        <v>181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 t="s">
        <v>139</v>
      </c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183</v>
      </c>
      <c r="C20" s="40" t="s">
        <v>184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190</v>
      </c>
      <c r="C22" s="40" t="s">
        <v>191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 t="s">
        <v>139</v>
      </c>
      <c r="ER26" s="42"/>
      <c r="ES26" s="42"/>
      <c r="ET26" s="42"/>
      <c r="EU26" s="42" t="s">
        <v>139</v>
      </c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 t="s">
        <v>139</v>
      </c>
      <c r="EG27" s="42"/>
      <c r="EH27" s="42"/>
      <c r="EI27" s="42"/>
      <c r="EJ27" s="42" t="s">
        <v>139</v>
      </c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 t="s">
        <v>139</v>
      </c>
      <c r="EK28" s="42"/>
      <c r="EL28" s="42"/>
      <c r="EM28" s="42"/>
      <c r="EN28" s="42"/>
      <c r="EO28" s="42"/>
      <c r="EP28" s="42"/>
      <c r="EQ28" s="42" t="s">
        <v>139</v>
      </c>
      <c r="ER28" s="42"/>
      <c r="ES28" s="42"/>
      <c r="ET28" s="42"/>
      <c r="EU28" s="42" t="s">
        <v>139</v>
      </c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 t="s">
        <v>139</v>
      </c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 t="s">
        <v>139</v>
      </c>
      <c r="ER30" s="42"/>
      <c r="ES30" s="42"/>
      <c r="ET30" s="42"/>
      <c r="EU30" s="42" t="s">
        <v>139</v>
      </c>
      <c r="EV30" s="42"/>
      <c r="EW30" s="42"/>
      <c r="EX30" s="42"/>
      <c r="EY30" s="42"/>
      <c r="EZ30" s="42"/>
      <c r="FA30" s="42"/>
      <c r="FB30" s="42"/>
      <c r="FC30" s="42" t="s">
        <v>139</v>
      </c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 t="s">
        <v>139</v>
      </c>
      <c r="AW32" s="42"/>
      <c r="AX32" s="42"/>
      <c r="AY32" s="42"/>
      <c r="AZ32" s="42" t="s">
        <v>139</v>
      </c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 t="s">
        <v>139</v>
      </c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 t="s">
        <v>139</v>
      </c>
      <c r="GJ32" s="42"/>
      <c r="GK32" s="42"/>
      <c r="GL32" s="42"/>
      <c r="GM32" s="42" t="s">
        <v>139</v>
      </c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2">
    <sortCondition ref="A8:A32"/>
    <sortCondition ref="B8:B32"/>
    <sortCondition ref="C8:C32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栃木県</v>
      </c>
      <c r="B7" s="45" t="str">
        <f>'収集運搬（生活系）'!B7</f>
        <v>09000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25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25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25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25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18</v>
      </c>
      <c r="AL7" s="46">
        <f t="shared" si="0"/>
        <v>4</v>
      </c>
      <c r="AM7" s="46">
        <f t="shared" si="0"/>
        <v>0</v>
      </c>
      <c r="AN7" s="46">
        <f t="shared" si="0"/>
        <v>3</v>
      </c>
      <c r="AO7" s="46">
        <f t="shared" si="0"/>
        <v>18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18</v>
      </c>
      <c r="AW7" s="46">
        <f t="shared" si="0"/>
        <v>4</v>
      </c>
      <c r="AX7" s="46">
        <f t="shared" si="0"/>
        <v>0</v>
      </c>
      <c r="AY7" s="46">
        <f t="shared" si="0"/>
        <v>3</v>
      </c>
      <c r="AZ7" s="46">
        <f t="shared" si="0"/>
        <v>18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15</v>
      </c>
      <c r="BH7" s="46">
        <f t="shared" si="0"/>
        <v>4</v>
      </c>
      <c r="BI7" s="46">
        <f t="shared" si="0"/>
        <v>0</v>
      </c>
      <c r="BJ7" s="46">
        <f t="shared" si="0"/>
        <v>6</v>
      </c>
      <c r="BK7" s="46">
        <f t="shared" si="0"/>
        <v>15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23</v>
      </c>
      <c r="BS7" s="46">
        <f t="shared" si="1"/>
        <v>1</v>
      </c>
      <c r="BT7" s="46">
        <f t="shared" si="1"/>
        <v>0</v>
      </c>
      <c r="BU7" s="46">
        <f t="shared" si="1"/>
        <v>1</v>
      </c>
      <c r="BV7" s="46">
        <f t="shared" si="1"/>
        <v>23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22</v>
      </c>
      <c r="CD7" s="46">
        <f t="shared" si="1"/>
        <v>2</v>
      </c>
      <c r="CE7" s="46">
        <f t="shared" si="1"/>
        <v>0</v>
      </c>
      <c r="CF7" s="46">
        <f t="shared" si="1"/>
        <v>1</v>
      </c>
      <c r="CG7" s="46">
        <f t="shared" si="1"/>
        <v>22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20</v>
      </c>
      <c r="CO7" s="46">
        <f t="shared" si="1"/>
        <v>3</v>
      </c>
      <c r="CP7" s="46">
        <f t="shared" si="1"/>
        <v>0</v>
      </c>
      <c r="CQ7" s="46">
        <f t="shared" si="1"/>
        <v>2</v>
      </c>
      <c r="CR7" s="46">
        <f t="shared" si="1"/>
        <v>20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11</v>
      </c>
      <c r="CZ7" s="46">
        <f t="shared" si="1"/>
        <v>0</v>
      </c>
      <c r="DA7" s="46">
        <f t="shared" si="1"/>
        <v>0</v>
      </c>
      <c r="DB7" s="46">
        <f t="shared" si="1"/>
        <v>14</v>
      </c>
      <c r="DC7" s="46">
        <f t="shared" si="1"/>
        <v>11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7</v>
      </c>
      <c r="DK7" s="46">
        <f t="shared" si="1"/>
        <v>0</v>
      </c>
      <c r="DL7" s="46">
        <f t="shared" si="1"/>
        <v>0</v>
      </c>
      <c r="DM7" s="46">
        <f t="shared" si="1"/>
        <v>18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0</v>
      </c>
      <c r="DW7" s="46">
        <f t="shared" si="1"/>
        <v>0</v>
      </c>
      <c r="DX7" s="46">
        <f t="shared" si="1"/>
        <v>24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10</v>
      </c>
      <c r="EG7" s="46">
        <f t="shared" si="2"/>
        <v>1</v>
      </c>
      <c r="EH7" s="46">
        <f t="shared" si="2"/>
        <v>0</v>
      </c>
      <c r="EI7" s="46">
        <f t="shared" si="2"/>
        <v>14</v>
      </c>
      <c r="EJ7" s="46">
        <f t="shared" si="2"/>
        <v>10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6</v>
      </c>
      <c r="ER7" s="46">
        <f t="shared" si="2"/>
        <v>0</v>
      </c>
      <c r="ES7" s="46">
        <f t="shared" si="2"/>
        <v>0</v>
      </c>
      <c r="ET7" s="46">
        <f t="shared" si="2"/>
        <v>19</v>
      </c>
      <c r="EU7" s="46">
        <f t="shared" si="2"/>
        <v>6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</v>
      </c>
      <c r="FD7" s="46">
        <f t="shared" si="2"/>
        <v>0</v>
      </c>
      <c r="FE7" s="46">
        <f t="shared" si="2"/>
        <v>24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4</v>
      </c>
      <c r="FN7" s="46">
        <f t="shared" si="2"/>
        <v>0</v>
      </c>
      <c r="FO7" s="46">
        <f t="shared" si="2"/>
        <v>0</v>
      </c>
      <c r="FP7" s="46">
        <f t="shared" si="2"/>
        <v>21</v>
      </c>
      <c r="FQ7" s="46">
        <f t="shared" si="2"/>
        <v>4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0</v>
      </c>
      <c r="FZ7" s="46">
        <f t="shared" si="2"/>
        <v>0</v>
      </c>
      <c r="GA7" s="46">
        <f t="shared" si="2"/>
        <v>24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5</v>
      </c>
      <c r="GJ7" s="46">
        <f t="shared" si="2"/>
        <v>1</v>
      </c>
      <c r="GK7" s="46">
        <f t="shared" si="2"/>
        <v>0</v>
      </c>
      <c r="GL7" s="46">
        <f t="shared" si="2"/>
        <v>19</v>
      </c>
      <c r="GM7" s="46">
        <f t="shared" si="2"/>
        <v>5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9</v>
      </c>
      <c r="GU7" s="46">
        <f t="shared" si="3"/>
        <v>0</v>
      </c>
      <c r="GV7" s="46">
        <f t="shared" si="3"/>
        <v>0</v>
      </c>
      <c r="GW7" s="46">
        <f t="shared" si="3"/>
        <v>16</v>
      </c>
      <c r="GX7" s="46">
        <f t="shared" si="3"/>
        <v>9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22</v>
      </c>
      <c r="HF7" s="46">
        <f t="shared" si="3"/>
        <v>0</v>
      </c>
      <c r="HG7" s="46">
        <f t="shared" si="3"/>
        <v>0</v>
      </c>
      <c r="HH7" s="46">
        <f t="shared" si="3"/>
        <v>3</v>
      </c>
      <c r="HI7" s="46">
        <f t="shared" si="3"/>
        <v>22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 t="s">
        <v>139</v>
      </c>
      <c r="EG8" s="42"/>
      <c r="EH8" s="42"/>
      <c r="EI8" s="42"/>
      <c r="EJ8" s="42" t="s">
        <v>139</v>
      </c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 t="s">
        <v>139</v>
      </c>
      <c r="GJ10" s="42"/>
      <c r="GK10" s="42"/>
      <c r="GL10" s="42"/>
      <c r="GM10" s="42" t="s">
        <v>139</v>
      </c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 t="s">
        <v>139</v>
      </c>
      <c r="GU11" s="40"/>
      <c r="GV11" s="40"/>
      <c r="GW11" s="40"/>
      <c r="GX11" s="40" t="s">
        <v>139</v>
      </c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165</v>
      </c>
      <c r="C14" s="40" t="s">
        <v>166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168</v>
      </c>
      <c r="C15" s="40" t="s">
        <v>169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171</v>
      </c>
      <c r="C16" s="40" t="s">
        <v>172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 t="s">
        <v>139</v>
      </c>
      <c r="GJ16" s="42"/>
      <c r="GK16" s="42"/>
      <c r="GL16" s="42"/>
      <c r="GM16" s="42" t="s">
        <v>139</v>
      </c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174</v>
      </c>
      <c r="C17" s="40" t="s">
        <v>175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177</v>
      </c>
      <c r="C18" s="40" t="s">
        <v>178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180</v>
      </c>
      <c r="C19" s="40" t="s">
        <v>181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 t="s">
        <v>139</v>
      </c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183</v>
      </c>
      <c r="C20" s="40" t="s">
        <v>184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190</v>
      </c>
      <c r="C22" s="40" t="s">
        <v>191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 t="s">
        <v>139</v>
      </c>
      <c r="ER26" s="42"/>
      <c r="ES26" s="42"/>
      <c r="ET26" s="42"/>
      <c r="EU26" s="42" t="s">
        <v>139</v>
      </c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 t="s">
        <v>139</v>
      </c>
      <c r="EG27" s="42"/>
      <c r="EH27" s="42"/>
      <c r="EI27" s="42"/>
      <c r="EJ27" s="42" t="s">
        <v>139</v>
      </c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 t="s">
        <v>139</v>
      </c>
      <c r="EK28" s="42"/>
      <c r="EL28" s="42"/>
      <c r="EM28" s="42"/>
      <c r="EN28" s="42"/>
      <c r="EO28" s="42"/>
      <c r="EP28" s="42"/>
      <c r="EQ28" s="42" t="s">
        <v>139</v>
      </c>
      <c r="ER28" s="42"/>
      <c r="ES28" s="42"/>
      <c r="ET28" s="42"/>
      <c r="EU28" s="42" t="s">
        <v>139</v>
      </c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 t="s">
        <v>139</v>
      </c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 t="s">
        <v>139</v>
      </c>
      <c r="ER30" s="42"/>
      <c r="ES30" s="42"/>
      <c r="ET30" s="42"/>
      <c r="EU30" s="42" t="s">
        <v>139</v>
      </c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 t="s">
        <v>139</v>
      </c>
      <c r="AW32" s="42"/>
      <c r="AX32" s="42"/>
      <c r="AY32" s="42"/>
      <c r="AZ32" s="42" t="s">
        <v>139</v>
      </c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 t="s">
        <v>139</v>
      </c>
      <c r="GJ32" s="42"/>
      <c r="GK32" s="42"/>
      <c r="GL32" s="42"/>
      <c r="GM32" s="42" t="s">
        <v>139</v>
      </c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2">
    <sortCondition ref="A8:A32"/>
    <sortCondition ref="B8:B32"/>
    <sortCondition ref="C8:C32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スタッフ６</cp:lastModifiedBy>
  <cp:lastPrinted>2015-10-13T05:18:46Z</cp:lastPrinted>
  <dcterms:created xsi:type="dcterms:W3CDTF">2008-01-06T09:25:24Z</dcterms:created>
  <dcterms:modified xsi:type="dcterms:W3CDTF">2019-03-04T11:29:56Z</dcterms:modified>
</cp:coreProperties>
</file>