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'災害廃棄物事業経費（市町村）'!$2:$48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5" i="6"/>
  <c r="D15"/>
  <c r="CH56" i="4"/>
  <c r="CG56"/>
  <c r="CE56"/>
  <c r="CD56"/>
  <c r="CC56"/>
  <c r="CA56"/>
  <c r="BZ56"/>
  <c r="BY56"/>
  <c r="BX56"/>
  <c r="BW56"/>
  <c r="BV56"/>
  <c r="BU56"/>
  <c r="BT56"/>
  <c r="BS56"/>
  <c r="BR56"/>
  <c r="BN56"/>
  <c r="BM56"/>
  <c r="BL56"/>
  <c r="BK56"/>
  <c r="BJ56"/>
  <c r="M56" i="3"/>
  <c r="DE15" i="2"/>
  <c r="DA15"/>
  <c r="DI15"/>
  <c r="DH15"/>
  <c r="DF15"/>
  <c r="DD15"/>
  <c r="DC15"/>
  <c r="CZ15"/>
  <c r="CY15"/>
  <c r="CX15"/>
  <c r="CV15"/>
  <c r="CU15"/>
  <c r="CT15"/>
  <c r="BP15"/>
  <c r="CO15"/>
  <c r="CM15"/>
  <c r="CL15"/>
  <c r="CK15"/>
  <c r="AX15"/>
  <c r="AS15"/>
  <c r="AN15"/>
  <c r="CN15"/>
  <c r="AF15"/>
  <c r="AE15" s="1"/>
  <c r="N15"/>
  <c r="M15" s="1"/>
  <c r="E15"/>
  <c r="E14" i="6"/>
  <c r="D14"/>
  <c r="BZ55" i="4"/>
  <c r="CH55"/>
  <c r="CG55"/>
  <c r="CE55"/>
  <c r="CD55"/>
  <c r="CC55"/>
  <c r="CA55"/>
  <c r="BY55"/>
  <c r="BX55"/>
  <c r="BW55"/>
  <c r="BV55"/>
  <c r="BU55"/>
  <c r="BT55"/>
  <c r="BS55"/>
  <c r="BN55"/>
  <c r="BM55"/>
  <c r="BL55"/>
  <c r="BK55"/>
  <c r="BJ55"/>
  <c r="M55" i="3"/>
  <c r="DI14" i="2"/>
  <c r="DF14"/>
  <c r="DE14"/>
  <c r="DD14"/>
  <c r="BZ14"/>
  <c r="DA14"/>
  <c r="CZ14"/>
  <c r="CX14"/>
  <c r="BU14"/>
  <c r="CV14"/>
  <c r="CT14"/>
  <c r="BP14"/>
  <c r="CO14"/>
  <c r="CN14"/>
  <c r="CM14"/>
  <c r="CK14"/>
  <c r="BH14"/>
  <c r="DH14"/>
  <c r="AX14"/>
  <c r="CY14"/>
  <c r="CU14"/>
  <c r="AN14"/>
  <c r="CL14"/>
  <c r="N14"/>
  <c r="M14" s="1"/>
  <c r="E14"/>
  <c r="E13" i="6"/>
  <c r="D13"/>
  <c r="CH54" i="4"/>
  <c r="CG54"/>
  <c r="CE54"/>
  <c r="CD54"/>
  <c r="CC54"/>
  <c r="CA54"/>
  <c r="BZ54"/>
  <c r="BY54"/>
  <c r="BX54"/>
  <c r="BW54"/>
  <c r="BV54"/>
  <c r="BU54"/>
  <c r="BT54"/>
  <c r="BS54"/>
  <c r="BR54"/>
  <c r="BN54"/>
  <c r="BM54"/>
  <c r="BL54"/>
  <c r="BK54"/>
  <c r="BJ54"/>
  <c r="M54" i="3"/>
  <c r="DD13" i="2"/>
  <c r="DH13"/>
  <c r="DF13"/>
  <c r="DC13"/>
  <c r="CY13"/>
  <c r="CX13"/>
  <c r="CU13"/>
  <c r="CT13"/>
  <c r="BP13"/>
  <c r="CO13"/>
  <c r="CL13"/>
  <c r="CK13"/>
  <c r="DI13"/>
  <c r="DE13"/>
  <c r="AX13"/>
  <c r="DA13"/>
  <c r="CZ13"/>
  <c r="AS13"/>
  <c r="CV13"/>
  <c r="AN13"/>
  <c r="CN13"/>
  <c r="CM13"/>
  <c r="AF13"/>
  <c r="AE13" s="1"/>
  <c r="N13"/>
  <c r="M13" s="1"/>
  <c r="E13"/>
  <c r="E12" i="6"/>
  <c r="D12"/>
  <c r="CB53" i="4"/>
  <c r="CH53"/>
  <c r="CG53"/>
  <c r="CE53"/>
  <c r="CD53"/>
  <c r="CC53"/>
  <c r="CA53"/>
  <c r="BZ53"/>
  <c r="BY53"/>
  <c r="BX53"/>
  <c r="BW53"/>
  <c r="BU53"/>
  <c r="BT53"/>
  <c r="BS53"/>
  <c r="BR53"/>
  <c r="BN53"/>
  <c r="BM53"/>
  <c r="BL53"/>
  <c r="BK53"/>
  <c r="BJ53"/>
  <c r="M53" i="3"/>
  <c r="DH12" i="2"/>
  <c r="DF12"/>
  <c r="DC12"/>
  <c r="CY12"/>
  <c r="CX12"/>
  <c r="CU12"/>
  <c r="CT12"/>
  <c r="BP12"/>
  <c r="CO12"/>
  <c r="CL12"/>
  <c r="CK12"/>
  <c r="DI12"/>
  <c r="DE12"/>
  <c r="DD12"/>
  <c r="AX12"/>
  <c r="DA12"/>
  <c r="CZ12"/>
  <c r="AS12"/>
  <c r="CV12"/>
  <c r="AN12"/>
  <c r="CN12"/>
  <c r="CM12"/>
  <c r="AF12"/>
  <c r="AE12" s="1"/>
  <c r="N12"/>
  <c r="M12" s="1"/>
  <c r="E12"/>
  <c r="E11" i="6"/>
  <c r="D11"/>
  <c r="CH52" i="4"/>
  <c r="CG52"/>
  <c r="CE52"/>
  <c r="CD52"/>
  <c r="CC52"/>
  <c r="CA52"/>
  <c r="BZ52"/>
  <c r="BY52"/>
  <c r="BX52"/>
  <c r="BW52"/>
  <c r="BV52"/>
  <c r="BU52"/>
  <c r="BT52"/>
  <c r="BS52"/>
  <c r="BR52"/>
  <c r="BN52"/>
  <c r="BM52"/>
  <c r="BL52"/>
  <c r="BK52"/>
  <c r="BJ52"/>
  <c r="M52" i="3"/>
  <c r="DH11" i="2"/>
  <c r="DF11"/>
  <c r="DC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D10" i="6"/>
  <c r="E10"/>
  <c r="CC51" i="4"/>
  <c r="CH51"/>
  <c r="CG51"/>
  <c r="CE51"/>
  <c r="CD51"/>
  <c r="CA51"/>
  <c r="BZ51"/>
  <c r="BX51"/>
  <c r="BW51"/>
  <c r="BU51"/>
  <c r="BT51"/>
  <c r="BS51"/>
  <c r="BR51"/>
  <c r="BN51"/>
  <c r="BM51"/>
  <c r="BL51"/>
  <c r="BK51"/>
  <c r="BJ51"/>
  <c r="M51" i="3"/>
  <c r="DI10" i="2"/>
  <c r="DF10"/>
  <c r="DE10"/>
  <c r="DD10"/>
  <c r="BZ10"/>
  <c r="DA10"/>
  <c r="CZ10"/>
  <c r="CX10"/>
  <c r="BU10"/>
  <c r="CV10"/>
  <c r="CT10"/>
  <c r="BP10"/>
  <c r="CO10"/>
  <c r="CN10"/>
  <c r="CM10"/>
  <c r="CK10"/>
  <c r="BH10"/>
  <c r="DH10"/>
  <c r="AX10"/>
  <c r="CY10"/>
  <c r="CU10"/>
  <c r="AN10"/>
  <c r="CL10"/>
  <c r="N10"/>
  <c r="M10" s="1"/>
  <c r="E10"/>
  <c r="E9" i="6"/>
  <c r="D9"/>
  <c r="CC50" i="4"/>
  <c r="CH50"/>
  <c r="CG50"/>
  <c r="CE50"/>
  <c r="CD50"/>
  <c r="CA50"/>
  <c r="CB50"/>
  <c r="BZ50"/>
  <c r="BY50"/>
  <c r="BX50"/>
  <c r="BW50"/>
  <c r="BV50"/>
  <c r="BU50"/>
  <c r="BT50"/>
  <c r="BS50"/>
  <c r="BN50"/>
  <c r="BM50"/>
  <c r="BL50"/>
  <c r="BK50"/>
  <c r="BJ50"/>
  <c r="M50" i="3"/>
  <c r="DI9" i="2"/>
  <c r="DF9"/>
  <c r="DE9"/>
  <c r="DD9"/>
  <c r="BZ9"/>
  <c r="DA9"/>
  <c r="CZ9"/>
  <c r="CX9"/>
  <c r="BU9"/>
  <c r="CV9"/>
  <c r="CT9"/>
  <c r="BP9"/>
  <c r="CO9"/>
  <c r="CN9"/>
  <c r="CM9"/>
  <c r="CK9"/>
  <c r="BH9"/>
  <c r="DH9"/>
  <c r="AX9"/>
  <c r="CY9"/>
  <c r="CU9"/>
  <c r="AN9"/>
  <c r="CL9"/>
  <c r="N9"/>
  <c r="M9" s="1"/>
  <c r="E9"/>
  <c r="E8" i="6"/>
  <c r="D8"/>
  <c r="CH49" i="4"/>
  <c r="CG49"/>
  <c r="CE49"/>
  <c r="CD49"/>
  <c r="CB49"/>
  <c r="BZ49"/>
  <c r="BY49"/>
  <c r="BX49"/>
  <c r="BW49"/>
  <c r="BV49"/>
  <c r="BU49"/>
  <c r="BT49"/>
  <c r="BS49"/>
  <c r="BN49"/>
  <c r="BM49"/>
  <c r="BL49"/>
  <c r="BK49"/>
  <c r="BJ49"/>
  <c r="M49" i="3"/>
  <c r="DH8" i="2"/>
  <c r="DF8"/>
  <c r="BZ8"/>
  <c r="CY8"/>
  <c r="CX8"/>
  <c r="CU8"/>
  <c r="CT8"/>
  <c r="BP8"/>
  <c r="CO8"/>
  <c r="CL8"/>
  <c r="CK8"/>
  <c r="DI8"/>
  <c r="DE8"/>
  <c r="DD8"/>
  <c r="AX8"/>
  <c r="DA8"/>
  <c r="CZ8"/>
  <c r="AS8"/>
  <c r="CV8"/>
  <c r="AN8"/>
  <c r="CN8"/>
  <c r="CM8"/>
  <c r="AF8"/>
  <c r="AE8" s="1"/>
  <c r="N8"/>
  <c r="M8" s="1"/>
  <c r="E8"/>
  <c r="BE48" i="5"/>
  <c r="E48"/>
  <c r="BB48"/>
  <c r="AW48"/>
  <c r="AT48"/>
  <c r="AO48"/>
  <c r="AL48"/>
  <c r="AG48"/>
  <c r="Q48"/>
  <c r="N48"/>
  <c r="H48"/>
  <c r="G48"/>
  <c r="D48"/>
  <c r="CH48" i="4"/>
  <c r="CG48"/>
  <c r="CF48"/>
  <c r="CE48"/>
  <c r="CD48"/>
  <c r="CC48"/>
  <c r="CB48"/>
  <c r="BZ48"/>
  <c r="BY48"/>
  <c r="BX48"/>
  <c r="BU48"/>
  <c r="BT48"/>
  <c r="BS48"/>
  <c r="BR48"/>
  <c r="BO48"/>
  <c r="BN48"/>
  <c r="BM48"/>
  <c r="BL48"/>
  <c r="BK48"/>
  <c r="BJ48"/>
  <c r="M48" i="3"/>
  <c r="D48"/>
  <c r="DI48" i="1"/>
  <c r="DH48"/>
  <c r="DG48"/>
  <c r="DF48"/>
  <c r="DE48"/>
  <c r="DD48"/>
  <c r="DC48"/>
  <c r="DA48"/>
  <c r="CZ48"/>
  <c r="CY48"/>
  <c r="BU48"/>
  <c r="CV48"/>
  <c r="CU48"/>
  <c r="CT48"/>
  <c r="CS48"/>
  <c r="BP48"/>
  <c r="CP48"/>
  <c r="CO48"/>
  <c r="CN48"/>
  <c r="CM48"/>
  <c r="CL48"/>
  <c r="CK48"/>
  <c r="BH48"/>
  <c r="BG48" s="1"/>
  <c r="AX48"/>
  <c r="AS48"/>
  <c r="AN48"/>
  <c r="AF48"/>
  <c r="AE48" s="1"/>
  <c r="N48"/>
  <c r="E48"/>
  <c r="BE47" i="5"/>
  <c r="BB47"/>
  <c r="AW47"/>
  <c r="AT47"/>
  <c r="AO47"/>
  <c r="AL47"/>
  <c r="AG47"/>
  <c r="Q47"/>
  <c r="N47"/>
  <c r="H47"/>
  <c r="G47"/>
  <c r="E47"/>
  <c r="D47"/>
  <c r="CH47" i="4"/>
  <c r="CG47"/>
  <c r="CF47"/>
  <c r="CE47"/>
  <c r="CD47"/>
  <c r="CC47"/>
  <c r="CB47"/>
  <c r="BZ47"/>
  <c r="BY47"/>
  <c r="BX47"/>
  <c r="BU47"/>
  <c r="BT47"/>
  <c r="BS47"/>
  <c r="BR47"/>
  <c r="BO47"/>
  <c r="BN47"/>
  <c r="BM47"/>
  <c r="BL47"/>
  <c r="BK47"/>
  <c r="BJ47"/>
  <c r="M47" i="3"/>
  <c r="DI47" i="1"/>
  <c r="DH47"/>
  <c r="DG47"/>
  <c r="DF47"/>
  <c r="DE47"/>
  <c r="DD47"/>
  <c r="DC47"/>
  <c r="BZ47"/>
  <c r="DA47"/>
  <c r="CZ47"/>
  <c r="CY47"/>
  <c r="BU47"/>
  <c r="CV47"/>
  <c r="CU47"/>
  <c r="CT47"/>
  <c r="BP47"/>
  <c r="CP47"/>
  <c r="CN47"/>
  <c r="CM47"/>
  <c r="CL47"/>
  <c r="BH47"/>
  <c r="AX47"/>
  <c r="AS47"/>
  <c r="AN47"/>
  <c r="AF47"/>
  <c r="N47"/>
  <c r="E47"/>
  <c r="BE46" i="5"/>
  <c r="BB46"/>
  <c r="AW46"/>
  <c r="AT46"/>
  <c r="AO46"/>
  <c r="AL46"/>
  <c r="AG46"/>
  <c r="Q46"/>
  <c r="N46"/>
  <c r="H46"/>
  <c r="G46"/>
  <c r="E46"/>
  <c r="D46"/>
  <c r="CH46" i="4"/>
  <c r="CG46"/>
  <c r="CF46"/>
  <c r="CE46"/>
  <c r="CD46"/>
  <c r="CC46"/>
  <c r="CB46"/>
  <c r="CA46"/>
  <c r="BZ46"/>
  <c r="BY46"/>
  <c r="BX46"/>
  <c r="BU46"/>
  <c r="BT46"/>
  <c r="BR46"/>
  <c r="BO46"/>
  <c r="BN46"/>
  <c r="BM46"/>
  <c r="BL46"/>
  <c r="BJ46"/>
  <c r="M46" i="3"/>
  <c r="DI46" i="1"/>
  <c r="DH46"/>
  <c r="DG46"/>
  <c r="DF46"/>
  <c r="DE46"/>
  <c r="DD46"/>
  <c r="DC46"/>
  <c r="BZ46"/>
  <c r="DA46"/>
  <c r="CZ46"/>
  <c r="CY46"/>
  <c r="BU46"/>
  <c r="CV46"/>
  <c r="CU46"/>
  <c r="CT46"/>
  <c r="CS46"/>
  <c r="BP46"/>
  <c r="CP46"/>
  <c r="CO46"/>
  <c r="CN46"/>
  <c r="CM46"/>
  <c r="BH46"/>
  <c r="CK46"/>
  <c r="AX46"/>
  <c r="AS46"/>
  <c r="AN46"/>
  <c r="AF46"/>
  <c r="AE46" s="1"/>
  <c r="N46"/>
  <c r="E46"/>
  <c r="BE45" i="5"/>
  <c r="BB45"/>
  <c r="AW45"/>
  <c r="AT45"/>
  <c r="AO45"/>
  <c r="AL45"/>
  <c r="AG45"/>
  <c r="Q45"/>
  <c r="N45"/>
  <c r="H45"/>
  <c r="G45"/>
  <c r="E45"/>
  <c r="D45"/>
  <c r="CH45" i="4"/>
  <c r="CG45"/>
  <c r="CF45"/>
  <c r="CE45"/>
  <c r="CD45"/>
  <c r="CC45"/>
  <c r="CB45"/>
  <c r="CA45"/>
  <c r="BZ45"/>
  <c r="BY45"/>
  <c r="BX45"/>
  <c r="BV45"/>
  <c r="BU45"/>
  <c r="BT45"/>
  <c r="BS45"/>
  <c r="BO45"/>
  <c r="BN45"/>
  <c r="BM45"/>
  <c r="BL45"/>
  <c r="BK45"/>
  <c r="M45" i="3"/>
  <c r="DD45" i="1"/>
  <c r="DI45"/>
  <c r="DH45"/>
  <c r="DG45"/>
  <c r="DF45"/>
  <c r="DE45"/>
  <c r="DC45"/>
  <c r="DA45"/>
  <c r="CZ45"/>
  <c r="CY45"/>
  <c r="CX45"/>
  <c r="BU45"/>
  <c r="CV45"/>
  <c r="CU45"/>
  <c r="CT45"/>
  <c r="BP45"/>
  <c r="CP45"/>
  <c r="CN45"/>
  <c r="CM45"/>
  <c r="CL45"/>
  <c r="BH45"/>
  <c r="AX45"/>
  <c r="AS45"/>
  <c r="AN45"/>
  <c r="AF45"/>
  <c r="N45"/>
  <c r="M45" s="1"/>
  <c r="E45"/>
  <c r="BE44" i="5"/>
  <c r="BB44"/>
  <c r="AW44"/>
  <c r="AT44"/>
  <c r="AO44"/>
  <c r="AL44"/>
  <c r="AG44"/>
  <c r="Q44"/>
  <c r="N44"/>
  <c r="H44"/>
  <c r="G44"/>
  <c r="E44"/>
  <c r="D44"/>
  <c r="CH44" i="4"/>
  <c r="CG44"/>
  <c r="CF44"/>
  <c r="CE44"/>
  <c r="CD44"/>
  <c r="CC44"/>
  <c r="CB44"/>
  <c r="BZ44"/>
  <c r="BY44"/>
  <c r="BX44"/>
  <c r="BU44"/>
  <c r="BT44"/>
  <c r="BS44"/>
  <c r="BR44"/>
  <c r="BO44"/>
  <c r="BN44"/>
  <c r="BM44"/>
  <c r="BL44"/>
  <c r="BK44"/>
  <c r="BJ44"/>
  <c r="M44" i="3"/>
  <c r="DI44" i="1"/>
  <c r="DH44"/>
  <c r="DG44"/>
  <c r="DF44"/>
  <c r="DE44"/>
  <c r="DD44"/>
  <c r="DC44"/>
  <c r="DA44"/>
  <c r="CZ44"/>
  <c r="CY44"/>
  <c r="BU44"/>
  <c r="CV44"/>
  <c r="CU44"/>
  <c r="CT44"/>
  <c r="CS44"/>
  <c r="BP44"/>
  <c r="CP44"/>
  <c r="CO44"/>
  <c r="CN44"/>
  <c r="CM44"/>
  <c r="CL44"/>
  <c r="CK44"/>
  <c r="AX44"/>
  <c r="AS44"/>
  <c r="AN44"/>
  <c r="AF44"/>
  <c r="AE44" s="1"/>
  <c r="N44"/>
  <c r="E44"/>
  <c r="BE43" i="5"/>
  <c r="BB43"/>
  <c r="AW43"/>
  <c r="AT43"/>
  <c r="AO43"/>
  <c r="AL43"/>
  <c r="AG43"/>
  <c r="Q43"/>
  <c r="N43"/>
  <c r="H43"/>
  <c r="G43"/>
  <c r="E43"/>
  <c r="D43"/>
  <c r="CH43" i="4"/>
  <c r="CG43"/>
  <c r="CF43"/>
  <c r="CE43"/>
  <c r="CD43"/>
  <c r="CC43"/>
  <c r="CB43"/>
  <c r="CA43"/>
  <c r="BZ43"/>
  <c r="BY43"/>
  <c r="BX43"/>
  <c r="BV43"/>
  <c r="BU43"/>
  <c r="BT43"/>
  <c r="BR43"/>
  <c r="BO43"/>
  <c r="BN43"/>
  <c r="BM43"/>
  <c r="BL43"/>
  <c r="BJ43"/>
  <c r="DI43" i="1"/>
  <c r="DH43"/>
  <c r="DG43"/>
  <c r="DF43"/>
  <c r="DE43"/>
  <c r="DD43"/>
  <c r="DC43"/>
  <c r="BZ43"/>
  <c r="DA43"/>
  <c r="CZ43"/>
  <c r="CY43"/>
  <c r="BU43"/>
  <c r="CV43"/>
  <c r="CU43"/>
  <c r="CT43"/>
  <c r="CS43"/>
  <c r="BP43"/>
  <c r="BO43" s="1"/>
  <c r="CP43"/>
  <c r="CO43"/>
  <c r="CN43"/>
  <c r="CM43"/>
  <c r="BH43"/>
  <c r="CK43"/>
  <c r="AX43"/>
  <c r="AS43"/>
  <c r="AN43"/>
  <c r="AF43"/>
  <c r="AE43" s="1"/>
  <c r="N43"/>
  <c r="E43"/>
  <c r="BE42" i="5"/>
  <c r="E42"/>
  <c r="BB42"/>
  <c r="AW42"/>
  <c r="AT42"/>
  <c r="AO42"/>
  <c r="AL42"/>
  <c r="AG42"/>
  <c r="Q42"/>
  <c r="N42"/>
  <c r="H42"/>
  <c r="G42"/>
  <c r="D42"/>
  <c r="CA42" i="4"/>
  <c r="CH42"/>
  <c r="CG42"/>
  <c r="CF42"/>
  <c r="CE42"/>
  <c r="CD42"/>
  <c r="CC42"/>
  <c r="CB42"/>
  <c r="BZ42"/>
  <c r="BY42"/>
  <c r="BX42"/>
  <c r="BW42"/>
  <c r="BU42"/>
  <c r="BT42"/>
  <c r="BS42"/>
  <c r="BO42"/>
  <c r="BN42"/>
  <c r="BM42"/>
  <c r="BL42"/>
  <c r="BK42"/>
  <c r="DI42" i="1"/>
  <c r="DH42"/>
  <c r="DG42"/>
  <c r="DF42"/>
  <c r="DE42"/>
  <c r="DD42"/>
  <c r="DC42"/>
  <c r="BZ42"/>
  <c r="DA42"/>
  <c r="CZ42"/>
  <c r="CY42"/>
  <c r="CX42"/>
  <c r="CV42"/>
  <c r="CU42"/>
  <c r="CT42"/>
  <c r="BP42"/>
  <c r="CP42"/>
  <c r="CN42"/>
  <c r="CM42"/>
  <c r="CL42"/>
  <c r="BH42"/>
  <c r="AX42"/>
  <c r="AS42"/>
  <c r="AN42"/>
  <c r="AF42"/>
  <c r="N42"/>
  <c r="BE41" i="5"/>
  <c r="BB41"/>
  <c r="AW41"/>
  <c r="AT41"/>
  <c r="AO41"/>
  <c r="AL41"/>
  <c r="AG41"/>
  <c r="Q41"/>
  <c r="N41"/>
  <c r="H41"/>
  <c r="G41"/>
  <c r="E41"/>
  <c r="D41"/>
  <c r="CH41" i="4"/>
  <c r="CG41"/>
  <c r="CF41"/>
  <c r="CE41"/>
  <c r="CD41"/>
  <c r="CC41"/>
  <c r="CB41"/>
  <c r="BZ41"/>
  <c r="BY41"/>
  <c r="BX41"/>
  <c r="BU41"/>
  <c r="BT41"/>
  <c r="BS41"/>
  <c r="BR41"/>
  <c r="BO41"/>
  <c r="BN41"/>
  <c r="BM41"/>
  <c r="BL41"/>
  <c r="BK41"/>
  <c r="BJ41"/>
  <c r="M41" i="3"/>
  <c r="D41"/>
  <c r="DI41" i="1"/>
  <c r="DH41"/>
  <c r="DG41"/>
  <c r="DF41"/>
  <c r="DE41"/>
  <c r="DD41"/>
  <c r="DC41"/>
  <c r="BZ41"/>
  <c r="DA41"/>
  <c r="CZ41"/>
  <c r="CY41"/>
  <c r="BU41"/>
  <c r="CV41"/>
  <c r="CU41"/>
  <c r="BP41"/>
  <c r="CS41"/>
  <c r="CP41"/>
  <c r="CO41"/>
  <c r="CN41"/>
  <c r="CM41"/>
  <c r="BH41"/>
  <c r="CK41"/>
  <c r="AX41"/>
  <c r="AS41"/>
  <c r="AN41"/>
  <c r="AF41"/>
  <c r="AE41" s="1"/>
  <c r="N41"/>
  <c r="E41"/>
  <c r="BE40" i="5"/>
  <c r="BB40"/>
  <c r="AW40"/>
  <c r="AT40"/>
  <c r="AO40"/>
  <c r="AL40"/>
  <c r="AG40"/>
  <c r="Q40"/>
  <c r="N40"/>
  <c r="H40"/>
  <c r="G40"/>
  <c r="E40"/>
  <c r="D40"/>
  <c r="CC40" i="4"/>
  <c r="CH40"/>
  <c r="CG40"/>
  <c r="CF40"/>
  <c r="CE40"/>
  <c r="CD40"/>
  <c r="CB40"/>
  <c r="BZ40"/>
  <c r="BY40"/>
  <c r="BX40"/>
  <c r="BW40"/>
  <c r="BV40"/>
  <c r="BU40"/>
  <c r="BT40"/>
  <c r="BS40"/>
  <c r="BO40"/>
  <c r="BN40"/>
  <c r="BM40"/>
  <c r="BL40"/>
  <c r="BK40"/>
  <c r="M40" i="3"/>
  <c r="DD40" i="1"/>
  <c r="DI40"/>
  <c r="DH40"/>
  <c r="DG40"/>
  <c r="DF40"/>
  <c r="DE40"/>
  <c r="DC40"/>
  <c r="DA40"/>
  <c r="CZ40"/>
  <c r="CY40"/>
  <c r="CX40"/>
  <c r="BU40"/>
  <c r="CV40"/>
  <c r="CU40"/>
  <c r="CT40"/>
  <c r="BP40"/>
  <c r="CP40"/>
  <c r="CN40"/>
  <c r="CM40"/>
  <c r="CL40"/>
  <c r="BH40"/>
  <c r="AX40"/>
  <c r="AS40"/>
  <c r="AN40"/>
  <c r="AF40"/>
  <c r="N40"/>
  <c r="M40" s="1"/>
  <c r="E40"/>
  <c r="BE39" i="5"/>
  <c r="BB39"/>
  <c r="AW39"/>
  <c r="AT39"/>
  <c r="AO39"/>
  <c r="AL39"/>
  <c r="AG39"/>
  <c r="Q39"/>
  <c r="N39"/>
  <c r="H39"/>
  <c r="G39"/>
  <c r="E39"/>
  <c r="D39"/>
  <c r="CC39" i="4"/>
  <c r="CH39"/>
  <c r="CG39"/>
  <c r="CF39"/>
  <c r="CE39"/>
  <c r="CD39"/>
  <c r="CB39"/>
  <c r="BZ39"/>
  <c r="BY39"/>
  <c r="BX39"/>
  <c r="BW39"/>
  <c r="BV39"/>
  <c r="BU39"/>
  <c r="BT39"/>
  <c r="BS39"/>
  <c r="BO39"/>
  <c r="BN39"/>
  <c r="BM39"/>
  <c r="BL39"/>
  <c r="BK39"/>
  <c r="M39" i="3"/>
  <c r="DI39" i="1"/>
  <c r="DH39"/>
  <c r="DG39"/>
  <c r="DF39"/>
  <c r="DE39"/>
  <c r="DD39"/>
  <c r="DC39"/>
  <c r="BZ39"/>
  <c r="DA39"/>
  <c r="CZ39"/>
  <c r="CY39"/>
  <c r="CX39"/>
  <c r="CV39"/>
  <c r="CU39"/>
  <c r="CT39"/>
  <c r="BP39"/>
  <c r="CP39"/>
  <c r="CN39"/>
  <c r="CM39"/>
  <c r="CL39"/>
  <c r="BH39"/>
  <c r="AX39"/>
  <c r="AS39"/>
  <c r="AN39"/>
  <c r="AF39"/>
  <c r="N39"/>
  <c r="E39"/>
  <c r="D39" s="1"/>
  <c r="BE38" i="5"/>
  <c r="BB38"/>
  <c r="AW38"/>
  <c r="AT38"/>
  <c r="AO38"/>
  <c r="AL38"/>
  <c r="AG38"/>
  <c r="Q38"/>
  <c r="N38"/>
  <c r="H38"/>
  <c r="G38"/>
  <c r="E38"/>
  <c r="D38"/>
  <c r="CH38" i="4"/>
  <c r="CG38"/>
  <c r="CF38"/>
  <c r="CE38"/>
  <c r="CD38"/>
  <c r="CC38"/>
  <c r="CB38"/>
  <c r="BZ38"/>
  <c r="BY38"/>
  <c r="BX38"/>
  <c r="BU38"/>
  <c r="BT38"/>
  <c r="BS38"/>
  <c r="BR38"/>
  <c r="BO38"/>
  <c r="BN38"/>
  <c r="BM38"/>
  <c r="BL38"/>
  <c r="BK38"/>
  <c r="BJ38"/>
  <c r="M38" i="3"/>
  <c r="DE38" i="1"/>
  <c r="DI38"/>
  <c r="DH38"/>
  <c r="DG38"/>
  <c r="DF38"/>
  <c r="DD38"/>
  <c r="DC38"/>
  <c r="BZ38"/>
  <c r="DA38"/>
  <c r="CZ38"/>
  <c r="CY38"/>
  <c r="BU38"/>
  <c r="CV38"/>
  <c r="CU38"/>
  <c r="CT38"/>
  <c r="BP38"/>
  <c r="CP38"/>
  <c r="CN38"/>
  <c r="CM38"/>
  <c r="CL38"/>
  <c r="BH38"/>
  <c r="AX38"/>
  <c r="AS38"/>
  <c r="AN38"/>
  <c r="AF38"/>
  <c r="N38"/>
  <c r="E38"/>
  <c r="BE37" i="5"/>
  <c r="BB37"/>
  <c r="AW37"/>
  <c r="AT37"/>
  <c r="AO37"/>
  <c r="AL37"/>
  <c r="AG37"/>
  <c r="Q37"/>
  <c r="N37"/>
  <c r="H37"/>
  <c r="G37"/>
  <c r="D37"/>
  <c r="CD37" i="4"/>
  <c r="CH37"/>
  <c r="CG37"/>
  <c r="CF37"/>
  <c r="CE37"/>
  <c r="CC37"/>
  <c r="CB37"/>
  <c r="CA37"/>
  <c r="BZ37"/>
  <c r="BY37"/>
  <c r="BX37"/>
  <c r="BU37"/>
  <c r="BT37"/>
  <c r="BS37"/>
  <c r="BO37"/>
  <c r="BN37"/>
  <c r="BM37"/>
  <c r="BL37"/>
  <c r="BK37"/>
  <c r="M37" i="3"/>
  <c r="DI37" i="1"/>
  <c r="DH37"/>
  <c r="DG37"/>
  <c r="DF37"/>
  <c r="DE37"/>
  <c r="DD37"/>
  <c r="DC37"/>
  <c r="BZ37"/>
  <c r="DA37"/>
  <c r="CZ37"/>
  <c r="CY37"/>
  <c r="BU37"/>
  <c r="CV37"/>
  <c r="CU37"/>
  <c r="CT37"/>
  <c r="CS37"/>
  <c r="CP37"/>
  <c r="CN37"/>
  <c r="CM37"/>
  <c r="CL37"/>
  <c r="CK37"/>
  <c r="AX37"/>
  <c r="AS37"/>
  <c r="AN37"/>
  <c r="AF37"/>
  <c r="N37"/>
  <c r="BE36" i="5"/>
  <c r="BB36"/>
  <c r="AW36"/>
  <c r="AT36"/>
  <c r="AO36"/>
  <c r="AL36"/>
  <c r="AG36"/>
  <c r="Q36"/>
  <c r="N36"/>
  <c r="H36"/>
  <c r="G36"/>
  <c r="E36"/>
  <c r="D36"/>
  <c r="BZ36" i="4"/>
  <c r="CH36"/>
  <c r="CG36"/>
  <c r="CF36"/>
  <c r="CE36"/>
  <c r="CD36"/>
  <c r="CC36"/>
  <c r="CB36"/>
  <c r="BY36"/>
  <c r="BX36"/>
  <c r="BW36"/>
  <c r="BV36"/>
  <c r="BU36"/>
  <c r="BT36"/>
  <c r="BS36"/>
  <c r="BO36"/>
  <c r="BN36"/>
  <c r="BM36"/>
  <c r="BL36"/>
  <c r="BK36"/>
  <c r="DD36" i="1"/>
  <c r="DI36"/>
  <c r="DH36"/>
  <c r="DG36"/>
  <c r="DF36"/>
  <c r="DE36"/>
  <c r="BZ36"/>
  <c r="DC36"/>
  <c r="DA36"/>
  <c r="CZ36"/>
  <c r="CY36"/>
  <c r="CX36"/>
  <c r="BU36"/>
  <c r="CV36"/>
  <c r="CU36"/>
  <c r="CT36"/>
  <c r="BP36"/>
  <c r="CP36"/>
  <c r="CN36"/>
  <c r="CM36"/>
  <c r="CL36"/>
  <c r="BH36"/>
  <c r="AX36"/>
  <c r="AS36"/>
  <c r="AN36"/>
  <c r="AF36"/>
  <c r="N36"/>
  <c r="M36" s="1"/>
  <c r="E36"/>
  <c r="BE35" i="5"/>
  <c r="BB35"/>
  <c r="AW35"/>
  <c r="AT35"/>
  <c r="AO35"/>
  <c r="AL35"/>
  <c r="AG35"/>
  <c r="Q35"/>
  <c r="N35"/>
  <c r="H35"/>
  <c r="G35"/>
  <c r="E35"/>
  <c r="D35"/>
  <c r="CH35" i="4"/>
  <c r="CG35"/>
  <c r="CF35"/>
  <c r="CE35"/>
  <c r="CD35"/>
  <c r="CC35"/>
  <c r="CB35"/>
  <c r="BZ35"/>
  <c r="BY35"/>
  <c r="BX35"/>
  <c r="BU35"/>
  <c r="BT35"/>
  <c r="BS35"/>
  <c r="BR35"/>
  <c r="BO35"/>
  <c r="BN35"/>
  <c r="BM35"/>
  <c r="BL35"/>
  <c r="BK35"/>
  <c r="BJ35"/>
  <c r="M35" i="3"/>
  <c r="D35"/>
  <c r="DI35" i="1"/>
  <c r="DH35"/>
  <c r="DG35"/>
  <c r="DF35"/>
  <c r="DE35"/>
  <c r="DD35"/>
  <c r="DC35"/>
  <c r="BZ35"/>
  <c r="DA35"/>
  <c r="CZ35"/>
  <c r="CY35"/>
  <c r="BU35"/>
  <c r="CV35"/>
  <c r="CU35"/>
  <c r="CT35"/>
  <c r="BP35"/>
  <c r="CP35"/>
  <c r="CN35"/>
  <c r="CM35"/>
  <c r="CL35"/>
  <c r="BH35"/>
  <c r="AX35"/>
  <c r="AS35"/>
  <c r="AN35"/>
  <c r="AF35"/>
  <c r="N35"/>
  <c r="BE34" i="5"/>
  <c r="BB34"/>
  <c r="AW34"/>
  <c r="AT34"/>
  <c r="AO34"/>
  <c r="AL34"/>
  <c r="AG34"/>
  <c r="Q34"/>
  <c r="N34"/>
  <c r="H34"/>
  <c r="G34"/>
  <c r="E34"/>
  <c r="D34"/>
  <c r="CH34" i="4"/>
  <c r="CG34"/>
  <c r="CF34"/>
  <c r="CE34"/>
  <c r="CD34"/>
  <c r="CC34"/>
  <c r="CB34"/>
  <c r="CA34"/>
  <c r="BZ34"/>
  <c r="BY34"/>
  <c r="BX34"/>
  <c r="BV34"/>
  <c r="BU34"/>
  <c r="BT34"/>
  <c r="BS34"/>
  <c r="BO34"/>
  <c r="BN34"/>
  <c r="BM34"/>
  <c r="BL34"/>
  <c r="BK34"/>
  <c r="BJ34"/>
  <c r="M34" i="3"/>
  <c r="D34"/>
  <c r="DI34" i="1"/>
  <c r="DH34"/>
  <c r="DG34"/>
  <c r="DF34"/>
  <c r="DE34"/>
  <c r="DD34"/>
  <c r="DC34"/>
  <c r="BZ34"/>
  <c r="DA34"/>
  <c r="CZ34"/>
  <c r="CY34"/>
  <c r="CX34"/>
  <c r="CV34"/>
  <c r="CU34"/>
  <c r="CT34"/>
  <c r="BP34"/>
  <c r="CP34"/>
  <c r="CN34"/>
  <c r="CM34"/>
  <c r="CL34"/>
  <c r="BH34"/>
  <c r="AX34"/>
  <c r="AS34"/>
  <c r="AN34"/>
  <c r="AF34"/>
  <c r="N34"/>
  <c r="BE33" i="5"/>
  <c r="BB33"/>
  <c r="AW33"/>
  <c r="AT33"/>
  <c r="AO33"/>
  <c r="AL33"/>
  <c r="AG33"/>
  <c r="Q33"/>
  <c r="N33"/>
  <c r="H33"/>
  <c r="G33"/>
  <c r="E33"/>
  <c r="D33"/>
  <c r="CH33" i="4"/>
  <c r="CG33"/>
  <c r="CF33"/>
  <c r="CE33"/>
  <c r="CD33"/>
  <c r="CC33"/>
  <c r="CB33"/>
  <c r="CA33"/>
  <c r="BZ33"/>
  <c r="BY33"/>
  <c r="BX33"/>
  <c r="BW33"/>
  <c r="BU33"/>
  <c r="BT33"/>
  <c r="BS33"/>
  <c r="BO33"/>
  <c r="BN33"/>
  <c r="BM33"/>
  <c r="BL33"/>
  <c r="BK33"/>
  <c r="DI33" i="1"/>
  <c r="DH33"/>
  <c r="DG33"/>
  <c r="DF33"/>
  <c r="DE33"/>
  <c r="DD33"/>
  <c r="DC33"/>
  <c r="BZ33"/>
  <c r="DA33"/>
  <c r="CZ33"/>
  <c r="CY33"/>
  <c r="BU33"/>
  <c r="CV33"/>
  <c r="CU33"/>
  <c r="CT33"/>
  <c r="CS33"/>
  <c r="CP33"/>
  <c r="CN33"/>
  <c r="CM33"/>
  <c r="CL33"/>
  <c r="CK33"/>
  <c r="AX33"/>
  <c r="AS33"/>
  <c r="AN33"/>
  <c r="AF33"/>
  <c r="N33"/>
  <c r="BE32" i="5"/>
  <c r="BB32"/>
  <c r="AW32"/>
  <c r="AT32"/>
  <c r="AO32"/>
  <c r="AL32"/>
  <c r="AG32"/>
  <c r="Q32"/>
  <c r="N32"/>
  <c r="H32"/>
  <c r="G32"/>
  <c r="E32"/>
  <c r="D32"/>
  <c r="CH32" i="4"/>
  <c r="CG32"/>
  <c r="CF32"/>
  <c r="CE32"/>
  <c r="CD32"/>
  <c r="CC32"/>
  <c r="CB32"/>
  <c r="CA32"/>
  <c r="BZ32"/>
  <c r="BY32"/>
  <c r="BX32"/>
  <c r="BV32"/>
  <c r="BU32"/>
  <c r="BT32"/>
  <c r="BR32"/>
  <c r="BO32"/>
  <c r="BN32"/>
  <c r="BM32"/>
  <c r="BL32"/>
  <c r="BJ32"/>
  <c r="DI32" i="1"/>
  <c r="DH32"/>
  <c r="DG32"/>
  <c r="DF32"/>
  <c r="DE32"/>
  <c r="DD32"/>
  <c r="DC32"/>
  <c r="BZ32"/>
  <c r="DA32"/>
  <c r="CZ32"/>
  <c r="CY32"/>
  <c r="CX32"/>
  <c r="CV32"/>
  <c r="CU32"/>
  <c r="CT32"/>
  <c r="BP32"/>
  <c r="CP32"/>
  <c r="CO32"/>
  <c r="CN32"/>
  <c r="CM32"/>
  <c r="CL32"/>
  <c r="BH32"/>
  <c r="AX32"/>
  <c r="AS32"/>
  <c r="AN32"/>
  <c r="AF32"/>
  <c r="AE32" s="1"/>
  <c r="N32"/>
  <c r="E32"/>
  <c r="BE31" i="5"/>
  <c r="BB31"/>
  <c r="AW31"/>
  <c r="AT31"/>
  <c r="AO31"/>
  <c r="AL31"/>
  <c r="AG31"/>
  <c r="Q31"/>
  <c r="N31"/>
  <c r="H31"/>
  <c r="G31"/>
  <c r="E31"/>
  <c r="D31"/>
  <c r="CC31" i="4"/>
  <c r="CH31"/>
  <c r="CG31"/>
  <c r="CF31"/>
  <c r="CE31"/>
  <c r="CD31"/>
  <c r="CB31"/>
  <c r="BZ31"/>
  <c r="BY31"/>
  <c r="BX31"/>
  <c r="BW31"/>
  <c r="BV31"/>
  <c r="BU31"/>
  <c r="BT31"/>
  <c r="BS31"/>
  <c r="BO31"/>
  <c r="BN31"/>
  <c r="BM31"/>
  <c r="BL31"/>
  <c r="BK31"/>
  <c r="M31" i="3"/>
  <c r="DI31" i="1"/>
  <c r="DH31"/>
  <c r="DG31"/>
  <c r="DF31"/>
  <c r="DE31"/>
  <c r="DD31"/>
  <c r="DC31"/>
  <c r="BZ31"/>
  <c r="DA31"/>
  <c r="CZ31"/>
  <c r="CY31"/>
  <c r="BU31"/>
  <c r="CV31"/>
  <c r="CU31"/>
  <c r="CT31"/>
  <c r="BP31"/>
  <c r="CP31"/>
  <c r="CN31"/>
  <c r="CM31"/>
  <c r="CL31"/>
  <c r="CK31"/>
  <c r="AX31"/>
  <c r="AS31"/>
  <c r="AN31"/>
  <c r="AF31"/>
  <c r="N31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CA30"/>
  <c r="BZ30"/>
  <c r="BY30"/>
  <c r="BX30"/>
  <c r="BV30"/>
  <c r="BU30"/>
  <c r="BT30"/>
  <c r="BR30"/>
  <c r="BO30"/>
  <c r="BN30"/>
  <c r="BM30"/>
  <c r="BL30"/>
  <c r="BJ30"/>
  <c r="M30" i="3"/>
  <c r="D30"/>
  <c r="DI30" i="1"/>
  <c r="DH30"/>
  <c r="DG30"/>
  <c r="DF30"/>
  <c r="DE30"/>
  <c r="DD30"/>
  <c r="DC30"/>
  <c r="BZ30"/>
  <c r="DA30"/>
  <c r="CZ30"/>
  <c r="CY30"/>
  <c r="CX30"/>
  <c r="CV30"/>
  <c r="CU30"/>
  <c r="CT30"/>
  <c r="CS30"/>
  <c r="CP30"/>
  <c r="CN30"/>
  <c r="CM30"/>
  <c r="CL30"/>
  <c r="CK30"/>
  <c r="AX30"/>
  <c r="AS30"/>
  <c r="AN30"/>
  <c r="AF30"/>
  <c r="N30"/>
  <c r="BE29" i="5"/>
  <c r="BB29"/>
  <c r="AW29"/>
  <c r="AT29"/>
  <c r="AO29"/>
  <c r="AL29"/>
  <c r="AG29"/>
  <c r="Q29"/>
  <c r="N29"/>
  <c r="H29"/>
  <c r="G29"/>
  <c r="E29"/>
  <c r="D29"/>
  <c r="CH29" i="4"/>
  <c r="CG29"/>
  <c r="CF29"/>
  <c r="CE29"/>
  <c r="CD29"/>
  <c r="CC29"/>
  <c r="CB29"/>
  <c r="CA29"/>
  <c r="BZ29"/>
  <c r="BY29"/>
  <c r="BX29"/>
  <c r="BV29"/>
  <c r="BU29"/>
  <c r="BT29"/>
  <c r="BS29"/>
  <c r="BO29"/>
  <c r="BN29"/>
  <c r="BM29"/>
  <c r="BL29"/>
  <c r="BK29"/>
  <c r="M29" i="3"/>
  <c r="D29"/>
  <c r="DI29" i="1"/>
  <c r="DH29"/>
  <c r="DG29"/>
  <c r="DF29"/>
  <c r="DE29"/>
  <c r="DD29"/>
  <c r="DC29"/>
  <c r="BZ29"/>
  <c r="DA29"/>
  <c r="CZ29"/>
  <c r="CY29"/>
  <c r="BU29"/>
  <c r="CV29"/>
  <c r="CU29"/>
  <c r="CT29"/>
  <c r="BP29"/>
  <c r="CP29"/>
  <c r="CN29"/>
  <c r="CM29"/>
  <c r="CL29"/>
  <c r="BH29"/>
  <c r="AX29"/>
  <c r="AS29"/>
  <c r="AN29"/>
  <c r="AF29"/>
  <c r="N29"/>
  <c r="D29"/>
  <c r="E29"/>
  <c r="BE28" i="5"/>
  <c r="BB28"/>
  <c r="AW28"/>
  <c r="AT28"/>
  <c r="AO28"/>
  <c r="AL28"/>
  <c r="AG28"/>
  <c r="Q28"/>
  <c r="N28"/>
  <c r="H28"/>
  <c r="G28"/>
  <c r="E28"/>
  <c r="D28"/>
  <c r="BI28" i="4"/>
  <c r="CH28"/>
  <c r="CG28"/>
  <c r="CF28"/>
  <c r="CE28"/>
  <c r="CD28"/>
  <c r="CC28"/>
  <c r="CB28"/>
  <c r="BZ28"/>
  <c r="BY28"/>
  <c r="BX28"/>
  <c r="BV28"/>
  <c r="BU28"/>
  <c r="BT28"/>
  <c r="BS28"/>
  <c r="BR28"/>
  <c r="BO28"/>
  <c r="BN28"/>
  <c r="BM28"/>
  <c r="BL28"/>
  <c r="BK28"/>
  <c r="BJ28"/>
  <c r="M28" i="3"/>
  <c r="D28"/>
  <c r="DI28" i="1"/>
  <c r="DH28"/>
  <c r="DG28"/>
  <c r="DF28"/>
  <c r="DE28"/>
  <c r="DD28"/>
  <c r="DC28"/>
  <c r="DA28"/>
  <c r="CZ28"/>
  <c r="CY28"/>
  <c r="BU28"/>
  <c r="CV28"/>
  <c r="CU28"/>
  <c r="CT28"/>
  <c r="CS28"/>
  <c r="BP28"/>
  <c r="CP28"/>
  <c r="CO28"/>
  <c r="CN28"/>
  <c r="CM28"/>
  <c r="CL28"/>
  <c r="CK28"/>
  <c r="BH28"/>
  <c r="BG28" s="1"/>
  <c r="AX28"/>
  <c r="AS28"/>
  <c r="AN28"/>
  <c r="AF28"/>
  <c r="AE28" s="1"/>
  <c r="N28"/>
  <c r="E28"/>
  <c r="BE27" i="5"/>
  <c r="E27"/>
  <c r="BB27"/>
  <c r="AW27"/>
  <c r="AT27"/>
  <c r="AO27"/>
  <c r="AL27"/>
  <c r="AG27"/>
  <c r="Q27"/>
  <c r="N27"/>
  <c r="H27"/>
  <c r="G27"/>
  <c r="D27"/>
  <c r="CH27" i="4"/>
  <c r="CG27"/>
  <c r="CF27"/>
  <c r="CE27"/>
  <c r="CD27"/>
  <c r="CC27"/>
  <c r="CB27"/>
  <c r="BZ27"/>
  <c r="BY27"/>
  <c r="BX27"/>
  <c r="BV27"/>
  <c r="BU27"/>
  <c r="BT27"/>
  <c r="BS27"/>
  <c r="BO27"/>
  <c r="BN27"/>
  <c r="BM27"/>
  <c r="BL27"/>
  <c r="BK27"/>
  <c r="DD27" i="1"/>
  <c r="DI27"/>
  <c r="DH27"/>
  <c r="DG27"/>
  <c r="DF27"/>
  <c r="DE27"/>
  <c r="BZ27"/>
  <c r="DC27"/>
  <c r="DA27"/>
  <c r="CZ27"/>
  <c r="CY27"/>
  <c r="CX27"/>
  <c r="BU27"/>
  <c r="CV27"/>
  <c r="CU27"/>
  <c r="CT27"/>
  <c r="BP27"/>
  <c r="CP27"/>
  <c r="CN27"/>
  <c r="CM27"/>
  <c r="CL27"/>
  <c r="BH27"/>
  <c r="AX27"/>
  <c r="AS27"/>
  <c r="AN27"/>
  <c r="AF27"/>
  <c r="N27"/>
  <c r="M27" s="1"/>
  <c r="E27"/>
  <c r="BE26" i="5"/>
  <c r="BB26"/>
  <c r="AW26"/>
  <c r="AT26"/>
  <c r="AO26"/>
  <c r="AL26"/>
  <c r="AG26"/>
  <c r="Q26"/>
  <c r="N26"/>
  <c r="H26"/>
  <c r="G26"/>
  <c r="E26"/>
  <c r="D26"/>
  <c r="CC26" i="4"/>
  <c r="CH26"/>
  <c r="CG26"/>
  <c r="CF26"/>
  <c r="CE26"/>
  <c r="CD26"/>
  <c r="CB26"/>
  <c r="BZ26"/>
  <c r="BY26"/>
  <c r="BX26"/>
  <c r="BW26"/>
  <c r="BV26"/>
  <c r="BU26"/>
  <c r="BT26"/>
  <c r="BS26"/>
  <c r="BO26"/>
  <c r="BN26"/>
  <c r="BM26"/>
  <c r="BL26"/>
  <c r="BK26"/>
  <c r="M26" i="3"/>
  <c r="DI26" i="1"/>
  <c r="DH26"/>
  <c r="DG26"/>
  <c r="DF26"/>
  <c r="DE26"/>
  <c r="DD26"/>
  <c r="DC26"/>
  <c r="BZ26"/>
  <c r="DA26"/>
  <c r="CZ26"/>
  <c r="CY26"/>
  <c r="BU26"/>
  <c r="CV26"/>
  <c r="CU26"/>
  <c r="CT26"/>
  <c r="CS26"/>
  <c r="CP26"/>
  <c r="CN26"/>
  <c r="CM26"/>
  <c r="CL26"/>
  <c r="CK26"/>
  <c r="AX26"/>
  <c r="AS26"/>
  <c r="AN26"/>
  <c r="AF26"/>
  <c r="N26"/>
  <c r="E26"/>
  <c r="BE25" i="5"/>
  <c r="BB25"/>
  <c r="AW25"/>
  <c r="AT25"/>
  <c r="AO25"/>
  <c r="AL25"/>
  <c r="AG25"/>
  <c r="Q25"/>
  <c r="N25"/>
  <c r="H25"/>
  <c r="G25"/>
  <c r="E25"/>
  <c r="CD25" i="4"/>
  <c r="CH25"/>
  <c r="CG25"/>
  <c r="CF25"/>
  <c r="CE25"/>
  <c r="CC25"/>
  <c r="CB25"/>
  <c r="CA25"/>
  <c r="BZ25"/>
  <c r="BY25"/>
  <c r="BX25"/>
  <c r="BU25"/>
  <c r="BT25"/>
  <c r="BS25"/>
  <c r="BO25"/>
  <c r="BN25"/>
  <c r="BM25"/>
  <c r="BL25"/>
  <c r="BK25"/>
  <c r="M25" i="3"/>
  <c r="DE25" i="1"/>
  <c r="DI25"/>
  <c r="DH25"/>
  <c r="DG25"/>
  <c r="DF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D24"/>
  <c r="CD24" i="4"/>
  <c r="CH24"/>
  <c r="CG24"/>
  <c r="CF24"/>
  <c r="CE24"/>
  <c r="CC24"/>
  <c r="CB24"/>
  <c r="CA24"/>
  <c r="BZ24"/>
  <c r="BY24"/>
  <c r="BX24"/>
  <c r="BU24"/>
  <c r="BT24"/>
  <c r="BS24"/>
  <c r="BO24"/>
  <c r="BN24"/>
  <c r="BM24"/>
  <c r="BL24"/>
  <c r="BK24"/>
  <c r="M24" i="3"/>
  <c r="D24"/>
  <c r="DE24" i="1"/>
  <c r="DI24"/>
  <c r="DH24"/>
  <c r="DG24"/>
  <c r="DF24"/>
  <c r="DD24"/>
  <c r="DC24"/>
  <c r="BZ24"/>
  <c r="DA24"/>
  <c r="CZ24"/>
  <c r="CY24"/>
  <c r="BU24"/>
  <c r="CV24"/>
  <c r="CU24"/>
  <c r="CT24"/>
  <c r="BP24"/>
  <c r="CP24"/>
  <c r="CN24"/>
  <c r="CM24"/>
  <c r="CL24"/>
  <c r="BH24"/>
  <c r="AX24"/>
  <c r="AS24"/>
  <c r="AN24"/>
  <c r="AF24"/>
  <c r="N24"/>
  <c r="E24"/>
  <c r="BE23" i="5"/>
  <c r="BB23"/>
  <c r="AW23"/>
  <c r="AT23"/>
  <c r="AO23"/>
  <c r="AL23"/>
  <c r="AG23"/>
  <c r="Q23"/>
  <c r="N23"/>
  <c r="H23"/>
  <c r="G23"/>
  <c r="E23"/>
  <c r="D23"/>
  <c r="CE23" i="4"/>
  <c r="CA23"/>
  <c r="CH23"/>
  <c r="CG23"/>
  <c r="CF23"/>
  <c r="CD23"/>
  <c r="CC23"/>
  <c r="CB23"/>
  <c r="BZ23"/>
  <c r="BY23"/>
  <c r="BX23"/>
  <c r="BV23"/>
  <c r="BU23"/>
  <c r="BT23"/>
  <c r="BR23"/>
  <c r="BO23"/>
  <c r="BN23"/>
  <c r="BM23"/>
  <c r="BL23"/>
  <c r="BJ23"/>
  <c r="DI23" i="1"/>
  <c r="DH23"/>
  <c r="DG23"/>
  <c r="DF23"/>
  <c r="DE23"/>
  <c r="DD23"/>
  <c r="DC23"/>
  <c r="BZ23"/>
  <c r="DA23"/>
  <c r="CZ23"/>
  <c r="CY23"/>
  <c r="BU23"/>
  <c r="CV23"/>
  <c r="CU23"/>
  <c r="CT23"/>
  <c r="CS23"/>
  <c r="CP23"/>
  <c r="CN23"/>
  <c r="CM23"/>
  <c r="CL23"/>
  <c r="BH23"/>
  <c r="AX23"/>
  <c r="AS23"/>
  <c r="AN23"/>
  <c r="AF23"/>
  <c r="N23"/>
  <c r="E23"/>
  <c r="BE22" i="5"/>
  <c r="BB22"/>
  <c r="AW22"/>
  <c r="AT22"/>
  <c r="AO22"/>
  <c r="AL22"/>
  <c r="AG22"/>
  <c r="Q22"/>
  <c r="N22"/>
  <c r="H22"/>
  <c r="G22"/>
  <c r="E22"/>
  <c r="CD22" i="4"/>
  <c r="CH22"/>
  <c r="CG22"/>
  <c r="CF22"/>
  <c r="CE22"/>
  <c r="CC22"/>
  <c r="CB22"/>
  <c r="CA22"/>
  <c r="BZ22"/>
  <c r="BY22"/>
  <c r="BX22"/>
  <c r="BU22"/>
  <c r="BT22"/>
  <c r="BS22"/>
  <c r="BO22"/>
  <c r="BN22"/>
  <c r="BM22"/>
  <c r="BL22"/>
  <c r="BK22"/>
  <c r="M22" i="3"/>
  <c r="DE22" i="1"/>
  <c r="DI22"/>
  <c r="DH22"/>
  <c r="DG22"/>
  <c r="DF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E22"/>
  <c r="BE21" i="5"/>
  <c r="BB21"/>
  <c r="AW21"/>
  <c r="AT21"/>
  <c r="AO21"/>
  <c r="AL21"/>
  <c r="AG21"/>
  <c r="Q21"/>
  <c r="N21"/>
  <c r="H21"/>
  <c r="G21"/>
  <c r="E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E20"/>
  <c r="BB20"/>
  <c r="AW20"/>
  <c r="AT20"/>
  <c r="AO20"/>
  <c r="AL20"/>
  <c r="AG20"/>
  <c r="Q20"/>
  <c r="N20"/>
  <c r="H20"/>
  <c r="G20"/>
  <c r="D20"/>
  <c r="CH20" i="4"/>
  <c r="CG20"/>
  <c r="CF20"/>
  <c r="CE20"/>
  <c r="CD20"/>
  <c r="CC20"/>
  <c r="CB20"/>
  <c r="CA20"/>
  <c r="BZ20"/>
  <c r="BY20"/>
  <c r="BX20"/>
  <c r="BV20"/>
  <c r="BU20"/>
  <c r="BT20"/>
  <c r="BS20"/>
  <c r="BR20"/>
  <c r="BO20"/>
  <c r="BN20"/>
  <c r="BM20"/>
  <c r="BL20"/>
  <c r="BK20"/>
  <c r="BJ20"/>
  <c r="M20" i="3"/>
  <c r="D20"/>
  <c r="DI20" i="1"/>
  <c r="DH20"/>
  <c r="DG20"/>
  <c r="DF20"/>
  <c r="DE20"/>
  <c r="DD20"/>
  <c r="DC20"/>
  <c r="DA20"/>
  <c r="CZ20"/>
  <c r="CY20"/>
  <c r="BU20"/>
  <c r="CW20" s="1"/>
  <c r="CV20"/>
  <c r="CU20"/>
  <c r="CT20"/>
  <c r="CS20"/>
  <c r="BP20"/>
  <c r="CP20"/>
  <c r="CO20"/>
  <c r="CN20"/>
  <c r="CM20"/>
  <c r="CL20"/>
  <c r="CK20"/>
  <c r="BH20"/>
  <c r="BG20" s="1"/>
  <c r="AX20"/>
  <c r="AS20"/>
  <c r="AN20"/>
  <c r="AF20"/>
  <c r="AE20" s="1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V19"/>
  <c r="BU19"/>
  <c r="BT19"/>
  <c r="BS19"/>
  <c r="BR19"/>
  <c r="BO19"/>
  <c r="BN19"/>
  <c r="BM19"/>
  <c r="BL19"/>
  <c r="BK19"/>
  <c r="BJ19"/>
  <c r="M19" i="3"/>
  <c r="D19"/>
  <c r="DI19" i="1"/>
  <c r="DH19"/>
  <c r="DG19"/>
  <c r="DF19"/>
  <c r="DE19"/>
  <c r="DD19"/>
  <c r="DC19"/>
  <c r="DA19"/>
  <c r="CZ19"/>
  <c r="CY19"/>
  <c r="BU19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U18"/>
  <c r="BT18"/>
  <c r="BS18"/>
  <c r="BR18"/>
  <c r="BO18"/>
  <c r="BN18"/>
  <c r="BM18"/>
  <c r="BL18"/>
  <c r="BK18"/>
  <c r="BJ18"/>
  <c r="M18" i="3"/>
  <c r="D18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BZ17"/>
  <c r="BY17"/>
  <c r="BX17"/>
  <c r="BU17"/>
  <c r="BT17"/>
  <c r="BS17"/>
  <c r="BR17"/>
  <c r="BO17"/>
  <c r="BN17"/>
  <c r="BM17"/>
  <c r="BL17"/>
  <c r="BK17"/>
  <c r="BJ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CS17"/>
  <c r="CP17"/>
  <c r="CN17"/>
  <c r="CM17"/>
  <c r="CL17"/>
  <c r="BH17"/>
  <c r="AX17"/>
  <c r="AS17"/>
  <c r="AN17"/>
  <c r="AF17"/>
  <c r="N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CA16"/>
  <c r="BZ16"/>
  <c r="BY16"/>
  <c r="BX16"/>
  <c r="BV16"/>
  <c r="BU16"/>
  <c r="BT16"/>
  <c r="BS16"/>
  <c r="BR16"/>
  <c r="BO16"/>
  <c r="BN16"/>
  <c r="BM16"/>
  <c r="BL16"/>
  <c r="BK16"/>
  <c r="BJ16"/>
  <c r="D16" i="3"/>
  <c r="DI16" i="1"/>
  <c r="DH16"/>
  <c r="DG16"/>
  <c r="DF16"/>
  <c r="DE16"/>
  <c r="DD16"/>
  <c r="DC16"/>
  <c r="DA16"/>
  <c r="CZ16"/>
  <c r="CY16"/>
  <c r="BU16"/>
  <c r="CV16"/>
  <c r="CU16"/>
  <c r="CT16"/>
  <c r="CS16"/>
  <c r="BP16"/>
  <c r="CP16"/>
  <c r="CO16"/>
  <c r="CN16"/>
  <c r="CM16"/>
  <c r="CL16"/>
  <c r="CK16"/>
  <c r="BH16"/>
  <c r="BG16" s="1"/>
  <c r="AX16"/>
  <c r="AS16"/>
  <c r="AN16"/>
  <c r="AF16"/>
  <c r="AE16" s="1"/>
  <c r="N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V15"/>
  <c r="BU15"/>
  <c r="BT15"/>
  <c r="BS15"/>
  <c r="BR15"/>
  <c r="BO15"/>
  <c r="BN15"/>
  <c r="BM15"/>
  <c r="BL15"/>
  <c r="BK15"/>
  <c r="BJ15"/>
  <c r="M15" i="3"/>
  <c r="DE15" i="1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U14"/>
  <c r="BT14"/>
  <c r="BS14"/>
  <c r="BR14"/>
  <c r="BO14"/>
  <c r="BN14"/>
  <c r="BM14"/>
  <c r="BL14"/>
  <c r="BK14"/>
  <c r="BJ14"/>
  <c r="M14" i="3"/>
  <c r="DI14" i="1"/>
  <c r="DH14"/>
  <c r="DG14"/>
  <c r="DF14"/>
  <c r="DE14"/>
  <c r="DD14"/>
  <c r="DC14"/>
  <c r="BZ14"/>
  <c r="DA14"/>
  <c r="CZ14"/>
  <c r="CY14"/>
  <c r="BU14"/>
  <c r="CV14"/>
  <c r="CU14"/>
  <c r="CT14"/>
  <c r="BP14"/>
  <c r="CP14"/>
  <c r="CN14"/>
  <c r="CM14"/>
  <c r="CL14"/>
  <c r="BH14"/>
  <c r="AX14"/>
  <c r="AS14"/>
  <c r="AN14"/>
  <c r="AF14"/>
  <c r="N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V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DD13"/>
  <c r="DC13"/>
  <c r="BZ13"/>
  <c r="DA13"/>
  <c r="CZ13"/>
  <c r="CY13"/>
  <c r="BU13"/>
  <c r="CV13"/>
  <c r="CU13"/>
  <c r="BP13"/>
  <c r="CS13"/>
  <c r="CP13"/>
  <c r="CO13"/>
  <c r="CN13"/>
  <c r="CM13"/>
  <c r="BH13"/>
  <c r="CK13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W12"/>
  <c r="BU12"/>
  <c r="BT12"/>
  <c r="BR12"/>
  <c r="BO12"/>
  <c r="BN12"/>
  <c r="BM12"/>
  <c r="BL12"/>
  <c r="BJ12"/>
  <c r="M12" i="3"/>
  <c r="DE12" i="1"/>
  <c r="DI12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F12"/>
  <c r="AX12"/>
  <c r="AS12"/>
  <c r="AN12"/>
  <c r="AF12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BJ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U10"/>
  <c r="BT10"/>
  <c r="BS10"/>
  <c r="BR10"/>
  <c r="BQ10"/>
  <c r="BO10"/>
  <c r="BN10"/>
  <c r="BM10"/>
  <c r="BL10"/>
  <c r="BK10"/>
  <c r="BJ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A9"/>
  <c r="CC9"/>
  <c r="CB9"/>
  <c r="BZ9"/>
  <c r="BY9"/>
  <c r="BX9"/>
  <c r="BW9"/>
  <c r="BV9"/>
  <c r="BU9"/>
  <c r="BT9"/>
  <c r="BS9"/>
  <c r="BO9"/>
  <c r="BN9"/>
  <c r="BM9"/>
  <c r="BL9"/>
  <c r="BK9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R8"/>
  <c r="BO8"/>
  <c r="BN8"/>
  <c r="BM8"/>
  <c r="BL8"/>
  <c r="BK8"/>
  <c r="BJ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CI19" l="1"/>
  <c r="CW27"/>
  <c r="BO46"/>
  <c r="BI56" i="4"/>
  <c r="CB56"/>
  <c r="AM15" i="2"/>
  <c r="BF15" s="1"/>
  <c r="D15"/>
  <c r="CR15"/>
  <c r="CS15"/>
  <c r="BZ15"/>
  <c r="DB15" s="1"/>
  <c r="BH15"/>
  <c r="CJ15" s="1"/>
  <c r="BU15"/>
  <c r="CW15" s="1"/>
  <c r="BH55" i="4"/>
  <c r="CI55"/>
  <c r="BP55"/>
  <c r="BQ55"/>
  <c r="BI55"/>
  <c r="BR55"/>
  <c r="CB55"/>
  <c r="D14" i="2"/>
  <c r="DB14"/>
  <c r="CR14"/>
  <c r="BO14"/>
  <c r="AF14"/>
  <c r="AE14" s="1"/>
  <c r="AS14"/>
  <c r="CW14" s="1"/>
  <c r="CS14"/>
  <c r="DC14"/>
  <c r="BG14"/>
  <c r="CI14" s="1"/>
  <c r="BH54" i="4"/>
  <c r="CB54"/>
  <c r="BI54"/>
  <c r="D54" i="3"/>
  <c r="D13" i="2"/>
  <c r="CR13"/>
  <c r="AM13"/>
  <c r="BF13" s="1"/>
  <c r="CS13"/>
  <c r="BZ13"/>
  <c r="DB13" s="1"/>
  <c r="BH13"/>
  <c r="CJ13" s="1"/>
  <c r="BU13"/>
  <c r="CW13" s="1"/>
  <c r="BQ53" i="4"/>
  <c r="BV53"/>
  <c r="D53" i="3"/>
  <c r="D12" i="2"/>
  <c r="CR12"/>
  <c r="AM12"/>
  <c r="BF12" s="1"/>
  <c r="CS12"/>
  <c r="BZ12"/>
  <c r="DB12" s="1"/>
  <c r="BH12"/>
  <c r="CJ12" s="1"/>
  <c r="BU12"/>
  <c r="CW12" s="1"/>
  <c r="BI52" i="4"/>
  <c r="CB52"/>
  <c r="CR11" i="2"/>
  <c r="AM11"/>
  <c r="BF11" s="1"/>
  <c r="D11"/>
  <c r="CS11"/>
  <c r="BZ11"/>
  <c r="DB11" s="1"/>
  <c r="BH11"/>
  <c r="CJ11" s="1"/>
  <c r="BU11"/>
  <c r="CW11" s="1"/>
  <c r="BP51" i="4"/>
  <c r="BV51"/>
  <c r="BQ51"/>
  <c r="BY51"/>
  <c r="CB51"/>
  <c r="D10" i="2"/>
  <c r="DB10"/>
  <c r="CR10"/>
  <c r="BO10"/>
  <c r="AF10"/>
  <c r="AE10" s="1"/>
  <c r="AS10"/>
  <c r="CW10" s="1"/>
  <c r="CS10"/>
  <c r="DC10"/>
  <c r="BG10"/>
  <c r="BH50" i="4"/>
  <c r="CI50"/>
  <c r="BP50"/>
  <c r="BQ50"/>
  <c r="BI50"/>
  <c r="BR50"/>
  <c r="D9" i="2"/>
  <c r="DB9"/>
  <c r="CR9"/>
  <c r="BO9"/>
  <c r="AF9"/>
  <c r="AE9" s="1"/>
  <c r="AS9"/>
  <c r="CW9" s="1"/>
  <c r="CS9"/>
  <c r="DC9"/>
  <c r="BG9"/>
  <c r="CI9" s="1"/>
  <c r="BQ49" i="4"/>
  <c r="BP49"/>
  <c r="BH49"/>
  <c r="CA49"/>
  <c r="BI49"/>
  <c r="BR49"/>
  <c r="CC49"/>
  <c r="D49" i="3"/>
  <c r="DB8" i="2"/>
  <c r="D8"/>
  <c r="CR8"/>
  <c r="AM8"/>
  <c r="BF8" s="1"/>
  <c r="BH8"/>
  <c r="CJ8" s="1"/>
  <c r="BU8"/>
  <c r="CW8" s="1"/>
  <c r="DC8"/>
  <c r="CS8"/>
  <c r="BG8"/>
  <c r="CI8" s="1"/>
  <c r="I48" i="5"/>
  <c r="F48"/>
  <c r="BH48" i="4"/>
  <c r="BV48"/>
  <c r="CA48"/>
  <c r="BW48"/>
  <c r="BI48"/>
  <c r="BQ48"/>
  <c r="CW48" i="1"/>
  <c r="AM48"/>
  <c r="BF48" s="1"/>
  <c r="CI48"/>
  <c r="M48"/>
  <c r="D48"/>
  <c r="BZ48"/>
  <c r="DB48" s="1"/>
  <c r="CX48"/>
  <c r="CJ48"/>
  <c r="CR48"/>
  <c r="I47" i="5"/>
  <c r="F47"/>
  <c r="BH47" i="4"/>
  <c r="BP47"/>
  <c r="BV47"/>
  <c r="CA47"/>
  <c r="BW47"/>
  <c r="BI47"/>
  <c r="BQ47"/>
  <c r="D47" i="3"/>
  <c r="AM47" i="1"/>
  <c r="BF47" s="1"/>
  <c r="CJ47"/>
  <c r="D47"/>
  <c r="AE47"/>
  <c r="BO47"/>
  <c r="CR47"/>
  <c r="BG47"/>
  <c r="CI47" s="1"/>
  <c r="M47"/>
  <c r="CW47"/>
  <c r="DB47"/>
  <c r="CX47"/>
  <c r="CK47"/>
  <c r="CS47"/>
  <c r="CO47"/>
  <c r="F46" i="5"/>
  <c r="I46"/>
  <c r="BP46" i="4"/>
  <c r="BQ46"/>
  <c r="BV46"/>
  <c r="BI46"/>
  <c r="BK46"/>
  <c r="BS46"/>
  <c r="BW46"/>
  <c r="D46" i="3"/>
  <c r="DB46" i="1"/>
  <c r="BG46"/>
  <c r="CI46" s="1"/>
  <c r="CJ46"/>
  <c r="M46"/>
  <c r="AM46"/>
  <c r="BF46" s="1"/>
  <c r="D46"/>
  <c r="CW46"/>
  <c r="CL46"/>
  <c r="CX46"/>
  <c r="CR46"/>
  <c r="F45" i="5"/>
  <c r="I45"/>
  <c r="BP45" i="4"/>
  <c r="BQ45"/>
  <c r="BI45"/>
  <c r="BW45"/>
  <c r="BJ45"/>
  <c r="BR45"/>
  <c r="D45" i="3"/>
  <c r="CW45" i="1"/>
  <c r="CJ45"/>
  <c r="D45"/>
  <c r="CR45"/>
  <c r="AM45"/>
  <c r="BG45"/>
  <c r="AE45"/>
  <c r="CK45"/>
  <c r="CO45"/>
  <c r="CS45"/>
  <c r="BZ45"/>
  <c r="DB45" s="1"/>
  <c r="F44" i="5"/>
  <c r="I44"/>
  <c r="BH44" i="4"/>
  <c r="BV44"/>
  <c r="CA44"/>
  <c r="BW44"/>
  <c r="BI44"/>
  <c r="BQ44"/>
  <c r="D44" i="3"/>
  <c r="M44" i="1"/>
  <c r="D44"/>
  <c r="AM44"/>
  <c r="BF44" s="1"/>
  <c r="CW44"/>
  <c r="BZ44"/>
  <c r="DB44" s="1"/>
  <c r="CX44"/>
  <c r="BH44"/>
  <c r="CR44"/>
  <c r="I43" i="5"/>
  <c r="F43"/>
  <c r="BI43" i="4"/>
  <c r="BP43"/>
  <c r="BQ43"/>
  <c r="BK43"/>
  <c r="BS43"/>
  <c r="BW43"/>
  <c r="M43" i="3"/>
  <c r="D43"/>
  <c r="DB43" i="1"/>
  <c r="BG43"/>
  <c r="CI43" s="1"/>
  <c r="CJ43"/>
  <c r="M43"/>
  <c r="AM43"/>
  <c r="BF43" s="1"/>
  <c r="D43"/>
  <c r="CW43"/>
  <c r="CL43"/>
  <c r="CX43"/>
  <c r="CR43"/>
  <c r="I42" i="5"/>
  <c r="F42"/>
  <c r="BI42" i="4"/>
  <c r="BQ42"/>
  <c r="BV42"/>
  <c r="BJ42"/>
  <c r="BR42"/>
  <c r="M42" i="3"/>
  <c r="D42"/>
  <c r="DB42" i="1"/>
  <c r="AM42"/>
  <c r="BF42" s="1"/>
  <c r="CJ42"/>
  <c r="M42"/>
  <c r="BG42"/>
  <c r="CI42" s="1"/>
  <c r="D42"/>
  <c r="CR42"/>
  <c r="AE42"/>
  <c r="BU42"/>
  <c r="CW42" s="1"/>
  <c r="CK42"/>
  <c r="CS42"/>
  <c r="E42"/>
  <c r="CO42"/>
  <c r="I41" i="5"/>
  <c r="F41"/>
  <c r="BH41" i="4"/>
  <c r="BV41"/>
  <c r="CA41"/>
  <c r="BW41"/>
  <c r="BI41"/>
  <c r="BQ41"/>
  <c r="DB41" i="1"/>
  <c r="AM41"/>
  <c r="BF41" s="1"/>
  <c r="BG41"/>
  <c r="CI41" s="1"/>
  <c r="CJ41"/>
  <c r="M41"/>
  <c r="BO41"/>
  <c r="CR41"/>
  <c r="D41"/>
  <c r="CW41"/>
  <c r="CL41"/>
  <c r="CT41"/>
  <c r="CX41"/>
  <c r="F40" i="5"/>
  <c r="I40"/>
  <c r="BQ40" i="4"/>
  <c r="BI40"/>
  <c r="BJ40"/>
  <c r="BR40"/>
  <c r="CA40"/>
  <c r="D40" i="3"/>
  <c r="CW40" i="1"/>
  <c r="CJ40"/>
  <c r="D40"/>
  <c r="CR40"/>
  <c r="AM40"/>
  <c r="BG40"/>
  <c r="AE40"/>
  <c r="CK40"/>
  <c r="CO40"/>
  <c r="CS40"/>
  <c r="BZ40"/>
  <c r="DB40" s="1"/>
  <c r="F39" i="5"/>
  <c r="I39"/>
  <c r="BQ39" i="4"/>
  <c r="BI39"/>
  <c r="BJ39"/>
  <c r="BR39"/>
  <c r="CA39"/>
  <c r="D39" i="3"/>
  <c r="DB39" i="1"/>
  <c r="AM39"/>
  <c r="CJ39"/>
  <c r="BG39"/>
  <c r="M39"/>
  <c r="CR39"/>
  <c r="AE39"/>
  <c r="BU39"/>
  <c r="CW39" s="1"/>
  <c r="CK39"/>
  <c r="CS39"/>
  <c r="CO39"/>
  <c r="F38" i="5"/>
  <c r="I38"/>
  <c r="BH38" i="4"/>
  <c r="BV38"/>
  <c r="CA38"/>
  <c r="BW38"/>
  <c r="BI38"/>
  <c r="BQ38"/>
  <c r="D38" i="3"/>
  <c r="DB38" i="1"/>
  <c r="CW38"/>
  <c r="AM38"/>
  <c r="M38"/>
  <c r="CJ38"/>
  <c r="BG38"/>
  <c r="BO38"/>
  <c r="CR38"/>
  <c r="AE38"/>
  <c r="D38"/>
  <c r="CX38"/>
  <c r="CK38"/>
  <c r="CO38"/>
  <c r="CS38"/>
  <c r="I37" i="5"/>
  <c r="E37"/>
  <c r="F37" s="1"/>
  <c r="BI37" i="4"/>
  <c r="BP37"/>
  <c r="BQ37"/>
  <c r="BV37"/>
  <c r="BW37"/>
  <c r="BJ37"/>
  <c r="BR37"/>
  <c r="D37" i="3"/>
  <c r="DB37" i="1"/>
  <c r="AM37"/>
  <c r="BF37" s="1"/>
  <c r="M37"/>
  <c r="AE37"/>
  <c r="CW37"/>
  <c r="CX37"/>
  <c r="CO37"/>
  <c r="E37"/>
  <c r="D37" s="1"/>
  <c r="BH37"/>
  <c r="CJ37" s="1"/>
  <c r="BP37"/>
  <c r="F36" i="5"/>
  <c r="I36"/>
  <c r="BI36" i="4"/>
  <c r="BQ36"/>
  <c r="BJ36"/>
  <c r="BR36"/>
  <c r="CA36"/>
  <c r="M36" i="3"/>
  <c r="D36"/>
  <c r="CW36" i="1"/>
  <c r="CJ36"/>
  <c r="D36"/>
  <c r="BO36"/>
  <c r="CR36"/>
  <c r="AM36"/>
  <c r="BG36"/>
  <c r="AE36"/>
  <c r="DB36"/>
  <c r="CK36"/>
  <c r="CO36"/>
  <c r="CS36"/>
  <c r="F35" i="5"/>
  <c r="I35"/>
  <c r="BH35" i="4"/>
  <c r="BV35"/>
  <c r="CA35"/>
  <c r="BW35"/>
  <c r="BI35"/>
  <c r="BQ35"/>
  <c r="DB35" i="1"/>
  <c r="AM35"/>
  <c r="CJ35"/>
  <c r="M35"/>
  <c r="BG35"/>
  <c r="BO35"/>
  <c r="CR35"/>
  <c r="AE35"/>
  <c r="CW35"/>
  <c r="CX35"/>
  <c r="CK35"/>
  <c r="CS35"/>
  <c r="E35"/>
  <c r="D35" s="1"/>
  <c r="CO35"/>
  <c r="I34" i="5"/>
  <c r="F34"/>
  <c r="BP34" i="4"/>
  <c r="BQ34"/>
  <c r="BR34"/>
  <c r="BW34"/>
  <c r="DB34" i="1"/>
  <c r="AM34"/>
  <c r="BF34" s="1"/>
  <c r="CJ34"/>
  <c r="M34"/>
  <c r="BG34"/>
  <c r="CR34"/>
  <c r="AE34"/>
  <c r="BU34"/>
  <c r="CW34" s="1"/>
  <c r="CK34"/>
  <c r="CS34"/>
  <c r="E34"/>
  <c r="CO34"/>
  <c r="F33" i="5"/>
  <c r="I33"/>
  <c r="BQ33" i="4"/>
  <c r="BI33"/>
  <c r="BV33"/>
  <c r="BJ33"/>
  <c r="BR33"/>
  <c r="M33" i="3"/>
  <c r="D33"/>
  <c r="DB33" i="1"/>
  <c r="AM33"/>
  <c r="M33"/>
  <c r="AE33"/>
  <c r="CW33"/>
  <c r="CX33"/>
  <c r="CO33"/>
  <c r="E33"/>
  <c r="BH33"/>
  <c r="CJ33" s="1"/>
  <c r="BP33"/>
  <c r="I32" i="5"/>
  <c r="F32"/>
  <c r="BP32" i="4"/>
  <c r="BQ32"/>
  <c r="BI32"/>
  <c r="BK32"/>
  <c r="BS32"/>
  <c r="BW32"/>
  <c r="M32" i="3"/>
  <c r="D32"/>
  <c r="DB32" i="1"/>
  <c r="D32"/>
  <c r="BG32"/>
  <c r="CI32" s="1"/>
  <c r="CJ32"/>
  <c r="CR32"/>
  <c r="M32"/>
  <c r="AM32"/>
  <c r="BF32" s="1"/>
  <c r="BU32"/>
  <c r="CW32" s="1"/>
  <c r="CK32"/>
  <c r="CS32"/>
  <c r="F31" i="5"/>
  <c r="I31"/>
  <c r="BQ31" i="4"/>
  <c r="BI31"/>
  <c r="BJ31"/>
  <c r="BR31"/>
  <c r="CA31"/>
  <c r="D31" i="3"/>
  <c r="AM31" i="1"/>
  <c r="AE31"/>
  <c r="BO31"/>
  <c r="CR31"/>
  <c r="M31"/>
  <c r="CW31"/>
  <c r="DB31"/>
  <c r="CO31"/>
  <c r="CS31"/>
  <c r="E31"/>
  <c r="BH31"/>
  <c r="CJ31" s="1"/>
  <c r="CX31"/>
  <c r="I30" i="5"/>
  <c r="F30"/>
  <c r="BP30" i="4"/>
  <c r="BQ30"/>
  <c r="BI30"/>
  <c r="BK30"/>
  <c r="BS30"/>
  <c r="BW30"/>
  <c r="DB30" i="1"/>
  <c r="AM30"/>
  <c r="BF30" s="1"/>
  <c r="M30"/>
  <c r="AE30"/>
  <c r="BU30"/>
  <c r="CW30" s="1"/>
  <c r="CO30"/>
  <c r="E30"/>
  <c r="BH30"/>
  <c r="CJ30" s="1"/>
  <c r="BP30"/>
  <c r="F29" i="5"/>
  <c r="I29"/>
  <c r="BP29" i="4"/>
  <c r="BQ29"/>
  <c r="BI29"/>
  <c r="BW29"/>
  <c r="BJ29"/>
  <c r="BR29"/>
  <c r="DB29" i="1"/>
  <c r="AM29"/>
  <c r="CJ29"/>
  <c r="M29"/>
  <c r="BO29"/>
  <c r="CR29"/>
  <c r="BG29"/>
  <c r="AE29"/>
  <c r="CW29"/>
  <c r="CX29"/>
  <c r="CK29"/>
  <c r="CO29"/>
  <c r="CS29"/>
  <c r="F28" i="5"/>
  <c r="I28"/>
  <c r="BH28" i="4"/>
  <c r="BP28"/>
  <c r="CA28"/>
  <c r="BW28"/>
  <c r="BQ28"/>
  <c r="AM28" i="1"/>
  <c r="BF28" s="1"/>
  <c r="CW28"/>
  <c r="CI28"/>
  <c r="M28"/>
  <c r="D28"/>
  <c r="BZ28"/>
  <c r="DB28" s="1"/>
  <c r="CX28"/>
  <c r="CJ28"/>
  <c r="CR28"/>
  <c r="I27" i="5"/>
  <c r="F27"/>
  <c r="BP27" i="4"/>
  <c r="BQ27"/>
  <c r="BI27"/>
  <c r="CA27"/>
  <c r="BW27"/>
  <c r="BJ27"/>
  <c r="BR27"/>
  <c r="M27" i="3"/>
  <c r="D27"/>
  <c r="CJ27" i="1"/>
  <c r="D27"/>
  <c r="BO27"/>
  <c r="CR27"/>
  <c r="AM27"/>
  <c r="BG27"/>
  <c r="DB27"/>
  <c r="AE27"/>
  <c r="CK27"/>
  <c r="CO27"/>
  <c r="CS27"/>
  <c r="I26" i="5"/>
  <c r="F26"/>
  <c r="BI26" i="4"/>
  <c r="BQ26"/>
  <c r="BJ26"/>
  <c r="BR26"/>
  <c r="CA26"/>
  <c r="D26" i="3"/>
  <c r="DB26" i="1"/>
  <c r="AM26"/>
  <c r="M26"/>
  <c r="D26"/>
  <c r="AE26"/>
  <c r="CW26"/>
  <c r="CO26"/>
  <c r="BH26"/>
  <c r="CJ26" s="1"/>
  <c r="BP26"/>
  <c r="CX26"/>
  <c r="I25" i="5"/>
  <c r="D25"/>
  <c r="F25" s="1"/>
  <c r="BI25" i="4"/>
  <c r="BP25"/>
  <c r="BQ25"/>
  <c r="BV25"/>
  <c r="BW25"/>
  <c r="BJ25"/>
  <c r="BR25"/>
  <c r="D25" i="3"/>
  <c r="DB25" i="1"/>
  <c r="CW25"/>
  <c r="AM25"/>
  <c r="M25"/>
  <c r="BO25"/>
  <c r="CR25"/>
  <c r="AE25"/>
  <c r="BF25" s="1"/>
  <c r="CJ25"/>
  <c r="BG25"/>
  <c r="D25"/>
  <c r="CX25"/>
  <c r="CK25"/>
  <c r="CO25"/>
  <c r="CS25"/>
  <c r="F24" i="5"/>
  <c r="I24"/>
  <c r="BP24" i="4"/>
  <c r="BQ24"/>
  <c r="BV24"/>
  <c r="BI24"/>
  <c r="BW24"/>
  <c r="BJ24"/>
  <c r="BR24"/>
  <c r="DB24" i="1"/>
  <c r="CW24"/>
  <c r="AM24"/>
  <c r="M24"/>
  <c r="BO24"/>
  <c r="CR24"/>
  <c r="CJ24"/>
  <c r="BG24"/>
  <c r="AE24"/>
  <c r="D24"/>
  <c r="CX24"/>
  <c r="CK24"/>
  <c r="CO24"/>
  <c r="CS24"/>
  <c r="I23" i="5"/>
  <c r="F23"/>
  <c r="BI23" i="4"/>
  <c r="BP23"/>
  <c r="BQ23"/>
  <c r="BK23"/>
  <c r="BS23"/>
  <c r="BW23"/>
  <c r="D23" i="3"/>
  <c r="M23"/>
  <c r="DB23" i="1"/>
  <c r="AM23"/>
  <c r="CJ23"/>
  <c r="M23"/>
  <c r="D23"/>
  <c r="BG23"/>
  <c r="AE23"/>
  <c r="CW23"/>
  <c r="CX23"/>
  <c r="CK23"/>
  <c r="BP23"/>
  <c r="CO23"/>
  <c r="I22" i="5"/>
  <c r="D22"/>
  <c r="F22" s="1"/>
  <c r="BP22" i="4"/>
  <c r="BQ22"/>
  <c r="BV22"/>
  <c r="BI22"/>
  <c r="BW22"/>
  <c r="BJ22"/>
  <c r="BR22"/>
  <c r="D22" i="3"/>
  <c r="DB22" i="1"/>
  <c r="CW22"/>
  <c r="AM22"/>
  <c r="M22"/>
  <c r="BO22"/>
  <c r="CR22"/>
  <c r="AE22"/>
  <c r="CJ22"/>
  <c r="BG22"/>
  <c r="D22"/>
  <c r="CX22"/>
  <c r="CK22"/>
  <c r="CO22"/>
  <c r="CS22"/>
  <c r="I21" i="5"/>
  <c r="D21"/>
  <c r="F21" s="1"/>
  <c r="BI21" i="4"/>
  <c r="BP21"/>
  <c r="BQ21"/>
  <c r="BV21"/>
  <c r="BW21"/>
  <c r="BJ21"/>
  <c r="BR21"/>
  <c r="D21" i="3"/>
  <c r="DB21" i="1"/>
  <c r="CW21"/>
  <c r="AM21"/>
  <c r="AE21"/>
  <c r="M21"/>
  <c r="BO21"/>
  <c r="CR21"/>
  <c r="CJ21"/>
  <c r="BG21"/>
  <c r="D21"/>
  <c r="CX21"/>
  <c r="CK21"/>
  <c r="CO21"/>
  <c r="CS21"/>
  <c r="I20" i="5"/>
  <c r="F20"/>
  <c r="BW20" i="4"/>
  <c r="AM20" i="1"/>
  <c r="BF20" s="1"/>
  <c r="CI20"/>
  <c r="M20"/>
  <c r="D20"/>
  <c r="BO20"/>
  <c r="BZ20"/>
  <c r="DB20" s="1"/>
  <c r="CX20"/>
  <c r="CJ20"/>
  <c r="CR20"/>
  <c r="I19" i="5"/>
  <c r="F19"/>
  <c r="BW19" i="4"/>
  <c r="CW19" i="1"/>
  <c r="AM19"/>
  <c r="BF19" s="1"/>
  <c r="M19"/>
  <c r="D19"/>
  <c r="BZ19"/>
  <c r="DB19" s="1"/>
  <c r="CX19"/>
  <c r="CJ19"/>
  <c r="CR19"/>
  <c r="I18" i="5"/>
  <c r="F18"/>
  <c r="BH18" i="4"/>
  <c r="BV18"/>
  <c r="CA18"/>
  <c r="BW18"/>
  <c r="BI18"/>
  <c r="BQ18"/>
  <c r="DB18" i="1"/>
  <c r="AM18"/>
  <c r="CJ18"/>
  <c r="M18"/>
  <c r="D18"/>
  <c r="BO18"/>
  <c r="CR18"/>
  <c r="AE18"/>
  <c r="CW18"/>
  <c r="BG18"/>
  <c r="CX18"/>
  <c r="CK18"/>
  <c r="CO18"/>
  <c r="CS18"/>
  <c r="I17" i="5"/>
  <c r="F17"/>
  <c r="BH17" i="4"/>
  <c r="BV17"/>
  <c r="CA17"/>
  <c r="BW17"/>
  <c r="BI17"/>
  <c r="D17" i="3"/>
  <c r="DB17" i="1"/>
  <c r="AM17"/>
  <c r="CJ17"/>
  <c r="M17"/>
  <c r="BG17"/>
  <c r="D17"/>
  <c r="AE17"/>
  <c r="CW17"/>
  <c r="CX17"/>
  <c r="CK17"/>
  <c r="E17"/>
  <c r="BP17"/>
  <c r="CO17"/>
  <c r="F16" i="5"/>
  <c r="I16"/>
  <c r="BW16" i="4"/>
  <c r="M16" i="3"/>
  <c r="AM16" i="1"/>
  <c r="BF16" s="1"/>
  <c r="CW16"/>
  <c r="CI16"/>
  <c r="M16"/>
  <c r="D16"/>
  <c r="BZ16"/>
  <c r="DB16" s="1"/>
  <c r="CX16"/>
  <c r="CJ16"/>
  <c r="CR16"/>
  <c r="I15" i="5"/>
  <c r="F15"/>
  <c r="BW15" i="4"/>
  <c r="DB15" i="1"/>
  <c r="CW15"/>
  <c r="AM15"/>
  <c r="M15"/>
  <c r="CJ15"/>
  <c r="BG15"/>
  <c r="BO15"/>
  <c r="CR15"/>
  <c r="AE15"/>
  <c r="D15"/>
  <c r="CX15"/>
  <c r="CK15"/>
  <c r="CO15"/>
  <c r="CS15"/>
  <c r="I14" i="5"/>
  <c r="F14"/>
  <c r="BH14" i="4"/>
  <c r="BV14"/>
  <c r="CA14"/>
  <c r="BW14"/>
  <c r="BI14"/>
  <c r="BQ14"/>
  <c r="D14" i="3"/>
  <c r="DB14" i="1"/>
  <c r="AM14"/>
  <c r="CJ14"/>
  <c r="M14"/>
  <c r="BG14"/>
  <c r="BO14"/>
  <c r="CR14"/>
  <c r="AE14"/>
  <c r="CW14"/>
  <c r="CX14"/>
  <c r="CK14"/>
  <c r="CS14"/>
  <c r="E14"/>
  <c r="CO14"/>
  <c r="I13" i="5"/>
  <c r="F13"/>
  <c r="BW13" i="4"/>
  <c r="DB13" i="1"/>
  <c r="AM13"/>
  <c r="BF13" s="1"/>
  <c r="BG13"/>
  <c r="CI13" s="1"/>
  <c r="CJ13"/>
  <c r="M13"/>
  <c r="BO13"/>
  <c r="CR13"/>
  <c r="D13"/>
  <c r="CW13"/>
  <c r="CL13"/>
  <c r="CT13"/>
  <c r="CX13"/>
  <c r="F12" i="5"/>
  <c r="I12"/>
  <c r="BP12" i="4"/>
  <c r="BQ12"/>
  <c r="BI12"/>
  <c r="BK12"/>
  <c r="BV12"/>
  <c r="BS12"/>
  <c r="D12" i="3"/>
  <c r="DB12" i="1"/>
  <c r="CW12"/>
  <c r="AM12"/>
  <c r="M12"/>
  <c r="BO12"/>
  <c r="CR12"/>
  <c r="AE12"/>
  <c r="CJ12"/>
  <c r="BG12"/>
  <c r="D12"/>
  <c r="CX12"/>
  <c r="CK12"/>
  <c r="CO12"/>
  <c r="CS12"/>
  <c r="F11" i="5"/>
  <c r="I11"/>
  <c r="BQ11" i="4"/>
  <c r="BR11"/>
  <c r="CA11"/>
  <c r="D11" i="3"/>
  <c r="AM11" i="1"/>
  <c r="BF11" s="1"/>
  <c r="BG11"/>
  <c r="CI11" s="1"/>
  <c r="CJ11"/>
  <c r="D11"/>
  <c r="BO11"/>
  <c r="CR11"/>
  <c r="CW11"/>
  <c r="DB11"/>
  <c r="CX11"/>
  <c r="CK11"/>
  <c r="CS11"/>
  <c r="F10" i="5"/>
  <c r="I10"/>
  <c r="BV10" i="4"/>
  <c r="CA10"/>
  <c r="BW10"/>
  <c r="D10" i="3"/>
  <c r="AM10" i="1"/>
  <c r="CW10"/>
  <c r="CJ10"/>
  <c r="M10"/>
  <c r="D10"/>
  <c r="CR10"/>
  <c r="BG10"/>
  <c r="AE10"/>
  <c r="CK10"/>
  <c r="CO10"/>
  <c r="CS10"/>
  <c r="BZ10"/>
  <c r="DB10" s="1"/>
  <c r="F9" i="5"/>
  <c r="I9"/>
  <c r="BP9" i="4"/>
  <c r="BQ9"/>
  <c r="BI9"/>
  <c r="BJ9"/>
  <c r="CD9"/>
  <c r="BR9"/>
  <c r="M9" i="3"/>
  <c r="D9"/>
  <c r="DB9" i="1"/>
  <c r="AM9"/>
  <c r="BF9" s="1"/>
  <c r="CW9"/>
  <c r="BG9"/>
  <c r="CI9" s="1"/>
  <c r="CJ9"/>
  <c r="BO9"/>
  <c r="CR9"/>
  <c r="CX9"/>
  <c r="CK9"/>
  <c r="CS9"/>
  <c r="E9"/>
  <c r="F8" i="5"/>
  <c r="I8"/>
  <c r="BW8" i="4"/>
  <c r="AM8" i="1"/>
  <c r="BF8" s="1"/>
  <c r="BG8"/>
  <c r="CI8" s="1"/>
  <c r="CJ8"/>
  <c r="BO8"/>
  <c r="CR8"/>
  <c r="CW8"/>
  <c r="DB8"/>
  <c r="CX8"/>
  <c r="CK8"/>
  <c r="CS8"/>
  <c r="E8"/>
  <c r="BG11" i="2" l="1"/>
  <c r="CI11" s="1"/>
  <c r="BF12" i="1"/>
  <c r="CI24"/>
  <c r="CI27"/>
  <c r="BF21"/>
  <c r="BF22"/>
  <c r="CI56" i="4"/>
  <c r="BH56"/>
  <c r="BP56"/>
  <c r="BQ56"/>
  <c r="D56" i="3"/>
  <c r="BG15" i="2"/>
  <c r="CI15" s="1"/>
  <c r="BO15"/>
  <c r="D55" i="3"/>
  <c r="CJ14" i="2"/>
  <c r="CH14"/>
  <c r="AM14"/>
  <c r="BF14" s="1"/>
  <c r="BQ54" i="4"/>
  <c r="BG13" i="2"/>
  <c r="CI13" s="1"/>
  <c r="BO13"/>
  <c r="BI53" i="4"/>
  <c r="BP53"/>
  <c r="BG12" i="2"/>
  <c r="CI12" s="1"/>
  <c r="BO12"/>
  <c r="CI52" i="4"/>
  <c r="BH52"/>
  <c r="BP52"/>
  <c r="BQ52"/>
  <c r="D52" i="3"/>
  <c r="BO11" i="2"/>
  <c r="BI51" i="4"/>
  <c r="D51" i="3"/>
  <c r="CI10" i="2"/>
  <c r="CJ10"/>
  <c r="CH10"/>
  <c r="AM10"/>
  <c r="BF10" s="1"/>
  <c r="D50" i="3"/>
  <c r="CJ9" i="2"/>
  <c r="CH9"/>
  <c r="AM9"/>
  <c r="BF9" s="1"/>
  <c r="CI49" i="4"/>
  <c r="BO8" i="2"/>
  <c r="CQ8" s="1"/>
  <c r="BO48" i="1"/>
  <c r="CH48" s="1"/>
  <c r="DJ48" s="1"/>
  <c r="CI47" i="4"/>
  <c r="CQ47" i="1"/>
  <c r="CH47"/>
  <c r="DJ47" s="1"/>
  <c r="BH46" i="4"/>
  <c r="CI46"/>
  <c r="CH46" i="1"/>
  <c r="DJ46" s="1"/>
  <c r="CQ46"/>
  <c r="BH45" i="4"/>
  <c r="CI45"/>
  <c r="BO45" i="1"/>
  <c r="CH45" s="1"/>
  <c r="DJ45" s="1"/>
  <c r="CI45"/>
  <c r="BF45"/>
  <c r="BG44"/>
  <c r="CI44" s="1"/>
  <c r="CJ44"/>
  <c r="BO44"/>
  <c r="BH43" i="4"/>
  <c r="CI43"/>
  <c r="CQ43" i="1"/>
  <c r="CH43"/>
  <c r="DJ43" s="1"/>
  <c r="BH42" i="4"/>
  <c r="CI42"/>
  <c r="BP42"/>
  <c r="BO42" i="1"/>
  <c r="CQ42" s="1"/>
  <c r="CQ41"/>
  <c r="CH41"/>
  <c r="DJ41" s="1"/>
  <c r="BH40" i="4"/>
  <c r="CI40"/>
  <c r="BP40"/>
  <c r="BO40" i="1"/>
  <c r="CH40" s="1"/>
  <c r="CI40"/>
  <c r="BF40"/>
  <c r="BH39" i="4"/>
  <c r="CI39"/>
  <c r="BP39"/>
  <c r="BF39" i="1"/>
  <c r="CI39"/>
  <c r="BO39"/>
  <c r="BF38"/>
  <c r="CI38"/>
  <c r="CQ38"/>
  <c r="CH38"/>
  <c r="BH37" i="4"/>
  <c r="CI37"/>
  <c r="BG37" i="1"/>
  <c r="CI37" s="1"/>
  <c r="BO37"/>
  <c r="CR37"/>
  <c r="BH36" i="4"/>
  <c r="CI36"/>
  <c r="BP36"/>
  <c r="CI36" i="1"/>
  <c r="CQ36"/>
  <c r="CH36"/>
  <c r="BF36"/>
  <c r="BF35"/>
  <c r="CI35"/>
  <c r="CQ35"/>
  <c r="CH35"/>
  <c r="BI34" i="4"/>
  <c r="CI34" i="1"/>
  <c r="D34"/>
  <c r="BO34"/>
  <c r="BH33" i="4"/>
  <c r="BP33"/>
  <c r="BF33" i="1"/>
  <c r="D33"/>
  <c r="BO33"/>
  <c r="CR33"/>
  <c r="BG33"/>
  <c r="CI33" s="1"/>
  <c r="BH32" i="4"/>
  <c r="CI32"/>
  <c r="BO32" i="1"/>
  <c r="CQ32" s="1"/>
  <c r="BH31" i="4"/>
  <c r="CI31"/>
  <c r="BP31"/>
  <c r="BF31" i="1"/>
  <c r="D31"/>
  <c r="BG31"/>
  <c r="CI31" s="1"/>
  <c r="CQ31"/>
  <c r="BH30" i="4"/>
  <c r="CI30"/>
  <c r="BG30" i="1"/>
  <c r="CI30" s="1"/>
  <c r="D30"/>
  <c r="BO30"/>
  <c r="CR30"/>
  <c r="BH29" i="4"/>
  <c r="CI29"/>
  <c r="BF29" i="1"/>
  <c r="CQ29"/>
  <c r="CH29"/>
  <c r="CI29"/>
  <c r="CI28" i="4"/>
  <c r="BO28" i="1"/>
  <c r="CH28" s="1"/>
  <c r="DJ28" s="1"/>
  <c r="BH27" i="4"/>
  <c r="CI27"/>
  <c r="BF27" i="1"/>
  <c r="CQ27"/>
  <c r="CH27"/>
  <c r="BH26" i="4"/>
  <c r="CI26"/>
  <c r="BP26"/>
  <c r="BF26" i="1"/>
  <c r="BO26"/>
  <c r="CR26"/>
  <c r="BG26"/>
  <c r="CI26" s="1"/>
  <c r="BH25" i="4"/>
  <c r="CI25"/>
  <c r="CQ25" i="1"/>
  <c r="CH25"/>
  <c r="DJ25" s="1"/>
  <c r="CI25"/>
  <c r="BH24" i="4"/>
  <c r="CI24"/>
  <c r="BF24" i="1"/>
  <c r="CQ24"/>
  <c r="CH24"/>
  <c r="BH23" i="4"/>
  <c r="CI23"/>
  <c r="BF23" i="1"/>
  <c r="BO23"/>
  <c r="CR23"/>
  <c r="CI23"/>
  <c r="BH22" i="4"/>
  <c r="CI22"/>
  <c r="CI22" i="1"/>
  <c r="CQ22"/>
  <c r="CH22"/>
  <c r="DJ22" s="1"/>
  <c r="BH21" i="4"/>
  <c r="CI21"/>
  <c r="CI21" i="1"/>
  <c r="CQ21"/>
  <c r="CH21"/>
  <c r="DJ21" s="1"/>
  <c r="BI20" i="4"/>
  <c r="BP20"/>
  <c r="BQ20"/>
  <c r="CQ20" i="1"/>
  <c r="CH20"/>
  <c r="DJ20" s="1"/>
  <c r="BI19" i="4"/>
  <c r="BP19"/>
  <c r="BQ19"/>
  <c r="BO19" i="1"/>
  <c r="BF18"/>
  <c r="CI18"/>
  <c r="CQ18"/>
  <c r="CH18"/>
  <c r="BQ17" i="4"/>
  <c r="BF17" i="1"/>
  <c r="CI17"/>
  <c r="BO17"/>
  <c r="CR17"/>
  <c r="BI16" i="4"/>
  <c r="BP16"/>
  <c r="BQ16"/>
  <c r="BO16" i="1"/>
  <c r="CH16" s="1"/>
  <c r="DJ16" s="1"/>
  <c r="BI15" i="4"/>
  <c r="BP15"/>
  <c r="BQ15"/>
  <c r="D15" i="3"/>
  <c r="BF15" i="1"/>
  <c r="CI15"/>
  <c r="CQ15"/>
  <c r="CH15"/>
  <c r="BF14"/>
  <c r="CI14"/>
  <c r="D14"/>
  <c r="CQ14"/>
  <c r="CH14"/>
  <c r="DJ14" s="1"/>
  <c r="BI13" i="4"/>
  <c r="BP13"/>
  <c r="BQ13"/>
  <c r="D13" i="3"/>
  <c r="CQ13" i="1"/>
  <c r="CH13"/>
  <c r="DJ13" s="1"/>
  <c r="BH12" i="4"/>
  <c r="CI12"/>
  <c r="CI12" i="1"/>
  <c r="CQ12"/>
  <c r="CH12"/>
  <c r="DJ12" s="1"/>
  <c r="BP11" i="4"/>
  <c r="BI11"/>
  <c r="CQ11" i="1"/>
  <c r="CH11"/>
  <c r="DJ11" s="1"/>
  <c r="BP10" i="4"/>
  <c r="BI10"/>
  <c r="BF10" i="1"/>
  <c r="CI10"/>
  <c r="BO10"/>
  <c r="BH9" i="4"/>
  <c r="CI9"/>
  <c r="D9" i="1"/>
  <c r="CQ9"/>
  <c r="CH9"/>
  <c r="DJ9" s="1"/>
  <c r="BI8" i="4"/>
  <c r="BP8"/>
  <c r="BQ8"/>
  <c r="D8" i="3"/>
  <c r="D8" i="1"/>
  <c r="CQ8"/>
  <c r="CH8"/>
  <c r="DJ8" s="1"/>
  <c r="DJ40" l="1"/>
  <c r="CQ15" i="2"/>
  <c r="CH15"/>
  <c r="DJ15" s="1"/>
  <c r="DJ14"/>
  <c r="CQ14"/>
  <c r="BP54" i="4"/>
  <c r="CI54"/>
  <c r="CQ13" i="2"/>
  <c r="CH13"/>
  <c r="DJ13" s="1"/>
  <c r="CI53" i="4"/>
  <c r="BH53"/>
  <c r="CQ12" i="2"/>
  <c r="CH12"/>
  <c r="DJ12" s="1"/>
  <c r="CQ11"/>
  <c r="CH11"/>
  <c r="DJ11" s="1"/>
  <c r="CI51" i="4"/>
  <c r="BH51"/>
  <c r="CQ10" i="2"/>
  <c r="DJ10"/>
  <c r="CQ9"/>
  <c r="DJ9"/>
  <c r="CH8"/>
  <c r="DJ8" s="1"/>
  <c r="BP48" i="4"/>
  <c r="CI48"/>
  <c r="CQ48" i="1"/>
  <c r="CQ45"/>
  <c r="BP44" i="4"/>
  <c r="CI44"/>
  <c r="CQ44" i="1"/>
  <c r="CH44"/>
  <c r="DJ44" s="1"/>
  <c r="CH42"/>
  <c r="DJ42" s="1"/>
  <c r="BP41" i="4"/>
  <c r="CI41"/>
  <c r="CQ40" i="1"/>
  <c r="CQ39"/>
  <c r="CH39"/>
  <c r="DJ39" s="1"/>
  <c r="BP38" i="4"/>
  <c r="CI38"/>
  <c r="DJ38" i="1"/>
  <c r="CQ37"/>
  <c r="CH37"/>
  <c r="DJ37" s="1"/>
  <c r="DJ36"/>
  <c r="BP35" i="4"/>
  <c r="CI35"/>
  <c r="DJ35" i="1"/>
  <c r="BH34" i="4"/>
  <c r="CI34"/>
  <c r="CQ34" i="1"/>
  <c r="CH34"/>
  <c r="DJ34" s="1"/>
  <c r="CI33" i="4"/>
  <c r="CQ33" i="1"/>
  <c r="CH33"/>
  <c r="DJ33" s="1"/>
  <c r="CH32"/>
  <c r="DJ32" s="1"/>
  <c r="CH31"/>
  <c r="DJ31" s="1"/>
  <c r="CQ30"/>
  <c r="CH30"/>
  <c r="DJ30" s="1"/>
  <c r="DJ29"/>
  <c r="CQ28"/>
  <c r="DJ27"/>
  <c r="CQ26"/>
  <c r="CH26"/>
  <c r="DJ26" s="1"/>
  <c r="DJ24"/>
  <c r="CQ23"/>
  <c r="CH23"/>
  <c r="DJ23" s="1"/>
  <c r="BH20" i="4"/>
  <c r="CI20"/>
  <c r="BH19"/>
  <c r="CI19"/>
  <c r="CQ19" i="1"/>
  <c r="CH19"/>
  <c r="DJ19" s="1"/>
  <c r="BP18" i="4"/>
  <c r="CI18"/>
  <c r="DJ18" i="1"/>
  <c r="BP17" i="4"/>
  <c r="CI17"/>
  <c r="CQ17" i="1"/>
  <c r="CH17"/>
  <c r="DJ17" s="1"/>
  <c r="BH16" i="4"/>
  <c r="CI16"/>
  <c r="CQ16" i="1"/>
  <c r="BH15" i="4"/>
  <c r="CI15"/>
  <c r="DJ15" i="1"/>
  <c r="BP14" i="4"/>
  <c r="CI14"/>
  <c r="BH13"/>
  <c r="CI13"/>
  <c r="BH11"/>
  <c r="CI11"/>
  <c r="BH10"/>
  <c r="CI10"/>
  <c r="CQ10" i="1"/>
  <c r="CH10"/>
  <c r="DJ10" s="1"/>
  <c r="BH8" i="4"/>
  <c r="CI8"/>
</calcChain>
</file>

<file path=xl/sharedStrings.xml><?xml version="1.0" encoding="utf-8"?>
<sst xmlns="http://schemas.openxmlformats.org/spreadsheetml/2006/main" count="2852" uniqueCount="415">
  <si>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</si>
  <si>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</si>
  <si>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</si>
  <si>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</si>
  <si>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</si>
  <si>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</si>
  <si>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</si>
  <si>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</si>
  <si>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</si>
  <si>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</si>
  <si>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</si>
  <si>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</si>
  <si>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</si>
  <si>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</si>
  <si>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</si>
  <si>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</si>
  <si>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</si>
  <si>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</si>
  <si>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</si>
  <si>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</si>
  <si>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</si>
  <si>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</si>
  <si>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</si>
  <si>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</si>
  <si>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</si>
  <si>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</si>
  <si>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</si>
  <si>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</si>
  <si>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</si>
  <si>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</si>
  <si>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</si>
  <si>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</si>
  <si>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</si>
  <si>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</si>
  <si>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</si>
  <si>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</si>
  <si>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</si>
  <si>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</si>
  <si>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</si>
  <si>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</si>
  <si>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</si>
  <si>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</si>
  <si>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</si>
  <si>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</si>
  <si>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</si>
  <si>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</si>
  <si>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</si>
  <si>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</si>
  <si>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</si>
  <si>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</si>
  <si>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</si>
  <si>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</si>
  <si>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</si>
  <si>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</si>
  <si>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</si>
  <si>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</si>
  <si>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</si>
  <si>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</si>
  <si>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</si>
  <si>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</si>
  <si>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</si>
  <si>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</si>
  <si>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</si>
  <si>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</si>
  <si>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</si>
  <si>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</si>
  <si>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</si>
  <si>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</si>
  <si>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</si>
  <si>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</si>
  <si>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</si>
  <si>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</si>
  <si>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</si>
  <si>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</si>
  <si>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</si>
  <si>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</si>
  <si>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</si>
  <si>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</si>
  <si>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</si>
  <si>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</si>
  <si>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</si>
  <si>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</si>
  <si>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</si>
  <si>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</si>
  <si>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</si>
  <si>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</si>
  <si>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</si>
  <si>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</si>
  <si>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</si>
  <si>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</si>
  <si>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</si>
  <si>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</si>
  <si>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</si>
  <si>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</si>
  <si>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</si>
  <si>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</si>
  <si>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</si>
  <si>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</si>
  <si>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</si>
  <si>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</si>
  <si>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</si>
  <si>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</si>
  <si>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</si>
  <si>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</si>
  <si>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</si>
  <si>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</si>
  <si>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</si>
  <si>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</si>
  <si>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</si>
  <si>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</si>
  <si>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</si>
  <si>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</si>
  <si>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</si>
  <si>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</si>
  <si>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</si>
  <si>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</si>
  <si>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</si>
  <si>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</si>
  <si>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</si>
  <si>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</si>
  <si>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</si>
  <si>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</si>
  <si>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</si>
  <si>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</si>
  <si>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</si>
  <si>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</si>
  <si>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</si>
  <si>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</si>
  <si>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</si>
  <si>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</si>
  <si>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</si>
  <si>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</si>
  <si>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</si>
  <si>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</si>
  <si>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</si>
  <si>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</si>
  <si>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</si>
  <si>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</si>
  <si>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</si>
  <si>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</si>
  <si>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</si>
  <si>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</si>
  <si>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</si>
  <si>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</si>
  <si>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</si>
  <si>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</si>
  <si>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</si>
  <si>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</si>
  <si>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</si>
  <si>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</si>
  <si>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</si>
  <si>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</si>
  <si>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</si>
  <si>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</si>
  <si>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</si>
  <si>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</si>
  <si>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</si>
  <si>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</si>
  <si>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</si>
  <si>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</si>
  <si>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</si>
  <si>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</si>
  <si>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</si>
  <si>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</si>
  <si>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</si>
  <si>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</si>
  <si>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</si>
  <si>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</si>
  <si>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</si>
  <si>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</si>
  <si>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</si>
  <si>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</si>
  <si>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</si>
  <si>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</si>
  <si>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</si>
  <si>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</si>
  <si>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</si>
  <si>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</si>
  <si>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</si>
  <si>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</si>
  <si>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</si>
  <si>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</si>
  <si>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</si>
  <si>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</si>
  <si>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</si>
  <si>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</si>
  <si>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</si>
  <si>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</si>
  <si>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</si>
  <si>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</si>
  <si>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</si>
  <si>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</si>
  <si>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</si>
  <si>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</si>
  <si>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</si>
  <si>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</si>
  <si>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</si>
  <si>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</si>
  <si>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</si>
  <si>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</si>
  <si>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</si>
  <si>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</si>
  <si>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</si>
  <si>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</si>
  <si>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</si>
  <si>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</si>
  <si>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福島市</t>
    <phoneticPr fontId="3"/>
  </si>
  <si>
    <t>07203</t>
    <phoneticPr fontId="3"/>
  </si>
  <si>
    <t>郡山市</t>
    <phoneticPr fontId="3"/>
  </si>
  <si>
    <t>07203</t>
    <phoneticPr fontId="3"/>
  </si>
  <si>
    <t>郡山市</t>
    <phoneticPr fontId="3"/>
  </si>
  <si>
    <t>07204</t>
    <phoneticPr fontId="3"/>
  </si>
  <si>
    <t>いわき市</t>
    <phoneticPr fontId="3"/>
  </si>
  <si>
    <t>07204</t>
    <phoneticPr fontId="3"/>
  </si>
  <si>
    <t>いわき市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</si>
  <si>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</si>
  <si>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</si>
  <si>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</si>
  <si>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</si>
  <si>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</si>
  <si>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</si>
  <si>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07209</t>
    <phoneticPr fontId="3"/>
  </si>
  <si>
    <t>相馬市</t>
    <phoneticPr fontId="3"/>
  </si>
  <si>
    <t>07209</t>
    <phoneticPr fontId="3"/>
  </si>
  <si>
    <t>相馬市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</si>
  <si>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</si>
  <si>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</si>
  <si>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</si>
  <si>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</si>
  <si>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07212</t>
    <phoneticPr fontId="3"/>
  </si>
  <si>
    <t>南相馬市</t>
    <phoneticPr fontId="3"/>
  </si>
  <si>
    <t>07212</t>
    <phoneticPr fontId="3"/>
  </si>
  <si>
    <t>南相馬市</t>
    <phoneticPr fontId="3"/>
  </si>
  <si>
    <t>07213</t>
    <phoneticPr fontId="3"/>
  </si>
  <si>
    <t>伊達市</t>
    <phoneticPr fontId="3"/>
  </si>
  <si>
    <t>07213</t>
    <phoneticPr fontId="3"/>
  </si>
  <si>
    <t>伊達市</t>
    <phoneticPr fontId="3"/>
  </si>
  <si>
    <t>07213</t>
    <phoneticPr fontId="3"/>
  </si>
  <si>
    <t>伊達市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</si>
  <si>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</si>
  <si>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</si>
  <si>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</si>
  <si>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</si>
  <si>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07301</t>
    <phoneticPr fontId="3"/>
  </si>
  <si>
    <t>桑折町</t>
    <phoneticPr fontId="3"/>
  </si>
  <si>
    <t>07301</t>
    <phoneticPr fontId="3"/>
  </si>
  <si>
    <t>桑折町</t>
    <phoneticPr fontId="3"/>
  </si>
  <si>
    <t>07303</t>
    <phoneticPr fontId="3"/>
  </si>
  <si>
    <t>国見町</t>
    <phoneticPr fontId="3"/>
  </si>
  <si>
    <t>07303</t>
    <phoneticPr fontId="3"/>
  </si>
  <si>
    <t>国見町</t>
    <phoneticPr fontId="3"/>
  </si>
  <si>
    <t>07308</t>
    <phoneticPr fontId="3"/>
  </si>
  <si>
    <t>川俣町</t>
    <phoneticPr fontId="3"/>
  </si>
  <si>
    <t>07308</t>
    <phoneticPr fontId="3"/>
  </si>
  <si>
    <t>川俣町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</si>
  <si>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</si>
  <si>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</si>
  <si>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</si>
  <si>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</si>
  <si>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</si>
  <si>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</si>
  <si>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</si>
  <si>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</si>
  <si>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07364</t>
    <phoneticPr fontId="3"/>
  </si>
  <si>
    <t>檜枝岐村</t>
    <phoneticPr fontId="3"/>
  </si>
  <si>
    <t>07364</t>
    <phoneticPr fontId="3"/>
  </si>
  <si>
    <t>檜枝岐村</t>
    <phoneticPr fontId="3"/>
  </si>
  <si>
    <t>07367</t>
    <phoneticPr fontId="3"/>
  </si>
  <si>
    <t>只見町</t>
    <phoneticPr fontId="3"/>
  </si>
  <si>
    <t>07367</t>
    <phoneticPr fontId="3"/>
  </si>
  <si>
    <t>只見町</t>
    <phoneticPr fontId="3"/>
  </si>
  <si>
    <t>07368</t>
    <phoneticPr fontId="3"/>
  </si>
  <si>
    <t>南会津町</t>
    <phoneticPr fontId="3"/>
  </si>
  <si>
    <t>07368</t>
    <phoneticPr fontId="3"/>
  </si>
  <si>
    <t>南会津町</t>
    <phoneticPr fontId="3"/>
  </si>
  <si>
    <t>07402</t>
    <phoneticPr fontId="3"/>
  </si>
  <si>
    <t>北塩原村</t>
    <phoneticPr fontId="3"/>
  </si>
  <si>
    <t>07402</t>
    <phoneticPr fontId="3"/>
  </si>
  <si>
    <t>北塩原村</t>
    <phoneticPr fontId="3"/>
  </si>
  <si>
    <t>07405</t>
    <phoneticPr fontId="3"/>
  </si>
  <si>
    <t>西会津町</t>
    <phoneticPr fontId="3"/>
  </si>
  <si>
    <t>07405</t>
    <phoneticPr fontId="3"/>
  </si>
  <si>
    <t>西会津町</t>
    <phoneticPr fontId="3"/>
  </si>
  <si>
    <t>07407</t>
    <phoneticPr fontId="3"/>
  </si>
  <si>
    <t>磐梯町</t>
    <phoneticPr fontId="3"/>
  </si>
  <si>
    <t>磐梯町</t>
    <phoneticPr fontId="3"/>
  </si>
  <si>
    <t>07407</t>
    <phoneticPr fontId="3"/>
  </si>
  <si>
    <t>磐梯町</t>
    <phoneticPr fontId="3"/>
  </si>
  <si>
    <t>07408</t>
    <phoneticPr fontId="3"/>
  </si>
  <si>
    <t>猪苗代町</t>
    <phoneticPr fontId="3"/>
  </si>
  <si>
    <t>07408</t>
    <phoneticPr fontId="3"/>
  </si>
  <si>
    <t>猪苗代町</t>
    <phoneticPr fontId="3"/>
  </si>
  <si>
    <t>07421</t>
    <phoneticPr fontId="3"/>
  </si>
  <si>
    <t>会津坂下町</t>
    <phoneticPr fontId="3"/>
  </si>
  <si>
    <t>07421</t>
    <phoneticPr fontId="3"/>
  </si>
  <si>
    <t>会津坂下町</t>
    <phoneticPr fontId="3"/>
  </si>
  <si>
    <t>07422</t>
    <phoneticPr fontId="3"/>
  </si>
  <si>
    <t>湯川村</t>
    <phoneticPr fontId="3"/>
  </si>
  <si>
    <t>07422</t>
    <phoneticPr fontId="3"/>
  </si>
  <si>
    <t>湯川村</t>
    <phoneticPr fontId="3"/>
  </si>
  <si>
    <t>07423</t>
    <phoneticPr fontId="3"/>
  </si>
  <si>
    <t>柳津町</t>
    <phoneticPr fontId="3"/>
  </si>
  <si>
    <t>07423</t>
    <phoneticPr fontId="3"/>
  </si>
  <si>
    <t>柳津町</t>
    <phoneticPr fontId="3"/>
  </si>
  <si>
    <t>07444</t>
    <phoneticPr fontId="3"/>
  </si>
  <si>
    <t>三島町</t>
    <phoneticPr fontId="3"/>
  </si>
  <si>
    <t>07444</t>
    <phoneticPr fontId="3"/>
  </si>
  <si>
    <t>三島町</t>
    <phoneticPr fontId="3"/>
  </si>
  <si>
    <t>07445</t>
    <phoneticPr fontId="3"/>
  </si>
  <si>
    <t>金山町</t>
    <phoneticPr fontId="3"/>
  </si>
  <si>
    <t>07445</t>
    <phoneticPr fontId="3"/>
  </si>
  <si>
    <t>金山町</t>
    <phoneticPr fontId="3"/>
  </si>
  <si>
    <t>07445</t>
    <phoneticPr fontId="3"/>
  </si>
  <si>
    <t>金山町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</si>
  <si>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</si>
  <si>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</si>
  <si>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</si>
  <si>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</si>
  <si>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07461</t>
    <phoneticPr fontId="3"/>
  </si>
  <si>
    <t>西郷村</t>
    <phoneticPr fontId="3"/>
  </si>
  <si>
    <t>07461</t>
    <phoneticPr fontId="3"/>
  </si>
  <si>
    <t>西郷村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</si>
  <si>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</si>
  <si>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</si>
  <si>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</si>
  <si>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</si>
  <si>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</si>
  <si>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</si>
  <si>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</si>
  <si>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</si>
  <si>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07466</t>
    <phoneticPr fontId="3"/>
  </si>
  <si>
    <t>矢吹町</t>
    <phoneticPr fontId="3"/>
  </si>
  <si>
    <t>07466</t>
    <phoneticPr fontId="3"/>
  </si>
  <si>
    <t>矢吹町</t>
    <phoneticPr fontId="3"/>
  </si>
  <si>
    <t>07482</t>
    <phoneticPr fontId="3"/>
  </si>
  <si>
    <t>矢祭町</t>
    <phoneticPr fontId="3"/>
  </si>
  <si>
    <t>07482</t>
    <phoneticPr fontId="3"/>
  </si>
  <si>
    <t>矢祭町</t>
    <phoneticPr fontId="3"/>
  </si>
  <si>
    <t>07484</t>
    <phoneticPr fontId="3"/>
  </si>
  <si>
    <t>鮫川村</t>
    <phoneticPr fontId="3"/>
  </si>
  <si>
    <t>07484</t>
    <phoneticPr fontId="3"/>
  </si>
  <si>
    <t>鮫川村</t>
    <phoneticPr fontId="3"/>
  </si>
  <si>
    <t>07541</t>
    <phoneticPr fontId="3"/>
  </si>
  <si>
    <t>広野町</t>
    <phoneticPr fontId="3"/>
  </si>
  <si>
    <t>07541</t>
    <phoneticPr fontId="3"/>
  </si>
  <si>
    <t>広野町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</si>
  <si>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</si>
  <si>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</si>
  <si>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</si>
  <si>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</si>
  <si>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</si>
  <si>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</si>
  <si>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</si>
  <si>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</si>
  <si>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07545</t>
    <phoneticPr fontId="3"/>
  </si>
  <si>
    <t>大熊町</t>
    <phoneticPr fontId="3"/>
  </si>
  <si>
    <t>07545</t>
    <phoneticPr fontId="3"/>
  </si>
  <si>
    <t>大熊町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</si>
  <si>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</si>
  <si>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</si>
  <si>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</si>
  <si>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</si>
  <si>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</si>
  <si>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</si>
  <si>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</si>
  <si>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</si>
  <si>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</si>
  <si>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</si>
  <si>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</si>
  <si>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</si>
  <si>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</si>
  <si>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</si>
  <si>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</si>
  <si>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</si>
  <si>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07806</t>
    <phoneticPr fontId="3"/>
  </si>
  <si>
    <t>川俣方部衛生処理組合</t>
    <phoneticPr fontId="3"/>
  </si>
  <si>
    <t>07806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</si>
  <si>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</si>
  <si>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</si>
  <si>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</si>
  <si>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福島県</t>
    <phoneticPr fontId="3"/>
  </si>
  <si>
    <t>07811</t>
    <phoneticPr fontId="3"/>
  </si>
  <si>
    <t>伊達地方衛生処理組合</t>
    <phoneticPr fontId="3"/>
  </si>
  <si>
    <t>07844</t>
    <phoneticPr fontId="3"/>
  </si>
  <si>
    <t>東白衛生組合</t>
    <phoneticPr fontId="3"/>
  </si>
  <si>
    <t>07844</t>
    <phoneticPr fontId="3"/>
  </si>
  <si>
    <t>東白衛生組合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</si>
  <si>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</si>
  <si>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</si>
  <si>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</si>
  <si>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</si>
  <si>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07867</t>
    <phoneticPr fontId="3"/>
  </si>
  <si>
    <t>白河地方広域市町村圏整備組合</t>
    <phoneticPr fontId="3"/>
  </si>
  <si>
    <t>07867</t>
    <phoneticPr fontId="3"/>
  </si>
  <si>
    <t>白河地方広域市町村圏整備組合</t>
    <phoneticPr fontId="3"/>
  </si>
  <si>
    <t>07871</t>
    <phoneticPr fontId="3"/>
  </si>
  <si>
    <t>安達地方広域行政組合</t>
    <phoneticPr fontId="3"/>
  </si>
  <si>
    <t>07871</t>
    <phoneticPr fontId="3"/>
  </si>
  <si>
    <t>安達地方広域行政組合</t>
    <phoneticPr fontId="3"/>
  </si>
  <si>
    <t>07873</t>
    <phoneticPr fontId="3"/>
  </si>
  <si>
    <t>双葉地方広域市町村圏組合</t>
    <phoneticPr fontId="3"/>
  </si>
  <si>
    <t>07873</t>
    <phoneticPr fontId="3"/>
  </si>
  <si>
    <t>双葉地方広域市町村圏組合</t>
    <phoneticPr fontId="3"/>
  </si>
  <si>
    <t>07877</t>
    <phoneticPr fontId="3"/>
  </si>
  <si>
    <t>南会津地方環境衛生組合</t>
    <phoneticPr fontId="3"/>
  </si>
  <si>
    <t>07877</t>
    <phoneticPr fontId="3"/>
  </si>
  <si>
    <t>南会津地方環境衛生組合</t>
    <phoneticPr fontId="3"/>
  </si>
  <si>
    <t>福島県</t>
    <phoneticPr fontId="3"/>
  </si>
  <si>
    <t>07000</t>
    <phoneticPr fontId="3"/>
  </si>
  <si>
    <t>合計</t>
    <phoneticPr fontId="3"/>
  </si>
  <si>
    <t>-</t>
    <phoneticPr fontId="3"/>
  </si>
  <si>
    <t>福島県</t>
    <phoneticPr fontId="3"/>
  </si>
  <si>
    <t>07000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</si>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</sst>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407</v>
      </c>
      <c r="B7" s="92" t="s">
        <v>408</v>
      </c>
      <c r="C7" s="78" t="s">
        <v>409</v>
      </c>
      <c r="D7" s="79">
        <f>SUM($D$8:$D$48)</f>
        <v>2320574</v>
      </c>
      <c r="E7" s="79">
        <f>SUM($E$8:$E$48)</f>
        <v>2204546</v>
      </c>
      <c r="F7" s="79">
        <f>SUM($F$8:$F$48)</f>
        <v>2088517</v>
      </c>
      <c r="G7" s="79">
        <f>SUM($G$8:$G$48)</f>
        <v>116029</v>
      </c>
      <c r="H7" s="79">
        <f>SUM($H$8:$H$48)</f>
        <v>0</v>
      </c>
      <c r="I7" s="79">
        <f>SUM($I$8:$I$48)</f>
        <v>0</v>
      </c>
      <c r="J7" s="93" t="s">
        <v>410</v>
      </c>
      <c r="K7" s="79">
        <f>SUM($K$8:$K$48)</f>
        <v>0</v>
      </c>
      <c r="L7" s="79">
        <f>SUM($L$8:$L$48)</f>
        <v>116028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410</v>
      </c>
      <c r="T7" s="79">
        <f>SUM($T$8:$T$48)</f>
        <v>0</v>
      </c>
      <c r="U7" s="79">
        <f>SUM($U$8:$U$48)</f>
        <v>0</v>
      </c>
      <c r="V7" s="79">
        <f>SUM($V$8:$V$48)</f>
        <v>2320574</v>
      </c>
      <c r="W7" s="79">
        <f>SUM($W$8:$W$48)</f>
        <v>2204546</v>
      </c>
      <c r="X7" s="79">
        <f>SUM($X$8:$X$48)</f>
        <v>2088517</v>
      </c>
      <c r="Y7" s="79">
        <f>SUM($Y$8:$Y$48)</f>
        <v>116029</v>
      </c>
      <c r="Z7" s="79">
        <f>SUM($Z$8:$Z$48)</f>
        <v>0</v>
      </c>
      <c r="AA7" s="79">
        <f>SUM($AA$8:$AA$48)</f>
        <v>0</v>
      </c>
      <c r="AB7" s="93" t="s">
        <v>410</v>
      </c>
      <c r="AC7" s="79">
        <f>SUM($AC$8:$AC$48)</f>
        <v>0</v>
      </c>
      <c r="AD7" s="79">
        <f>SUM($AD$8:$AD$48)</f>
        <v>116028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326015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325583</v>
      </c>
      <c r="AY7" s="79">
        <f>SUM($AY$8:$AY$48)</f>
        <v>0</v>
      </c>
      <c r="AZ7" s="79">
        <f>SUM($AZ$8:$AZ$48)</f>
        <v>0</v>
      </c>
      <c r="BA7" s="79">
        <f>SUM($BA$8:$BA$48)</f>
        <v>316403</v>
      </c>
      <c r="BB7" s="79">
        <f>SUM($BB$8:$BB$48)</f>
        <v>9180</v>
      </c>
      <c r="BC7" s="79">
        <f>SUM($BC$8:$BC$48)</f>
        <v>0</v>
      </c>
      <c r="BD7" s="79">
        <f>SUM($BD$8:$BD$48)</f>
        <v>432</v>
      </c>
      <c r="BE7" s="79">
        <f>SUM($BE$8:$BE$48)</f>
        <v>1994559</v>
      </c>
      <c r="BF7" s="79">
        <f>SUM($BF$8:$BF$48)</f>
        <v>2320574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326015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0</v>
      </c>
      <c r="CX7" s="79">
        <f>SUM($CX$8:$CX$48)</f>
        <v>0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325583</v>
      </c>
      <c r="DC7" s="79">
        <f>SUM($DC$8:$DC$48)</f>
        <v>0</v>
      </c>
      <c r="DD7" s="79">
        <f>SUM($DD$8:$DD$48)</f>
        <v>0</v>
      </c>
      <c r="DE7" s="79">
        <f>SUM($DE$8:$DE$48)</f>
        <v>316403</v>
      </c>
      <c r="DF7" s="79">
        <f>SUM($DF$8:$DF$48)</f>
        <v>9180</v>
      </c>
      <c r="DG7" s="79">
        <f>SUM($DG$8:$DG$48)</f>
        <v>0</v>
      </c>
      <c r="DH7" s="79">
        <f>SUM($DH$8:$DH$48)</f>
        <v>432</v>
      </c>
      <c r="DI7" s="79">
        <f>SUM($DI$8:$DI$48)</f>
        <v>1994559</v>
      </c>
      <c r="DJ7" s="79">
        <f>SUM($DJ$8:$DJ$48)</f>
        <v>2320574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1994531</v>
      </c>
      <c r="E12" s="84">
        <f>SUM(F12:I12)+K12</f>
        <v>1894805</v>
      </c>
      <c r="F12" s="84">
        <v>1795079</v>
      </c>
      <c r="G12" s="84">
        <v>99726</v>
      </c>
      <c r="H12" s="84">
        <v>0</v>
      </c>
      <c r="I12" s="84">
        <v>0</v>
      </c>
      <c r="J12" s="94" t="s">
        <v>193</v>
      </c>
      <c r="K12" s="84">
        <v>0</v>
      </c>
      <c r="L12" s="84">
        <v>99726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1994531</v>
      </c>
      <c r="W12" s="84">
        <v>1894805</v>
      </c>
      <c r="X12" s="84">
        <v>1795079</v>
      </c>
      <c r="Y12" s="84">
        <v>99726</v>
      </c>
      <c r="Z12" s="84">
        <v>0</v>
      </c>
      <c r="AA12" s="84">
        <v>0</v>
      </c>
      <c r="AB12" s="94" t="s">
        <v>193</v>
      </c>
      <c r="AC12" s="84">
        <v>0</v>
      </c>
      <c r="AD12" s="84">
        <v>99726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1994531</v>
      </c>
      <c r="BF12" s="84">
        <f>SUM(AE12,+AM12,+BE12)</f>
        <v>1994531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1994531</v>
      </c>
      <c r="DJ12" s="84">
        <f t="shared" si="27"/>
        <v>1994531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326043</v>
      </c>
      <c r="E14" s="84">
        <f>SUM(F14:I14)+K14</f>
        <v>309741</v>
      </c>
      <c r="F14" s="84">
        <v>293438</v>
      </c>
      <c r="G14" s="84">
        <v>16303</v>
      </c>
      <c r="H14" s="84">
        <v>0</v>
      </c>
      <c r="I14" s="84">
        <v>0</v>
      </c>
      <c r="J14" s="94" t="s">
        <v>193</v>
      </c>
      <c r="K14" s="84">
        <v>0</v>
      </c>
      <c r="L14" s="84">
        <v>16302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326043</v>
      </c>
      <c r="W14" s="84">
        <v>309741</v>
      </c>
      <c r="X14" s="84">
        <v>293438</v>
      </c>
      <c r="Y14" s="84">
        <v>16303</v>
      </c>
      <c r="Z14" s="84">
        <v>0</v>
      </c>
      <c r="AA14" s="84">
        <v>0</v>
      </c>
      <c r="AB14" s="94" t="s">
        <v>193</v>
      </c>
      <c r="AC14" s="84">
        <v>0</v>
      </c>
      <c r="AD14" s="84">
        <v>16302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326015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325583</v>
      </c>
      <c r="AY14" s="84">
        <v>0</v>
      </c>
      <c r="AZ14" s="84">
        <v>0</v>
      </c>
      <c r="BA14" s="84">
        <v>316403</v>
      </c>
      <c r="BB14" s="84">
        <v>9180</v>
      </c>
      <c r="BC14" s="84">
        <v>0</v>
      </c>
      <c r="BD14" s="84">
        <v>432</v>
      </c>
      <c r="BE14" s="84">
        <v>28</v>
      </c>
      <c r="BF14" s="84">
        <f>SUM(AE14,+AM14,+BE14)</f>
        <v>326043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326015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325583</v>
      </c>
      <c r="DC14" s="84">
        <f t="shared" si="20"/>
        <v>0</v>
      </c>
      <c r="DD14" s="84">
        <f t="shared" si="21"/>
        <v>0</v>
      </c>
      <c r="DE14" s="84">
        <f t="shared" si="22"/>
        <v>316403</v>
      </c>
      <c r="DF14" s="84">
        <f t="shared" si="23"/>
        <v>9180</v>
      </c>
      <c r="DG14" s="84">
        <f t="shared" si="24"/>
        <v>0</v>
      </c>
      <c r="DH14" s="84">
        <f t="shared" si="25"/>
        <v>432</v>
      </c>
      <c r="DI14" s="84">
        <f t="shared" si="26"/>
        <v>28</v>
      </c>
      <c r="DJ14" s="84">
        <f t="shared" si="27"/>
        <v>326043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283</v>
      </c>
      <c r="C27" s="80" t="s">
        <v>284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292</v>
      </c>
      <c r="C29" s="80" t="s">
        <v>293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296</v>
      </c>
      <c r="C30" s="80" t="s">
        <v>297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300</v>
      </c>
      <c r="C31" s="80" t="s">
        <v>301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304</v>
      </c>
      <c r="C32" s="80" t="s">
        <v>305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308</v>
      </c>
      <c r="C33" s="80" t="s">
        <v>309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314</v>
      </c>
      <c r="C34" s="80" t="s">
        <v>315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318</v>
      </c>
      <c r="C35" s="80" t="s">
        <v>319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322</v>
      </c>
      <c r="C36" s="80" t="s">
        <v>323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326</v>
      </c>
      <c r="C37" s="80" t="s">
        <v>327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342</v>
      </c>
      <c r="C41" s="80" t="s">
        <v>343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346</v>
      </c>
      <c r="C42" s="80" t="s">
        <v>347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350</v>
      </c>
      <c r="C43" s="80" t="s">
        <v>351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354</v>
      </c>
      <c r="C44" s="80" t="s">
        <v>355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358</v>
      </c>
      <c r="C45" s="80" t="s">
        <v>359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362</v>
      </c>
      <c r="C46" s="80" t="s">
        <v>363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366</v>
      </c>
      <c r="C47" s="80" t="s">
        <v>367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370</v>
      </c>
      <c r="C48" s="80" t="s">
        <v>371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54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411</v>
      </c>
      <c r="B7" s="92" t="s">
        <v>412</v>
      </c>
      <c r="C7" s="78" t="s">
        <v>413</v>
      </c>
      <c r="D7" s="79">
        <f>SUM($D$8:$D$15)</f>
        <v>4243836</v>
      </c>
      <c r="E7" s="79">
        <f>SUM($E$8:$E$15)</f>
        <v>4162430</v>
      </c>
      <c r="F7" s="79">
        <f>SUM($F$8:$F$15)</f>
        <v>41414</v>
      </c>
      <c r="G7" s="79">
        <f>SUM($G$8:$G$15)</f>
        <v>3853434</v>
      </c>
      <c r="H7" s="79">
        <f>SUM($H$8:$H$15)</f>
        <v>0</v>
      </c>
      <c r="I7" s="79">
        <f>SUM($I$8:$I$15)</f>
        <v>237703</v>
      </c>
      <c r="J7" s="79">
        <f>SUM($J$8:$J$15)</f>
        <v>0</v>
      </c>
      <c r="K7" s="79">
        <f>SUM($K$8:$K$15)</f>
        <v>29879</v>
      </c>
      <c r="L7" s="79">
        <f>SUM($L$8:$L$15)</f>
        <v>81406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4243836</v>
      </c>
      <c r="W7" s="79">
        <f>SUM($W$8:$W$15)</f>
        <v>4162430</v>
      </c>
      <c r="X7" s="79">
        <f>SUM($X$8:$X$15)</f>
        <v>41414</v>
      </c>
      <c r="Y7" s="79">
        <f>SUM($Y$8:$Y$15)</f>
        <v>3853434</v>
      </c>
      <c r="Z7" s="79">
        <f>SUM($Z$8:$Z$15)</f>
        <v>0</v>
      </c>
      <c r="AA7" s="79">
        <f>SUM($AA$8:$AA$15)</f>
        <v>237703</v>
      </c>
      <c r="AB7" s="79">
        <f>SUM($AB$8:$AB$15)</f>
        <v>0</v>
      </c>
      <c r="AC7" s="79">
        <f>SUM($AC$8:$AC$15)</f>
        <v>29879</v>
      </c>
      <c r="AD7" s="79">
        <f>SUM($AD$8:$AD$15)</f>
        <v>81406</v>
      </c>
      <c r="AE7" s="79">
        <f>SUM($AE$8:$AE$15)</f>
        <v>482895</v>
      </c>
      <c r="AF7" s="79">
        <f>SUM($AF$8:$AF$15)</f>
        <v>482895</v>
      </c>
      <c r="AG7" s="79">
        <f>SUM($AG$8:$AG$15)</f>
        <v>0</v>
      </c>
      <c r="AH7" s="79">
        <f>SUM($AH$8:$AH$15)</f>
        <v>482895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414</v>
      </c>
      <c r="AM7" s="79">
        <f>SUM($AM$8:$AM$15)</f>
        <v>3760941</v>
      </c>
      <c r="AN7" s="79">
        <f>SUM($AN$8:$AN$15)</f>
        <v>4855</v>
      </c>
      <c r="AO7" s="79">
        <f>SUM($AO$8:$AO$15)</f>
        <v>4855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13701</v>
      </c>
      <c r="AT7" s="79">
        <f>SUM($AT$8:$AT$15)</f>
        <v>597</v>
      </c>
      <c r="AU7" s="79">
        <f>SUM($AU$8:$AU$15)</f>
        <v>13104</v>
      </c>
      <c r="AV7" s="79">
        <f>SUM($AV$8:$AV$15)</f>
        <v>0</v>
      </c>
      <c r="AW7" s="79">
        <f>SUM($AW$8:$AW$15)</f>
        <v>0</v>
      </c>
      <c r="AX7" s="79">
        <f>SUM($AX$8:$AX$15)</f>
        <v>3742385</v>
      </c>
      <c r="AY7" s="79">
        <f>SUM($AY$8:$AY$15)</f>
        <v>0</v>
      </c>
      <c r="AZ7" s="79">
        <f>SUM($AZ$8:$AZ$15)</f>
        <v>1805614</v>
      </c>
      <c r="BA7" s="79">
        <f>SUM($BA$8:$BA$15)</f>
        <v>0</v>
      </c>
      <c r="BB7" s="79">
        <f>SUM($BB$8:$BB$15)</f>
        <v>1936771</v>
      </c>
      <c r="BC7" s="93" t="s">
        <v>414</v>
      </c>
      <c r="BD7" s="79">
        <f>SUM($BD$8:$BD$15)</f>
        <v>0</v>
      </c>
      <c r="BE7" s="79">
        <f>SUM($BE$8:$BE$15)</f>
        <v>0</v>
      </c>
      <c r="BF7" s="79">
        <f>SUM($BF$8:$BF$15)</f>
        <v>4243836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414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414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482895</v>
      </c>
      <c r="CJ7" s="79">
        <f>SUM($CJ$8:$CJ$15)</f>
        <v>482895</v>
      </c>
      <c r="CK7" s="79">
        <f>SUM($CK$8:$CK$15)</f>
        <v>0</v>
      </c>
      <c r="CL7" s="79">
        <f>SUM($CL$8:$CL$15)</f>
        <v>482895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414</v>
      </c>
      <c r="CQ7" s="79">
        <f>SUM($CQ$8:$CQ$15)</f>
        <v>3760941</v>
      </c>
      <c r="CR7" s="79">
        <f>SUM($CR$8:$CR$15)</f>
        <v>4855</v>
      </c>
      <c r="CS7" s="79">
        <f>SUM($CS$8:$CS$15)</f>
        <v>4855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13701</v>
      </c>
      <c r="CX7" s="79">
        <f>SUM($CX$8:$CX$15)</f>
        <v>597</v>
      </c>
      <c r="CY7" s="79">
        <f>SUM($CY$8:$CY$15)</f>
        <v>13104</v>
      </c>
      <c r="CZ7" s="79">
        <f>SUM($CZ$8:$CZ$15)</f>
        <v>0</v>
      </c>
      <c r="DA7" s="79">
        <f>SUM($DA$8:$DA$15)</f>
        <v>0</v>
      </c>
      <c r="DB7" s="79">
        <f>SUM($DB$8:$DB$15)</f>
        <v>3742385</v>
      </c>
      <c r="DC7" s="79">
        <f>SUM($DC$8:$DC$15)</f>
        <v>0</v>
      </c>
      <c r="DD7" s="79">
        <f>SUM($DD$8:$DD$15)</f>
        <v>1805614</v>
      </c>
      <c r="DE7" s="79">
        <f>SUM($DE$8:$DE$15)</f>
        <v>0</v>
      </c>
      <c r="DF7" s="79">
        <f>SUM($DF$8:$DF$15)</f>
        <v>1936771</v>
      </c>
      <c r="DG7" s="93" t="s">
        <v>414</v>
      </c>
      <c r="DH7" s="79">
        <f>SUM($DH$8:$DH$15)</f>
        <v>0</v>
      </c>
      <c r="DI7" s="79">
        <f>SUM($DI$8:$DI$15)</f>
        <v>0</v>
      </c>
      <c r="DJ7" s="79">
        <f>SUM($DJ$8:$DJ$15)</f>
        <v>4243836</v>
      </c>
    </row>
    <row r="8" spans="1:114" s="8" customFormat="1" ht="12" customHeight="1">
      <c r="A8" s="80" t="s">
        <v>200</v>
      </c>
      <c r="B8" s="83" t="s">
        <v>374</v>
      </c>
      <c r="C8" s="80" t="s">
        <v>375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200</v>
      </c>
      <c r="B9" s="83" t="s">
        <v>378</v>
      </c>
      <c r="C9" s="80" t="s">
        <v>379</v>
      </c>
      <c r="D9" s="84">
        <f>SUM(E9,+L9)</f>
        <v>3642277</v>
      </c>
      <c r="E9" s="84">
        <f>SUM(F9:I9)+K9</f>
        <v>3642277</v>
      </c>
      <c r="F9" s="84">
        <v>4156</v>
      </c>
      <c r="G9" s="84">
        <v>3370539</v>
      </c>
      <c r="H9" s="84">
        <v>0</v>
      </c>
      <c r="I9" s="84">
        <v>237703</v>
      </c>
      <c r="J9" s="84">
        <v>0</v>
      </c>
      <c r="K9" s="84">
        <v>29879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3642277</v>
      </c>
      <c r="W9" s="84">
        <v>3642277</v>
      </c>
      <c r="X9" s="84">
        <v>4156</v>
      </c>
      <c r="Y9" s="84">
        <v>3370539</v>
      </c>
      <c r="Z9" s="84">
        <v>0</v>
      </c>
      <c r="AA9" s="84">
        <v>237703</v>
      </c>
      <c r="AB9" s="84">
        <v>0</v>
      </c>
      <c r="AC9" s="84">
        <v>29879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3642277</v>
      </c>
      <c r="AN9" s="84">
        <f>SUM(AO9:AR9)</f>
        <v>4855</v>
      </c>
      <c r="AO9" s="84">
        <v>4855</v>
      </c>
      <c r="AP9" s="84">
        <v>0</v>
      </c>
      <c r="AQ9" s="84">
        <v>0</v>
      </c>
      <c r="AR9" s="84">
        <v>0</v>
      </c>
      <c r="AS9" s="84">
        <f>SUM(AT9:AV9)</f>
        <v>11677</v>
      </c>
      <c r="AT9" s="84">
        <v>0</v>
      </c>
      <c r="AU9" s="84">
        <v>11677</v>
      </c>
      <c r="AV9" s="84">
        <v>0</v>
      </c>
      <c r="AW9" s="84">
        <v>0</v>
      </c>
      <c r="AX9" s="84">
        <f>SUM(AY9:BB9)</f>
        <v>3625745</v>
      </c>
      <c r="AY9" s="84">
        <v>0</v>
      </c>
      <c r="AZ9" s="84">
        <v>1688974</v>
      </c>
      <c r="BA9" s="84">
        <v>0</v>
      </c>
      <c r="BB9" s="84">
        <v>1936771</v>
      </c>
      <c r="BC9" s="94" t="s">
        <v>192</v>
      </c>
      <c r="BD9" s="84">
        <v>0</v>
      </c>
      <c r="BE9" s="84">
        <v>0</v>
      </c>
      <c r="BF9" s="84">
        <f>SUM(AE9,+AM9,+BE9)</f>
        <v>3642277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3642277</v>
      </c>
      <c r="CR9" s="84">
        <f t="shared" si="8"/>
        <v>4855</v>
      </c>
      <c r="CS9" s="84">
        <f t="shared" si="9"/>
        <v>4855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11677</v>
      </c>
      <c r="CX9" s="84">
        <f t="shared" si="14"/>
        <v>0</v>
      </c>
      <c r="CY9" s="84">
        <f t="shared" si="15"/>
        <v>11677</v>
      </c>
      <c r="CZ9" s="84">
        <f t="shared" si="16"/>
        <v>0</v>
      </c>
      <c r="DA9" s="84">
        <f t="shared" si="17"/>
        <v>0</v>
      </c>
      <c r="DB9" s="84">
        <f t="shared" si="18"/>
        <v>3625745</v>
      </c>
      <c r="DC9" s="84">
        <f t="shared" si="19"/>
        <v>0</v>
      </c>
      <c r="DD9" s="84">
        <f t="shared" si="20"/>
        <v>1688974</v>
      </c>
      <c r="DE9" s="84">
        <f t="shared" si="21"/>
        <v>0</v>
      </c>
      <c r="DF9" s="84">
        <f t="shared" si="22"/>
        <v>1936771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3642277</v>
      </c>
    </row>
    <row r="10" spans="1:114" s="8" customFormat="1" ht="12" customHeight="1">
      <c r="A10" s="80" t="s">
        <v>200</v>
      </c>
      <c r="B10" s="83" t="s">
        <v>383</v>
      </c>
      <c r="C10" s="80" t="s">
        <v>384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387</v>
      </c>
      <c r="C11" s="80" t="s">
        <v>388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391</v>
      </c>
      <c r="C12" s="80" t="s">
        <v>392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395</v>
      </c>
      <c r="C13" s="80" t="s">
        <v>396</v>
      </c>
      <c r="D13" s="84">
        <f>SUM(E13,+L13)</f>
        <v>601559</v>
      </c>
      <c r="E13" s="84">
        <f>SUM(F13:I13)+K13</f>
        <v>520153</v>
      </c>
      <c r="F13" s="84">
        <v>37258</v>
      </c>
      <c r="G13" s="84">
        <v>482895</v>
      </c>
      <c r="H13" s="84">
        <v>0</v>
      </c>
      <c r="I13" s="84">
        <v>0</v>
      </c>
      <c r="J13" s="84">
        <v>0</v>
      </c>
      <c r="K13" s="84">
        <v>0</v>
      </c>
      <c r="L13" s="84">
        <v>81406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601559</v>
      </c>
      <c r="W13" s="84">
        <v>520153</v>
      </c>
      <c r="X13" s="84">
        <v>37258</v>
      </c>
      <c r="Y13" s="84">
        <v>482895</v>
      </c>
      <c r="Z13" s="84">
        <v>0</v>
      </c>
      <c r="AA13" s="84">
        <v>0</v>
      </c>
      <c r="AB13" s="84">
        <v>0</v>
      </c>
      <c r="AC13" s="84">
        <v>0</v>
      </c>
      <c r="AD13" s="84">
        <v>81406</v>
      </c>
      <c r="AE13" s="84">
        <f>SUM(AF13,+AK13)</f>
        <v>482895</v>
      </c>
      <c r="AF13" s="84">
        <f>SUM(AG13:AJ13)</f>
        <v>482895</v>
      </c>
      <c r="AG13" s="84">
        <v>0</v>
      </c>
      <c r="AH13" s="84">
        <v>482895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118664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2024</v>
      </c>
      <c r="AT13" s="84">
        <v>597</v>
      </c>
      <c r="AU13" s="84">
        <v>1427</v>
      </c>
      <c r="AV13" s="84">
        <v>0</v>
      </c>
      <c r="AW13" s="84">
        <v>0</v>
      </c>
      <c r="AX13" s="84">
        <f>SUM(AY13:BB13)</f>
        <v>116640</v>
      </c>
      <c r="AY13" s="84">
        <v>0</v>
      </c>
      <c r="AZ13" s="84">
        <v>116640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601559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482895</v>
      </c>
      <c r="CJ13" s="84">
        <f t="shared" si="1"/>
        <v>482895</v>
      </c>
      <c r="CK13" s="84">
        <f t="shared" si="2"/>
        <v>0</v>
      </c>
      <c r="CL13" s="84">
        <f t="shared" si="3"/>
        <v>482895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118664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2024</v>
      </c>
      <c r="CX13" s="84">
        <f t="shared" si="14"/>
        <v>597</v>
      </c>
      <c r="CY13" s="84">
        <f t="shared" si="15"/>
        <v>1427</v>
      </c>
      <c r="CZ13" s="84">
        <f t="shared" si="16"/>
        <v>0</v>
      </c>
      <c r="DA13" s="84">
        <f t="shared" si="17"/>
        <v>0</v>
      </c>
      <c r="DB13" s="84">
        <f t="shared" si="18"/>
        <v>116640</v>
      </c>
      <c r="DC13" s="84">
        <f t="shared" si="19"/>
        <v>0</v>
      </c>
      <c r="DD13" s="84">
        <f t="shared" si="20"/>
        <v>116640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601559</v>
      </c>
    </row>
    <row r="14" spans="1:114" s="8" customFormat="1" ht="12" customHeight="1">
      <c r="A14" s="80" t="s">
        <v>200</v>
      </c>
      <c r="B14" s="83" t="s">
        <v>399</v>
      </c>
      <c r="C14" s="80" t="s">
        <v>400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403</v>
      </c>
      <c r="C15" s="80" t="s">
        <v>404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54">
    <cfRule type="expression" dxfId="26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411</v>
      </c>
      <c r="B7" s="92" t="s">
        <v>412</v>
      </c>
      <c r="C7" s="78" t="s">
        <v>413</v>
      </c>
      <c r="D7" s="79">
        <f>SUM($D$8:$D$56)</f>
        <v>6564410</v>
      </c>
      <c r="E7" s="79">
        <f>SUM($E$8:$E$56)</f>
        <v>6366976</v>
      </c>
      <c r="F7" s="79">
        <f>SUM($F$8:$F$56)</f>
        <v>2129931</v>
      </c>
      <c r="G7" s="79">
        <f>SUM($G$8:$G$56)</f>
        <v>3969463</v>
      </c>
      <c r="H7" s="79">
        <f>SUM($H$8:$H$56)</f>
        <v>0</v>
      </c>
      <c r="I7" s="79">
        <f>SUM($I$8:$I$56)</f>
        <v>237703</v>
      </c>
      <c r="J7" s="79">
        <f>SUM($J$8:$J$56)</f>
        <v>0</v>
      </c>
      <c r="K7" s="79">
        <f>SUM($K$8:$K$56)</f>
        <v>29879</v>
      </c>
      <c r="L7" s="79">
        <f>SUM($L$8:$L$56)</f>
        <v>197434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6564410</v>
      </c>
      <c r="W7" s="79">
        <f>SUM($W$8:$W$56)</f>
        <v>6366976</v>
      </c>
      <c r="X7" s="79">
        <f>SUM($X$8:$X$56)</f>
        <v>2129931</v>
      </c>
      <c r="Y7" s="79">
        <f>SUM($Y$8:$Y$56)</f>
        <v>3969463</v>
      </c>
      <c r="Z7" s="79">
        <f>SUM($Z$8:$Z$56)</f>
        <v>0</v>
      </c>
      <c r="AA7" s="79">
        <f>SUM($AA$8:$AA$56)</f>
        <v>237703</v>
      </c>
      <c r="AB7" s="79">
        <f>SUM($AB$8:$AB$56)</f>
        <v>0</v>
      </c>
      <c r="AC7" s="79">
        <f>SUM($AC$8:$AC$56)</f>
        <v>29879</v>
      </c>
      <c r="AD7" s="79">
        <f>SUM($AD$8:$AD$56)</f>
        <v>197434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1994531</v>
      </c>
      <c r="E12" s="84">
        <v>1894805</v>
      </c>
      <c r="F12" s="84">
        <v>1795079</v>
      </c>
      <c r="G12" s="84">
        <v>99726</v>
      </c>
      <c r="H12" s="84">
        <v>0</v>
      </c>
      <c r="I12" s="84">
        <v>0</v>
      </c>
      <c r="J12" s="94">
        <v>0</v>
      </c>
      <c r="K12" s="84">
        <v>0</v>
      </c>
      <c r="L12" s="84">
        <v>99726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1994531</v>
      </c>
      <c r="W12" s="84">
        <v>1894805</v>
      </c>
      <c r="X12" s="84">
        <v>1795079</v>
      </c>
      <c r="Y12" s="84">
        <v>99726</v>
      </c>
      <c r="Z12" s="84">
        <v>0</v>
      </c>
      <c r="AA12" s="84">
        <v>0</v>
      </c>
      <c r="AB12" s="94">
        <v>0</v>
      </c>
      <c r="AC12" s="84">
        <v>0</v>
      </c>
      <c r="AD12" s="84">
        <v>99726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326043</v>
      </c>
      <c r="E14" s="84">
        <v>309741</v>
      </c>
      <c r="F14" s="84">
        <v>293438</v>
      </c>
      <c r="G14" s="84">
        <v>16303</v>
      </c>
      <c r="H14" s="84">
        <v>0</v>
      </c>
      <c r="I14" s="84">
        <v>0</v>
      </c>
      <c r="J14" s="94">
        <v>0</v>
      </c>
      <c r="K14" s="84">
        <v>0</v>
      </c>
      <c r="L14" s="84">
        <v>16302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326043</v>
      </c>
      <c r="W14" s="84">
        <v>309741</v>
      </c>
      <c r="X14" s="84">
        <v>293438</v>
      </c>
      <c r="Y14" s="84">
        <v>16303</v>
      </c>
      <c r="Z14" s="84">
        <v>0</v>
      </c>
      <c r="AA14" s="84">
        <v>0</v>
      </c>
      <c r="AB14" s="94">
        <v>0</v>
      </c>
      <c r="AC14" s="84">
        <v>0</v>
      </c>
      <c r="AD14" s="84">
        <v>16302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255</v>
      </c>
      <c r="C20" s="80" t="s">
        <v>256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259</v>
      </c>
      <c r="C21" s="80" t="s">
        <v>260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283</v>
      </c>
      <c r="C27" s="80" t="s">
        <v>285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292</v>
      </c>
      <c r="C29" s="80" t="s">
        <v>293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296</v>
      </c>
      <c r="C30" s="80" t="s">
        <v>297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300</v>
      </c>
      <c r="C31" s="80" t="s">
        <v>301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304</v>
      </c>
      <c r="C32" s="80" t="s">
        <v>305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310</v>
      </c>
      <c r="C33" s="80" t="s">
        <v>311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314</v>
      </c>
      <c r="C34" s="80" t="s">
        <v>315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318</v>
      </c>
      <c r="C35" s="80" t="s">
        <v>319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322</v>
      </c>
      <c r="C36" s="80" t="s">
        <v>323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326</v>
      </c>
      <c r="C37" s="80" t="s">
        <v>327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330</v>
      </c>
      <c r="C38" s="80" t="s">
        <v>331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334</v>
      </c>
      <c r="C39" s="80" t="s">
        <v>335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338</v>
      </c>
      <c r="C40" s="80" t="s">
        <v>339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342</v>
      </c>
      <c r="C41" s="80" t="s">
        <v>343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346</v>
      </c>
      <c r="C42" s="80" t="s">
        <v>347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350</v>
      </c>
      <c r="C43" s="80" t="s">
        <v>351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354</v>
      </c>
      <c r="C44" s="80" t="s">
        <v>355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358</v>
      </c>
      <c r="C45" s="80" t="s">
        <v>359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362</v>
      </c>
      <c r="C46" s="80" t="s">
        <v>363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366</v>
      </c>
      <c r="C47" s="80" t="s">
        <v>367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370</v>
      </c>
      <c r="C48" s="80" t="s">
        <v>371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374</v>
      </c>
      <c r="C49" s="80" t="s">
        <v>375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378</v>
      </c>
      <c r="C50" s="80" t="s">
        <v>379</v>
      </c>
      <c r="D50" s="84">
        <f>SUM(E50,+L50)</f>
        <v>3642277</v>
      </c>
      <c r="E50" s="84">
        <v>3642277</v>
      </c>
      <c r="F50" s="84">
        <v>4156</v>
      </c>
      <c r="G50" s="84">
        <v>3370539</v>
      </c>
      <c r="H50" s="84">
        <v>0</v>
      </c>
      <c r="I50" s="84">
        <v>237703</v>
      </c>
      <c r="J50" s="94">
        <v>0</v>
      </c>
      <c r="K50" s="84">
        <v>29879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3642277</v>
      </c>
      <c r="W50" s="84">
        <v>3642277</v>
      </c>
      <c r="X50" s="84">
        <v>4156</v>
      </c>
      <c r="Y50" s="84">
        <v>3370539</v>
      </c>
      <c r="Z50" s="84">
        <v>0</v>
      </c>
      <c r="AA50" s="84">
        <v>237703</v>
      </c>
      <c r="AB50" s="94">
        <v>0</v>
      </c>
      <c r="AC50" s="84">
        <v>29879</v>
      </c>
      <c r="AD50" s="84">
        <v>0</v>
      </c>
    </row>
    <row r="51" spans="1:30" s="8" customFormat="1" ht="12" customHeight="1">
      <c r="A51" s="80" t="s">
        <v>200</v>
      </c>
      <c r="B51" s="83" t="s">
        <v>383</v>
      </c>
      <c r="C51" s="80" t="s">
        <v>384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387</v>
      </c>
      <c r="C52" s="80" t="s">
        <v>388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391</v>
      </c>
      <c r="C53" s="80" t="s">
        <v>392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395</v>
      </c>
      <c r="C54" s="80" t="s">
        <v>396</v>
      </c>
      <c r="D54" s="84">
        <f>SUM(E54,+L54)</f>
        <v>601559</v>
      </c>
      <c r="E54" s="84">
        <v>520153</v>
      </c>
      <c r="F54" s="84">
        <v>37258</v>
      </c>
      <c r="G54" s="84">
        <v>482895</v>
      </c>
      <c r="H54" s="84">
        <v>0</v>
      </c>
      <c r="I54" s="84">
        <v>0</v>
      </c>
      <c r="J54" s="94">
        <v>0</v>
      </c>
      <c r="K54" s="84">
        <v>0</v>
      </c>
      <c r="L54" s="84">
        <v>81406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601559</v>
      </c>
      <c r="W54" s="84">
        <v>520153</v>
      </c>
      <c r="X54" s="84">
        <v>37258</v>
      </c>
      <c r="Y54" s="84">
        <v>482895</v>
      </c>
      <c r="Z54" s="84">
        <v>0</v>
      </c>
      <c r="AA54" s="84">
        <v>0</v>
      </c>
      <c r="AB54" s="94">
        <v>0</v>
      </c>
      <c r="AC54" s="84">
        <v>0</v>
      </c>
      <c r="AD54" s="84">
        <v>81406</v>
      </c>
    </row>
    <row r="55" spans="1:30" s="8" customFormat="1" ht="12" customHeight="1">
      <c r="A55" s="80" t="s">
        <v>200</v>
      </c>
      <c r="B55" s="83" t="s">
        <v>399</v>
      </c>
      <c r="C55" s="80" t="s">
        <v>400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403</v>
      </c>
      <c r="C56" s="80" t="s">
        <v>404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6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407</v>
      </c>
      <c r="B7" s="92" t="s">
        <v>408</v>
      </c>
      <c r="C7" s="78" t="s">
        <v>409</v>
      </c>
      <c r="D7" s="79">
        <f>SUM($D$8:$D$56)</f>
        <v>482895</v>
      </c>
      <c r="E7" s="79">
        <f>SUM($E$8:$E$56)</f>
        <v>482895</v>
      </c>
      <c r="F7" s="79">
        <f>SUM($F$8:$F$56)</f>
        <v>0</v>
      </c>
      <c r="G7" s="79">
        <f>SUM($G$8:$G$56)</f>
        <v>482895</v>
      </c>
      <c r="H7" s="79">
        <f>SUM($H$8:$H$56)</f>
        <v>0</v>
      </c>
      <c r="I7" s="79">
        <f>SUM($I$8:$I$56)</f>
        <v>0</v>
      </c>
      <c r="J7" s="79">
        <f>SUM($J$8:$J$56)</f>
        <v>0</v>
      </c>
      <c r="K7" s="79">
        <f>SUM($K$8:$K$56)</f>
        <v>0</v>
      </c>
      <c r="L7" s="79">
        <f>SUM($L$8:$L$56)</f>
        <v>4086956</v>
      </c>
      <c r="M7" s="79">
        <f>SUM($M$8:$M$56)</f>
        <v>4855</v>
      </c>
      <c r="N7" s="79">
        <f>SUM($N$8:$N$56)</f>
        <v>4855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13701</v>
      </c>
      <c r="S7" s="79">
        <f>SUM($S$8:$S$56)</f>
        <v>597</v>
      </c>
      <c r="T7" s="79">
        <f>SUM($T$8:$T$56)</f>
        <v>13104</v>
      </c>
      <c r="U7" s="79">
        <f>SUM($U$8:$U$56)</f>
        <v>0</v>
      </c>
      <c r="V7" s="79">
        <f>SUM($V$8:$V$56)</f>
        <v>0</v>
      </c>
      <c r="W7" s="79">
        <f>SUM($W$8:$W$56)</f>
        <v>4067968</v>
      </c>
      <c r="X7" s="79">
        <f>SUM($X$8:$X$56)</f>
        <v>0</v>
      </c>
      <c r="Y7" s="79">
        <f>SUM($Y$8:$Y$56)</f>
        <v>1805614</v>
      </c>
      <c r="Z7" s="79">
        <f>SUM($Z$8:$Z$56)</f>
        <v>316403</v>
      </c>
      <c r="AA7" s="79">
        <f>SUM($AA$8:$AA$56)</f>
        <v>1945951</v>
      </c>
      <c r="AB7" s="79">
        <f>SUM($AB$8:$AB$56)</f>
        <v>0</v>
      </c>
      <c r="AC7" s="79">
        <f>SUM($AC$8:$AC$56)</f>
        <v>432</v>
      </c>
      <c r="AD7" s="79">
        <f>SUM($AD$8:$AD$56)</f>
        <v>1994559</v>
      </c>
      <c r="AE7" s="79">
        <f>SUM($AE$8:$AE$56)</f>
        <v>6564410</v>
      </c>
      <c r="AF7" s="79">
        <f>SUM($AF$8:$AF$56)</f>
        <v>0</v>
      </c>
      <c r="AG7" s="79">
        <f>SUM($AG$8:$AG$56)</f>
        <v>0</v>
      </c>
      <c r="AH7" s="79">
        <f>SUM($AH$8:$AH$56)</f>
        <v>0</v>
      </c>
      <c r="AI7" s="79">
        <f>SUM($AI$8:$AI$56)</f>
        <v>0</v>
      </c>
      <c r="AJ7" s="79">
        <f>SUM($AJ$8:$AJ$56)</f>
        <v>0</v>
      </c>
      <c r="AK7" s="79">
        <f>SUM($AK$8:$AK$56)</f>
        <v>0</v>
      </c>
      <c r="AL7" s="79">
        <f>SUM($AL$8:$AL$56)</f>
        <v>0</v>
      </c>
      <c r="AM7" s="79">
        <f>SUM($AM$8:$AM$56)</f>
        <v>0</v>
      </c>
      <c r="AN7" s="79">
        <f>SUM($AN$8:$AN$56)</f>
        <v>0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0</v>
      </c>
      <c r="AU7" s="79">
        <f>SUM($AU$8:$AU$56)</f>
        <v>0</v>
      </c>
      <c r="AV7" s="79">
        <f>SUM($AV$8:$AV$56)</f>
        <v>0</v>
      </c>
      <c r="AW7" s="79">
        <f>SUM($AW$8:$AW$56)</f>
        <v>0</v>
      </c>
      <c r="AX7" s="79">
        <f>SUM($AX$8:$AX$56)</f>
        <v>0</v>
      </c>
      <c r="AY7" s="79">
        <f>SUM($AY$8:$AY$56)</f>
        <v>0</v>
      </c>
      <c r="AZ7" s="79">
        <f>SUM($AZ$8:$AZ$56)</f>
        <v>0</v>
      </c>
      <c r="BA7" s="79">
        <f>SUM($BA$8:$BA$56)</f>
        <v>0</v>
      </c>
      <c r="BB7" s="79">
        <f>SUM($BB$8:$BB$56)</f>
        <v>0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0</v>
      </c>
      <c r="BG7" s="79">
        <f>SUM($BG$8:$BG$56)</f>
        <v>0</v>
      </c>
      <c r="BH7" s="79">
        <f>SUM($BH$8:$BH$56)</f>
        <v>482895</v>
      </c>
      <c r="BI7" s="79">
        <f>SUM($BI$8:$BI$56)</f>
        <v>482895</v>
      </c>
      <c r="BJ7" s="79">
        <f>SUM($BJ$8:$BJ$56)</f>
        <v>0</v>
      </c>
      <c r="BK7" s="79">
        <f>SUM($BK$8:$BK$56)</f>
        <v>482895</v>
      </c>
      <c r="BL7" s="79">
        <f>SUM($BL$8:$BL$56)</f>
        <v>0</v>
      </c>
      <c r="BM7" s="79">
        <f>SUM($BM$8:$BM$56)</f>
        <v>0</v>
      </c>
      <c r="BN7" s="79">
        <f>SUM($BN$8:$BN$56)</f>
        <v>0</v>
      </c>
      <c r="BO7" s="79">
        <f>SUM($BO$8:$BO$56)</f>
        <v>0</v>
      </c>
      <c r="BP7" s="79">
        <f>SUM($BP$8:$BP$56)</f>
        <v>4086956</v>
      </c>
      <c r="BQ7" s="79">
        <f>SUM($BQ$8:$BQ$56)</f>
        <v>4855</v>
      </c>
      <c r="BR7" s="79">
        <f>SUM($BR$8:$BR$56)</f>
        <v>4855</v>
      </c>
      <c r="BS7" s="79">
        <f>SUM($BS$8:$BS$56)</f>
        <v>0</v>
      </c>
      <c r="BT7" s="79">
        <f>SUM($BT$8:$BT$56)</f>
        <v>0</v>
      </c>
      <c r="BU7" s="79">
        <f>SUM($BU$8:$BU$56)</f>
        <v>0</v>
      </c>
      <c r="BV7" s="79">
        <f>SUM($BV$8:$BV$56)</f>
        <v>13701</v>
      </c>
      <c r="BW7" s="79">
        <f>SUM($BW$8:$BW$56)</f>
        <v>597</v>
      </c>
      <c r="BX7" s="79">
        <f>SUM($BX$8:$BX$56)</f>
        <v>13104</v>
      </c>
      <c r="BY7" s="79">
        <f>SUM($BY$8:$BY$56)</f>
        <v>0</v>
      </c>
      <c r="BZ7" s="79">
        <f>SUM($BZ$8:$BZ$56)</f>
        <v>0</v>
      </c>
      <c r="CA7" s="79">
        <f>SUM($CA$8:$CA$56)</f>
        <v>4067968</v>
      </c>
      <c r="CB7" s="79">
        <f>SUM($CB$8:$CB$56)</f>
        <v>0</v>
      </c>
      <c r="CC7" s="79">
        <f>SUM($CC$8:$CC$56)</f>
        <v>1805614</v>
      </c>
      <c r="CD7" s="79">
        <f>SUM($CD$8:$CD$56)</f>
        <v>316403</v>
      </c>
      <c r="CE7" s="79">
        <f>SUM($CE$8:$CE$56)</f>
        <v>1945951</v>
      </c>
      <c r="CF7" s="79">
        <f>SUM($CF$8:$CF$56)</f>
        <v>0</v>
      </c>
      <c r="CG7" s="79">
        <f>SUM($CG$8:$CG$56)</f>
        <v>432</v>
      </c>
      <c r="CH7" s="79">
        <f>SUM($CH$8:$CH$56)</f>
        <v>1994559</v>
      </c>
      <c r="CI7" s="79">
        <f>SUM($CI$8:$CI$56)</f>
        <v>6564410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56" si="0">SUM(D8,AF8)</f>
        <v>0</v>
      </c>
      <c r="BI8" s="84">
        <f t="shared" ref="BI8:BI56" si="1">SUM(E8,AG8)</f>
        <v>0</v>
      </c>
      <c r="BJ8" s="84">
        <f t="shared" ref="BJ8:BJ56" si="2">SUM(F8,AH8)</f>
        <v>0</v>
      </c>
      <c r="BK8" s="84">
        <f t="shared" ref="BK8:BK56" si="3">SUM(G8,AI8)</f>
        <v>0</v>
      </c>
      <c r="BL8" s="84">
        <f t="shared" ref="BL8:BL56" si="4">SUM(H8,AJ8)</f>
        <v>0</v>
      </c>
      <c r="BM8" s="84">
        <f t="shared" ref="BM8:BM56" si="5">SUM(I8,AK8)</f>
        <v>0</v>
      </c>
      <c r="BN8" s="84">
        <f t="shared" ref="BN8:BN56" si="6">SUM(J8,AL8)</f>
        <v>0</v>
      </c>
      <c r="BO8" s="94">
        <f t="shared" ref="BO8:BO48" si="7">SUM(K8,AM8)</f>
        <v>0</v>
      </c>
      <c r="BP8" s="84">
        <f t="shared" ref="BP8:BP56" si="8">SUM(L8,AN8)</f>
        <v>0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0</v>
      </c>
      <c r="BW8" s="84">
        <f t="shared" ref="BW8:BW56" si="15">SUM(S8,AU8)</f>
        <v>0</v>
      </c>
      <c r="BX8" s="84">
        <f t="shared" ref="BX8:BX56" si="16">SUM(T8,AV8)</f>
        <v>0</v>
      </c>
      <c r="BY8" s="84">
        <f t="shared" ref="BY8:BY56" si="17">SUM(U8,AW8)</f>
        <v>0</v>
      </c>
      <c r="BZ8" s="84">
        <f t="shared" ref="BZ8:BZ56" si="18">SUM(V8,AX8)</f>
        <v>0</v>
      </c>
      <c r="CA8" s="84">
        <f t="shared" ref="CA8:CA56" si="19">SUM(W8,AY8)</f>
        <v>0</v>
      </c>
      <c r="CB8" s="84">
        <f t="shared" ref="CB8:CB56" si="20">SUM(X8,AZ8)</f>
        <v>0</v>
      </c>
      <c r="CC8" s="84">
        <f t="shared" ref="CC8:CC56" si="21">SUM(Y8,BA8)</f>
        <v>0</v>
      </c>
      <c r="CD8" s="84">
        <f t="shared" ref="CD8:CD56" si="22">SUM(Z8,BB8)</f>
        <v>0</v>
      </c>
      <c r="CE8" s="84">
        <f t="shared" ref="CE8:CE56" si="23">SUM(AA8,BC8)</f>
        <v>0</v>
      </c>
      <c r="CF8" s="94">
        <f t="shared" ref="CF8:CF48" si="24">SUM(AB8,BD8)</f>
        <v>0</v>
      </c>
      <c r="CG8" s="84">
        <f t="shared" ref="CG8:CG56" si="25">SUM(AC8,BE8)</f>
        <v>0</v>
      </c>
      <c r="CH8" s="84">
        <f t="shared" ref="CH8:CH56" si="26">SUM(AD8,BF8)</f>
        <v>0</v>
      </c>
      <c r="CI8" s="84">
        <f t="shared" ref="CI8:CI56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1994531</v>
      </c>
      <c r="AE12" s="84">
        <v>1994531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1994531</v>
      </c>
      <c r="CI12" s="84">
        <f t="shared" si="27"/>
        <v>1994531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326015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325583</v>
      </c>
      <c r="X14" s="84">
        <v>0</v>
      </c>
      <c r="Y14" s="84">
        <v>0</v>
      </c>
      <c r="Z14" s="84">
        <v>316403</v>
      </c>
      <c r="AA14" s="84">
        <v>9180</v>
      </c>
      <c r="AB14" s="94">
        <v>0</v>
      </c>
      <c r="AC14" s="84">
        <v>432</v>
      </c>
      <c r="AD14" s="84">
        <v>28</v>
      </c>
      <c r="AE14" s="84">
        <v>326043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326015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325583</v>
      </c>
      <c r="CB14" s="84">
        <f t="shared" si="20"/>
        <v>0</v>
      </c>
      <c r="CC14" s="84">
        <f t="shared" si="21"/>
        <v>0</v>
      </c>
      <c r="CD14" s="84">
        <f t="shared" si="22"/>
        <v>316403</v>
      </c>
      <c r="CE14" s="84">
        <f t="shared" si="23"/>
        <v>9180</v>
      </c>
      <c r="CF14" s="94">
        <f t="shared" si="24"/>
        <v>0</v>
      </c>
      <c r="CG14" s="84">
        <f t="shared" si="25"/>
        <v>432</v>
      </c>
      <c r="CH14" s="84">
        <f t="shared" si="26"/>
        <v>28</v>
      </c>
      <c r="CI14" s="84">
        <f t="shared" si="27"/>
        <v>326043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255</v>
      </c>
      <c r="C20" s="80" t="s">
        <v>256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259</v>
      </c>
      <c r="C21" s="80" t="s">
        <v>260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275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279</v>
      </c>
      <c r="C26" s="80" t="s">
        <v>280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283</v>
      </c>
      <c r="C27" s="80" t="s">
        <v>285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288</v>
      </c>
      <c r="C28" s="80" t="s">
        <v>289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292</v>
      </c>
      <c r="C29" s="80" t="s">
        <v>293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296</v>
      </c>
      <c r="C30" s="80" t="s">
        <v>297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300</v>
      </c>
      <c r="C31" s="80" t="s">
        <v>301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304</v>
      </c>
      <c r="C32" s="80" t="s">
        <v>305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310</v>
      </c>
      <c r="C33" s="80" t="s">
        <v>311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314</v>
      </c>
      <c r="C34" s="80" t="s">
        <v>315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318</v>
      </c>
      <c r="C35" s="80" t="s">
        <v>319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322</v>
      </c>
      <c r="C36" s="80" t="s">
        <v>323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326</v>
      </c>
      <c r="C37" s="80" t="s">
        <v>327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330</v>
      </c>
      <c r="C38" s="80" t="s">
        <v>331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334</v>
      </c>
      <c r="C39" s="80" t="s">
        <v>335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338</v>
      </c>
      <c r="C40" s="80" t="s">
        <v>339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342</v>
      </c>
      <c r="C41" s="80" t="s">
        <v>343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346</v>
      </c>
      <c r="C42" s="80" t="s">
        <v>347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350</v>
      </c>
      <c r="C43" s="80" t="s">
        <v>351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354</v>
      </c>
      <c r="C44" s="80" t="s">
        <v>355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358</v>
      </c>
      <c r="C45" s="80" t="s">
        <v>359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362</v>
      </c>
      <c r="C46" s="80" t="s">
        <v>363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366</v>
      </c>
      <c r="C47" s="80" t="s">
        <v>367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370</v>
      </c>
      <c r="C48" s="80" t="s">
        <v>371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374</v>
      </c>
      <c r="C49" s="80" t="s">
        <v>375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378</v>
      </c>
      <c r="C50" s="80" t="s">
        <v>379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3642277</v>
      </c>
      <c r="M50" s="84">
        <v>4855</v>
      </c>
      <c r="N50" s="84">
        <v>4855</v>
      </c>
      <c r="O50" s="84">
        <v>0</v>
      </c>
      <c r="P50" s="84">
        <v>0</v>
      </c>
      <c r="Q50" s="84">
        <v>0</v>
      </c>
      <c r="R50" s="84">
        <v>11677</v>
      </c>
      <c r="S50" s="84">
        <v>0</v>
      </c>
      <c r="T50" s="84">
        <v>11677</v>
      </c>
      <c r="U50" s="84">
        <v>0</v>
      </c>
      <c r="V50" s="84">
        <v>0</v>
      </c>
      <c r="W50" s="84">
        <v>3625745</v>
      </c>
      <c r="X50" s="84">
        <v>0</v>
      </c>
      <c r="Y50" s="84">
        <v>1688974</v>
      </c>
      <c r="Z50" s="84">
        <v>0</v>
      </c>
      <c r="AA50" s="84">
        <v>1936771</v>
      </c>
      <c r="AB50" s="94">
        <v>0</v>
      </c>
      <c r="AC50" s="84">
        <v>0</v>
      </c>
      <c r="AD50" s="84">
        <v>0</v>
      </c>
      <c r="AE50" s="84">
        <v>3642277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3642277</v>
      </c>
      <c r="BQ50" s="84">
        <f t="shared" si="9"/>
        <v>4855</v>
      </c>
      <c r="BR50" s="84">
        <f t="shared" si="10"/>
        <v>4855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11677</v>
      </c>
      <c r="BW50" s="84">
        <f t="shared" si="15"/>
        <v>0</v>
      </c>
      <c r="BX50" s="84">
        <f t="shared" si="16"/>
        <v>11677</v>
      </c>
      <c r="BY50" s="84">
        <f t="shared" si="17"/>
        <v>0</v>
      </c>
      <c r="BZ50" s="84">
        <f t="shared" si="18"/>
        <v>0</v>
      </c>
      <c r="CA50" s="84">
        <f t="shared" si="19"/>
        <v>3625745</v>
      </c>
      <c r="CB50" s="84">
        <f t="shared" si="20"/>
        <v>0</v>
      </c>
      <c r="CC50" s="84">
        <f t="shared" si="21"/>
        <v>1688974</v>
      </c>
      <c r="CD50" s="84">
        <f t="shared" si="22"/>
        <v>0</v>
      </c>
      <c r="CE50" s="84">
        <f t="shared" si="23"/>
        <v>1936771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3642277</v>
      </c>
    </row>
    <row r="51" spans="1:87" s="8" customFormat="1" ht="12" customHeight="1">
      <c r="A51" s="80" t="s">
        <v>200</v>
      </c>
      <c r="B51" s="83" t="s">
        <v>383</v>
      </c>
      <c r="C51" s="80" t="s">
        <v>384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387</v>
      </c>
      <c r="C52" s="80" t="s">
        <v>388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391</v>
      </c>
      <c r="C53" s="80" t="s">
        <v>392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395</v>
      </c>
      <c r="C54" s="80" t="s">
        <v>396</v>
      </c>
      <c r="D54" s="84">
        <v>482895</v>
      </c>
      <c r="E54" s="84">
        <v>482895</v>
      </c>
      <c r="F54" s="84">
        <v>0</v>
      </c>
      <c r="G54" s="84">
        <v>482895</v>
      </c>
      <c r="H54" s="84">
        <v>0</v>
      </c>
      <c r="I54" s="84">
        <v>0</v>
      </c>
      <c r="J54" s="84">
        <v>0</v>
      </c>
      <c r="K54" s="94">
        <v>0</v>
      </c>
      <c r="L54" s="84">
        <v>118664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2024</v>
      </c>
      <c r="S54" s="84">
        <v>597</v>
      </c>
      <c r="T54" s="84">
        <v>1427</v>
      </c>
      <c r="U54" s="84">
        <v>0</v>
      </c>
      <c r="V54" s="84">
        <v>0</v>
      </c>
      <c r="W54" s="84">
        <v>116640</v>
      </c>
      <c r="X54" s="84">
        <v>0</v>
      </c>
      <c r="Y54" s="84">
        <v>116640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601559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482895</v>
      </c>
      <c r="BI54" s="84">
        <f t="shared" si="1"/>
        <v>482895</v>
      </c>
      <c r="BJ54" s="84">
        <f t="shared" si="2"/>
        <v>0</v>
      </c>
      <c r="BK54" s="84">
        <f t="shared" si="3"/>
        <v>482895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118664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2024</v>
      </c>
      <c r="BW54" s="84">
        <f t="shared" si="15"/>
        <v>597</v>
      </c>
      <c r="BX54" s="84">
        <f t="shared" si="16"/>
        <v>1427</v>
      </c>
      <c r="BY54" s="84">
        <f t="shared" si="17"/>
        <v>0</v>
      </c>
      <c r="BZ54" s="84">
        <f t="shared" si="18"/>
        <v>0</v>
      </c>
      <c r="CA54" s="84">
        <f t="shared" si="19"/>
        <v>116640</v>
      </c>
      <c r="CB54" s="84">
        <f t="shared" si="20"/>
        <v>0</v>
      </c>
      <c r="CC54" s="84">
        <f t="shared" si="21"/>
        <v>116640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601559</v>
      </c>
    </row>
    <row r="55" spans="1:87" s="8" customFormat="1" ht="12" customHeight="1">
      <c r="A55" s="80" t="s">
        <v>200</v>
      </c>
      <c r="B55" s="83" t="s">
        <v>399</v>
      </c>
      <c r="C55" s="80" t="s">
        <v>400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403</v>
      </c>
      <c r="C56" s="80" t="s">
        <v>404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6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411</v>
      </c>
      <c r="B7" s="92" t="s">
        <v>412</v>
      </c>
      <c r="C7" s="78" t="s">
        <v>413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253</v>
      </c>
      <c r="C19" s="80" t="s">
        <v>254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261</v>
      </c>
      <c r="C21" s="80" t="s">
        <v>262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265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269</v>
      </c>
      <c r="C23" s="80" t="s">
        <v>270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273</v>
      </c>
      <c r="C24" s="80" t="s">
        <v>274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277</v>
      </c>
      <c r="C25" s="80" t="s">
        <v>278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281</v>
      </c>
      <c r="C26" s="80" t="s">
        <v>282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286</v>
      </c>
      <c r="C27" s="80" t="s">
        <v>287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290</v>
      </c>
      <c r="C28" s="80" t="s">
        <v>291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294</v>
      </c>
      <c r="C29" s="80" t="s">
        <v>295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298</v>
      </c>
      <c r="C30" s="80" t="s">
        <v>299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302</v>
      </c>
      <c r="C31" s="80" t="s">
        <v>303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306</v>
      </c>
      <c r="C32" s="80" t="s">
        <v>307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312</v>
      </c>
      <c r="C33" s="80" t="s">
        <v>313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316</v>
      </c>
      <c r="C34" s="80" t="s">
        <v>317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320</v>
      </c>
      <c r="C35" s="80" t="s">
        <v>321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324</v>
      </c>
      <c r="C36" s="80" t="s">
        <v>325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328</v>
      </c>
      <c r="C37" s="80" t="s">
        <v>329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332</v>
      </c>
      <c r="C38" s="80" t="s">
        <v>333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336</v>
      </c>
      <c r="C39" s="80" t="s">
        <v>337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340</v>
      </c>
      <c r="C40" s="80" t="s">
        <v>341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344</v>
      </c>
      <c r="C41" s="80" t="s">
        <v>345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348</v>
      </c>
      <c r="C42" s="80" t="s">
        <v>349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352</v>
      </c>
      <c r="C43" s="80" t="s">
        <v>353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356</v>
      </c>
      <c r="C44" s="80" t="s">
        <v>357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360</v>
      </c>
      <c r="C45" s="80" t="s">
        <v>361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364</v>
      </c>
      <c r="C46" s="80" t="s">
        <v>365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368</v>
      </c>
      <c r="C47" s="80" t="s">
        <v>369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372</v>
      </c>
      <c r="C48" s="80" t="s">
        <v>373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6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54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411</v>
      </c>
      <c r="B7" s="92" t="s">
        <v>412</v>
      </c>
      <c r="C7" s="78" t="s">
        <v>413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204</v>
      </c>
      <c r="B8" s="83" t="s">
        <v>376</v>
      </c>
      <c r="C8" s="80" t="s">
        <v>377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380</v>
      </c>
      <c r="B9" s="83" t="s">
        <v>381</v>
      </c>
      <c r="C9" s="80" t="s">
        <v>382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385</v>
      </c>
      <c r="C10" s="80" t="s">
        <v>386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389</v>
      </c>
      <c r="C11" s="80" t="s">
        <v>390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393</v>
      </c>
      <c r="C12" s="80" t="s">
        <v>394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397</v>
      </c>
      <c r="C13" s="80" t="s">
        <v>398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401</v>
      </c>
      <c r="C14" s="80" t="s">
        <v>402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405</v>
      </c>
      <c r="C15" s="80" t="s">
        <v>406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5 F8:DU954 A7:DU7 A7:E954">
    <cfRule type="expression" dxfId="261" priority="278" stopIfTrue="1">
      <formula>$A7&lt;&gt;""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9:M9 BR9:BU9">
    <cfRule type="expression" dxfId="202" priority="203" stopIfTrue="1">
      <formula>$A10&lt;&gt;""</formula>
    </cfRule>
  </conditionalFormatting>
  <conditionalFormatting sqref="N9:Q9 BV9:BY9">
    <cfRule type="expression" dxfId="201" priority="202" stopIfTrue="1">
      <formula>$A11&lt;&gt;""</formula>
    </cfRule>
  </conditionalFormatting>
  <conditionalFormatting sqref="R9:U9 BZ9:CC9">
    <cfRule type="expression" dxfId="200" priority="201" stopIfTrue="1">
      <formula>$A12&lt;&gt;""</formula>
    </cfRule>
  </conditionalFormatting>
  <conditionalFormatting sqref="V9:Y9 CD9:CG9">
    <cfRule type="expression" dxfId="199" priority="200" stopIfTrue="1">
      <formula>$A13&lt;&gt;""</formula>
    </cfRule>
  </conditionalFormatting>
  <conditionalFormatting sqref="Z9:AC9 CH9:CK9">
    <cfRule type="expression" dxfId="198" priority="199" stopIfTrue="1">
      <formula>$A14&lt;&gt;""</formula>
    </cfRule>
  </conditionalFormatting>
  <conditionalFormatting sqref="AD9:AG9 CL9:CO9">
    <cfRule type="expression" dxfId="197" priority="198" stopIfTrue="1">
      <formula>$A15&lt;&gt;""</formula>
    </cfRule>
  </conditionalFormatting>
  <conditionalFormatting sqref="AH9:AK9 CP9:CS9">
    <cfRule type="expression" dxfId="196" priority="197" stopIfTrue="1">
      <formula>$A16&lt;&gt;""</formula>
    </cfRule>
  </conditionalFormatting>
  <conditionalFormatting sqref="AL9:AO9 CT9:CW9">
    <cfRule type="expression" dxfId="195" priority="196" stopIfTrue="1">
      <formula>$A17&lt;&gt;""</formula>
    </cfRule>
  </conditionalFormatting>
  <conditionalFormatting sqref="AP9:AS9 CX9:DA9">
    <cfRule type="expression" dxfId="194" priority="195" stopIfTrue="1">
      <formula>$A18&lt;&gt;""</formula>
    </cfRule>
  </conditionalFormatting>
  <conditionalFormatting sqref="AT9:AW9 DB9:DE9">
    <cfRule type="expression" dxfId="193" priority="194" stopIfTrue="1">
      <formula>$A19&lt;&gt;""</formula>
    </cfRule>
  </conditionalFormatting>
  <conditionalFormatting sqref="AX9:BA9 DF9:DI9">
    <cfRule type="expression" dxfId="192" priority="193" stopIfTrue="1">
      <formula>$A20&lt;&gt;""</formula>
    </cfRule>
  </conditionalFormatting>
  <conditionalFormatting sqref="BB9:BE9 DJ9:DM9">
    <cfRule type="expression" dxfId="191" priority="192" stopIfTrue="1">
      <formula>$A21&lt;&gt;""</formula>
    </cfRule>
  </conditionalFormatting>
  <conditionalFormatting sqref="BF9:BI9 DN9:DQ9">
    <cfRule type="expression" dxfId="190" priority="191" stopIfTrue="1">
      <formula>$A22&lt;&gt;""</formula>
    </cfRule>
  </conditionalFormatting>
  <conditionalFormatting sqref="BJ9:BM9 DR9:DU9">
    <cfRule type="expression" dxfId="189" priority="190" stopIfTrue="1">
      <formula>$A23&lt;&gt;""</formula>
    </cfRule>
  </conditionalFormatting>
  <conditionalFormatting sqref="BN9:BQ9">
    <cfRule type="expression" dxfId="188" priority="189" stopIfTrue="1">
      <formula>$A23&lt;&gt;""</formula>
    </cfRule>
  </conditionalFormatting>
  <conditionalFormatting sqref="BR9:BU9">
    <cfRule type="expression" dxfId="187" priority="188" stopIfTrue="1">
      <formula>$A24&lt;&gt;""</formula>
    </cfRule>
  </conditionalFormatting>
  <conditionalFormatting sqref="BV9:BY9">
    <cfRule type="expression" dxfId="186" priority="187" stopIfTrue="1">
      <formula>$A25&lt;&gt;""</formula>
    </cfRule>
  </conditionalFormatting>
  <conditionalFormatting sqref="BZ9:CC9">
    <cfRule type="expression" dxfId="185" priority="186" stopIfTrue="1">
      <formula>$A26&lt;&gt;""</formula>
    </cfRule>
  </conditionalFormatting>
  <conditionalFormatting sqref="CD9:CG9">
    <cfRule type="expression" dxfId="184" priority="185" stopIfTrue="1">
      <formula>$A27&lt;&gt;""</formula>
    </cfRule>
  </conditionalFormatting>
  <conditionalFormatting sqref="CH9:CK9">
    <cfRule type="expression" dxfId="183" priority="184" stopIfTrue="1">
      <formula>$A28&lt;&gt;""</formula>
    </cfRule>
  </conditionalFormatting>
  <conditionalFormatting sqref="CL9:CO9">
    <cfRule type="expression" dxfId="182" priority="183" stopIfTrue="1">
      <formula>$A29&lt;&gt;""</formula>
    </cfRule>
  </conditionalFormatting>
  <conditionalFormatting sqref="CP9:CS9">
    <cfRule type="expression" dxfId="181" priority="182" stopIfTrue="1">
      <formula>$A30&lt;&gt;""</formula>
    </cfRule>
  </conditionalFormatting>
  <conditionalFormatting sqref="CT9:CW9">
    <cfRule type="expression" dxfId="180" priority="181" stopIfTrue="1">
      <formula>$A31&lt;&gt;""</formula>
    </cfRule>
  </conditionalFormatting>
  <conditionalFormatting sqref="CX9:DA9">
    <cfRule type="expression" dxfId="179" priority="180" stopIfTrue="1">
      <formula>$A32&lt;&gt;""</formula>
    </cfRule>
  </conditionalFormatting>
  <conditionalFormatting sqref="DB9:DE9">
    <cfRule type="expression" dxfId="178" priority="179" stopIfTrue="1">
      <formula>$A33&lt;&gt;""</formula>
    </cfRule>
  </conditionalFormatting>
  <conditionalFormatting sqref="DF9:DI9">
    <cfRule type="expression" dxfId="177" priority="178" stopIfTrue="1">
      <formula>$A34&lt;&gt;""</formula>
    </cfRule>
  </conditionalFormatting>
  <conditionalFormatting sqref="DJ9:DM9">
    <cfRule type="expression" dxfId="176" priority="177" stopIfTrue="1">
      <formula>$A35&lt;&gt;""</formula>
    </cfRule>
  </conditionalFormatting>
  <conditionalFormatting sqref="DN9:DQ9">
    <cfRule type="expression" dxfId="175" priority="176" stopIfTrue="1">
      <formula>$A36&lt;&gt;""</formula>
    </cfRule>
  </conditionalFormatting>
  <conditionalFormatting sqref="DR9:DU9">
    <cfRule type="expression" dxfId="174" priority="175" stopIfTrue="1">
      <formula>$A37&lt;&gt;""</formula>
    </cfRule>
  </conditionalFormatting>
  <conditionalFormatting sqref="J10:M10 BR10:BU10">
    <cfRule type="expression" dxfId="173" priority="174" stopIfTrue="1">
      <formula>$A11&lt;&gt;""</formula>
    </cfRule>
  </conditionalFormatting>
  <conditionalFormatting sqref="N10:Q10 BV10:BY10">
    <cfRule type="expression" dxfId="172" priority="173" stopIfTrue="1">
      <formula>$A12&lt;&gt;""</formula>
    </cfRule>
  </conditionalFormatting>
  <conditionalFormatting sqref="R10:U10 BZ10:CC10">
    <cfRule type="expression" dxfId="171" priority="172" stopIfTrue="1">
      <formula>$A13&lt;&gt;""</formula>
    </cfRule>
  </conditionalFormatting>
  <conditionalFormatting sqref="V10:Y10 CD10:CG10">
    <cfRule type="expression" dxfId="170" priority="171" stopIfTrue="1">
      <formula>$A14&lt;&gt;""</formula>
    </cfRule>
  </conditionalFormatting>
  <conditionalFormatting sqref="Z10:AC10 CH10:CK10">
    <cfRule type="expression" dxfId="169" priority="170" stopIfTrue="1">
      <formula>$A15&lt;&gt;""</formula>
    </cfRule>
  </conditionalFormatting>
  <conditionalFormatting sqref="AD10:AG10 CL10:CO10">
    <cfRule type="expression" dxfId="168" priority="169" stopIfTrue="1">
      <formula>$A16&lt;&gt;""</formula>
    </cfRule>
  </conditionalFormatting>
  <conditionalFormatting sqref="AH10:AK10 CP10:CS10">
    <cfRule type="expression" dxfId="167" priority="168" stopIfTrue="1">
      <formula>$A17&lt;&gt;""</formula>
    </cfRule>
  </conditionalFormatting>
  <conditionalFormatting sqref="AL10:AO10 CT10:CW10">
    <cfRule type="expression" dxfId="166" priority="167" stopIfTrue="1">
      <formula>$A18&lt;&gt;""</formula>
    </cfRule>
  </conditionalFormatting>
  <conditionalFormatting sqref="AP10:AS10 CX10:DA10">
    <cfRule type="expression" dxfId="165" priority="166" stopIfTrue="1">
      <formula>$A19&lt;&gt;""</formula>
    </cfRule>
  </conditionalFormatting>
  <conditionalFormatting sqref="AT10:AW10 DB10:DE10">
    <cfRule type="expression" dxfId="164" priority="165" stopIfTrue="1">
      <formula>$A20&lt;&gt;""</formula>
    </cfRule>
  </conditionalFormatting>
  <conditionalFormatting sqref="AX10:BA10 DF10:DI10">
    <cfRule type="expression" dxfId="163" priority="164" stopIfTrue="1">
      <formula>$A21&lt;&gt;""</formula>
    </cfRule>
  </conditionalFormatting>
  <conditionalFormatting sqref="BB10:BE10 DJ10:DM10">
    <cfRule type="expression" dxfId="162" priority="163" stopIfTrue="1">
      <formula>$A22&lt;&gt;""</formula>
    </cfRule>
  </conditionalFormatting>
  <conditionalFormatting sqref="BF10:BI10 DN10:DQ10">
    <cfRule type="expression" dxfId="161" priority="162" stopIfTrue="1">
      <formula>$A23&lt;&gt;""</formula>
    </cfRule>
  </conditionalFormatting>
  <conditionalFormatting sqref="BJ10:BM10 DR10:DU10">
    <cfRule type="expression" dxfId="160" priority="161" stopIfTrue="1">
      <formula>$A24&lt;&gt;""</formula>
    </cfRule>
  </conditionalFormatting>
  <conditionalFormatting sqref="BN10:BQ10">
    <cfRule type="expression" dxfId="159" priority="160" stopIfTrue="1">
      <formula>$A24&lt;&gt;""</formula>
    </cfRule>
  </conditionalFormatting>
  <conditionalFormatting sqref="BR10:BU10">
    <cfRule type="expression" dxfId="158" priority="159" stopIfTrue="1">
      <formula>$A25&lt;&gt;""</formula>
    </cfRule>
  </conditionalFormatting>
  <conditionalFormatting sqref="BV10:BY10">
    <cfRule type="expression" dxfId="157" priority="158" stopIfTrue="1">
      <formula>$A26&lt;&gt;""</formula>
    </cfRule>
  </conditionalFormatting>
  <conditionalFormatting sqref="BZ10:CC10">
    <cfRule type="expression" dxfId="156" priority="157" stopIfTrue="1">
      <formula>$A27&lt;&gt;""</formula>
    </cfRule>
  </conditionalFormatting>
  <conditionalFormatting sqref="CD10:CG10">
    <cfRule type="expression" dxfId="155" priority="156" stopIfTrue="1">
      <formula>$A28&lt;&gt;""</formula>
    </cfRule>
  </conditionalFormatting>
  <conditionalFormatting sqref="CH10:CK10">
    <cfRule type="expression" dxfId="154" priority="155" stopIfTrue="1">
      <formula>$A29&lt;&gt;""</formula>
    </cfRule>
  </conditionalFormatting>
  <conditionalFormatting sqref="CL10:CO10">
    <cfRule type="expression" dxfId="153" priority="154" stopIfTrue="1">
      <formula>$A30&lt;&gt;""</formula>
    </cfRule>
  </conditionalFormatting>
  <conditionalFormatting sqref="CP10:CS10">
    <cfRule type="expression" dxfId="152" priority="153" stopIfTrue="1">
      <formula>$A31&lt;&gt;""</formula>
    </cfRule>
  </conditionalFormatting>
  <conditionalFormatting sqref="CT10:CW10">
    <cfRule type="expression" dxfId="151" priority="152" stopIfTrue="1">
      <formula>$A32&lt;&gt;""</formula>
    </cfRule>
  </conditionalFormatting>
  <conditionalFormatting sqref="CX10:DA10">
    <cfRule type="expression" dxfId="150" priority="151" stopIfTrue="1">
      <formula>$A33&lt;&gt;""</formula>
    </cfRule>
  </conditionalFormatting>
  <conditionalFormatting sqref="DB10:DE10">
    <cfRule type="expression" dxfId="149" priority="150" stopIfTrue="1">
      <formula>$A34&lt;&gt;""</formula>
    </cfRule>
  </conditionalFormatting>
  <conditionalFormatting sqref="DF10:DI10">
    <cfRule type="expression" dxfId="148" priority="149" stopIfTrue="1">
      <formula>$A35&lt;&gt;""</formula>
    </cfRule>
  </conditionalFormatting>
  <conditionalFormatting sqref="DJ10:DM10">
    <cfRule type="expression" dxfId="147" priority="148" stopIfTrue="1">
      <formula>$A36&lt;&gt;""</formula>
    </cfRule>
  </conditionalFormatting>
  <conditionalFormatting sqref="DN10:DQ10">
    <cfRule type="expression" dxfId="146" priority="147" stopIfTrue="1">
      <formula>$A37&lt;&gt;""</formula>
    </cfRule>
  </conditionalFormatting>
  <conditionalFormatting sqref="DR10:DU10">
    <cfRule type="expression" dxfId="145" priority="146" stopIfTrue="1">
      <formula>$A38&lt;&gt;""</formula>
    </cfRule>
  </conditionalFormatting>
  <conditionalFormatting sqref="J11:M11 BR11:BU11">
    <cfRule type="expression" dxfId="144" priority="145" stopIfTrue="1">
      <formula>$A12&lt;&gt;""</formula>
    </cfRule>
  </conditionalFormatting>
  <conditionalFormatting sqref="N11:Q11 BV11:BY11">
    <cfRule type="expression" dxfId="143" priority="144" stopIfTrue="1">
      <formula>$A13&lt;&gt;""</formula>
    </cfRule>
  </conditionalFormatting>
  <conditionalFormatting sqref="R11:U11 BZ11:CC11">
    <cfRule type="expression" dxfId="142" priority="143" stopIfTrue="1">
      <formula>$A14&lt;&gt;""</formula>
    </cfRule>
  </conditionalFormatting>
  <conditionalFormatting sqref="V11:Y11 CD11:CG11">
    <cfRule type="expression" dxfId="141" priority="142" stopIfTrue="1">
      <formula>$A15&lt;&gt;""</formula>
    </cfRule>
  </conditionalFormatting>
  <conditionalFormatting sqref="Z11:AC11 CH11:CK11">
    <cfRule type="expression" dxfId="140" priority="141" stopIfTrue="1">
      <formula>$A16&lt;&gt;""</formula>
    </cfRule>
  </conditionalFormatting>
  <conditionalFormatting sqref="AD11:AG11 CL11:CO11">
    <cfRule type="expression" dxfId="139" priority="140" stopIfTrue="1">
      <formula>$A17&lt;&gt;""</formula>
    </cfRule>
  </conditionalFormatting>
  <conditionalFormatting sqref="AH11:AK11 CP11:CS11">
    <cfRule type="expression" dxfId="138" priority="139" stopIfTrue="1">
      <formula>$A18&lt;&gt;""</formula>
    </cfRule>
  </conditionalFormatting>
  <conditionalFormatting sqref="AL11:AO11 CT11:CW11">
    <cfRule type="expression" dxfId="137" priority="138" stopIfTrue="1">
      <formula>$A19&lt;&gt;""</formula>
    </cfRule>
  </conditionalFormatting>
  <conditionalFormatting sqref="AP11:AS11 CX11:DA11">
    <cfRule type="expression" dxfId="136" priority="137" stopIfTrue="1">
      <formula>$A20&lt;&gt;""</formula>
    </cfRule>
  </conditionalFormatting>
  <conditionalFormatting sqref="AT11:AW11 DB11:DE11">
    <cfRule type="expression" dxfId="135" priority="136" stopIfTrue="1">
      <formula>$A21&lt;&gt;""</formula>
    </cfRule>
  </conditionalFormatting>
  <conditionalFormatting sqref="AX11:BA11 DF11:DI11">
    <cfRule type="expression" dxfId="134" priority="135" stopIfTrue="1">
      <formula>$A22&lt;&gt;""</formula>
    </cfRule>
  </conditionalFormatting>
  <conditionalFormatting sqref="BB11:BE11 DJ11:DM11">
    <cfRule type="expression" dxfId="133" priority="134" stopIfTrue="1">
      <formula>$A23&lt;&gt;""</formula>
    </cfRule>
  </conditionalFormatting>
  <conditionalFormatting sqref="BF11:BI11 DN11:DQ11">
    <cfRule type="expression" dxfId="132" priority="133" stopIfTrue="1">
      <formula>$A24&lt;&gt;""</formula>
    </cfRule>
  </conditionalFormatting>
  <conditionalFormatting sqref="BJ11:BM11 DR11:DU11">
    <cfRule type="expression" dxfId="131" priority="132" stopIfTrue="1">
      <formula>$A25&lt;&gt;""</formula>
    </cfRule>
  </conditionalFormatting>
  <conditionalFormatting sqref="BN11:BQ11">
    <cfRule type="expression" dxfId="130" priority="131" stopIfTrue="1">
      <formula>$A25&lt;&gt;""</formula>
    </cfRule>
  </conditionalFormatting>
  <conditionalFormatting sqref="BR11:BU11">
    <cfRule type="expression" dxfId="129" priority="130" stopIfTrue="1">
      <formula>$A26&lt;&gt;""</formula>
    </cfRule>
  </conditionalFormatting>
  <conditionalFormatting sqref="BV11:BY11">
    <cfRule type="expression" dxfId="128" priority="129" stopIfTrue="1">
      <formula>$A27&lt;&gt;""</formula>
    </cfRule>
  </conditionalFormatting>
  <conditionalFormatting sqref="BZ11:CC11">
    <cfRule type="expression" dxfId="127" priority="128" stopIfTrue="1">
      <formula>$A28&lt;&gt;""</formula>
    </cfRule>
  </conditionalFormatting>
  <conditionalFormatting sqref="CD11:CG11">
    <cfRule type="expression" dxfId="126" priority="127" stopIfTrue="1">
      <formula>$A29&lt;&gt;""</formula>
    </cfRule>
  </conditionalFormatting>
  <conditionalFormatting sqref="CH11:CK11">
    <cfRule type="expression" dxfId="125" priority="126" stopIfTrue="1">
      <formula>$A30&lt;&gt;""</formula>
    </cfRule>
  </conditionalFormatting>
  <conditionalFormatting sqref="CL11:CO11">
    <cfRule type="expression" dxfId="124" priority="125" stopIfTrue="1">
      <formula>$A31&lt;&gt;""</formula>
    </cfRule>
  </conditionalFormatting>
  <conditionalFormatting sqref="CP11:CS11">
    <cfRule type="expression" dxfId="123" priority="124" stopIfTrue="1">
      <formula>$A32&lt;&gt;""</formula>
    </cfRule>
  </conditionalFormatting>
  <conditionalFormatting sqref="CT11:CW11">
    <cfRule type="expression" dxfId="122" priority="123" stopIfTrue="1">
      <formula>$A33&lt;&gt;""</formula>
    </cfRule>
  </conditionalFormatting>
  <conditionalFormatting sqref="CX11:DA11">
    <cfRule type="expression" dxfId="121" priority="122" stopIfTrue="1">
      <formula>$A34&lt;&gt;""</formula>
    </cfRule>
  </conditionalFormatting>
  <conditionalFormatting sqref="DB11:DE11">
    <cfRule type="expression" dxfId="120" priority="121" stopIfTrue="1">
      <formula>$A35&lt;&gt;""</formula>
    </cfRule>
  </conditionalFormatting>
  <conditionalFormatting sqref="DF11:DI11">
    <cfRule type="expression" dxfId="119" priority="120" stopIfTrue="1">
      <formula>$A36&lt;&gt;""</formula>
    </cfRule>
  </conditionalFormatting>
  <conditionalFormatting sqref="DJ11:DM11">
    <cfRule type="expression" dxfId="118" priority="119" stopIfTrue="1">
      <formula>$A37&lt;&gt;""</formula>
    </cfRule>
  </conditionalFormatting>
  <conditionalFormatting sqref="DN11:DQ11">
    <cfRule type="expression" dxfId="117" priority="118" stopIfTrue="1">
      <formula>$A38&lt;&gt;""</formula>
    </cfRule>
  </conditionalFormatting>
  <conditionalFormatting sqref="DR11:DU11">
    <cfRule type="expression" dxfId="116" priority="117" stopIfTrue="1">
      <formula>$A39&lt;&gt;""</formula>
    </cfRule>
  </conditionalFormatting>
  <conditionalFormatting sqref="J12:M12 BR12:BU12">
    <cfRule type="expression" dxfId="115" priority="116" stopIfTrue="1">
      <formula>$A13&lt;&gt;""</formula>
    </cfRule>
  </conditionalFormatting>
  <conditionalFormatting sqref="N12:Q12 BV12:BY12">
    <cfRule type="expression" dxfId="114" priority="115" stopIfTrue="1">
      <formula>$A14&lt;&gt;""</formula>
    </cfRule>
  </conditionalFormatting>
  <conditionalFormatting sqref="R12:U12 BZ12:CC12">
    <cfRule type="expression" dxfId="113" priority="114" stopIfTrue="1">
      <formula>$A15&lt;&gt;""</formula>
    </cfRule>
  </conditionalFormatting>
  <conditionalFormatting sqref="V12:Y12 CD12:CG12">
    <cfRule type="expression" dxfId="112" priority="113" stopIfTrue="1">
      <formula>$A16&lt;&gt;""</formula>
    </cfRule>
  </conditionalFormatting>
  <conditionalFormatting sqref="Z12:AC12 CH12:CK12">
    <cfRule type="expression" dxfId="111" priority="112" stopIfTrue="1">
      <formula>$A17&lt;&gt;""</formula>
    </cfRule>
  </conditionalFormatting>
  <conditionalFormatting sqref="AD12:AG12 CL12:CO12">
    <cfRule type="expression" dxfId="110" priority="111" stopIfTrue="1">
      <formula>$A18&lt;&gt;""</formula>
    </cfRule>
  </conditionalFormatting>
  <conditionalFormatting sqref="AH12:AK12 CP12:CS12">
    <cfRule type="expression" dxfId="109" priority="110" stopIfTrue="1">
      <formula>$A19&lt;&gt;""</formula>
    </cfRule>
  </conditionalFormatting>
  <conditionalFormatting sqref="AL12:AO12 CT12:CW12">
    <cfRule type="expression" dxfId="108" priority="109" stopIfTrue="1">
      <formula>$A20&lt;&gt;""</formula>
    </cfRule>
  </conditionalFormatting>
  <conditionalFormatting sqref="AP12:AS12 CX12:DA12">
    <cfRule type="expression" dxfId="107" priority="108" stopIfTrue="1">
      <formula>$A21&lt;&gt;""</formula>
    </cfRule>
  </conditionalFormatting>
  <conditionalFormatting sqref="AT12:AW12 DB12:DE12">
    <cfRule type="expression" dxfId="106" priority="107" stopIfTrue="1">
      <formula>$A22&lt;&gt;""</formula>
    </cfRule>
  </conditionalFormatting>
  <conditionalFormatting sqref="AX12:BA12 DF12:DI12">
    <cfRule type="expression" dxfId="105" priority="106" stopIfTrue="1">
      <formula>$A23&lt;&gt;""</formula>
    </cfRule>
  </conditionalFormatting>
  <conditionalFormatting sqref="BB12:BE12 DJ12:DM12">
    <cfRule type="expression" dxfId="104" priority="105" stopIfTrue="1">
      <formula>$A24&lt;&gt;""</formula>
    </cfRule>
  </conditionalFormatting>
  <conditionalFormatting sqref="BF12:BI12 DN12:DQ12">
    <cfRule type="expression" dxfId="103" priority="104" stopIfTrue="1">
      <formula>$A25&lt;&gt;""</formula>
    </cfRule>
  </conditionalFormatting>
  <conditionalFormatting sqref="BJ12:BM12 DR12:DU12">
    <cfRule type="expression" dxfId="102" priority="103" stopIfTrue="1">
      <formula>$A26&lt;&gt;""</formula>
    </cfRule>
  </conditionalFormatting>
  <conditionalFormatting sqref="BN12:BQ12">
    <cfRule type="expression" dxfId="101" priority="102" stopIfTrue="1">
      <formula>$A26&lt;&gt;""</formula>
    </cfRule>
  </conditionalFormatting>
  <conditionalFormatting sqref="BR12:BU12">
    <cfRule type="expression" dxfId="100" priority="101" stopIfTrue="1">
      <formula>$A27&lt;&gt;""</formula>
    </cfRule>
  </conditionalFormatting>
  <conditionalFormatting sqref="BV12:BY12">
    <cfRule type="expression" dxfId="99" priority="100" stopIfTrue="1">
      <formula>$A28&lt;&gt;""</formula>
    </cfRule>
  </conditionalFormatting>
  <conditionalFormatting sqref="BZ12:CC12">
    <cfRule type="expression" dxfId="98" priority="99" stopIfTrue="1">
      <formula>$A29&lt;&gt;""</formula>
    </cfRule>
  </conditionalFormatting>
  <conditionalFormatting sqref="CD12:CG12">
    <cfRule type="expression" dxfId="97" priority="98" stopIfTrue="1">
      <formula>$A30&lt;&gt;""</formula>
    </cfRule>
  </conditionalFormatting>
  <conditionalFormatting sqref="CH12:CK12">
    <cfRule type="expression" dxfId="96" priority="97" stopIfTrue="1">
      <formula>$A31&lt;&gt;""</formula>
    </cfRule>
  </conditionalFormatting>
  <conditionalFormatting sqref="CL12:CO12">
    <cfRule type="expression" dxfId="95" priority="96" stopIfTrue="1">
      <formula>$A32&lt;&gt;""</formula>
    </cfRule>
  </conditionalFormatting>
  <conditionalFormatting sqref="CP12:CS12">
    <cfRule type="expression" dxfId="94" priority="95" stopIfTrue="1">
      <formula>$A33&lt;&gt;""</formula>
    </cfRule>
  </conditionalFormatting>
  <conditionalFormatting sqref="CT12:CW12">
    <cfRule type="expression" dxfId="93" priority="94" stopIfTrue="1">
      <formula>$A34&lt;&gt;""</formula>
    </cfRule>
  </conditionalFormatting>
  <conditionalFormatting sqref="CX12:DA12">
    <cfRule type="expression" dxfId="92" priority="93" stopIfTrue="1">
      <formula>$A35&lt;&gt;""</formula>
    </cfRule>
  </conditionalFormatting>
  <conditionalFormatting sqref="DB12:DE12">
    <cfRule type="expression" dxfId="91" priority="92" stopIfTrue="1">
      <formula>$A36&lt;&gt;""</formula>
    </cfRule>
  </conditionalFormatting>
  <conditionalFormatting sqref="DF12:DI12">
    <cfRule type="expression" dxfId="90" priority="91" stopIfTrue="1">
      <formula>$A37&lt;&gt;""</formula>
    </cfRule>
  </conditionalFormatting>
  <conditionalFormatting sqref="DJ12:DM12">
    <cfRule type="expression" dxfId="89" priority="90" stopIfTrue="1">
      <formula>$A38&lt;&gt;""</formula>
    </cfRule>
  </conditionalFormatting>
  <conditionalFormatting sqref="DN12:DQ12">
    <cfRule type="expression" dxfId="88" priority="89" stopIfTrue="1">
      <formula>$A39&lt;&gt;""</formula>
    </cfRule>
  </conditionalFormatting>
  <conditionalFormatting sqref="DR12:DU12">
    <cfRule type="expression" dxfId="87" priority="88" stopIfTrue="1">
      <formula>$A40&lt;&gt;""</formula>
    </cfRule>
  </conditionalFormatting>
  <conditionalFormatting sqref="J13:M13 BR13:BU13">
    <cfRule type="expression" dxfId="86" priority="87" stopIfTrue="1">
      <formula>$A14&lt;&gt;""</formula>
    </cfRule>
  </conditionalFormatting>
  <conditionalFormatting sqref="N13:Q13 BV13:BY13">
    <cfRule type="expression" dxfId="85" priority="86" stopIfTrue="1">
      <formula>$A15&lt;&gt;""</formula>
    </cfRule>
  </conditionalFormatting>
  <conditionalFormatting sqref="R13:U13 BZ13:CC13">
    <cfRule type="expression" dxfId="84" priority="85" stopIfTrue="1">
      <formula>$A16&lt;&gt;""</formula>
    </cfRule>
  </conditionalFormatting>
  <conditionalFormatting sqref="V13:Y13 CD13:CG13">
    <cfRule type="expression" dxfId="83" priority="84" stopIfTrue="1">
      <formula>$A17&lt;&gt;""</formula>
    </cfRule>
  </conditionalFormatting>
  <conditionalFormatting sqref="Z13:AC13 CH13:CK13">
    <cfRule type="expression" dxfId="82" priority="83" stopIfTrue="1">
      <formula>$A18&lt;&gt;""</formula>
    </cfRule>
  </conditionalFormatting>
  <conditionalFormatting sqref="AD13:AG13 CL13:CO13">
    <cfRule type="expression" dxfId="81" priority="82" stopIfTrue="1">
      <formula>$A19&lt;&gt;""</formula>
    </cfRule>
  </conditionalFormatting>
  <conditionalFormatting sqref="AH13:AK13 CP13:CS13">
    <cfRule type="expression" dxfId="80" priority="81" stopIfTrue="1">
      <formula>$A20&lt;&gt;""</formula>
    </cfRule>
  </conditionalFormatting>
  <conditionalFormatting sqref="AL13:AO13 CT13:CW13">
    <cfRule type="expression" dxfId="79" priority="80" stopIfTrue="1">
      <formula>$A21&lt;&gt;""</formula>
    </cfRule>
  </conditionalFormatting>
  <conditionalFormatting sqref="AP13:AS13 CX13:DA13">
    <cfRule type="expression" dxfId="78" priority="79" stopIfTrue="1">
      <formula>$A22&lt;&gt;""</formula>
    </cfRule>
  </conditionalFormatting>
  <conditionalFormatting sqref="AT13:AW13 DB13:DE13">
    <cfRule type="expression" dxfId="77" priority="78" stopIfTrue="1">
      <formula>$A23&lt;&gt;""</formula>
    </cfRule>
  </conditionalFormatting>
  <conditionalFormatting sqref="AX13:BA13 DF13:DI13">
    <cfRule type="expression" dxfId="76" priority="77" stopIfTrue="1">
      <formula>$A24&lt;&gt;""</formula>
    </cfRule>
  </conditionalFormatting>
  <conditionalFormatting sqref="BB13:BE13 DJ13:DM13">
    <cfRule type="expression" dxfId="75" priority="76" stopIfTrue="1">
      <formula>$A25&lt;&gt;""</formula>
    </cfRule>
  </conditionalFormatting>
  <conditionalFormatting sqref="BF13:BI13 DN13:DQ13">
    <cfRule type="expression" dxfId="74" priority="75" stopIfTrue="1">
      <formula>$A26&lt;&gt;""</formula>
    </cfRule>
  </conditionalFormatting>
  <conditionalFormatting sqref="BJ13:BM13 DR13:DU13">
    <cfRule type="expression" dxfId="73" priority="74" stopIfTrue="1">
      <formula>$A27&lt;&gt;""</formula>
    </cfRule>
  </conditionalFormatting>
  <conditionalFormatting sqref="BN13:BQ13">
    <cfRule type="expression" dxfId="72" priority="73" stopIfTrue="1">
      <formula>$A27&lt;&gt;""</formula>
    </cfRule>
  </conditionalFormatting>
  <conditionalFormatting sqref="BR13:BU13">
    <cfRule type="expression" dxfId="71" priority="72" stopIfTrue="1">
      <formula>$A28&lt;&gt;""</formula>
    </cfRule>
  </conditionalFormatting>
  <conditionalFormatting sqref="BV13:BY13">
    <cfRule type="expression" dxfId="70" priority="71" stopIfTrue="1">
      <formula>$A29&lt;&gt;""</formula>
    </cfRule>
  </conditionalFormatting>
  <conditionalFormatting sqref="BZ13:CC13">
    <cfRule type="expression" dxfId="69" priority="70" stopIfTrue="1">
      <formula>$A30&lt;&gt;""</formula>
    </cfRule>
  </conditionalFormatting>
  <conditionalFormatting sqref="CD13:CG13">
    <cfRule type="expression" dxfId="68" priority="69" stopIfTrue="1">
      <formula>$A31&lt;&gt;""</formula>
    </cfRule>
  </conditionalFormatting>
  <conditionalFormatting sqref="CH13:CK13">
    <cfRule type="expression" dxfId="67" priority="68" stopIfTrue="1">
      <formula>$A32&lt;&gt;""</formula>
    </cfRule>
  </conditionalFormatting>
  <conditionalFormatting sqref="CL13:CO13">
    <cfRule type="expression" dxfId="66" priority="67" stopIfTrue="1">
      <formula>$A33&lt;&gt;""</formula>
    </cfRule>
  </conditionalFormatting>
  <conditionalFormatting sqref="CP13:CS13">
    <cfRule type="expression" dxfId="65" priority="66" stopIfTrue="1">
      <formula>$A34&lt;&gt;""</formula>
    </cfRule>
  </conditionalFormatting>
  <conditionalFormatting sqref="CT13:CW13">
    <cfRule type="expression" dxfId="64" priority="65" stopIfTrue="1">
      <formula>$A35&lt;&gt;""</formula>
    </cfRule>
  </conditionalFormatting>
  <conditionalFormatting sqref="CX13:DA13">
    <cfRule type="expression" dxfId="63" priority="64" stopIfTrue="1">
      <formula>$A36&lt;&gt;""</formula>
    </cfRule>
  </conditionalFormatting>
  <conditionalFormatting sqref="DB13:DE13">
    <cfRule type="expression" dxfId="62" priority="63" stopIfTrue="1">
      <formula>$A37&lt;&gt;""</formula>
    </cfRule>
  </conditionalFormatting>
  <conditionalFormatting sqref="DF13:DI13">
    <cfRule type="expression" dxfId="61" priority="62" stopIfTrue="1">
      <formula>$A38&lt;&gt;""</formula>
    </cfRule>
  </conditionalFormatting>
  <conditionalFormatting sqref="DJ13:DM13">
    <cfRule type="expression" dxfId="60" priority="61" stopIfTrue="1">
      <formula>$A39&lt;&gt;""</formula>
    </cfRule>
  </conditionalFormatting>
  <conditionalFormatting sqref="DN13:DQ13">
    <cfRule type="expression" dxfId="59" priority="60" stopIfTrue="1">
      <formula>$A40&lt;&gt;""</formula>
    </cfRule>
  </conditionalFormatting>
  <conditionalFormatting sqref="DR13:DU13">
    <cfRule type="expression" dxfId="58" priority="59" stopIfTrue="1">
      <formula>$A41&lt;&gt;""</formula>
    </cfRule>
  </conditionalFormatting>
  <conditionalFormatting sqref="J14:M14 BR14:BU14">
    <cfRule type="expression" dxfId="57" priority="58" stopIfTrue="1">
      <formula>$A15&lt;&gt;""</formula>
    </cfRule>
  </conditionalFormatting>
  <conditionalFormatting sqref="N14:Q14 BV14:BY14">
    <cfRule type="expression" dxfId="56" priority="57" stopIfTrue="1">
      <formula>$A16&lt;&gt;""</formula>
    </cfRule>
  </conditionalFormatting>
  <conditionalFormatting sqref="R14:U14 BZ14:CC14">
    <cfRule type="expression" dxfId="55" priority="56" stopIfTrue="1">
      <formula>$A17&lt;&gt;""</formula>
    </cfRule>
  </conditionalFormatting>
  <conditionalFormatting sqref="V14:Y14 CD14:CG14">
    <cfRule type="expression" dxfId="54" priority="55" stopIfTrue="1">
      <formula>$A18&lt;&gt;""</formula>
    </cfRule>
  </conditionalFormatting>
  <conditionalFormatting sqref="Z14:AC14 CH14:CK14">
    <cfRule type="expression" dxfId="53" priority="54" stopIfTrue="1">
      <formula>$A19&lt;&gt;""</formula>
    </cfRule>
  </conditionalFormatting>
  <conditionalFormatting sqref="AD14:AG14 CL14:CO14">
    <cfRule type="expression" dxfId="52" priority="53" stopIfTrue="1">
      <formula>$A20&lt;&gt;""</formula>
    </cfRule>
  </conditionalFormatting>
  <conditionalFormatting sqref="AH14:AK14 CP14:CS14">
    <cfRule type="expression" dxfId="51" priority="52" stopIfTrue="1">
      <formula>$A21&lt;&gt;""</formula>
    </cfRule>
  </conditionalFormatting>
  <conditionalFormatting sqref="AL14:AO14 CT14:CW14">
    <cfRule type="expression" dxfId="50" priority="51" stopIfTrue="1">
      <formula>$A22&lt;&gt;""</formula>
    </cfRule>
  </conditionalFormatting>
  <conditionalFormatting sqref="AP14:AS14 CX14:DA14">
    <cfRule type="expression" dxfId="49" priority="50" stopIfTrue="1">
      <formula>$A23&lt;&gt;""</formula>
    </cfRule>
  </conditionalFormatting>
  <conditionalFormatting sqref="AT14:AW14 DB14:DE14">
    <cfRule type="expression" dxfId="48" priority="49" stopIfTrue="1">
      <formula>$A24&lt;&gt;""</formula>
    </cfRule>
  </conditionalFormatting>
  <conditionalFormatting sqref="AX14:BA14 DF14:DI14">
    <cfRule type="expression" dxfId="47" priority="48" stopIfTrue="1">
      <formula>$A25&lt;&gt;""</formula>
    </cfRule>
  </conditionalFormatting>
  <conditionalFormatting sqref="BB14:BE14 DJ14:DM14">
    <cfRule type="expression" dxfId="46" priority="47" stopIfTrue="1">
      <formula>$A26&lt;&gt;""</formula>
    </cfRule>
  </conditionalFormatting>
  <conditionalFormatting sqref="BF14:BI14 DN14:DQ14">
    <cfRule type="expression" dxfId="45" priority="46" stopIfTrue="1">
      <formula>$A27&lt;&gt;""</formula>
    </cfRule>
  </conditionalFormatting>
  <conditionalFormatting sqref="BJ14:BM14 DR14:DU14">
    <cfRule type="expression" dxfId="44" priority="45" stopIfTrue="1">
      <formula>$A28&lt;&gt;""</formula>
    </cfRule>
  </conditionalFormatting>
  <conditionalFormatting sqref="BN14:BQ14">
    <cfRule type="expression" dxfId="43" priority="44" stopIfTrue="1">
      <formula>$A28&lt;&gt;""</formula>
    </cfRule>
  </conditionalFormatting>
  <conditionalFormatting sqref="BR14:BU14">
    <cfRule type="expression" dxfId="42" priority="43" stopIfTrue="1">
      <formula>$A29&lt;&gt;""</formula>
    </cfRule>
  </conditionalFormatting>
  <conditionalFormatting sqref="BV14:BY14">
    <cfRule type="expression" dxfId="41" priority="42" stopIfTrue="1">
      <formula>$A30&lt;&gt;""</formula>
    </cfRule>
  </conditionalFormatting>
  <conditionalFormatting sqref="BZ14:CC14">
    <cfRule type="expression" dxfId="40" priority="41" stopIfTrue="1">
      <formula>$A31&lt;&gt;""</formula>
    </cfRule>
  </conditionalFormatting>
  <conditionalFormatting sqref="CD14:CG14">
    <cfRule type="expression" dxfId="39" priority="40" stopIfTrue="1">
      <formula>$A32&lt;&gt;""</formula>
    </cfRule>
  </conditionalFormatting>
  <conditionalFormatting sqref="CH14:CK14">
    <cfRule type="expression" dxfId="38" priority="39" stopIfTrue="1">
      <formula>$A33&lt;&gt;""</formula>
    </cfRule>
  </conditionalFormatting>
  <conditionalFormatting sqref="CL14:CO14">
    <cfRule type="expression" dxfId="37" priority="38" stopIfTrue="1">
      <formula>$A34&lt;&gt;""</formula>
    </cfRule>
  </conditionalFormatting>
  <conditionalFormatting sqref="CP14:CS14">
    <cfRule type="expression" dxfId="36" priority="37" stopIfTrue="1">
      <formula>$A35&lt;&gt;""</formula>
    </cfRule>
  </conditionalFormatting>
  <conditionalFormatting sqref="CT14:CW14">
    <cfRule type="expression" dxfId="35" priority="36" stopIfTrue="1">
      <formula>$A36&lt;&gt;""</formula>
    </cfRule>
  </conditionalFormatting>
  <conditionalFormatting sqref="CX14:DA14">
    <cfRule type="expression" dxfId="34" priority="35" stopIfTrue="1">
      <formula>$A37&lt;&gt;""</formula>
    </cfRule>
  </conditionalFormatting>
  <conditionalFormatting sqref="DB14:DE14">
    <cfRule type="expression" dxfId="33" priority="34" stopIfTrue="1">
      <formula>$A38&lt;&gt;""</formula>
    </cfRule>
  </conditionalFormatting>
  <conditionalFormatting sqref="DF14:DI14">
    <cfRule type="expression" dxfId="32" priority="33" stopIfTrue="1">
      <formula>$A39&lt;&gt;""</formula>
    </cfRule>
  </conditionalFormatting>
  <conditionalFormatting sqref="DJ14:DM14">
    <cfRule type="expression" dxfId="31" priority="32" stopIfTrue="1">
      <formula>$A40&lt;&gt;""</formula>
    </cfRule>
  </conditionalFormatting>
  <conditionalFormatting sqref="DN14:DQ14">
    <cfRule type="expression" dxfId="30" priority="31" stopIfTrue="1">
      <formula>$A41&lt;&gt;""</formula>
    </cfRule>
  </conditionalFormatting>
  <conditionalFormatting sqref="DR14:DU14">
    <cfRule type="expression" dxfId="29" priority="30" stopIfTrue="1">
      <formula>$A42&lt;&gt;""</formula>
    </cfRule>
  </conditionalFormatting>
  <conditionalFormatting sqref="J15:M15 BR15:BU15">
    <cfRule type="expression" dxfId="28" priority="29" stopIfTrue="1">
      <formula>$A16&lt;&gt;""</formula>
    </cfRule>
  </conditionalFormatting>
  <conditionalFormatting sqref="N15:Q15 BV15:BY15">
    <cfRule type="expression" dxfId="27" priority="28" stopIfTrue="1">
      <formula>$A17&lt;&gt;""</formula>
    </cfRule>
  </conditionalFormatting>
  <conditionalFormatting sqref="R15:U15 BZ15:CC15">
    <cfRule type="expression" dxfId="26" priority="27" stopIfTrue="1">
      <formula>$A18&lt;&gt;""</formula>
    </cfRule>
  </conditionalFormatting>
  <conditionalFormatting sqref="V15:Y15 CD15:CG15">
    <cfRule type="expression" dxfId="25" priority="26" stopIfTrue="1">
      <formula>$A19&lt;&gt;""</formula>
    </cfRule>
  </conditionalFormatting>
  <conditionalFormatting sqref="Z15:AC15 CH15:CK15">
    <cfRule type="expression" dxfId="24" priority="25" stopIfTrue="1">
      <formula>$A20&lt;&gt;""</formula>
    </cfRule>
  </conditionalFormatting>
  <conditionalFormatting sqref="AD15:AG15 CL15:CO15">
    <cfRule type="expression" dxfId="23" priority="24" stopIfTrue="1">
      <formula>$A21&lt;&gt;""</formula>
    </cfRule>
  </conditionalFormatting>
  <conditionalFormatting sqref="AH15:AK15 CP15:CS15">
    <cfRule type="expression" dxfId="22" priority="23" stopIfTrue="1">
      <formula>$A22&lt;&gt;""</formula>
    </cfRule>
  </conditionalFormatting>
  <conditionalFormatting sqref="AL15:AO15 CT15:CW15">
    <cfRule type="expression" dxfId="21" priority="22" stopIfTrue="1">
      <formula>$A23&lt;&gt;""</formula>
    </cfRule>
  </conditionalFormatting>
  <conditionalFormatting sqref="AP15:AS15 CX15:DA15">
    <cfRule type="expression" dxfId="20" priority="21" stopIfTrue="1">
      <formula>$A24&lt;&gt;""</formula>
    </cfRule>
  </conditionalFormatting>
  <conditionalFormatting sqref="AT15:AW15 DB15:DE15">
    <cfRule type="expression" dxfId="19" priority="20" stopIfTrue="1">
      <formula>$A25&lt;&gt;""</formula>
    </cfRule>
  </conditionalFormatting>
  <conditionalFormatting sqref="AX15:BA15 DF15:DI15">
    <cfRule type="expression" dxfId="18" priority="19" stopIfTrue="1">
      <formula>$A26&lt;&gt;""</formula>
    </cfRule>
  </conditionalFormatting>
  <conditionalFormatting sqref="BB15:BE15 DJ15:DM15">
    <cfRule type="expression" dxfId="17" priority="18" stopIfTrue="1">
      <formula>$A27&lt;&gt;""</formula>
    </cfRule>
  </conditionalFormatting>
  <conditionalFormatting sqref="BF15:BI15 DN15:DQ15">
    <cfRule type="expression" dxfId="16" priority="17" stopIfTrue="1">
      <formula>$A28&lt;&gt;""</formula>
    </cfRule>
  </conditionalFormatting>
  <conditionalFormatting sqref="BJ15:BM15 DR15:DU15">
    <cfRule type="expression" dxfId="15" priority="16" stopIfTrue="1">
      <formula>$A29&lt;&gt;""</formula>
    </cfRule>
  </conditionalFormatting>
  <conditionalFormatting sqref="BN15:BQ15">
    <cfRule type="expression" dxfId="14" priority="15" stopIfTrue="1">
      <formula>$A29&lt;&gt;""</formula>
    </cfRule>
  </conditionalFormatting>
  <conditionalFormatting sqref="BR15:BU15">
    <cfRule type="expression" dxfId="13" priority="14" stopIfTrue="1">
      <formula>$A30&lt;&gt;""</formula>
    </cfRule>
  </conditionalFormatting>
  <conditionalFormatting sqref="BV15:BY15">
    <cfRule type="expression" dxfId="12" priority="13" stopIfTrue="1">
      <formula>$A31&lt;&gt;""</formula>
    </cfRule>
  </conditionalFormatting>
  <conditionalFormatting sqref="BZ15:CC15">
    <cfRule type="expression" dxfId="11" priority="12" stopIfTrue="1">
      <formula>$A32&lt;&gt;""</formula>
    </cfRule>
  </conditionalFormatting>
  <conditionalFormatting sqref="CD15:CG15">
    <cfRule type="expression" dxfId="10" priority="11" stopIfTrue="1">
      <formula>$A33&lt;&gt;""</formula>
    </cfRule>
  </conditionalFormatting>
  <conditionalFormatting sqref="CH15:CK15">
    <cfRule type="expression" dxfId="9" priority="10" stopIfTrue="1">
      <formula>$A34&lt;&gt;""</formula>
    </cfRule>
  </conditionalFormatting>
  <conditionalFormatting sqref="CL15:CO15">
    <cfRule type="expression" dxfId="8" priority="9" stopIfTrue="1">
      <formula>$A35&lt;&gt;""</formula>
    </cfRule>
  </conditionalFormatting>
  <conditionalFormatting sqref="CP15:CS15">
    <cfRule type="expression" dxfId="7" priority="8" stopIfTrue="1">
      <formula>$A36&lt;&gt;""</formula>
    </cfRule>
  </conditionalFormatting>
  <conditionalFormatting sqref="CT15:CW15">
    <cfRule type="expression" dxfId="6" priority="7" stopIfTrue="1">
      <formula>$A37&lt;&gt;""</formula>
    </cfRule>
  </conditionalFormatting>
  <conditionalFormatting sqref="CX15:DA15">
    <cfRule type="expression" dxfId="5" priority="6" stopIfTrue="1">
      <formula>$A38&lt;&gt;""</formula>
    </cfRule>
  </conditionalFormatting>
  <conditionalFormatting sqref="DB15:DE15">
    <cfRule type="expression" dxfId="4" priority="5" stopIfTrue="1">
      <formula>$A39&lt;&gt;""</formula>
    </cfRule>
  </conditionalFormatting>
  <conditionalFormatting sqref="DF15:DI15">
    <cfRule type="expression" dxfId="3" priority="4" stopIfTrue="1">
      <formula>$A40&lt;&gt;""</formula>
    </cfRule>
  </conditionalFormatting>
  <conditionalFormatting sqref="DJ15:DM15">
    <cfRule type="expression" dxfId="2" priority="3" stopIfTrue="1">
      <formula>$A41&lt;&gt;""</formula>
    </cfRule>
  </conditionalFormatting>
  <conditionalFormatting sqref="DN15:DQ15">
    <cfRule type="expression" dxfId="1" priority="2" stopIfTrue="1">
      <formula>$A42&lt;&gt;""</formula>
    </cfRule>
  </conditionalFormatting>
  <conditionalFormatting sqref="DR15:DU15">
    <cfRule type="expression" dxfId="0" priority="1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2019-03-08T02:38:16Z</dcterms:modified>
</cp:coreProperties>
</file>