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7福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'収集運搬（生活系）'!$A$6:$FH$65</definedName>
    <definedName name="_xlnm.Print_Area" localSheetId="5">'手数料（事業系）'!$2:$66</definedName>
    <definedName name="_xlnm.Print_Area" localSheetId="6">'手数料（事業系直接搬入）'!$2:$66</definedName>
    <definedName name="_xlnm.Print_Area" localSheetId="3">'手数料（生活系）'!$2:$66</definedName>
    <definedName name="_xlnm.Print_Area" localSheetId="4">'手数料（生活系直接搬入）'!$2:$66</definedName>
    <definedName name="_xlnm.Print_Area" localSheetId="1">'収集運搬（事業系）'!$2:$66</definedName>
    <definedName name="_xlnm.Print_Area" localSheetId="0">'収集運搬（生活系）'!$2:$66</definedName>
    <definedName name="_xlnm.Print_Area" localSheetId="2">分別数等!$2:$66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<sst xmlns="http://schemas.openxmlformats.org/spreadsheetml/2006/main" count="17731" uniqueCount="327">
  <si>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</si>
  <si>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</si>
  <si>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</si>
  <si>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</si>
  <si>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</si>
  <si>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</si>
  <si>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</si>
  <si>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</si>
  <si>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</si>
  <si>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</si>
  <si>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</si>
  <si>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</si>
  <si>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</si>
  <si>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</si>
  <si>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</si>
  <si>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</si>
  <si>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</si>
  <si>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</si>
  <si>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</si>
  <si>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</si>
  <si>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</si>
  <si>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</si>
  <si>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</si>
  <si>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</si>
  <si>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</si>
  <si>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</si>
  <si>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</si>
  <si>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</si>
  <si>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</si>
  <si>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</si>
  <si>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</si>
  <si>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</si>
  <si>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</si>
  <si>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</si>
  <si>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</si>
  <si>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</si>
  <si>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</si>
  <si>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</si>
  <si>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</si>
  <si>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</si>
  <si>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</si>
  <si>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</si>
  <si>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</si>
  <si>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</si>
  <si>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</si>
  <si>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</si>
  <si>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</si>
  <si>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</si>
  <si>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</si>
  <si>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</si>
  <si>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</si>
  <si>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</si>
  <si>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</si>
  <si>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</si>
  <si>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</si>
  <si>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</si>
  <si>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</si>
  <si>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</si>
  <si>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</si>
  <si>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</si>
  <si>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</si>
  <si>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</si>
  <si>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</si>
  <si>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</si>
  <si>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</si>
  <si>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</si>
  <si>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</si>
  <si>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</si>
  <si>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</si>
  <si>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</si>
  <si>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</si>
  <si>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</si>
  <si>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</si>
  <si>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</si>
  <si>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</si>
  <si>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</si>
  <si>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</si>
  <si>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</si>
  <si>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</si>
  <si>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</si>
  <si>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</si>
  <si>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</si>
  <si>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</si>
  <si>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</si>
  <si>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</si>
  <si>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</si>
  <si>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</si>
  <si>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</si>
  <si>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</si>
  <si>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</si>
  <si>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</si>
  <si>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</si>
  <si>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</si>
  <si>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</si>
  <si>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</si>
  <si>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</si>
  <si>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</si>
  <si>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</si>
  <si>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</si>
  <si>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</si>
  <si>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</si>
  <si>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</si>
  <si>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</si>
  <si>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</si>
  <si>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</si>
  <si>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</si>
  <si>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</si>
  <si>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</si>
  <si>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</si>
  <si>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</si>
  <si>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</si>
  <si>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</si>
  <si>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</si>
  <si>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</si>
  <si>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</si>
  <si>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</si>
  <si>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</si>
  <si>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</si>
  <si>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</si>
  <si>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</si>
  <si>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</si>
  <si>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</si>
  <si>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</si>
  <si>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</si>
  <si>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</si>
  <si>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</si>
  <si>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</si>
  <si>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</si>
  <si>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福島県</t>
  </si>
  <si>
    <t>07000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</si>
  <si>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</si>
  <si>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</si>
  <si>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</si>
  <si>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</si>
  <si>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</si>
  <si>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</si>
  <si>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</si>
  <si>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07201</t>
  </si>
  <si>
    <t>福島市</t>
  </si>
  <si>
    <t>○</t>
  </si>
  <si>
    <t>２回</t>
  </si>
  <si>
    <t>ステーション方式</t>
  </si>
  <si>
    <t>４回</t>
  </si>
  <si>
    <t>不定期</t>
  </si>
  <si>
    <t>各戸収集方式</t>
  </si>
  <si>
    <t>071033</t>
    <phoneticPr fontId="2"/>
  </si>
  <si>
    <t>07202</t>
  </si>
  <si>
    <t>会津若松市</t>
  </si>
  <si>
    <t>３回</t>
  </si>
  <si>
    <t>７回以上</t>
  </si>
  <si>
    <t>071082</t>
    <phoneticPr fontId="2"/>
  </si>
  <si>
    <t>07203</t>
  </si>
  <si>
    <t>郡山市</t>
  </si>
  <si>
    <t>１回</t>
  </si>
  <si>
    <t>その他</t>
  </si>
  <si>
    <t>071035</t>
    <phoneticPr fontId="2"/>
  </si>
  <si>
    <t>07204</t>
  </si>
  <si>
    <t>いわき市</t>
  </si>
  <si>
    <t>１回未満</t>
  </si>
  <si>
    <t>071036</t>
    <phoneticPr fontId="2"/>
  </si>
  <si>
    <t>07205</t>
  </si>
  <si>
    <t>白河市</t>
  </si>
  <si>
    <t>071319</t>
    <phoneticPr fontId="2"/>
  </si>
  <si>
    <t>07207</t>
  </si>
  <si>
    <t>須賀川市</t>
  </si>
  <si>
    <t>071286</t>
    <phoneticPr fontId="2"/>
  </si>
  <si>
    <t>07208</t>
  </si>
  <si>
    <t>喜多方市</t>
  </si>
  <si>
    <t>併用</t>
  </si>
  <si>
    <t>071422</t>
    <phoneticPr fontId="2"/>
  </si>
  <si>
    <t>07209</t>
  </si>
  <si>
    <t>相馬市</t>
  </si>
  <si>
    <t>071249</t>
    <phoneticPr fontId="2"/>
  </si>
  <si>
    <t>07210</t>
  </si>
  <si>
    <t>二本松市</t>
  </si>
  <si>
    <t>071130</t>
    <phoneticPr fontId="2"/>
  </si>
  <si>
    <t>07211</t>
  </si>
  <si>
    <t>田村市</t>
  </si>
  <si>
    <t>071087</t>
    <phoneticPr fontId="2"/>
  </si>
  <si>
    <t>07212</t>
  </si>
  <si>
    <t>南相馬市</t>
  </si>
  <si>
    <t>071042</t>
    <phoneticPr fontId="2"/>
  </si>
  <si>
    <t>07213</t>
  </si>
  <si>
    <t>伊達市</t>
  </si>
  <si>
    <t>071423</t>
    <phoneticPr fontId="2"/>
  </si>
  <si>
    <t>07214</t>
  </si>
  <si>
    <t>本宮市</t>
  </si>
  <si>
    <t>071424</t>
    <phoneticPr fontId="2"/>
  </si>
  <si>
    <t>07301</t>
  </si>
  <si>
    <t>桑折町</t>
  </si>
  <si>
    <t>071425</t>
    <phoneticPr fontId="2"/>
  </si>
  <si>
    <t>07303</t>
  </si>
  <si>
    <t>国見町</t>
  </si>
  <si>
    <t>071426</t>
    <phoneticPr fontId="2"/>
  </si>
  <si>
    <t>07308</t>
  </si>
  <si>
    <t>川俣町</t>
  </si>
  <si>
    <t>071427</t>
    <phoneticPr fontId="2"/>
  </si>
  <si>
    <t>07322</t>
  </si>
  <si>
    <t>大玉村</t>
  </si>
  <si>
    <t>071428</t>
    <phoneticPr fontId="2"/>
  </si>
  <si>
    <t>07342</t>
  </si>
  <si>
    <t>鏡石町</t>
  </si>
  <si>
    <t>071429</t>
    <phoneticPr fontId="2"/>
  </si>
  <si>
    <t>07344</t>
  </si>
  <si>
    <t>天栄村</t>
  </si>
  <si>
    <t>071430</t>
    <phoneticPr fontId="2"/>
  </si>
  <si>
    <t>07362</t>
  </si>
  <si>
    <t>下郷町</t>
  </si>
  <si>
    <t>071293</t>
    <phoneticPr fontId="2"/>
  </si>
  <si>
    <t>07364</t>
  </si>
  <si>
    <t>檜枝岐村</t>
  </si>
  <si>
    <t>071431</t>
    <phoneticPr fontId="2"/>
  </si>
  <si>
    <t>07367</t>
  </si>
  <si>
    <t>只見町</t>
  </si>
  <si>
    <t>071432</t>
    <phoneticPr fontId="2"/>
  </si>
  <si>
    <t>07368</t>
  </si>
  <si>
    <t>南会津町</t>
  </si>
  <si>
    <t>071433</t>
    <phoneticPr fontId="2"/>
  </si>
  <si>
    <t>07402</t>
  </si>
  <si>
    <t>北塩原村</t>
  </si>
  <si>
    <t>無し</t>
  </si>
  <si>
    <t>071434</t>
    <phoneticPr fontId="2"/>
  </si>
  <si>
    <t>07405</t>
  </si>
  <si>
    <t>西会津町</t>
  </si>
  <si>
    <t>071435</t>
    <phoneticPr fontId="2"/>
  </si>
  <si>
    <t>07407</t>
  </si>
  <si>
    <t>磐梯町</t>
  </si>
  <si>
    <t>071436</t>
    <phoneticPr fontId="2"/>
  </si>
  <si>
    <t>07408</t>
  </si>
  <si>
    <t>猪苗代町</t>
  </si>
  <si>
    <t>071437</t>
    <phoneticPr fontId="2"/>
  </si>
  <si>
    <t>07421</t>
  </si>
  <si>
    <t>会津坂下町</t>
  </si>
  <si>
    <t>071438</t>
    <phoneticPr fontId="2"/>
  </si>
  <si>
    <t>07422</t>
  </si>
  <si>
    <t>湯川村</t>
  </si>
  <si>
    <t>071439</t>
    <phoneticPr fontId="2"/>
  </si>
  <si>
    <t>07423</t>
  </si>
  <si>
    <t>柳津町</t>
  </si>
  <si>
    <t>071440</t>
    <phoneticPr fontId="2"/>
  </si>
  <si>
    <t>07444</t>
  </si>
  <si>
    <t>三島町</t>
  </si>
  <si>
    <t>071441</t>
    <phoneticPr fontId="2"/>
  </si>
  <si>
    <t>07445</t>
  </si>
  <si>
    <t>金山町</t>
  </si>
  <si>
    <t>071442</t>
    <phoneticPr fontId="2"/>
  </si>
  <si>
    <t>07446</t>
  </si>
  <si>
    <t>昭和村</t>
  </si>
  <si>
    <t>071443</t>
    <phoneticPr fontId="2"/>
  </si>
  <si>
    <t>07447</t>
  </si>
  <si>
    <t>会津美里町</t>
  </si>
  <si>
    <t>071444</t>
    <phoneticPr fontId="2"/>
  </si>
  <si>
    <t>07461</t>
  </si>
  <si>
    <t>西郷村</t>
  </si>
  <si>
    <t>071445</t>
    <phoneticPr fontId="2"/>
  </si>
  <si>
    <t>07464</t>
  </si>
  <si>
    <t>泉崎村</t>
  </si>
  <si>
    <t>071446</t>
    <phoneticPr fontId="2"/>
  </si>
  <si>
    <t>07465</t>
  </si>
  <si>
    <t>中島村</t>
  </si>
  <si>
    <t>071447</t>
    <phoneticPr fontId="2"/>
  </si>
  <si>
    <t>07466</t>
  </si>
  <si>
    <t>矢吹町</t>
  </si>
  <si>
    <t>071448</t>
    <phoneticPr fontId="2"/>
  </si>
  <si>
    <t>07481</t>
  </si>
  <si>
    <t>棚倉町</t>
  </si>
  <si>
    <t>071449</t>
    <phoneticPr fontId="2"/>
  </si>
  <si>
    <t>07482</t>
  </si>
  <si>
    <t>矢祭町</t>
  </si>
  <si>
    <t>071450</t>
    <phoneticPr fontId="2"/>
  </si>
  <si>
    <t>07483</t>
  </si>
  <si>
    <t>塙町</t>
  </si>
  <si>
    <t>071451</t>
    <phoneticPr fontId="2"/>
  </si>
  <si>
    <t>07484</t>
  </si>
  <si>
    <t>鮫川村</t>
  </si>
  <si>
    <t>071452</t>
    <phoneticPr fontId="2"/>
  </si>
  <si>
    <t>07501</t>
  </si>
  <si>
    <t>石川町</t>
  </si>
  <si>
    <t>071311</t>
    <phoneticPr fontId="2"/>
  </si>
  <si>
    <t>07502</t>
  </si>
  <si>
    <t>玉川村</t>
  </si>
  <si>
    <t>071421</t>
    <phoneticPr fontId="2"/>
  </si>
  <si>
    <t>07503</t>
  </si>
  <si>
    <t>平田村</t>
  </si>
  <si>
    <t>071313</t>
    <phoneticPr fontId="2"/>
  </si>
  <si>
    <t>07504</t>
  </si>
  <si>
    <t>浅川町</t>
  </si>
  <si>
    <t>071277</t>
    <phoneticPr fontId="2"/>
  </si>
  <si>
    <t>07505</t>
  </si>
  <si>
    <t>古殿町</t>
  </si>
  <si>
    <t>071453</t>
    <phoneticPr fontId="2"/>
  </si>
  <si>
    <t>07521</t>
  </si>
  <si>
    <t>三春町</t>
  </si>
  <si>
    <t>071159</t>
    <phoneticPr fontId="2"/>
  </si>
  <si>
    <t>07522</t>
  </si>
  <si>
    <t>小野町</t>
  </si>
  <si>
    <t>071314</t>
    <phoneticPr fontId="2"/>
  </si>
  <si>
    <t>07541</t>
  </si>
  <si>
    <t>広野町</t>
  </si>
  <si>
    <t>071454</t>
    <phoneticPr fontId="2"/>
  </si>
  <si>
    <t>07542</t>
  </si>
  <si>
    <t>楢葉町</t>
  </si>
  <si>
    <t>071397</t>
    <phoneticPr fontId="2"/>
  </si>
  <si>
    <t>07543</t>
  </si>
  <si>
    <t>富岡町</t>
  </si>
  <si>
    <t>071372</t>
    <phoneticPr fontId="2"/>
  </si>
  <si>
    <t>07544</t>
  </si>
  <si>
    <t>川内村</t>
  </si>
  <si>
    <t>071346</t>
    <phoneticPr fontId="2"/>
  </si>
  <si>
    <t>07545</t>
  </si>
  <si>
    <t>大熊町</t>
  </si>
  <si>
    <t>071282</t>
    <phoneticPr fontId="2"/>
  </si>
  <si>
    <t>07546</t>
  </si>
  <si>
    <t>双葉町</t>
  </si>
  <si>
    <t>071318</t>
    <phoneticPr fontId="2"/>
  </si>
  <si>
    <t>07547</t>
  </si>
  <si>
    <t>浪江町</t>
  </si>
  <si>
    <t>071284</t>
    <phoneticPr fontId="2"/>
  </si>
  <si>
    <t>07548</t>
  </si>
  <si>
    <t>葛尾村</t>
  </si>
  <si>
    <t>071208</t>
    <phoneticPr fontId="2"/>
  </si>
  <si>
    <t>07561</t>
  </si>
  <si>
    <t>新地町</t>
  </si>
  <si>
    <t>071168</t>
    <phoneticPr fontId="2"/>
  </si>
  <si>
    <t>07564</t>
  </si>
  <si>
    <t>飯舘村</t>
  </si>
  <si>
    <t>071169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</si>
</sst>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52</v>
      </c>
      <c r="N7" s="46">
        <f t="shared" si="1"/>
        <v>1</v>
      </c>
      <c r="O7" s="46">
        <f t="shared" si="1"/>
        <v>4</v>
      </c>
      <c r="P7" s="46">
        <f t="shared" si="1"/>
        <v>54</v>
      </c>
      <c r="Q7" s="46">
        <f t="shared" si="1"/>
        <v>1</v>
      </c>
      <c r="R7" s="46">
        <f>COUNTIF(R$8:R$207,"&lt;&gt;")</f>
        <v>55</v>
      </c>
      <c r="S7" s="46">
        <f>COUNTIF(S$8:S$207,"&lt;&gt;")</f>
        <v>55</v>
      </c>
      <c r="T7" s="46">
        <f t="shared" ref="T7:Y7" si="2">COUNTIF(T$8:T$207,"○")</f>
        <v>3</v>
      </c>
      <c r="U7" s="46">
        <f t="shared" si="2"/>
        <v>52</v>
      </c>
      <c r="V7" s="46">
        <f t="shared" si="2"/>
        <v>1</v>
      </c>
      <c r="W7" s="46">
        <f t="shared" si="2"/>
        <v>4</v>
      </c>
      <c r="X7" s="46">
        <f t="shared" si="2"/>
        <v>54</v>
      </c>
      <c r="Y7" s="46">
        <f t="shared" si="2"/>
        <v>1</v>
      </c>
      <c r="Z7" s="46">
        <f>COUNTIF(Z$8:Z$207,"&lt;&gt;")</f>
        <v>55</v>
      </c>
      <c r="AA7" s="46">
        <f>COUNTIF(AA$8:AA$207,"&lt;&gt;")</f>
        <v>55</v>
      </c>
      <c r="AB7" s="46">
        <f t="shared" ref="AB7:AG7" si="3">COUNTIF(AB$8:AB$207,"○")</f>
        <v>2</v>
      </c>
      <c r="AC7" s="46">
        <f t="shared" si="3"/>
        <v>51</v>
      </c>
      <c r="AD7" s="46">
        <f t="shared" si="3"/>
        <v>1</v>
      </c>
      <c r="AE7" s="46">
        <f t="shared" si="3"/>
        <v>5</v>
      </c>
      <c r="AF7" s="46">
        <f t="shared" si="3"/>
        <v>53</v>
      </c>
      <c r="AG7" s="46">
        <f t="shared" si="3"/>
        <v>1</v>
      </c>
      <c r="AH7" s="46">
        <f>COUNTIF(AH$8:AH$207,"&lt;&gt;")</f>
        <v>54</v>
      </c>
      <c r="AI7" s="46">
        <f>COUNTIF(AI$8:AI$207,"&lt;&gt;")</f>
        <v>54</v>
      </c>
      <c r="AJ7" s="46">
        <f t="shared" ref="AJ7:AO7" si="4">COUNTIF(AJ$8:AJ$207,"○")</f>
        <v>2</v>
      </c>
      <c r="AK7" s="46">
        <f t="shared" si="4"/>
        <v>50</v>
      </c>
      <c r="AL7" s="46">
        <f t="shared" si="4"/>
        <v>1</v>
      </c>
      <c r="AM7" s="46">
        <f t="shared" si="4"/>
        <v>6</v>
      </c>
      <c r="AN7" s="46">
        <f t="shared" si="4"/>
        <v>52</v>
      </c>
      <c r="AO7" s="46">
        <f t="shared" si="4"/>
        <v>1</v>
      </c>
      <c r="AP7" s="46">
        <f>COUNTIF(AP$8:AP$207,"&lt;&gt;")</f>
        <v>53</v>
      </c>
      <c r="AQ7" s="46">
        <f>COUNTIF(AQ$8:AQ$207,"&lt;&gt;")</f>
        <v>53</v>
      </c>
      <c r="AR7" s="46">
        <f t="shared" ref="AR7:AW7" si="5">COUNTIF(AR$8:AR$207,"○")</f>
        <v>2</v>
      </c>
      <c r="AS7" s="46">
        <f t="shared" si="5"/>
        <v>47</v>
      </c>
      <c r="AT7" s="46">
        <f t="shared" si="5"/>
        <v>1</v>
      </c>
      <c r="AU7" s="46">
        <f t="shared" si="5"/>
        <v>9</v>
      </c>
      <c r="AV7" s="46">
        <f t="shared" si="5"/>
        <v>50</v>
      </c>
      <c r="AW7" s="46">
        <f t="shared" si="5"/>
        <v>0</v>
      </c>
      <c r="AX7" s="46">
        <f>COUNTIF(AX$8:AX$207,"&lt;&gt;")</f>
        <v>50</v>
      </c>
      <c r="AY7" s="46">
        <f>COUNTIF(AY$8:AY$207,"&lt;&gt;")</f>
        <v>50</v>
      </c>
      <c r="AZ7" s="46">
        <f t="shared" ref="AZ7:BE7" si="6">COUNTIF(AZ$8:AZ$207,"○")</f>
        <v>2</v>
      </c>
      <c r="BA7" s="46">
        <f t="shared" si="6"/>
        <v>50</v>
      </c>
      <c r="BB7" s="46">
        <f t="shared" si="6"/>
        <v>1</v>
      </c>
      <c r="BC7" s="46">
        <f t="shared" si="6"/>
        <v>7</v>
      </c>
      <c r="BD7" s="46">
        <f t="shared" si="6"/>
        <v>51</v>
      </c>
      <c r="BE7" s="46">
        <f t="shared" si="6"/>
        <v>1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3</v>
      </c>
      <c r="BI7" s="46">
        <f t="shared" si="7"/>
        <v>52</v>
      </c>
      <c r="BJ7" s="46">
        <f t="shared" si="7"/>
        <v>1</v>
      </c>
      <c r="BK7" s="46">
        <f t="shared" si="7"/>
        <v>4</v>
      </c>
      <c r="BL7" s="46">
        <f t="shared" si="7"/>
        <v>54</v>
      </c>
      <c r="BM7" s="46">
        <f t="shared" si="7"/>
        <v>1</v>
      </c>
      <c r="BN7" s="46">
        <f>COUNTIF(BN$8:BN$207,"&lt;&gt;")</f>
        <v>55</v>
      </c>
      <c r="BO7" s="46">
        <f>COUNTIF(BO$8:BO$207,"&lt;&gt;")</f>
        <v>55</v>
      </c>
      <c r="BP7" s="46">
        <f t="shared" ref="BP7:BU7" si="8">COUNTIF(BP$8:BP$207,"○")</f>
        <v>3</v>
      </c>
      <c r="BQ7" s="46">
        <f t="shared" si="8"/>
        <v>52</v>
      </c>
      <c r="BR7" s="46">
        <f t="shared" si="8"/>
        <v>1</v>
      </c>
      <c r="BS7" s="46">
        <f t="shared" si="8"/>
        <v>4</v>
      </c>
      <c r="BT7" s="46">
        <f t="shared" si="8"/>
        <v>54</v>
      </c>
      <c r="BU7" s="46">
        <f t="shared" si="8"/>
        <v>1</v>
      </c>
      <c r="BV7" s="46">
        <f>COUNTIF(BV$8:BV$207,"&lt;&gt;")</f>
        <v>55</v>
      </c>
      <c r="BW7" s="46">
        <f>COUNTIF(BW$8:BW$207,"&lt;&gt;")</f>
        <v>55</v>
      </c>
      <c r="BX7" s="46">
        <f t="shared" ref="BX7:CC7" si="9">COUNTIF(BX$8:BX$207,"○")</f>
        <v>2</v>
      </c>
      <c r="BY7" s="46">
        <f t="shared" si="9"/>
        <v>48</v>
      </c>
      <c r="BZ7" s="46">
        <f t="shared" si="9"/>
        <v>1</v>
      </c>
      <c r="CA7" s="46">
        <f t="shared" si="9"/>
        <v>9</v>
      </c>
      <c r="CB7" s="46">
        <f t="shared" si="9"/>
        <v>49</v>
      </c>
      <c r="CC7" s="46">
        <f t="shared" si="9"/>
        <v>1</v>
      </c>
      <c r="CD7" s="46">
        <f>COUNTIF(CD$8:CD$207,"&lt;&gt;")</f>
        <v>50</v>
      </c>
      <c r="CE7" s="46">
        <f>COUNTIF(CE$8:CE$207,"&lt;&gt;")</f>
        <v>50</v>
      </c>
      <c r="CF7" s="46">
        <f t="shared" ref="CF7:CK7" si="10">COUNTIF(CF$8:CF$207,"○")</f>
        <v>2</v>
      </c>
      <c r="CG7" s="46">
        <f t="shared" si="10"/>
        <v>52</v>
      </c>
      <c r="CH7" s="46">
        <f t="shared" si="10"/>
        <v>1</v>
      </c>
      <c r="CI7" s="46">
        <f t="shared" si="10"/>
        <v>5</v>
      </c>
      <c r="CJ7" s="46">
        <f t="shared" si="10"/>
        <v>53</v>
      </c>
      <c r="CK7" s="46">
        <f t="shared" si="10"/>
        <v>1</v>
      </c>
      <c r="CL7" s="46">
        <f>COUNTIF(CL$8:CL$207,"&lt;&gt;")</f>
        <v>54</v>
      </c>
      <c r="CM7" s="46">
        <f>COUNTIF(CM$8:CM$207,"&lt;&gt;")</f>
        <v>54</v>
      </c>
      <c r="CN7" s="46">
        <f t="shared" ref="CN7:CS7" si="11">COUNTIF(CN$8:CN$207,"○")</f>
        <v>0</v>
      </c>
      <c r="CO7" s="46">
        <f t="shared" si="11"/>
        <v>12</v>
      </c>
      <c r="CP7" s="46">
        <f t="shared" si="11"/>
        <v>1</v>
      </c>
      <c r="CQ7" s="46">
        <f t="shared" si="11"/>
        <v>47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1</v>
      </c>
      <c r="CW7" s="46">
        <f t="shared" si="12"/>
        <v>7</v>
      </c>
      <c r="CX7" s="46">
        <f t="shared" si="12"/>
        <v>0</v>
      </c>
      <c r="CY7" s="46">
        <f t="shared" si="12"/>
        <v>51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2</v>
      </c>
      <c r="DE7" s="46">
        <f t="shared" si="13"/>
        <v>0</v>
      </c>
      <c r="DF7" s="46">
        <f t="shared" si="13"/>
        <v>0</v>
      </c>
      <c r="DG7" s="46">
        <f t="shared" si="13"/>
        <v>57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54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59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5</v>
      </c>
      <c r="ED7" s="46">
        <f t="shared" si="16"/>
        <v>1</v>
      </c>
      <c r="EE7" s="46">
        <f t="shared" si="16"/>
        <v>53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54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17</v>
      </c>
      <c r="ET7" s="46">
        <f t="shared" si="18"/>
        <v>0</v>
      </c>
      <c r="EU7" s="46">
        <f t="shared" si="18"/>
        <v>40</v>
      </c>
      <c r="EV7" s="46">
        <f t="shared" si="18"/>
        <v>18</v>
      </c>
      <c r="EW7" s="46">
        <f t="shared" si="18"/>
        <v>1</v>
      </c>
      <c r="EX7" s="46">
        <f>COUNTIF(EX$8:EX$207,"&lt;&gt;")</f>
        <v>19</v>
      </c>
      <c r="EY7" s="46">
        <f>COUNTIF(EY$8:EY$207,"&lt;&gt;")</f>
        <v>19</v>
      </c>
      <c r="EZ7" s="46">
        <f t="shared" ref="EZ7:FE7" si="19">COUNTIF(EZ$8:EZ$207,"○")</f>
        <v>3</v>
      </c>
      <c r="FA7" s="46">
        <f t="shared" si="19"/>
        <v>41</v>
      </c>
      <c r="FB7" s="46">
        <f t="shared" si="19"/>
        <v>3</v>
      </c>
      <c r="FC7" s="46">
        <f t="shared" si="19"/>
        <v>13</v>
      </c>
      <c r="FD7" s="46">
        <f t="shared" si="19"/>
        <v>45</v>
      </c>
      <c r="FE7" s="46">
        <f t="shared" si="19"/>
        <v>1</v>
      </c>
      <c r="FF7" s="46">
        <f>COUNTIF(FF$8:FF$207,"&lt;&gt;")</f>
        <v>46</v>
      </c>
      <c r="FG7" s="46">
        <f>COUNTIF(FG$8:FG$207,"&lt;&gt;")</f>
        <v>46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141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148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142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142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142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148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148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148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142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142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142</v>
      </c>
      <c r="FG9" s="40" t="s">
        <v>144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142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140</v>
      </c>
      <c r="EI10" s="40" t="s">
        <v>154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144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158</v>
      </c>
      <c r="AA11" s="40" t="s">
        <v>141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153</v>
      </c>
      <c r="AI11" s="40" t="s">
        <v>141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153</v>
      </c>
      <c r="AQ11" s="40" t="s">
        <v>141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153</v>
      </c>
      <c r="AY11" s="40" t="s">
        <v>141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142</v>
      </c>
      <c r="CE11" s="40" t="s">
        <v>141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142</v>
      </c>
      <c r="CM11" s="40" t="s">
        <v>141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142</v>
      </c>
      <c r="CU11" s="40" t="s">
        <v>141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 t="s">
        <v>139</v>
      </c>
      <c r="EE11" s="40"/>
      <c r="EF11" s="40" t="s">
        <v>139</v>
      </c>
      <c r="EG11" s="40"/>
      <c r="EH11" s="40" t="s">
        <v>158</v>
      </c>
      <c r="EI11" s="40" t="s">
        <v>141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158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144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142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142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140</v>
      </c>
      <c r="FG12" s="40" t="s">
        <v>144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148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148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148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148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148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148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148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148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148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148</v>
      </c>
      <c r="EQ13" s="40" t="s">
        <v>141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168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168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153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153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153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142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154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140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158</v>
      </c>
      <c r="EY15" s="40" t="s">
        <v>141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144</v>
      </c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142</v>
      </c>
      <c r="CM16" s="40" t="s">
        <v>141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142</v>
      </c>
      <c r="CU16" s="40" t="s">
        <v>141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142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140</v>
      </c>
      <c r="FG16" s="40" t="s">
        <v>144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141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153</v>
      </c>
      <c r="CU17" s="40" t="s">
        <v>141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143</v>
      </c>
      <c r="DS17" s="40" t="s">
        <v>154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153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153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149</v>
      </c>
      <c r="BW18" s="40" t="s">
        <v>154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149</v>
      </c>
      <c r="CE18" s="40" t="s">
        <v>154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141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140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142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154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153</v>
      </c>
      <c r="FG19" s="40" t="s">
        <v>141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142</v>
      </c>
      <c r="CU20" s="40" t="s">
        <v>141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142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142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140</v>
      </c>
      <c r="FG20" s="40" t="s">
        <v>144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148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142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142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141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148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142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153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153</v>
      </c>
      <c r="EI22" s="40" t="s">
        <v>154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141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148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140</v>
      </c>
      <c r="FG23" s="40" t="s">
        <v>141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142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142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142</v>
      </c>
      <c r="FG24" s="40" t="s">
        <v>144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154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154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153</v>
      </c>
      <c r="AY25" s="40" t="s">
        <v>154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140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154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158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158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158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153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153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140</v>
      </c>
      <c r="EQ26" s="40" t="s">
        <v>141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158</v>
      </c>
      <c r="FG26" s="40" t="s">
        <v>141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140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140</v>
      </c>
      <c r="AY27" s="40" t="s">
        <v>141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142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158</v>
      </c>
      <c r="EY27" s="40" t="s">
        <v>141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158</v>
      </c>
      <c r="FG27" s="40" t="s">
        <v>141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148</v>
      </c>
      <c r="S28" s="40" t="s">
        <v>141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149</v>
      </c>
      <c r="AA28" s="40" t="s">
        <v>141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142</v>
      </c>
      <c r="AI28" s="40" t="s">
        <v>141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142</v>
      </c>
      <c r="AQ28" s="40" t="s">
        <v>141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142</v>
      </c>
      <c r="AY28" s="40" t="s">
        <v>141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142</v>
      </c>
      <c r="BW28" s="40" t="s">
        <v>141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142</v>
      </c>
      <c r="CE28" s="40" t="s">
        <v>141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142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140</v>
      </c>
      <c r="DC28" s="40" t="s">
        <v>141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142</v>
      </c>
      <c r="DK28" s="40" t="s">
        <v>141</v>
      </c>
      <c r="DL28" s="40" t="s">
        <v>139</v>
      </c>
      <c r="DM28" s="40"/>
      <c r="DN28" s="40"/>
      <c r="DO28" s="40"/>
      <c r="DP28" s="40" t="s">
        <v>139</v>
      </c>
      <c r="DQ28" s="40"/>
      <c r="DR28" s="40" t="s">
        <v>142</v>
      </c>
      <c r="DS28" s="40" t="s">
        <v>141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142</v>
      </c>
      <c r="EQ28" s="40" t="s">
        <v>141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142</v>
      </c>
      <c r="EY28" s="40" t="s">
        <v>141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140</v>
      </c>
      <c r="FG28" s="40" t="s">
        <v>141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153</v>
      </c>
      <c r="S29" s="40" t="s">
        <v>141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153</v>
      </c>
      <c r="AY29" s="40" t="s">
        <v>141</v>
      </c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153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143</v>
      </c>
      <c r="EY29" s="40" t="s">
        <v>141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154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140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141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142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142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158</v>
      </c>
      <c r="EY30" s="40" t="s">
        <v>141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158</v>
      </c>
      <c r="FG30" s="40" t="s">
        <v>141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153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140</v>
      </c>
      <c r="CU31" s="40" t="s">
        <v>141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140</v>
      </c>
      <c r="DS31" s="40" t="s">
        <v>141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153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153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153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153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141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153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153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153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153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142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142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153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153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153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142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141</v>
      </c>
      <c r="DD34" s="40" t="s">
        <v>139</v>
      </c>
      <c r="DE34" s="40"/>
      <c r="DF34" s="40"/>
      <c r="DG34" s="40"/>
      <c r="DH34" s="40"/>
      <c r="DI34" s="40" t="s">
        <v>139</v>
      </c>
      <c r="DJ34" s="40" t="s">
        <v>149</v>
      </c>
      <c r="DK34" s="40" t="s">
        <v>141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140</v>
      </c>
      <c r="FG34" s="40" t="s">
        <v>154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140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140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140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140</v>
      </c>
      <c r="CM35" s="40" t="s">
        <v>141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140</v>
      </c>
      <c r="DC35" s="40" t="s">
        <v>141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140</v>
      </c>
      <c r="DS35" s="40" t="s">
        <v>141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140</v>
      </c>
      <c r="FG35" s="40" t="s">
        <v>141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153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153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153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153</v>
      </c>
      <c r="AY36" s="40" t="s">
        <v>141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153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153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153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142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142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153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153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153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153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153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153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153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153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153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158</v>
      </c>
      <c r="FG37" s="40" t="s">
        <v>141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153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153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153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153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153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141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153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141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 t="s">
        <v>139</v>
      </c>
      <c r="CH39" s="40"/>
      <c r="CI39" s="40"/>
      <c r="CJ39" s="40" t="s">
        <v>139</v>
      </c>
      <c r="CK39" s="40"/>
      <c r="CL39" s="40" t="s">
        <v>140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143</v>
      </c>
      <c r="DS39" s="40" t="s">
        <v>141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158</v>
      </c>
      <c r="FG39" s="40" t="s">
        <v>141</v>
      </c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158</v>
      </c>
      <c r="AA40" s="40" t="s">
        <v>141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153</v>
      </c>
      <c r="AI40" s="40" t="s">
        <v>141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153</v>
      </c>
      <c r="AQ40" s="40" t="s">
        <v>141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153</v>
      </c>
      <c r="AY40" s="40" t="s">
        <v>141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158</v>
      </c>
      <c r="BG40" s="40" t="s">
        <v>141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153</v>
      </c>
      <c r="BO40" s="40" t="s">
        <v>141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153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140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140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154</v>
      </c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142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142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142</v>
      </c>
      <c r="CM41" s="40" t="s">
        <v>141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140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158</v>
      </c>
      <c r="FG41" s="40" t="s">
        <v>144</v>
      </c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140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149</v>
      </c>
      <c r="AQ42" s="40" t="s">
        <v>141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142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142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142</v>
      </c>
      <c r="CE42" s="40" t="s">
        <v>141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142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140</v>
      </c>
      <c r="FG42" s="40" t="s">
        <v>144</v>
      </c>
      <c r="FH42" s="119" t="s">
        <v>254</v>
      </c>
      <c r="FI42" s="118"/>
    </row>
    <row r="43" spans="1:165" s="15" customFormat="1" ht="13.5" customHeight="1" x14ac:dyDescent="0.15">
      <c r="A43" s="40" t="s">
        <v>128</v>
      </c>
      <c r="B43" s="41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140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141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149</v>
      </c>
      <c r="AY43" s="40" t="s">
        <v>141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142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142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142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142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142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140</v>
      </c>
      <c r="FG43" s="40" t="s">
        <v>144</v>
      </c>
      <c r="FH43" s="119" t="s">
        <v>257</v>
      </c>
      <c r="FI43" s="118"/>
    </row>
    <row r="44" spans="1:165" s="15" customFormat="1" ht="13.5" customHeight="1" x14ac:dyDescent="0.15">
      <c r="A44" s="40" t="s">
        <v>128</v>
      </c>
      <c r="B44" s="41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140</v>
      </c>
      <c r="AA44" s="40" t="s">
        <v>141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149</v>
      </c>
      <c r="AI44" s="40" t="s">
        <v>141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149</v>
      </c>
      <c r="AQ44" s="40" t="s">
        <v>141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149</v>
      </c>
      <c r="AY44" s="40" t="s">
        <v>141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142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142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142</v>
      </c>
      <c r="BW44" s="40" t="s">
        <v>141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142</v>
      </c>
      <c r="CE44" s="40" t="s">
        <v>141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142</v>
      </c>
      <c r="CM44" s="40" t="s">
        <v>141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140</v>
      </c>
      <c r="FG44" s="40" t="s">
        <v>144</v>
      </c>
      <c r="FH44" s="119" t="s">
        <v>260</v>
      </c>
      <c r="FI44" s="118"/>
    </row>
    <row r="45" spans="1:165" s="15" customFormat="1" ht="13.5" customHeight="1" x14ac:dyDescent="0.15">
      <c r="A45" s="40" t="s">
        <v>128</v>
      </c>
      <c r="B45" s="41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140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149</v>
      </c>
      <c r="AI45" s="40" t="s">
        <v>141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149</v>
      </c>
      <c r="AQ45" s="40" t="s">
        <v>141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149</v>
      </c>
      <c r="AY45" s="40" t="s">
        <v>141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142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142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142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142</v>
      </c>
      <c r="CE45" s="40" t="s">
        <v>141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142</v>
      </c>
      <c r="CM45" s="40" t="s">
        <v>141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140</v>
      </c>
      <c r="FG45" s="40" t="s">
        <v>144</v>
      </c>
      <c r="FH45" s="119" t="s">
        <v>263</v>
      </c>
      <c r="FI45" s="118"/>
    </row>
    <row r="46" spans="1:165" s="15" customFormat="1" ht="13.5" customHeight="1" x14ac:dyDescent="0.15">
      <c r="A46" s="40" t="s">
        <v>128</v>
      </c>
      <c r="B46" s="41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140</v>
      </c>
      <c r="AA46" s="40" t="s">
        <v>141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149</v>
      </c>
      <c r="AI46" s="40" t="s">
        <v>141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149</v>
      </c>
      <c r="AQ46" s="40" t="s">
        <v>141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149</v>
      </c>
      <c r="AY46" s="40" t="s">
        <v>141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140</v>
      </c>
      <c r="BG46" s="40" t="s">
        <v>141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140</v>
      </c>
      <c r="BO46" s="40" t="s">
        <v>141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140</v>
      </c>
      <c r="BW46" s="40" t="s">
        <v>141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140</v>
      </c>
      <c r="CE46" s="40" t="s">
        <v>141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149</v>
      </c>
      <c r="CM46" s="40" t="s">
        <v>141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266</v>
      </c>
      <c r="FI46" s="118"/>
    </row>
    <row r="47" spans="1:165" s="15" customFormat="1" ht="13.5" customHeight="1" x14ac:dyDescent="0.15">
      <c r="A47" s="40" t="s">
        <v>128</v>
      </c>
      <c r="B47" s="41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140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149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149</v>
      </c>
      <c r="AQ47" s="40" t="s">
        <v>141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149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141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149</v>
      </c>
      <c r="CM47" s="40" t="s">
        <v>141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269</v>
      </c>
      <c r="FI47" s="118"/>
    </row>
    <row r="48" spans="1:165" s="15" customFormat="1" ht="13.5" customHeight="1" x14ac:dyDescent="0.15">
      <c r="A48" s="40" t="s">
        <v>128</v>
      </c>
      <c r="B48" s="41" t="s">
        <v>270</v>
      </c>
      <c r="C48" s="40" t="s">
        <v>271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140</v>
      </c>
      <c r="AA48" s="40" t="s">
        <v>141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149</v>
      </c>
      <c r="AI48" s="40" t="s">
        <v>141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149</v>
      </c>
      <c r="AQ48" s="40" t="s">
        <v>141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149</v>
      </c>
      <c r="AY48" s="40" t="s">
        <v>141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140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140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140</v>
      </c>
      <c r="BW48" s="40" t="s">
        <v>141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140</v>
      </c>
      <c r="CE48" s="40" t="s">
        <v>141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149</v>
      </c>
      <c r="CM48" s="40" t="s">
        <v>141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272</v>
      </c>
      <c r="FI48" s="118"/>
    </row>
    <row r="49" spans="1:165" s="15" customFormat="1" ht="13.5" customHeight="1" x14ac:dyDescent="0.15">
      <c r="A49" s="40" t="s">
        <v>128</v>
      </c>
      <c r="B49" s="41" t="s">
        <v>273</v>
      </c>
      <c r="C49" s="40" t="s">
        <v>274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140</v>
      </c>
      <c r="AA49" s="40" t="s">
        <v>141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149</v>
      </c>
      <c r="AI49" s="40" t="s">
        <v>141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149</v>
      </c>
      <c r="AQ49" s="40" t="s">
        <v>141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149</v>
      </c>
      <c r="AY49" s="40" t="s">
        <v>141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140</v>
      </c>
      <c r="BG49" s="40" t="s">
        <v>141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140</v>
      </c>
      <c r="BO49" s="40" t="s">
        <v>141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140</v>
      </c>
      <c r="BW49" s="40" t="s">
        <v>141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140</v>
      </c>
      <c r="CE49" s="40" t="s">
        <v>141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149</v>
      </c>
      <c r="CM49" s="40" t="s">
        <v>141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275</v>
      </c>
      <c r="FI49" s="118"/>
    </row>
    <row r="50" spans="1:165" s="15" customFormat="1" ht="13.5" customHeight="1" x14ac:dyDescent="0.15">
      <c r="A50" s="40" t="s">
        <v>128</v>
      </c>
      <c r="B50" s="41" t="s">
        <v>276</v>
      </c>
      <c r="C50" s="40" t="s">
        <v>277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140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140</v>
      </c>
      <c r="AA50" s="40" t="s">
        <v>141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140</v>
      </c>
      <c r="AI50" s="40" t="s">
        <v>141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140</v>
      </c>
      <c r="AQ50" s="40" t="s">
        <v>141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140</v>
      </c>
      <c r="AY50" s="40" t="s">
        <v>141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140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140</v>
      </c>
      <c r="BO50" s="40" t="s">
        <v>141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140</v>
      </c>
      <c r="BW50" s="40" t="s">
        <v>141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140</v>
      </c>
      <c r="CE50" s="40" t="s">
        <v>141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140</v>
      </c>
      <c r="CM50" s="40" t="s">
        <v>141</v>
      </c>
      <c r="CN50" s="40"/>
      <c r="CO50" s="40" t="s">
        <v>139</v>
      </c>
      <c r="CP50" s="40"/>
      <c r="CQ50" s="40"/>
      <c r="CR50" s="40" t="s">
        <v>139</v>
      </c>
      <c r="CS50" s="40"/>
      <c r="CT50" s="40" t="s">
        <v>140</v>
      </c>
      <c r="CU50" s="40" t="s">
        <v>141</v>
      </c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140</v>
      </c>
      <c r="EY50" s="40" t="s">
        <v>141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143</v>
      </c>
      <c r="FG50" s="40" t="s">
        <v>144</v>
      </c>
      <c r="FH50" s="119" t="s">
        <v>278</v>
      </c>
      <c r="FI50" s="118"/>
    </row>
    <row r="51" spans="1:165" s="15" customFormat="1" ht="13.5" customHeight="1" x14ac:dyDescent="0.15">
      <c r="A51" s="40" t="s">
        <v>128</v>
      </c>
      <c r="B51" s="41" t="s">
        <v>279</v>
      </c>
      <c r="C51" s="40" t="s">
        <v>280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141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140</v>
      </c>
      <c r="AA51" s="40" t="s">
        <v>141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140</v>
      </c>
      <c r="AI51" s="40" t="s">
        <v>141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140</v>
      </c>
      <c r="AQ51" s="40" t="s">
        <v>141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140</v>
      </c>
      <c r="AY51" s="40" t="s">
        <v>141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140</v>
      </c>
      <c r="BG51" s="40" t="s">
        <v>141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140</v>
      </c>
      <c r="BO51" s="40" t="s">
        <v>141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140</v>
      </c>
      <c r="BW51" s="40" t="s">
        <v>141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140</v>
      </c>
      <c r="CE51" s="40" t="s">
        <v>141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140</v>
      </c>
      <c r="CM51" s="40" t="s">
        <v>141</v>
      </c>
      <c r="CN51" s="40"/>
      <c r="CO51" s="40" t="s">
        <v>139</v>
      </c>
      <c r="CP51" s="40"/>
      <c r="CQ51" s="40"/>
      <c r="CR51" s="40" t="s">
        <v>139</v>
      </c>
      <c r="CS51" s="40"/>
      <c r="CT51" s="40" t="s">
        <v>140</v>
      </c>
      <c r="CU51" s="40" t="s">
        <v>141</v>
      </c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140</v>
      </c>
      <c r="EI51" s="40" t="s">
        <v>141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140</v>
      </c>
      <c r="EY51" s="40" t="s">
        <v>141</v>
      </c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144</v>
      </c>
      <c r="FH51" s="119" t="s">
        <v>281</v>
      </c>
      <c r="FI51" s="118"/>
    </row>
    <row r="52" spans="1:165" s="15" customFormat="1" ht="13.5" customHeight="1" x14ac:dyDescent="0.15">
      <c r="A52" s="40" t="s">
        <v>128</v>
      </c>
      <c r="B52" s="41" t="s">
        <v>282</v>
      </c>
      <c r="C52" s="40" t="s">
        <v>283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141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140</v>
      </c>
      <c r="AA52" s="40" t="s">
        <v>141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140</v>
      </c>
      <c r="AI52" s="40" t="s">
        <v>141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140</v>
      </c>
      <c r="AQ52" s="40" t="s">
        <v>141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140</v>
      </c>
      <c r="AY52" s="40" t="s">
        <v>141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140</v>
      </c>
      <c r="BG52" s="40" t="s">
        <v>141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140</v>
      </c>
      <c r="BO52" s="40" t="s">
        <v>141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140</v>
      </c>
      <c r="BW52" s="40" t="s">
        <v>141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140</v>
      </c>
      <c r="CE52" s="40" t="s">
        <v>141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140</v>
      </c>
      <c r="CM52" s="40" t="s">
        <v>141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140</v>
      </c>
      <c r="CU52" s="40" t="s">
        <v>141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140</v>
      </c>
      <c r="EY52" s="40" t="s">
        <v>141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143</v>
      </c>
      <c r="FG52" s="40" t="s">
        <v>144</v>
      </c>
      <c r="FH52" s="119" t="s">
        <v>284</v>
      </c>
      <c r="FI52" s="118"/>
    </row>
    <row r="53" spans="1:165" s="15" customFormat="1" ht="13.5" customHeight="1" x14ac:dyDescent="0.15">
      <c r="A53" s="40" t="s">
        <v>128</v>
      </c>
      <c r="B53" s="41" t="s">
        <v>285</v>
      </c>
      <c r="C53" s="40" t="s">
        <v>286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140</v>
      </c>
      <c r="S53" s="40" t="s">
        <v>141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140</v>
      </c>
      <c r="AA53" s="40" t="s">
        <v>141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140</v>
      </c>
      <c r="AI53" s="40" t="s">
        <v>141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140</v>
      </c>
      <c r="AQ53" s="40" t="s">
        <v>141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140</v>
      </c>
      <c r="AY53" s="40" t="s">
        <v>141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140</v>
      </c>
      <c r="BG53" s="40" t="s">
        <v>141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140</v>
      </c>
      <c r="BO53" s="40" t="s">
        <v>141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140</v>
      </c>
      <c r="BW53" s="40" t="s">
        <v>141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140</v>
      </c>
      <c r="CE53" s="40" t="s">
        <v>141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140</v>
      </c>
      <c r="CM53" s="40" t="s">
        <v>141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140</v>
      </c>
      <c r="CU53" s="40" t="s">
        <v>141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140</v>
      </c>
      <c r="EY53" s="40" t="s">
        <v>141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143</v>
      </c>
      <c r="FG53" s="40" t="s">
        <v>144</v>
      </c>
      <c r="FH53" s="119" t="s">
        <v>287</v>
      </c>
      <c r="FI53" s="118"/>
    </row>
    <row r="54" spans="1:165" s="15" customFormat="1" ht="13.5" customHeight="1" x14ac:dyDescent="0.15">
      <c r="A54" s="40" t="s">
        <v>128</v>
      </c>
      <c r="B54" s="41" t="s">
        <v>288</v>
      </c>
      <c r="C54" s="40" t="s">
        <v>289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140</v>
      </c>
      <c r="S54" s="40" t="s">
        <v>141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140</v>
      </c>
      <c r="AA54" s="40" t="s">
        <v>141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140</v>
      </c>
      <c r="AI54" s="40" t="s">
        <v>141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140</v>
      </c>
      <c r="AQ54" s="40" t="s">
        <v>141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140</v>
      </c>
      <c r="AY54" s="40" t="s">
        <v>141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140</v>
      </c>
      <c r="BG54" s="40" t="s">
        <v>141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140</v>
      </c>
      <c r="BO54" s="40" t="s">
        <v>141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140</v>
      </c>
      <c r="BW54" s="40" t="s">
        <v>141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140</v>
      </c>
      <c r="CE54" s="40" t="s">
        <v>141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140</v>
      </c>
      <c r="CM54" s="40" t="s">
        <v>141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140</v>
      </c>
      <c r="CU54" s="40" t="s">
        <v>141</v>
      </c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143</v>
      </c>
      <c r="EY54" s="40" t="s">
        <v>144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143</v>
      </c>
      <c r="FG54" s="40" t="s">
        <v>144</v>
      </c>
      <c r="FH54" s="119" t="s">
        <v>290</v>
      </c>
      <c r="FI54" s="118"/>
    </row>
    <row r="55" spans="1:165" s="15" customFormat="1" ht="13.5" customHeight="1" x14ac:dyDescent="0.15">
      <c r="A55" s="40" t="s">
        <v>128</v>
      </c>
      <c r="B55" s="41" t="s">
        <v>291</v>
      </c>
      <c r="C55" s="40" t="s">
        <v>292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140</v>
      </c>
      <c r="S55" s="40" t="s">
        <v>141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153</v>
      </c>
      <c r="AA55" s="40" t="s">
        <v>141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140</v>
      </c>
      <c r="AI55" s="40" t="s">
        <v>141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140</v>
      </c>
      <c r="AQ55" s="40" t="s">
        <v>141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140</v>
      </c>
      <c r="AY55" s="40" t="s">
        <v>141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140</v>
      </c>
      <c r="BG55" s="40" t="s">
        <v>141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140</v>
      </c>
      <c r="BO55" s="40" t="s">
        <v>141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140</v>
      </c>
      <c r="BW55" s="40" t="s">
        <v>141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140</v>
      </c>
      <c r="CE55" s="40" t="s">
        <v>141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140</v>
      </c>
      <c r="CM55" s="40" t="s">
        <v>141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140</v>
      </c>
      <c r="DC55" s="40" t="s">
        <v>141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153</v>
      </c>
      <c r="EY55" s="40" t="s">
        <v>141</v>
      </c>
      <c r="EZ55" s="40" t="s">
        <v>139</v>
      </c>
      <c r="FA55" s="40"/>
      <c r="FB55" s="40"/>
      <c r="FC55" s="40"/>
      <c r="FD55" s="40" t="s">
        <v>139</v>
      </c>
      <c r="FE55" s="40"/>
      <c r="FF55" s="40" t="s">
        <v>153</v>
      </c>
      <c r="FG55" s="40" t="s">
        <v>144</v>
      </c>
      <c r="FH55" s="119" t="s">
        <v>293</v>
      </c>
      <c r="FI55" s="118"/>
    </row>
    <row r="56" spans="1:165" s="15" customFormat="1" ht="13.5" customHeight="1" x14ac:dyDescent="0.15">
      <c r="A56" s="40" t="s">
        <v>128</v>
      </c>
      <c r="B56" s="41" t="s">
        <v>294</v>
      </c>
      <c r="C56" s="40" t="s">
        <v>295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140</v>
      </c>
      <c r="S56" s="40" t="s">
        <v>141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140</v>
      </c>
      <c r="AA56" s="40" t="s">
        <v>141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140</v>
      </c>
      <c r="AI56" s="40" t="s">
        <v>141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140</v>
      </c>
      <c r="AQ56" s="40" t="s">
        <v>141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140</v>
      </c>
      <c r="AY56" s="40" t="s">
        <v>141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140</v>
      </c>
      <c r="BG56" s="40" t="s">
        <v>141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140</v>
      </c>
      <c r="BO56" s="40" t="s">
        <v>141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140</v>
      </c>
      <c r="BW56" s="40" t="s">
        <v>141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140</v>
      </c>
      <c r="CE56" s="40" t="s">
        <v>141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140</v>
      </c>
      <c r="CM56" s="40" t="s">
        <v>141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140</v>
      </c>
      <c r="CU56" s="40" t="s">
        <v>141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153</v>
      </c>
      <c r="EY56" s="40" t="s">
        <v>141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296</v>
      </c>
      <c r="FI56" s="118"/>
    </row>
    <row r="57" spans="1:165" s="15" customFormat="1" ht="13.5" customHeight="1" x14ac:dyDescent="0.15">
      <c r="A57" s="40" t="s">
        <v>128</v>
      </c>
      <c r="B57" s="41" t="s">
        <v>297</v>
      </c>
      <c r="C57" s="40" t="s">
        <v>298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140</v>
      </c>
      <c r="S57" s="40" t="s">
        <v>141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153</v>
      </c>
      <c r="AA57" s="40" t="s">
        <v>141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142</v>
      </c>
      <c r="AI57" s="40" t="s">
        <v>141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142</v>
      </c>
      <c r="AQ57" s="40" t="s">
        <v>141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142</v>
      </c>
      <c r="AY57" s="40" t="s">
        <v>141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153</v>
      </c>
      <c r="BG57" s="40" t="s">
        <v>141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153</v>
      </c>
      <c r="BO57" s="40" t="s">
        <v>141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142</v>
      </c>
      <c r="BW57" s="40" t="s">
        <v>141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142</v>
      </c>
      <c r="CE57" s="40" t="s">
        <v>141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142</v>
      </c>
      <c r="CM57" s="40" t="s">
        <v>141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153</v>
      </c>
      <c r="FG57" s="40" t="s">
        <v>141</v>
      </c>
      <c r="FH57" s="119" t="s">
        <v>299</v>
      </c>
      <c r="FI57" s="118"/>
    </row>
    <row r="58" spans="1:165" s="15" customFormat="1" ht="13.5" customHeight="1" x14ac:dyDescent="0.15">
      <c r="A58" s="40" t="s">
        <v>128</v>
      </c>
      <c r="B58" s="41" t="s">
        <v>300</v>
      </c>
      <c r="C58" s="40" t="s">
        <v>301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140</v>
      </c>
      <c r="S58" s="40" t="s">
        <v>141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153</v>
      </c>
      <c r="AA58" s="40" t="s">
        <v>141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149</v>
      </c>
      <c r="AI58" s="40" t="s">
        <v>141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142</v>
      </c>
      <c r="AQ58" s="40" t="s">
        <v>141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153</v>
      </c>
      <c r="BG58" s="40" t="s">
        <v>141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153</v>
      </c>
      <c r="BO58" s="40" t="s">
        <v>141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142</v>
      </c>
      <c r="BW58" s="40" t="s">
        <v>141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142</v>
      </c>
      <c r="CE58" s="40" t="s">
        <v>141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142</v>
      </c>
      <c r="CM58" s="40" t="s">
        <v>141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153</v>
      </c>
      <c r="EY58" s="40" t="s">
        <v>141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153</v>
      </c>
      <c r="FG58" s="40" t="s">
        <v>141</v>
      </c>
      <c r="FH58" s="119" t="s">
        <v>302</v>
      </c>
      <c r="FI58" s="118"/>
    </row>
    <row r="59" spans="1:165" s="15" customFormat="1" ht="13.5" customHeight="1" x14ac:dyDescent="0.15">
      <c r="A59" s="40" t="s">
        <v>128</v>
      </c>
      <c r="B59" s="41" t="s">
        <v>303</v>
      </c>
      <c r="C59" s="40" t="s">
        <v>304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/>
      <c r="O59" s="40" t="s">
        <v>139</v>
      </c>
      <c r="P59" s="40"/>
      <c r="Q59" s="40"/>
      <c r="R59" s="40"/>
      <c r="S59" s="40"/>
      <c r="T59" s="40"/>
      <c r="U59" s="40"/>
      <c r="V59" s="40"/>
      <c r="W59" s="40" t="s">
        <v>139</v>
      </c>
      <c r="X59" s="40"/>
      <c r="Y59" s="40"/>
      <c r="Z59" s="40"/>
      <c r="AA59" s="40"/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305</v>
      </c>
      <c r="FI59" s="118"/>
    </row>
    <row r="60" spans="1:165" s="15" customFormat="1" ht="13.5" customHeight="1" x14ac:dyDescent="0.15">
      <c r="A60" s="40" t="s">
        <v>128</v>
      </c>
      <c r="B60" s="41" t="s">
        <v>306</v>
      </c>
      <c r="C60" s="40" t="s">
        <v>307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140</v>
      </c>
      <c r="S60" s="40" t="s">
        <v>141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153</v>
      </c>
      <c r="AA60" s="40" t="s">
        <v>141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149</v>
      </c>
      <c r="AI60" s="40" t="s">
        <v>141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142</v>
      </c>
      <c r="AQ60" s="40" t="s">
        <v>141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140</v>
      </c>
      <c r="AY60" s="40" t="s">
        <v>141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153</v>
      </c>
      <c r="BG60" s="40" t="s">
        <v>141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153</v>
      </c>
      <c r="BO60" s="40" t="s">
        <v>141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142</v>
      </c>
      <c r="BW60" s="40" t="s">
        <v>141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142</v>
      </c>
      <c r="CE60" s="40" t="s">
        <v>141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142</v>
      </c>
      <c r="CM60" s="40" t="s">
        <v>141</v>
      </c>
      <c r="CN60" s="40"/>
      <c r="CO60" s="40" t="s">
        <v>139</v>
      </c>
      <c r="CP60" s="40"/>
      <c r="CQ60" s="40"/>
      <c r="CR60" s="40" t="s">
        <v>139</v>
      </c>
      <c r="CS60" s="40"/>
      <c r="CT60" s="40" t="s">
        <v>140</v>
      </c>
      <c r="CU60" s="40" t="s">
        <v>141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153</v>
      </c>
      <c r="FG60" s="40" t="s">
        <v>144</v>
      </c>
      <c r="FH60" s="119" t="s">
        <v>308</v>
      </c>
      <c r="FI60" s="118"/>
    </row>
    <row r="61" spans="1:165" s="15" customFormat="1" ht="13.5" customHeight="1" x14ac:dyDescent="0.15">
      <c r="A61" s="40" t="s">
        <v>128</v>
      </c>
      <c r="B61" s="41" t="s">
        <v>309</v>
      </c>
      <c r="C61" s="40" t="s">
        <v>310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311</v>
      </c>
      <c r="FI61" s="118"/>
    </row>
    <row r="62" spans="1:165" s="15" customFormat="1" ht="13.5" customHeight="1" x14ac:dyDescent="0.15">
      <c r="A62" s="40" t="s">
        <v>128</v>
      </c>
      <c r="B62" s="41" t="s">
        <v>312</v>
      </c>
      <c r="C62" s="40" t="s">
        <v>313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314</v>
      </c>
      <c r="FI62" s="118"/>
    </row>
    <row r="63" spans="1:165" s="15" customFormat="1" ht="13.5" customHeight="1" x14ac:dyDescent="0.15">
      <c r="A63" s="40" t="s">
        <v>128</v>
      </c>
      <c r="B63" s="41" t="s">
        <v>315</v>
      </c>
      <c r="C63" s="40" t="s">
        <v>316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/>
      <c r="O63" s="40" t="s">
        <v>139</v>
      </c>
      <c r="P63" s="40"/>
      <c r="Q63" s="40"/>
      <c r="R63" s="40"/>
      <c r="S63" s="40"/>
      <c r="T63" s="40"/>
      <c r="U63" s="40"/>
      <c r="V63" s="40"/>
      <c r="W63" s="40" t="s">
        <v>139</v>
      </c>
      <c r="X63" s="40"/>
      <c r="Y63" s="40"/>
      <c r="Z63" s="40"/>
      <c r="AA63" s="40"/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/>
      <c r="BJ63" s="40"/>
      <c r="BK63" s="40" t="s">
        <v>139</v>
      </c>
      <c r="BL63" s="40"/>
      <c r="BM63" s="40"/>
      <c r="BN63" s="40"/>
      <c r="BO63" s="40"/>
      <c r="BP63" s="40"/>
      <c r="BQ63" s="40"/>
      <c r="BR63" s="40"/>
      <c r="BS63" s="40" t="s">
        <v>139</v>
      </c>
      <c r="BT63" s="40"/>
      <c r="BU63" s="40"/>
      <c r="BV63" s="40"/>
      <c r="BW63" s="40"/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  <c r="FH63" s="119" t="s">
        <v>317</v>
      </c>
      <c r="FI63" s="118"/>
    </row>
    <row r="64" spans="1:165" s="15" customFormat="1" ht="13.5" customHeight="1" x14ac:dyDescent="0.15">
      <c r="A64" s="40" t="s">
        <v>128</v>
      </c>
      <c r="B64" s="41" t="s">
        <v>318</v>
      </c>
      <c r="C64" s="40" t="s">
        <v>319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/>
      <c r="Q64" s="40" t="s">
        <v>139</v>
      </c>
      <c r="R64" s="40" t="s">
        <v>140</v>
      </c>
      <c r="S64" s="40" t="s">
        <v>141</v>
      </c>
      <c r="T64" s="40"/>
      <c r="U64" s="40" t="s">
        <v>139</v>
      </c>
      <c r="V64" s="40"/>
      <c r="W64" s="40"/>
      <c r="X64" s="40"/>
      <c r="Y64" s="40" t="s">
        <v>139</v>
      </c>
      <c r="Z64" s="40" t="s">
        <v>153</v>
      </c>
      <c r="AA64" s="40" t="s">
        <v>141</v>
      </c>
      <c r="AB64" s="40"/>
      <c r="AC64" s="40" t="s">
        <v>139</v>
      </c>
      <c r="AD64" s="40"/>
      <c r="AE64" s="40"/>
      <c r="AF64" s="40"/>
      <c r="AG64" s="40" t="s">
        <v>139</v>
      </c>
      <c r="AH64" s="40" t="s">
        <v>149</v>
      </c>
      <c r="AI64" s="40" t="s">
        <v>141</v>
      </c>
      <c r="AJ64" s="40"/>
      <c r="AK64" s="40" t="s">
        <v>139</v>
      </c>
      <c r="AL64" s="40"/>
      <c r="AM64" s="40"/>
      <c r="AN64" s="40"/>
      <c r="AO64" s="40" t="s">
        <v>139</v>
      </c>
      <c r="AP64" s="40" t="s">
        <v>142</v>
      </c>
      <c r="AQ64" s="40" t="s">
        <v>141</v>
      </c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/>
      <c r="BE64" s="40" t="s">
        <v>139</v>
      </c>
      <c r="BF64" s="40" t="s">
        <v>153</v>
      </c>
      <c r="BG64" s="40" t="s">
        <v>141</v>
      </c>
      <c r="BH64" s="40"/>
      <c r="BI64" s="40" t="s">
        <v>139</v>
      </c>
      <c r="BJ64" s="40"/>
      <c r="BK64" s="40"/>
      <c r="BL64" s="40"/>
      <c r="BM64" s="40" t="s">
        <v>139</v>
      </c>
      <c r="BN64" s="40" t="s">
        <v>153</v>
      </c>
      <c r="BO64" s="40" t="s">
        <v>141</v>
      </c>
      <c r="BP64" s="40"/>
      <c r="BQ64" s="40" t="s">
        <v>139</v>
      </c>
      <c r="BR64" s="40"/>
      <c r="BS64" s="40"/>
      <c r="BT64" s="40"/>
      <c r="BU64" s="40" t="s">
        <v>139</v>
      </c>
      <c r="BV64" s="40" t="s">
        <v>142</v>
      </c>
      <c r="BW64" s="40" t="s">
        <v>141</v>
      </c>
      <c r="BX64" s="40"/>
      <c r="BY64" s="40" t="s">
        <v>139</v>
      </c>
      <c r="BZ64" s="40"/>
      <c r="CA64" s="40"/>
      <c r="CB64" s="40"/>
      <c r="CC64" s="40" t="s">
        <v>139</v>
      </c>
      <c r="CD64" s="40" t="s">
        <v>142</v>
      </c>
      <c r="CE64" s="40" t="s">
        <v>141</v>
      </c>
      <c r="CF64" s="40"/>
      <c r="CG64" s="40" t="s">
        <v>139</v>
      </c>
      <c r="CH64" s="40"/>
      <c r="CI64" s="40"/>
      <c r="CJ64" s="40"/>
      <c r="CK64" s="40" t="s">
        <v>139</v>
      </c>
      <c r="CL64" s="40" t="s">
        <v>142</v>
      </c>
      <c r="CM64" s="40" t="s">
        <v>141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 t="s">
        <v>139</v>
      </c>
      <c r="ET64" s="40"/>
      <c r="EU64" s="40"/>
      <c r="EV64" s="40"/>
      <c r="EW64" s="40" t="s">
        <v>139</v>
      </c>
      <c r="EX64" s="40" t="s">
        <v>153</v>
      </c>
      <c r="EY64" s="40" t="s">
        <v>141</v>
      </c>
      <c r="EZ64" s="40"/>
      <c r="FA64" s="40" t="s">
        <v>139</v>
      </c>
      <c r="FB64" s="40"/>
      <c r="FC64" s="40"/>
      <c r="FD64" s="40"/>
      <c r="FE64" s="40" t="s">
        <v>139</v>
      </c>
      <c r="FF64" s="40" t="s">
        <v>153</v>
      </c>
      <c r="FG64" s="40" t="s">
        <v>141</v>
      </c>
      <c r="FH64" s="119" t="s">
        <v>320</v>
      </c>
      <c r="FI64" s="118"/>
    </row>
    <row r="65" spans="1:165" s="15" customFormat="1" ht="13.5" customHeight="1" x14ac:dyDescent="0.15">
      <c r="A65" s="40" t="s">
        <v>128</v>
      </c>
      <c r="B65" s="41" t="s">
        <v>321</v>
      </c>
      <c r="C65" s="40" t="s">
        <v>322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140</v>
      </c>
      <c r="S65" s="40" t="s">
        <v>141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148</v>
      </c>
      <c r="AA65" s="40" t="s">
        <v>141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153</v>
      </c>
      <c r="AI65" s="40" t="s">
        <v>141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153</v>
      </c>
      <c r="AQ65" s="40" t="s">
        <v>141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153</v>
      </c>
      <c r="AY65" s="40" t="s">
        <v>141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148</v>
      </c>
      <c r="BG65" s="40" t="s">
        <v>141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148</v>
      </c>
      <c r="BO65" s="40" t="s">
        <v>141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148</v>
      </c>
      <c r="BW65" s="40" t="s">
        <v>141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148</v>
      </c>
      <c r="CE65" s="40" t="s">
        <v>141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148</v>
      </c>
      <c r="CM65" s="40" t="s">
        <v>141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158</v>
      </c>
      <c r="EY65" s="40" t="s">
        <v>141</v>
      </c>
      <c r="EZ65" s="40"/>
      <c r="FA65" s="40" t="s">
        <v>139</v>
      </c>
      <c r="FB65" s="40"/>
      <c r="FC65" s="40"/>
      <c r="FD65" s="40" t="s">
        <v>139</v>
      </c>
      <c r="FE65" s="40"/>
      <c r="FF65" s="40" t="s">
        <v>158</v>
      </c>
      <c r="FG65" s="40" t="s">
        <v>141</v>
      </c>
      <c r="FH65" s="119" t="s">
        <v>323</v>
      </c>
      <c r="FI65" s="118"/>
    </row>
    <row r="66" spans="1:165" s="15" customFormat="1" ht="13.5" customHeight="1" x14ac:dyDescent="0.15">
      <c r="A66" s="40" t="s">
        <v>128</v>
      </c>
      <c r="B66" s="41" t="s">
        <v>324</v>
      </c>
      <c r="C66" s="40" t="s">
        <v>325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153</v>
      </c>
      <c r="S66" s="40" t="s">
        <v>141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153</v>
      </c>
      <c r="AA66" s="40" t="s">
        <v>141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 t="s">
        <v>139</v>
      </c>
      <c r="BA66" s="40"/>
      <c r="BB66" s="40"/>
      <c r="BC66" s="40"/>
      <c r="BD66" s="40" t="s">
        <v>139</v>
      </c>
      <c r="BE66" s="40"/>
      <c r="BF66" s="40" t="s">
        <v>153</v>
      </c>
      <c r="BG66" s="40" t="s">
        <v>141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153</v>
      </c>
      <c r="BO66" s="40" t="s">
        <v>141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153</v>
      </c>
      <c r="BW66" s="40" t="s">
        <v>141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153</v>
      </c>
      <c r="CE66" s="40" t="s">
        <v>141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153</v>
      </c>
      <c r="CM66" s="40" t="s">
        <v>141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326</v>
      </c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6">
    <sortCondition ref="A8:A66"/>
    <sortCondition ref="B8:B66"/>
    <sortCondition ref="C8:C6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65" man="1"/>
    <brk id="35" min="1" max="65" man="1"/>
    <brk id="51" min="1" max="65" man="1"/>
    <brk id="67" min="1" max="65" man="1"/>
    <brk id="83" min="1" max="65" man="1"/>
    <brk id="99" min="1" max="65" man="1"/>
    <brk id="115" min="1" max="65" man="1"/>
    <brk id="131" min="1" max="65" man="1"/>
    <brk id="14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53</v>
      </c>
      <c r="O7" s="46">
        <f t="shared" si="1"/>
        <v>3</v>
      </c>
      <c r="P7" s="46">
        <f t="shared" si="1"/>
        <v>53</v>
      </c>
      <c r="Q7" s="46">
        <f t="shared" si="1"/>
        <v>3</v>
      </c>
      <c r="R7" s="46">
        <f>COUNTIF(R$8:R$207,"&lt;&gt;")</f>
        <v>56</v>
      </c>
      <c r="S7" s="46">
        <f>COUNTIF(S$8:S$207,"&lt;&gt;")</f>
        <v>56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48</v>
      </c>
      <c r="W7" s="46">
        <f t="shared" si="2"/>
        <v>8</v>
      </c>
      <c r="X7" s="46">
        <f t="shared" si="2"/>
        <v>48</v>
      </c>
      <c r="Y7" s="46">
        <f t="shared" si="2"/>
        <v>3</v>
      </c>
      <c r="Z7" s="46">
        <f>COUNTIF(Z$8:Z$207,"&lt;&gt;")</f>
        <v>51</v>
      </c>
      <c r="AA7" s="46">
        <f>COUNTIF(AA$8:AA$207,"&lt;&gt;")</f>
        <v>51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33</v>
      </c>
      <c r="AE7" s="46">
        <f t="shared" si="3"/>
        <v>22</v>
      </c>
      <c r="AF7" s="46">
        <f t="shared" si="3"/>
        <v>35</v>
      </c>
      <c r="AG7" s="46">
        <f t="shared" si="3"/>
        <v>2</v>
      </c>
      <c r="AH7" s="46">
        <f>COUNTIF(AH$8:AH$207,"&lt;&gt;")</f>
        <v>37</v>
      </c>
      <c r="AI7" s="46">
        <f>COUNTIF(AI$8:AI$207,"&lt;&gt;")</f>
        <v>37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32</v>
      </c>
      <c r="AM7" s="46">
        <f t="shared" si="4"/>
        <v>23</v>
      </c>
      <c r="AN7" s="46">
        <f t="shared" si="4"/>
        <v>34</v>
      </c>
      <c r="AO7" s="46">
        <f t="shared" si="4"/>
        <v>2</v>
      </c>
      <c r="AP7" s="46">
        <f>COUNTIF(AP$8:AP$207,"&lt;&gt;")</f>
        <v>36</v>
      </c>
      <c r="AQ7" s="46">
        <f>COUNTIF(AQ$8:AQ$207,"&lt;&gt;")</f>
        <v>36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31</v>
      </c>
      <c r="AU7" s="46">
        <f t="shared" si="5"/>
        <v>24</v>
      </c>
      <c r="AV7" s="46">
        <f t="shared" si="5"/>
        <v>33</v>
      </c>
      <c r="AW7" s="46">
        <f t="shared" si="5"/>
        <v>2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29</v>
      </c>
      <c r="BC7" s="46">
        <f t="shared" si="6"/>
        <v>26</v>
      </c>
      <c r="BD7" s="46">
        <f t="shared" si="6"/>
        <v>32</v>
      </c>
      <c r="BE7" s="46">
        <f t="shared" si="6"/>
        <v>1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32</v>
      </c>
      <c r="BK7" s="46">
        <f t="shared" si="7"/>
        <v>23</v>
      </c>
      <c r="BL7" s="46">
        <f t="shared" si="7"/>
        <v>35</v>
      </c>
      <c r="BM7" s="46">
        <f t="shared" si="7"/>
        <v>1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32</v>
      </c>
      <c r="BS7" s="46">
        <f t="shared" si="8"/>
        <v>23</v>
      </c>
      <c r="BT7" s="46">
        <f t="shared" si="8"/>
        <v>35</v>
      </c>
      <c r="BU7" s="46">
        <f t="shared" si="8"/>
        <v>1</v>
      </c>
      <c r="BV7" s="46">
        <f>COUNTIF(BV$8:BV$207,"&lt;&gt;")</f>
        <v>36</v>
      </c>
      <c r="BW7" s="46">
        <f>COUNTIF(BW$8:BW$207,"&lt;&gt;")</f>
        <v>36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30</v>
      </c>
      <c r="CA7" s="46">
        <f t="shared" si="9"/>
        <v>25</v>
      </c>
      <c r="CB7" s="46">
        <f t="shared" si="9"/>
        <v>33</v>
      </c>
      <c r="CC7" s="46">
        <f t="shared" si="9"/>
        <v>1</v>
      </c>
      <c r="CD7" s="46">
        <f>COUNTIF(CD$8:CD$207,"&lt;&gt;")</f>
        <v>34</v>
      </c>
      <c r="CE7" s="46">
        <f>COUNTIF(CE$8:CE$207,"&lt;&gt;")</f>
        <v>34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30</v>
      </c>
      <c r="CI7" s="46">
        <f t="shared" si="10"/>
        <v>25</v>
      </c>
      <c r="CJ7" s="46">
        <f t="shared" si="10"/>
        <v>33</v>
      </c>
      <c r="CK7" s="46">
        <f t="shared" si="10"/>
        <v>1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53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57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58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1</v>
      </c>
      <c r="DO7" s="46">
        <f t="shared" si="14"/>
        <v>56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58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58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58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14</v>
      </c>
      <c r="EU7" s="46">
        <f t="shared" si="18"/>
        <v>44</v>
      </c>
      <c r="EV7" s="46">
        <f t="shared" si="18"/>
        <v>13</v>
      </c>
      <c r="EW7" s="46">
        <f t="shared" si="18"/>
        <v>2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35</v>
      </c>
      <c r="FC7" s="46">
        <f t="shared" si="19"/>
        <v>24</v>
      </c>
      <c r="FD7" s="46">
        <f t="shared" si="19"/>
        <v>32</v>
      </c>
      <c r="FE7" s="46">
        <f t="shared" si="19"/>
        <v>3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144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149</v>
      </c>
      <c r="DK9" s="40" t="s">
        <v>144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144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154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154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154</v>
      </c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144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144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144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144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144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144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144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144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144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144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143</v>
      </c>
      <c r="CE14" s="40" t="s">
        <v>144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143</v>
      </c>
      <c r="CM14" s="40" t="s">
        <v>144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154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144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144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144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144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143</v>
      </c>
      <c r="CE17" s="40" t="s">
        <v>144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144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143</v>
      </c>
      <c r="CU17" s="40" t="s">
        <v>144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144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144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144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144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144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144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143</v>
      </c>
      <c r="DS18" s="40" t="s">
        <v>144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143</v>
      </c>
      <c r="EA18" s="40" t="s">
        <v>144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143</v>
      </c>
      <c r="EI18" s="40" t="s">
        <v>144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144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144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144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144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144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143</v>
      </c>
      <c r="CM21" s="40" t="s">
        <v>144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144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144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143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143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143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143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143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143</v>
      </c>
      <c r="CM23" s="40" t="s">
        <v>144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144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144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143</v>
      </c>
      <c r="AY24" s="40" t="s">
        <v>144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144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154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144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144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144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144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144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144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144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143</v>
      </c>
      <c r="EY27" s="40" t="s">
        <v>144</v>
      </c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144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158</v>
      </c>
      <c r="S28" s="40" t="s">
        <v>154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140</v>
      </c>
      <c r="AA28" s="40" t="s">
        <v>154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140</v>
      </c>
      <c r="AI28" s="40" t="s">
        <v>154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140</v>
      </c>
      <c r="AQ28" s="40" t="s">
        <v>154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140</v>
      </c>
      <c r="AY28" s="40" t="s">
        <v>154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140</v>
      </c>
      <c r="BG28" s="40" t="s">
        <v>154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140</v>
      </c>
      <c r="BO28" s="40" t="s">
        <v>154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140</v>
      </c>
      <c r="BW28" s="40" t="s">
        <v>154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140</v>
      </c>
      <c r="CE28" s="40" t="s">
        <v>154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140</v>
      </c>
      <c r="CM28" s="40" t="s">
        <v>154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140</v>
      </c>
      <c r="DS28" s="40" t="s">
        <v>154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140</v>
      </c>
      <c r="EQ28" s="40" t="s">
        <v>154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140</v>
      </c>
      <c r="EY28" s="40" t="s">
        <v>154</v>
      </c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144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144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144</v>
      </c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144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144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144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144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144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144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/>
      <c r="EW30" s="40" t="s">
        <v>139</v>
      </c>
      <c r="EX30" s="40" t="s">
        <v>143</v>
      </c>
      <c r="EY30" s="40" t="s">
        <v>144</v>
      </c>
      <c r="EZ30" s="40"/>
      <c r="FA30" s="40"/>
      <c r="FB30" s="40" t="s">
        <v>139</v>
      </c>
      <c r="FC30" s="40"/>
      <c r="FD30" s="40"/>
      <c r="FE30" s="40" t="s">
        <v>139</v>
      </c>
      <c r="FF30" s="40" t="s">
        <v>143</v>
      </c>
      <c r="FG30" s="40" t="s">
        <v>144</v>
      </c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220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220</v>
      </c>
      <c r="AA31" s="40" t="s">
        <v>144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220</v>
      </c>
      <c r="AI31" s="40" t="s">
        <v>144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220</v>
      </c>
      <c r="AQ31" s="40" t="s">
        <v>144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220</v>
      </c>
      <c r="AY31" s="40" t="s">
        <v>144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220</v>
      </c>
      <c r="BG31" s="40" t="s">
        <v>144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220</v>
      </c>
      <c r="BO31" s="40" t="s">
        <v>144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220</v>
      </c>
      <c r="BW31" s="40" t="s">
        <v>144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220</v>
      </c>
      <c r="CE31" s="40" t="s">
        <v>144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220</v>
      </c>
      <c r="CM31" s="40" t="s">
        <v>144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220</v>
      </c>
      <c r="CU31" s="40" t="s">
        <v>144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143</v>
      </c>
      <c r="DS31" s="40" t="s">
        <v>144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220</v>
      </c>
      <c r="FG31" s="40" t="s">
        <v>144</v>
      </c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144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143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144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 t="s">
        <v>139</v>
      </c>
      <c r="BK33" s="40"/>
      <c r="BL33" s="40" t="s">
        <v>139</v>
      </c>
      <c r="BM33" s="40"/>
      <c r="BN33" s="40" t="s">
        <v>143</v>
      </c>
      <c r="BO33" s="40" t="s">
        <v>144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143</v>
      </c>
      <c r="BW33" s="40" t="s">
        <v>144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143</v>
      </c>
      <c r="CE33" s="40" t="s">
        <v>144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143</v>
      </c>
      <c r="CM33" s="40" t="s">
        <v>144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144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143</v>
      </c>
      <c r="AI34" s="40" t="s">
        <v>144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143</v>
      </c>
      <c r="AQ34" s="40" t="s">
        <v>144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143</v>
      </c>
      <c r="AY34" s="40" t="s">
        <v>144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143</v>
      </c>
      <c r="BG34" s="40" t="s">
        <v>144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143</v>
      </c>
      <c r="BO34" s="40" t="s">
        <v>144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143</v>
      </c>
      <c r="BW34" s="40" t="s">
        <v>144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144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144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143</v>
      </c>
      <c r="AQ36" s="40" t="s">
        <v>144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143</v>
      </c>
      <c r="AY36" s="40" t="s">
        <v>144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143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143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144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143</v>
      </c>
      <c r="CE36" s="40" t="s">
        <v>144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143</v>
      </c>
      <c r="CM36" s="40" t="s">
        <v>144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144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/>
      <c r="Q37" s="40" t="s">
        <v>139</v>
      </c>
      <c r="R37" s="40" t="s">
        <v>153</v>
      </c>
      <c r="S37" s="40" t="s">
        <v>144</v>
      </c>
      <c r="T37" s="40"/>
      <c r="U37" s="40" t="s">
        <v>139</v>
      </c>
      <c r="V37" s="40"/>
      <c r="W37" s="40"/>
      <c r="X37" s="40"/>
      <c r="Y37" s="40" t="s">
        <v>139</v>
      </c>
      <c r="Z37" s="40" t="s">
        <v>153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140</v>
      </c>
      <c r="S38" s="40" t="s">
        <v>144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140</v>
      </c>
      <c r="AA38" s="40" t="s">
        <v>144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140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140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140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140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140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140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140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140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140</v>
      </c>
      <c r="FG38" s="40" t="s">
        <v>141</v>
      </c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153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153</v>
      </c>
      <c r="AA39" s="40" t="s">
        <v>144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/>
      <c r="Q40" s="40" t="s">
        <v>139</v>
      </c>
      <c r="R40" s="40" t="s">
        <v>140</v>
      </c>
      <c r="S40" s="40" t="s">
        <v>144</v>
      </c>
      <c r="T40" s="40"/>
      <c r="U40" s="40"/>
      <c r="V40" s="40" t="s">
        <v>139</v>
      </c>
      <c r="W40" s="40"/>
      <c r="X40" s="40"/>
      <c r="Y40" s="40" t="s">
        <v>139</v>
      </c>
      <c r="Z40" s="40" t="s">
        <v>143</v>
      </c>
      <c r="AA40" s="40" t="s">
        <v>144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/>
      <c r="FE40" s="40" t="s">
        <v>139</v>
      </c>
      <c r="FF40" s="40" t="s">
        <v>143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144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142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142</v>
      </c>
      <c r="CM41" s="40" t="s">
        <v>141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140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154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154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143</v>
      </c>
      <c r="FG42" s="40" t="s">
        <v>154</v>
      </c>
    </row>
    <row r="43" spans="1:16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154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154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143</v>
      </c>
      <c r="FG43" s="40" t="s">
        <v>154</v>
      </c>
    </row>
    <row r="44" spans="1:16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154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154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154</v>
      </c>
    </row>
    <row r="45" spans="1:16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154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154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154</v>
      </c>
    </row>
    <row r="46" spans="1:16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144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143</v>
      </c>
      <c r="AA46" s="40" t="s">
        <v>144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143</v>
      </c>
      <c r="AI46" s="40" t="s">
        <v>144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143</v>
      </c>
      <c r="AQ46" s="40" t="s">
        <v>144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143</v>
      </c>
      <c r="AY46" s="40" t="s">
        <v>144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143</v>
      </c>
      <c r="BG46" s="40" t="s">
        <v>144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143</v>
      </c>
      <c r="BO46" s="40" t="s">
        <v>144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143</v>
      </c>
      <c r="BW46" s="40" t="s">
        <v>144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143</v>
      </c>
      <c r="CM46" s="40" t="s">
        <v>144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143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143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143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143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143</v>
      </c>
      <c r="CE47" s="40" t="s">
        <v>144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144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143</v>
      </c>
      <c r="S48" s="40" t="s">
        <v>144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143</v>
      </c>
      <c r="AA48" s="40" t="s">
        <v>144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143</v>
      </c>
      <c r="AI48" s="40" t="s">
        <v>144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143</v>
      </c>
      <c r="AQ48" s="40" t="s">
        <v>144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143</v>
      </c>
      <c r="AY48" s="40" t="s">
        <v>144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143</v>
      </c>
      <c r="BG48" s="40" t="s">
        <v>144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143</v>
      </c>
      <c r="BO48" s="40" t="s">
        <v>144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143</v>
      </c>
      <c r="BW48" s="40" t="s">
        <v>144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143</v>
      </c>
      <c r="CE48" s="40" t="s">
        <v>144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143</v>
      </c>
      <c r="CM48" s="40" t="s">
        <v>144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143</v>
      </c>
      <c r="S49" s="40" t="s">
        <v>144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143</v>
      </c>
      <c r="AA49" s="40" t="s">
        <v>144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143</v>
      </c>
      <c r="AI49" s="40" t="s">
        <v>144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143</v>
      </c>
      <c r="AQ49" s="40" t="s">
        <v>144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143</v>
      </c>
      <c r="AY49" s="40" t="s">
        <v>144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143</v>
      </c>
      <c r="BG49" s="40" t="s">
        <v>144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143</v>
      </c>
      <c r="BO49" s="40" t="s">
        <v>144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143</v>
      </c>
      <c r="BW49" s="40" t="s">
        <v>144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143</v>
      </c>
      <c r="CE49" s="40" t="s">
        <v>144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143</v>
      </c>
      <c r="CM49" s="40" t="s">
        <v>144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143</v>
      </c>
      <c r="S50" s="40" t="s">
        <v>144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143</v>
      </c>
      <c r="AA50" s="40" t="s">
        <v>144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143</v>
      </c>
      <c r="AI50" s="40" t="s">
        <v>144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143</v>
      </c>
      <c r="AQ50" s="40" t="s">
        <v>144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143</v>
      </c>
      <c r="AY50" s="40" t="s">
        <v>144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143</v>
      </c>
      <c r="BG50" s="40" t="s">
        <v>144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143</v>
      </c>
      <c r="BO50" s="40" t="s">
        <v>144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143</v>
      </c>
      <c r="BW50" s="40" t="s">
        <v>144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143</v>
      </c>
      <c r="CE50" s="40" t="s">
        <v>144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143</v>
      </c>
      <c r="CM50" s="40" t="s">
        <v>144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143</v>
      </c>
      <c r="EY50" s="40" t="s">
        <v>144</v>
      </c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143</v>
      </c>
      <c r="S51" s="40" t="s">
        <v>144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143</v>
      </c>
      <c r="AA51" s="40" t="s">
        <v>144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143</v>
      </c>
      <c r="AI51" s="40" t="s">
        <v>144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143</v>
      </c>
      <c r="AQ51" s="40" t="s">
        <v>144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143</v>
      </c>
      <c r="AY51" s="40" t="s">
        <v>144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143</v>
      </c>
      <c r="BG51" s="40" t="s">
        <v>144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143</v>
      </c>
      <c r="BO51" s="40" t="s">
        <v>144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143</v>
      </c>
      <c r="BW51" s="40" t="s">
        <v>144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143</v>
      </c>
      <c r="CE51" s="40" t="s">
        <v>144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143</v>
      </c>
      <c r="CM51" s="40" t="s">
        <v>144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 t="s">
        <v>139</v>
      </c>
      <c r="EU51" s="40"/>
      <c r="EV51" s="40" t="s">
        <v>139</v>
      </c>
      <c r="EW51" s="40"/>
      <c r="EX51" s="40" t="s">
        <v>143</v>
      </c>
      <c r="EY51" s="40" t="s">
        <v>144</v>
      </c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143</v>
      </c>
      <c r="S52" s="40" t="s">
        <v>144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143</v>
      </c>
      <c r="AA52" s="40" t="s">
        <v>144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143</v>
      </c>
      <c r="AI52" s="40" t="s">
        <v>144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143</v>
      </c>
      <c r="AQ52" s="40" t="s">
        <v>144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143</v>
      </c>
      <c r="AY52" s="40" t="s">
        <v>144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143</v>
      </c>
      <c r="BG52" s="40" t="s">
        <v>144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143</v>
      </c>
      <c r="BO52" s="40" t="s">
        <v>144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143</v>
      </c>
      <c r="BW52" s="40" t="s">
        <v>144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143</v>
      </c>
      <c r="CE52" s="40" t="s">
        <v>144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143</v>
      </c>
      <c r="CM52" s="40" t="s">
        <v>144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143</v>
      </c>
      <c r="CU52" s="40" t="s">
        <v>144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 t="s">
        <v>139</v>
      </c>
      <c r="EU52" s="40"/>
      <c r="EV52" s="40" t="s">
        <v>139</v>
      </c>
      <c r="EW52" s="40"/>
      <c r="EX52" s="40" t="s">
        <v>140</v>
      </c>
      <c r="EY52" s="40" t="s">
        <v>144</v>
      </c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285</v>
      </c>
      <c r="C53" s="40" t="s">
        <v>286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143</v>
      </c>
      <c r="AI53" s="40" t="s">
        <v>144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143</v>
      </c>
      <c r="AQ53" s="40" t="s">
        <v>144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143</v>
      </c>
      <c r="AY53" s="40" t="s">
        <v>144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143</v>
      </c>
      <c r="BG53" s="40" t="s">
        <v>144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143</v>
      </c>
      <c r="BO53" s="40" t="s">
        <v>144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143</v>
      </c>
      <c r="BW53" s="40" t="s">
        <v>144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143</v>
      </c>
      <c r="CE53" s="40" t="s">
        <v>144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143</v>
      </c>
      <c r="CM53" s="40" t="s">
        <v>144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143</v>
      </c>
      <c r="CU53" s="40" t="s">
        <v>144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 t="s">
        <v>139</v>
      </c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143</v>
      </c>
      <c r="FG53" s="40" t="s">
        <v>144</v>
      </c>
    </row>
    <row r="54" spans="1:163" s="15" customFormat="1" ht="13.5" customHeight="1" x14ac:dyDescent="0.15">
      <c r="A54" s="42" t="s">
        <v>128</v>
      </c>
      <c r="B54" s="43" t="s">
        <v>288</v>
      </c>
      <c r="C54" s="40" t="s">
        <v>289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140</v>
      </c>
      <c r="S54" s="40" t="s">
        <v>144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143</v>
      </c>
      <c r="AA54" s="40" t="s">
        <v>144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143</v>
      </c>
      <c r="AI54" s="40" t="s">
        <v>144</v>
      </c>
      <c r="AJ54" s="40"/>
      <c r="AK54" s="40"/>
      <c r="AL54" s="40" t="s">
        <v>139</v>
      </c>
      <c r="AM54" s="40"/>
      <c r="AN54" s="40" t="s">
        <v>139</v>
      </c>
      <c r="AO54" s="40"/>
      <c r="AP54" s="40" t="s">
        <v>143</v>
      </c>
      <c r="AQ54" s="40" t="s">
        <v>144</v>
      </c>
      <c r="AR54" s="40"/>
      <c r="AS54" s="40"/>
      <c r="AT54" s="40" t="s">
        <v>139</v>
      </c>
      <c r="AU54" s="40"/>
      <c r="AV54" s="40" t="s">
        <v>139</v>
      </c>
      <c r="AW54" s="40"/>
      <c r="AX54" s="40" t="s">
        <v>143</v>
      </c>
      <c r="AY54" s="40" t="s">
        <v>144</v>
      </c>
      <c r="AZ54" s="40"/>
      <c r="BA54" s="40"/>
      <c r="BB54" s="40" t="s">
        <v>139</v>
      </c>
      <c r="BC54" s="40"/>
      <c r="BD54" s="40" t="s">
        <v>139</v>
      </c>
      <c r="BE54" s="40"/>
      <c r="BF54" s="40" t="s">
        <v>143</v>
      </c>
      <c r="BG54" s="40" t="s">
        <v>144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143</v>
      </c>
      <c r="BO54" s="40" t="s">
        <v>144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143</v>
      </c>
      <c r="BW54" s="40" t="s">
        <v>144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143</v>
      </c>
      <c r="CE54" s="40" t="s">
        <v>144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143</v>
      </c>
      <c r="CM54" s="40" t="s">
        <v>144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143</v>
      </c>
      <c r="EY54" s="40" t="s">
        <v>144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291</v>
      </c>
      <c r="C55" s="40" t="s">
        <v>292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143</v>
      </c>
      <c r="S55" s="40" t="s">
        <v>154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143</v>
      </c>
      <c r="AA55" s="40" t="s">
        <v>154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143</v>
      </c>
      <c r="AI55" s="40" t="s">
        <v>154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143</v>
      </c>
      <c r="AQ55" s="40" t="s">
        <v>154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143</v>
      </c>
      <c r="AY55" s="40" t="s">
        <v>154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143</v>
      </c>
      <c r="BG55" s="40" t="s">
        <v>154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143</v>
      </c>
      <c r="BO55" s="40" t="s">
        <v>154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143</v>
      </c>
      <c r="BW55" s="40" t="s">
        <v>154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143</v>
      </c>
      <c r="CE55" s="40" t="s">
        <v>154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143</v>
      </c>
      <c r="CM55" s="40" t="s">
        <v>154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143</v>
      </c>
      <c r="DC55" s="40" t="s">
        <v>154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143</v>
      </c>
      <c r="EY55" s="40" t="s">
        <v>154</v>
      </c>
      <c r="EZ55" s="40"/>
      <c r="FA55" s="40"/>
      <c r="FB55" s="40" t="s">
        <v>139</v>
      </c>
      <c r="FC55" s="40"/>
      <c r="FD55" s="40" t="s">
        <v>139</v>
      </c>
      <c r="FE55" s="40"/>
      <c r="FF55" s="40" t="s">
        <v>143</v>
      </c>
      <c r="FG55" s="40" t="s">
        <v>154</v>
      </c>
    </row>
    <row r="56" spans="1:163" s="15" customFormat="1" ht="13.5" customHeight="1" x14ac:dyDescent="0.15">
      <c r="A56" s="42" t="s">
        <v>128</v>
      </c>
      <c r="B56" s="43" t="s">
        <v>294</v>
      </c>
      <c r="C56" s="40" t="s">
        <v>295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143</v>
      </c>
      <c r="S56" s="40" t="s">
        <v>154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143</v>
      </c>
      <c r="AA56" s="40" t="s">
        <v>154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143</v>
      </c>
      <c r="AI56" s="40" t="s">
        <v>154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143</v>
      </c>
      <c r="AQ56" s="40" t="s">
        <v>154</v>
      </c>
      <c r="AR56" s="40"/>
      <c r="AS56" s="40"/>
      <c r="AT56" s="40" t="s">
        <v>139</v>
      </c>
      <c r="AU56" s="40"/>
      <c r="AV56" s="40" t="s">
        <v>139</v>
      </c>
      <c r="AW56" s="40"/>
      <c r="AX56" s="40" t="s">
        <v>143</v>
      </c>
      <c r="AY56" s="40" t="s">
        <v>154</v>
      </c>
      <c r="AZ56" s="40"/>
      <c r="BA56" s="40"/>
      <c r="BB56" s="40" t="s">
        <v>139</v>
      </c>
      <c r="BC56" s="40"/>
      <c r="BD56" s="40" t="s">
        <v>139</v>
      </c>
      <c r="BE56" s="40"/>
      <c r="BF56" s="40" t="s">
        <v>143</v>
      </c>
      <c r="BG56" s="40" t="s">
        <v>154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143</v>
      </c>
      <c r="BO56" s="40" t="s">
        <v>154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143</v>
      </c>
      <c r="BW56" s="40" t="s">
        <v>154</v>
      </c>
      <c r="BX56" s="40"/>
      <c r="BY56" s="40"/>
      <c r="BZ56" s="40" t="s">
        <v>139</v>
      </c>
      <c r="CA56" s="40"/>
      <c r="CB56" s="40" t="s">
        <v>139</v>
      </c>
      <c r="CC56" s="40"/>
      <c r="CD56" s="40" t="s">
        <v>143</v>
      </c>
      <c r="CE56" s="40" t="s">
        <v>154</v>
      </c>
      <c r="CF56" s="40"/>
      <c r="CG56" s="40"/>
      <c r="CH56" s="40" t="s">
        <v>139</v>
      </c>
      <c r="CI56" s="40"/>
      <c r="CJ56" s="40" t="s">
        <v>139</v>
      </c>
      <c r="CK56" s="40"/>
      <c r="CL56" s="40" t="s">
        <v>143</v>
      </c>
      <c r="CM56" s="40" t="s">
        <v>154</v>
      </c>
      <c r="CN56" s="40"/>
      <c r="CO56" s="40"/>
      <c r="CP56" s="40" t="s">
        <v>139</v>
      </c>
      <c r="CQ56" s="40"/>
      <c r="CR56" s="40" t="s">
        <v>139</v>
      </c>
      <c r="CS56" s="40"/>
      <c r="CT56" s="40" t="s">
        <v>143</v>
      </c>
      <c r="CU56" s="40" t="s">
        <v>154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 t="s">
        <v>139</v>
      </c>
      <c r="EU56" s="40"/>
      <c r="EV56" s="40" t="s">
        <v>139</v>
      </c>
      <c r="EW56" s="40"/>
      <c r="EX56" s="40" t="s">
        <v>143</v>
      </c>
      <c r="EY56" s="40" t="s">
        <v>154</v>
      </c>
      <c r="EZ56" s="40"/>
      <c r="FA56" s="40"/>
      <c r="FB56" s="40" t="s">
        <v>139</v>
      </c>
      <c r="FC56" s="40"/>
      <c r="FD56" s="40" t="s">
        <v>139</v>
      </c>
      <c r="FE56" s="40"/>
      <c r="FF56" s="40" t="s">
        <v>143</v>
      </c>
      <c r="FG56" s="40" t="s">
        <v>154</v>
      </c>
    </row>
    <row r="57" spans="1:163" s="15" customFormat="1" ht="13.5" customHeight="1" x14ac:dyDescent="0.15">
      <c r="A57" s="42" t="s">
        <v>128</v>
      </c>
      <c r="B57" s="43" t="s">
        <v>297</v>
      </c>
      <c r="C57" s="40" t="s">
        <v>298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143</v>
      </c>
      <c r="S57" s="40" t="s">
        <v>144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143</v>
      </c>
      <c r="AA57" s="40" t="s">
        <v>144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143</v>
      </c>
      <c r="AI57" s="40" t="s">
        <v>144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143</v>
      </c>
      <c r="AQ57" s="40" t="s">
        <v>144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143</v>
      </c>
      <c r="AY57" s="40" t="s">
        <v>144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143</v>
      </c>
      <c r="BG57" s="40" t="s">
        <v>144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143</v>
      </c>
      <c r="BO57" s="40" t="s">
        <v>144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143</v>
      </c>
      <c r="BW57" s="40" t="s">
        <v>144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143</v>
      </c>
      <c r="CE57" s="40" t="s">
        <v>144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143</v>
      </c>
      <c r="CM57" s="40" t="s">
        <v>144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143</v>
      </c>
      <c r="FG57" s="40" t="s">
        <v>144</v>
      </c>
    </row>
    <row r="58" spans="1:163" s="15" customFormat="1" ht="13.5" customHeight="1" x14ac:dyDescent="0.15">
      <c r="A58" s="42" t="s">
        <v>128</v>
      </c>
      <c r="B58" s="43" t="s">
        <v>300</v>
      </c>
      <c r="C58" s="40" t="s">
        <v>301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143</v>
      </c>
      <c r="S58" s="40" t="s">
        <v>144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143</v>
      </c>
      <c r="AA58" s="40" t="s">
        <v>144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143</v>
      </c>
      <c r="AI58" s="40" t="s">
        <v>144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143</v>
      </c>
      <c r="AQ58" s="40" t="s">
        <v>144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143</v>
      </c>
      <c r="AY58" s="40" t="s">
        <v>144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143</v>
      </c>
      <c r="BG58" s="40" t="s">
        <v>144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143</v>
      </c>
      <c r="BO58" s="40" t="s">
        <v>144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143</v>
      </c>
      <c r="BW58" s="40" t="s">
        <v>144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143</v>
      </c>
      <c r="CE58" s="40" t="s">
        <v>144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143</v>
      </c>
      <c r="CM58" s="40" t="s">
        <v>144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 t="s">
        <v>139</v>
      </c>
      <c r="EU58" s="40"/>
      <c r="EV58" s="40" t="s">
        <v>139</v>
      </c>
      <c r="EW58" s="40"/>
      <c r="EX58" s="40" t="s">
        <v>143</v>
      </c>
      <c r="EY58" s="40" t="s">
        <v>144</v>
      </c>
      <c r="EZ58" s="40"/>
      <c r="FA58" s="40"/>
      <c r="FB58" s="40" t="s">
        <v>139</v>
      </c>
      <c r="FC58" s="40"/>
      <c r="FD58" s="40" t="s">
        <v>139</v>
      </c>
      <c r="FE58" s="40"/>
      <c r="FF58" s="40" t="s">
        <v>143</v>
      </c>
      <c r="FG58" s="40" t="s">
        <v>144</v>
      </c>
    </row>
    <row r="59" spans="1:16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 t="s">
        <v>139</v>
      </c>
      <c r="O59" s="40"/>
      <c r="P59" s="40" t="s">
        <v>139</v>
      </c>
      <c r="Q59" s="40"/>
      <c r="R59" s="40" t="s">
        <v>143</v>
      </c>
      <c r="S59" s="40" t="s">
        <v>144</v>
      </c>
      <c r="T59" s="40"/>
      <c r="U59" s="40"/>
      <c r="V59" s="40" t="s">
        <v>139</v>
      </c>
      <c r="W59" s="40"/>
      <c r="X59" s="40" t="s">
        <v>139</v>
      </c>
      <c r="Y59" s="40"/>
      <c r="Z59" s="40" t="s">
        <v>143</v>
      </c>
      <c r="AA59" s="40" t="s">
        <v>144</v>
      </c>
      <c r="AB59" s="40"/>
      <c r="AC59" s="40"/>
      <c r="AD59" s="40" t="s">
        <v>139</v>
      </c>
      <c r="AE59" s="40"/>
      <c r="AF59" s="40" t="s">
        <v>139</v>
      </c>
      <c r="AG59" s="40"/>
      <c r="AH59" s="40" t="s">
        <v>143</v>
      </c>
      <c r="AI59" s="40" t="s">
        <v>144</v>
      </c>
      <c r="AJ59" s="40"/>
      <c r="AK59" s="40"/>
      <c r="AL59" s="40" t="s">
        <v>139</v>
      </c>
      <c r="AM59" s="40"/>
      <c r="AN59" s="40" t="s">
        <v>139</v>
      </c>
      <c r="AO59" s="40"/>
      <c r="AP59" s="40" t="s">
        <v>143</v>
      </c>
      <c r="AQ59" s="40" t="s">
        <v>144</v>
      </c>
      <c r="AR59" s="40"/>
      <c r="AS59" s="40"/>
      <c r="AT59" s="40" t="s">
        <v>139</v>
      </c>
      <c r="AU59" s="40"/>
      <c r="AV59" s="40" t="s">
        <v>139</v>
      </c>
      <c r="AW59" s="40"/>
      <c r="AX59" s="40" t="s">
        <v>143</v>
      </c>
      <c r="AY59" s="40" t="s">
        <v>144</v>
      </c>
      <c r="AZ59" s="40"/>
      <c r="BA59" s="40"/>
      <c r="BB59" s="40" t="s">
        <v>139</v>
      </c>
      <c r="BC59" s="40"/>
      <c r="BD59" s="40" t="s">
        <v>139</v>
      </c>
      <c r="BE59" s="40"/>
      <c r="BF59" s="40" t="s">
        <v>143</v>
      </c>
      <c r="BG59" s="40" t="s">
        <v>144</v>
      </c>
      <c r="BH59" s="40"/>
      <c r="BI59" s="40"/>
      <c r="BJ59" s="40" t="s">
        <v>139</v>
      </c>
      <c r="BK59" s="40"/>
      <c r="BL59" s="40" t="s">
        <v>139</v>
      </c>
      <c r="BM59" s="40"/>
      <c r="BN59" s="40" t="s">
        <v>143</v>
      </c>
      <c r="BO59" s="40" t="s">
        <v>144</v>
      </c>
      <c r="BP59" s="40"/>
      <c r="BQ59" s="40"/>
      <c r="BR59" s="40" t="s">
        <v>139</v>
      </c>
      <c r="BS59" s="40"/>
      <c r="BT59" s="40" t="s">
        <v>139</v>
      </c>
      <c r="BU59" s="40"/>
      <c r="BV59" s="40" t="s">
        <v>143</v>
      </c>
      <c r="BW59" s="40" t="s">
        <v>144</v>
      </c>
      <c r="BX59" s="40"/>
      <c r="BY59" s="40"/>
      <c r="BZ59" s="40" t="s">
        <v>139</v>
      </c>
      <c r="CA59" s="40"/>
      <c r="CB59" s="40" t="s">
        <v>139</v>
      </c>
      <c r="CC59" s="40"/>
      <c r="CD59" s="40" t="s">
        <v>143</v>
      </c>
      <c r="CE59" s="40" t="s">
        <v>144</v>
      </c>
      <c r="CF59" s="40"/>
      <c r="CG59" s="40"/>
      <c r="CH59" s="40" t="s">
        <v>139</v>
      </c>
      <c r="CI59" s="40"/>
      <c r="CJ59" s="40" t="s">
        <v>139</v>
      </c>
      <c r="CK59" s="40"/>
      <c r="CL59" s="40" t="s">
        <v>143</v>
      </c>
      <c r="CM59" s="40" t="s">
        <v>144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 t="s">
        <v>139</v>
      </c>
      <c r="EU59" s="40"/>
      <c r="EV59" s="40" t="s">
        <v>139</v>
      </c>
      <c r="EW59" s="40"/>
      <c r="EX59" s="40" t="s">
        <v>143</v>
      </c>
      <c r="EY59" s="40" t="s">
        <v>144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143</v>
      </c>
      <c r="FG59" s="40" t="s">
        <v>144</v>
      </c>
    </row>
    <row r="60" spans="1:16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 t="s">
        <v>139</v>
      </c>
      <c r="O60" s="40"/>
      <c r="P60" s="40" t="s">
        <v>139</v>
      </c>
      <c r="Q60" s="40"/>
      <c r="R60" s="40" t="s">
        <v>143</v>
      </c>
      <c r="S60" s="40" t="s">
        <v>144</v>
      </c>
      <c r="T60" s="40"/>
      <c r="U60" s="40"/>
      <c r="V60" s="40" t="s">
        <v>139</v>
      </c>
      <c r="W60" s="40"/>
      <c r="X60" s="40" t="s">
        <v>139</v>
      </c>
      <c r="Y60" s="40"/>
      <c r="Z60" s="40" t="s">
        <v>143</v>
      </c>
      <c r="AA60" s="40" t="s">
        <v>144</v>
      </c>
      <c r="AB60" s="40"/>
      <c r="AC60" s="40"/>
      <c r="AD60" s="40" t="s">
        <v>139</v>
      </c>
      <c r="AE60" s="40"/>
      <c r="AF60" s="40" t="s">
        <v>139</v>
      </c>
      <c r="AG60" s="40"/>
      <c r="AH60" s="40" t="s">
        <v>143</v>
      </c>
      <c r="AI60" s="40" t="s">
        <v>144</v>
      </c>
      <c r="AJ60" s="40"/>
      <c r="AK60" s="40"/>
      <c r="AL60" s="40" t="s">
        <v>139</v>
      </c>
      <c r="AM60" s="40"/>
      <c r="AN60" s="40" t="s">
        <v>139</v>
      </c>
      <c r="AO60" s="40"/>
      <c r="AP60" s="40" t="s">
        <v>143</v>
      </c>
      <c r="AQ60" s="40" t="s">
        <v>144</v>
      </c>
      <c r="AR60" s="40"/>
      <c r="AS60" s="40"/>
      <c r="AT60" s="40" t="s">
        <v>139</v>
      </c>
      <c r="AU60" s="40"/>
      <c r="AV60" s="40" t="s">
        <v>139</v>
      </c>
      <c r="AW60" s="40"/>
      <c r="AX60" s="40" t="s">
        <v>143</v>
      </c>
      <c r="AY60" s="40" t="s">
        <v>144</v>
      </c>
      <c r="AZ60" s="40"/>
      <c r="BA60" s="40"/>
      <c r="BB60" s="40" t="s">
        <v>139</v>
      </c>
      <c r="BC60" s="40"/>
      <c r="BD60" s="40" t="s">
        <v>139</v>
      </c>
      <c r="BE60" s="40"/>
      <c r="BF60" s="40" t="s">
        <v>143</v>
      </c>
      <c r="BG60" s="40" t="s">
        <v>144</v>
      </c>
      <c r="BH60" s="40"/>
      <c r="BI60" s="40"/>
      <c r="BJ60" s="40" t="s">
        <v>139</v>
      </c>
      <c r="BK60" s="40"/>
      <c r="BL60" s="40" t="s">
        <v>139</v>
      </c>
      <c r="BM60" s="40"/>
      <c r="BN60" s="40" t="s">
        <v>143</v>
      </c>
      <c r="BO60" s="40" t="s">
        <v>144</v>
      </c>
      <c r="BP60" s="40"/>
      <c r="BQ60" s="40"/>
      <c r="BR60" s="40" t="s">
        <v>139</v>
      </c>
      <c r="BS60" s="40"/>
      <c r="BT60" s="40" t="s">
        <v>139</v>
      </c>
      <c r="BU60" s="40"/>
      <c r="BV60" s="40" t="s">
        <v>143</v>
      </c>
      <c r="BW60" s="40" t="s">
        <v>144</v>
      </c>
      <c r="BX60" s="40"/>
      <c r="BY60" s="40"/>
      <c r="BZ60" s="40" t="s">
        <v>139</v>
      </c>
      <c r="CA60" s="40"/>
      <c r="CB60" s="40" t="s">
        <v>139</v>
      </c>
      <c r="CC60" s="40"/>
      <c r="CD60" s="40" t="s">
        <v>143</v>
      </c>
      <c r="CE60" s="40" t="s">
        <v>144</v>
      </c>
      <c r="CF60" s="40"/>
      <c r="CG60" s="40"/>
      <c r="CH60" s="40" t="s">
        <v>139</v>
      </c>
      <c r="CI60" s="40"/>
      <c r="CJ60" s="40" t="s">
        <v>139</v>
      </c>
      <c r="CK60" s="40"/>
      <c r="CL60" s="40" t="s">
        <v>143</v>
      </c>
      <c r="CM60" s="40" t="s">
        <v>144</v>
      </c>
      <c r="CN60" s="40"/>
      <c r="CO60" s="40"/>
      <c r="CP60" s="40" t="s">
        <v>139</v>
      </c>
      <c r="CQ60" s="40"/>
      <c r="CR60" s="40" t="s">
        <v>139</v>
      </c>
      <c r="CS60" s="40"/>
      <c r="CT60" s="40" t="s">
        <v>143</v>
      </c>
      <c r="CU60" s="40" t="s">
        <v>144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 t="s">
        <v>139</v>
      </c>
      <c r="FC60" s="40"/>
      <c r="FD60" s="40" t="s">
        <v>139</v>
      </c>
      <c r="FE60" s="40"/>
      <c r="FF60" s="40" t="s">
        <v>143</v>
      </c>
      <c r="FG60" s="40" t="s">
        <v>144</v>
      </c>
    </row>
    <row r="61" spans="1:16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 t="s">
        <v>139</v>
      </c>
      <c r="O61" s="40"/>
      <c r="P61" s="40"/>
      <c r="Q61" s="40" t="s">
        <v>139</v>
      </c>
      <c r="R61" s="40" t="s">
        <v>143</v>
      </c>
      <c r="S61" s="40" t="s">
        <v>144</v>
      </c>
      <c r="T61" s="40"/>
      <c r="U61" s="40"/>
      <c r="V61" s="40" t="s">
        <v>139</v>
      </c>
      <c r="W61" s="40"/>
      <c r="X61" s="40"/>
      <c r="Y61" s="40" t="s">
        <v>139</v>
      </c>
      <c r="Z61" s="40" t="s">
        <v>143</v>
      </c>
      <c r="AA61" s="40" t="s">
        <v>144</v>
      </c>
      <c r="AB61" s="40"/>
      <c r="AC61" s="40"/>
      <c r="AD61" s="40" t="s">
        <v>139</v>
      </c>
      <c r="AE61" s="40"/>
      <c r="AF61" s="40"/>
      <c r="AG61" s="40" t="s">
        <v>139</v>
      </c>
      <c r="AH61" s="40" t="s">
        <v>143</v>
      </c>
      <c r="AI61" s="40" t="s">
        <v>144</v>
      </c>
      <c r="AJ61" s="40"/>
      <c r="AK61" s="40"/>
      <c r="AL61" s="40" t="s">
        <v>139</v>
      </c>
      <c r="AM61" s="40"/>
      <c r="AN61" s="40"/>
      <c r="AO61" s="40" t="s">
        <v>139</v>
      </c>
      <c r="AP61" s="40" t="s">
        <v>143</v>
      </c>
      <c r="AQ61" s="40" t="s">
        <v>144</v>
      </c>
      <c r="AR61" s="40"/>
      <c r="AS61" s="40"/>
      <c r="AT61" s="40" t="s">
        <v>139</v>
      </c>
      <c r="AU61" s="40"/>
      <c r="AV61" s="40"/>
      <c r="AW61" s="40" t="s">
        <v>139</v>
      </c>
      <c r="AX61" s="40" t="s">
        <v>143</v>
      </c>
      <c r="AY61" s="40" t="s">
        <v>144</v>
      </c>
      <c r="AZ61" s="40"/>
      <c r="BA61" s="40"/>
      <c r="BB61" s="40" t="s">
        <v>139</v>
      </c>
      <c r="BC61" s="40"/>
      <c r="BD61" s="40"/>
      <c r="BE61" s="40" t="s">
        <v>139</v>
      </c>
      <c r="BF61" s="40" t="s">
        <v>143</v>
      </c>
      <c r="BG61" s="40" t="s">
        <v>144</v>
      </c>
      <c r="BH61" s="40"/>
      <c r="BI61" s="40"/>
      <c r="BJ61" s="40" t="s">
        <v>139</v>
      </c>
      <c r="BK61" s="40"/>
      <c r="BL61" s="40"/>
      <c r="BM61" s="40" t="s">
        <v>139</v>
      </c>
      <c r="BN61" s="40" t="s">
        <v>143</v>
      </c>
      <c r="BO61" s="40" t="s">
        <v>144</v>
      </c>
      <c r="BP61" s="40"/>
      <c r="BQ61" s="40"/>
      <c r="BR61" s="40" t="s">
        <v>139</v>
      </c>
      <c r="BS61" s="40"/>
      <c r="BT61" s="40"/>
      <c r="BU61" s="40" t="s">
        <v>139</v>
      </c>
      <c r="BV61" s="40" t="s">
        <v>143</v>
      </c>
      <c r="BW61" s="40" t="s">
        <v>144</v>
      </c>
      <c r="BX61" s="40"/>
      <c r="BY61" s="40"/>
      <c r="BZ61" s="40" t="s">
        <v>139</v>
      </c>
      <c r="CA61" s="40"/>
      <c r="CB61" s="40"/>
      <c r="CC61" s="40" t="s">
        <v>139</v>
      </c>
      <c r="CD61" s="40" t="s">
        <v>143</v>
      </c>
      <c r="CE61" s="40" t="s">
        <v>144</v>
      </c>
      <c r="CF61" s="40"/>
      <c r="CG61" s="40"/>
      <c r="CH61" s="40" t="s">
        <v>139</v>
      </c>
      <c r="CI61" s="40"/>
      <c r="CJ61" s="40"/>
      <c r="CK61" s="40" t="s">
        <v>139</v>
      </c>
      <c r="CL61" s="40" t="s">
        <v>143</v>
      </c>
      <c r="CM61" s="40" t="s">
        <v>144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 t="s">
        <v>139</v>
      </c>
      <c r="EU61" s="40"/>
      <c r="EV61" s="40"/>
      <c r="EW61" s="40" t="s">
        <v>139</v>
      </c>
      <c r="EX61" s="40" t="s">
        <v>143</v>
      </c>
      <c r="EY61" s="40" t="s">
        <v>144</v>
      </c>
      <c r="EZ61" s="40"/>
      <c r="FA61" s="40"/>
      <c r="FB61" s="40" t="s">
        <v>139</v>
      </c>
      <c r="FC61" s="40"/>
      <c r="FD61" s="40"/>
      <c r="FE61" s="40" t="s">
        <v>139</v>
      </c>
      <c r="FF61" s="40" t="s">
        <v>143</v>
      </c>
      <c r="FG61" s="40" t="s">
        <v>144</v>
      </c>
    </row>
    <row r="62" spans="1:163" s="15" customFormat="1" ht="13.5" customHeight="1" x14ac:dyDescent="0.15">
      <c r="A62" s="42" t="s">
        <v>128</v>
      </c>
      <c r="B62" s="43" t="s">
        <v>312</v>
      </c>
      <c r="C62" s="40" t="s">
        <v>313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 t="s">
        <v>139</v>
      </c>
      <c r="O62" s="40"/>
      <c r="P62" s="40" t="s">
        <v>139</v>
      </c>
      <c r="Q62" s="40"/>
      <c r="R62" s="40" t="s">
        <v>143</v>
      </c>
      <c r="S62" s="40" t="s">
        <v>144</v>
      </c>
      <c r="T62" s="40"/>
      <c r="U62" s="40"/>
      <c r="V62" s="40" t="s">
        <v>139</v>
      </c>
      <c r="W62" s="40"/>
      <c r="X62" s="40" t="s">
        <v>139</v>
      </c>
      <c r="Y62" s="40"/>
      <c r="Z62" s="40" t="s">
        <v>143</v>
      </c>
      <c r="AA62" s="40" t="s">
        <v>144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 t="s">
        <v>139</v>
      </c>
      <c r="BC62" s="40"/>
      <c r="BD62" s="40" t="s">
        <v>139</v>
      </c>
      <c r="BE62" s="40"/>
      <c r="BF62" s="40" t="s">
        <v>143</v>
      </c>
      <c r="BG62" s="40" t="s">
        <v>144</v>
      </c>
      <c r="BH62" s="40"/>
      <c r="BI62" s="40"/>
      <c r="BJ62" s="40" t="s">
        <v>139</v>
      </c>
      <c r="BK62" s="40"/>
      <c r="BL62" s="40" t="s">
        <v>139</v>
      </c>
      <c r="BM62" s="40"/>
      <c r="BN62" s="40" t="s">
        <v>143</v>
      </c>
      <c r="BO62" s="40" t="s">
        <v>144</v>
      </c>
      <c r="BP62" s="40"/>
      <c r="BQ62" s="40"/>
      <c r="BR62" s="40" t="s">
        <v>139</v>
      </c>
      <c r="BS62" s="40"/>
      <c r="BT62" s="40" t="s">
        <v>139</v>
      </c>
      <c r="BU62" s="40"/>
      <c r="BV62" s="40" t="s">
        <v>143</v>
      </c>
      <c r="BW62" s="40" t="s">
        <v>144</v>
      </c>
      <c r="BX62" s="40"/>
      <c r="BY62" s="40"/>
      <c r="BZ62" s="40" t="s">
        <v>139</v>
      </c>
      <c r="CA62" s="40"/>
      <c r="CB62" s="40" t="s">
        <v>139</v>
      </c>
      <c r="CC62" s="40"/>
      <c r="CD62" s="40" t="s">
        <v>143</v>
      </c>
      <c r="CE62" s="40" t="s">
        <v>144</v>
      </c>
      <c r="CF62" s="40"/>
      <c r="CG62" s="40"/>
      <c r="CH62" s="40" t="s">
        <v>139</v>
      </c>
      <c r="CI62" s="40"/>
      <c r="CJ62" s="40" t="s">
        <v>139</v>
      </c>
      <c r="CK62" s="40"/>
      <c r="CL62" s="40" t="s">
        <v>143</v>
      </c>
      <c r="CM62" s="40" t="s">
        <v>144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 t="s">
        <v>139</v>
      </c>
      <c r="FC62" s="40"/>
      <c r="FD62" s="40" t="s">
        <v>139</v>
      </c>
      <c r="FE62" s="40"/>
      <c r="FF62" s="40" t="s">
        <v>143</v>
      </c>
      <c r="FG62" s="40" t="s">
        <v>144</v>
      </c>
    </row>
    <row r="63" spans="1:163" s="15" customFormat="1" ht="13.5" customHeight="1" x14ac:dyDescent="0.15">
      <c r="A63" s="42" t="s">
        <v>128</v>
      </c>
      <c r="B63" s="43" t="s">
        <v>315</v>
      </c>
      <c r="C63" s="40" t="s">
        <v>316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 t="s">
        <v>139</v>
      </c>
      <c r="Q63" s="40"/>
      <c r="R63" s="40" t="s">
        <v>143</v>
      </c>
      <c r="S63" s="40" t="s">
        <v>144</v>
      </c>
      <c r="T63" s="40"/>
      <c r="U63" s="40"/>
      <c r="V63" s="40" t="s">
        <v>139</v>
      </c>
      <c r="W63" s="40"/>
      <c r="X63" s="40" t="s">
        <v>139</v>
      </c>
      <c r="Y63" s="40"/>
      <c r="Z63" s="40" t="s">
        <v>143</v>
      </c>
      <c r="AA63" s="40" t="s">
        <v>144</v>
      </c>
      <c r="AB63" s="40"/>
      <c r="AC63" s="40"/>
      <c r="AD63" s="40" t="s">
        <v>139</v>
      </c>
      <c r="AE63" s="40"/>
      <c r="AF63" s="40" t="s">
        <v>139</v>
      </c>
      <c r="AG63" s="40"/>
      <c r="AH63" s="40" t="s">
        <v>143</v>
      </c>
      <c r="AI63" s="40" t="s">
        <v>144</v>
      </c>
      <c r="AJ63" s="40"/>
      <c r="AK63" s="40"/>
      <c r="AL63" s="40" t="s">
        <v>139</v>
      </c>
      <c r="AM63" s="40"/>
      <c r="AN63" s="40" t="s">
        <v>139</v>
      </c>
      <c r="AO63" s="40"/>
      <c r="AP63" s="40" t="s">
        <v>143</v>
      </c>
      <c r="AQ63" s="40" t="s">
        <v>144</v>
      </c>
      <c r="AR63" s="40"/>
      <c r="AS63" s="40"/>
      <c r="AT63" s="40" t="s">
        <v>139</v>
      </c>
      <c r="AU63" s="40"/>
      <c r="AV63" s="40" t="s">
        <v>139</v>
      </c>
      <c r="AW63" s="40"/>
      <c r="AX63" s="40" t="s">
        <v>143</v>
      </c>
      <c r="AY63" s="40" t="s">
        <v>144</v>
      </c>
      <c r="AZ63" s="40"/>
      <c r="BA63" s="40"/>
      <c r="BB63" s="40" t="s">
        <v>139</v>
      </c>
      <c r="BC63" s="40"/>
      <c r="BD63" s="40" t="s">
        <v>139</v>
      </c>
      <c r="BE63" s="40"/>
      <c r="BF63" s="40" t="s">
        <v>143</v>
      </c>
      <c r="BG63" s="40" t="s">
        <v>144</v>
      </c>
      <c r="BH63" s="40"/>
      <c r="BI63" s="40"/>
      <c r="BJ63" s="40" t="s">
        <v>139</v>
      </c>
      <c r="BK63" s="40"/>
      <c r="BL63" s="40" t="s">
        <v>139</v>
      </c>
      <c r="BM63" s="40"/>
      <c r="BN63" s="40" t="s">
        <v>143</v>
      </c>
      <c r="BO63" s="40" t="s">
        <v>144</v>
      </c>
      <c r="BP63" s="40"/>
      <c r="BQ63" s="40"/>
      <c r="BR63" s="40" t="s">
        <v>139</v>
      </c>
      <c r="BS63" s="40"/>
      <c r="BT63" s="40" t="s">
        <v>139</v>
      </c>
      <c r="BU63" s="40"/>
      <c r="BV63" s="40" t="s">
        <v>143</v>
      </c>
      <c r="BW63" s="40" t="s">
        <v>144</v>
      </c>
      <c r="BX63" s="40"/>
      <c r="BY63" s="40"/>
      <c r="BZ63" s="40" t="s">
        <v>139</v>
      </c>
      <c r="CA63" s="40"/>
      <c r="CB63" s="40" t="s">
        <v>139</v>
      </c>
      <c r="CC63" s="40"/>
      <c r="CD63" s="40" t="s">
        <v>143</v>
      </c>
      <c r="CE63" s="40" t="s">
        <v>144</v>
      </c>
      <c r="CF63" s="40"/>
      <c r="CG63" s="40"/>
      <c r="CH63" s="40" t="s">
        <v>139</v>
      </c>
      <c r="CI63" s="40"/>
      <c r="CJ63" s="40" t="s">
        <v>139</v>
      </c>
      <c r="CK63" s="40"/>
      <c r="CL63" s="40" t="s">
        <v>143</v>
      </c>
      <c r="CM63" s="40" t="s">
        <v>144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 t="s">
        <v>139</v>
      </c>
      <c r="FC63" s="40"/>
      <c r="FD63" s="40" t="s">
        <v>139</v>
      </c>
      <c r="FE63" s="40"/>
      <c r="FF63" s="40" t="s">
        <v>143</v>
      </c>
      <c r="FG63" s="40" t="s">
        <v>144</v>
      </c>
    </row>
    <row r="64" spans="1:163" s="15" customFormat="1" ht="13.5" customHeight="1" x14ac:dyDescent="0.15">
      <c r="A64" s="42" t="s">
        <v>128</v>
      </c>
      <c r="B64" s="43" t="s">
        <v>318</v>
      </c>
      <c r="C64" s="40" t="s">
        <v>319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 t="s">
        <v>139</v>
      </c>
      <c r="Q64" s="40"/>
      <c r="R64" s="40" t="s">
        <v>143</v>
      </c>
      <c r="S64" s="40" t="s">
        <v>144</v>
      </c>
      <c r="T64" s="40"/>
      <c r="U64" s="40"/>
      <c r="V64" s="40" t="s">
        <v>139</v>
      </c>
      <c r="W64" s="40"/>
      <c r="X64" s="40" t="s">
        <v>139</v>
      </c>
      <c r="Y64" s="40"/>
      <c r="Z64" s="40" t="s">
        <v>143</v>
      </c>
      <c r="AA64" s="40" t="s">
        <v>144</v>
      </c>
      <c r="AB64" s="40"/>
      <c r="AC64" s="40"/>
      <c r="AD64" s="40" t="s">
        <v>139</v>
      </c>
      <c r="AE64" s="40"/>
      <c r="AF64" s="40" t="s">
        <v>139</v>
      </c>
      <c r="AG64" s="40"/>
      <c r="AH64" s="40" t="s">
        <v>143</v>
      </c>
      <c r="AI64" s="40" t="s">
        <v>144</v>
      </c>
      <c r="AJ64" s="40"/>
      <c r="AK64" s="40"/>
      <c r="AL64" s="40" t="s">
        <v>139</v>
      </c>
      <c r="AM64" s="40"/>
      <c r="AN64" s="40" t="s">
        <v>139</v>
      </c>
      <c r="AO64" s="40"/>
      <c r="AP64" s="40" t="s">
        <v>143</v>
      </c>
      <c r="AQ64" s="40" t="s">
        <v>144</v>
      </c>
      <c r="AR64" s="40"/>
      <c r="AS64" s="40"/>
      <c r="AT64" s="40" t="s">
        <v>139</v>
      </c>
      <c r="AU64" s="40"/>
      <c r="AV64" s="40" t="s">
        <v>139</v>
      </c>
      <c r="AW64" s="40"/>
      <c r="AX64" s="40" t="s">
        <v>143</v>
      </c>
      <c r="AY64" s="40" t="s">
        <v>144</v>
      </c>
      <c r="AZ64" s="40"/>
      <c r="BA64" s="40"/>
      <c r="BB64" s="40" t="s">
        <v>139</v>
      </c>
      <c r="BC64" s="40"/>
      <c r="BD64" s="40" t="s">
        <v>139</v>
      </c>
      <c r="BE64" s="40"/>
      <c r="BF64" s="40" t="s">
        <v>143</v>
      </c>
      <c r="BG64" s="40" t="s">
        <v>144</v>
      </c>
      <c r="BH64" s="40"/>
      <c r="BI64" s="40"/>
      <c r="BJ64" s="40" t="s">
        <v>139</v>
      </c>
      <c r="BK64" s="40"/>
      <c r="BL64" s="40" t="s">
        <v>139</v>
      </c>
      <c r="BM64" s="40"/>
      <c r="BN64" s="40" t="s">
        <v>143</v>
      </c>
      <c r="BO64" s="40" t="s">
        <v>144</v>
      </c>
      <c r="BP64" s="40"/>
      <c r="BQ64" s="40"/>
      <c r="BR64" s="40" t="s">
        <v>139</v>
      </c>
      <c r="BS64" s="40"/>
      <c r="BT64" s="40" t="s">
        <v>139</v>
      </c>
      <c r="BU64" s="40"/>
      <c r="BV64" s="40" t="s">
        <v>143</v>
      </c>
      <c r="BW64" s="40" t="s">
        <v>144</v>
      </c>
      <c r="BX64" s="40"/>
      <c r="BY64" s="40"/>
      <c r="BZ64" s="40" t="s">
        <v>139</v>
      </c>
      <c r="CA64" s="40"/>
      <c r="CB64" s="40" t="s">
        <v>139</v>
      </c>
      <c r="CC64" s="40"/>
      <c r="CD64" s="40" t="s">
        <v>143</v>
      </c>
      <c r="CE64" s="40" t="s">
        <v>144</v>
      </c>
      <c r="CF64" s="40"/>
      <c r="CG64" s="40"/>
      <c r="CH64" s="40" t="s">
        <v>139</v>
      </c>
      <c r="CI64" s="40"/>
      <c r="CJ64" s="40" t="s">
        <v>139</v>
      </c>
      <c r="CK64" s="40"/>
      <c r="CL64" s="40" t="s">
        <v>143</v>
      </c>
      <c r="CM64" s="40" t="s">
        <v>144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 t="s">
        <v>139</v>
      </c>
      <c r="EU64" s="40"/>
      <c r="EV64" s="40" t="s">
        <v>139</v>
      </c>
      <c r="EW64" s="40"/>
      <c r="EX64" s="40" t="s">
        <v>143</v>
      </c>
      <c r="EY64" s="40" t="s">
        <v>144</v>
      </c>
      <c r="EZ64" s="40"/>
      <c r="FA64" s="40"/>
      <c r="FB64" s="40" t="s">
        <v>139</v>
      </c>
      <c r="FC64" s="40"/>
      <c r="FD64" s="40" t="s">
        <v>139</v>
      </c>
      <c r="FE64" s="40"/>
      <c r="FF64" s="40" t="s">
        <v>143</v>
      </c>
      <c r="FG64" s="40" t="s">
        <v>144</v>
      </c>
    </row>
    <row r="65" spans="1:163" s="15" customFormat="1" ht="13.5" customHeight="1" x14ac:dyDescent="0.15">
      <c r="A65" s="42" t="s">
        <v>128</v>
      </c>
      <c r="B65" s="43" t="s">
        <v>321</v>
      </c>
      <c r="C65" s="40" t="s">
        <v>322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143</v>
      </c>
      <c r="S65" s="40" t="s">
        <v>144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143</v>
      </c>
      <c r="AA65" s="40" t="s">
        <v>144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143</v>
      </c>
      <c r="AI65" s="40" t="s">
        <v>144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143</v>
      </c>
      <c r="AQ65" s="40" t="s">
        <v>144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143</v>
      </c>
      <c r="AY65" s="40" t="s">
        <v>144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143</v>
      </c>
      <c r="BG65" s="40" t="s">
        <v>144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143</v>
      </c>
      <c r="BO65" s="40" t="s">
        <v>144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143</v>
      </c>
      <c r="BW65" s="40" t="s">
        <v>144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143</v>
      </c>
      <c r="CE65" s="40" t="s">
        <v>144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143</v>
      </c>
      <c r="CM65" s="40" t="s">
        <v>144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 t="s">
        <v>139</v>
      </c>
      <c r="EU65" s="40"/>
      <c r="EV65" s="40" t="s">
        <v>139</v>
      </c>
      <c r="EW65" s="40"/>
      <c r="EX65" s="40" t="s">
        <v>143</v>
      </c>
      <c r="EY65" s="40" t="s">
        <v>144</v>
      </c>
      <c r="EZ65" s="40"/>
      <c r="FA65" s="40"/>
      <c r="FB65" s="40" t="s">
        <v>139</v>
      </c>
      <c r="FC65" s="40"/>
      <c r="FD65" s="40" t="s">
        <v>139</v>
      </c>
      <c r="FE65" s="40"/>
      <c r="FF65" s="40" t="s">
        <v>143</v>
      </c>
      <c r="FG65" s="40" t="s">
        <v>144</v>
      </c>
    </row>
    <row r="66" spans="1:163" s="15" customFormat="1" ht="13.5" customHeight="1" x14ac:dyDescent="0.15">
      <c r="A66" s="42" t="s">
        <v>128</v>
      </c>
      <c r="B66" s="43" t="s">
        <v>324</v>
      </c>
      <c r="C66" s="40" t="s">
        <v>325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153</v>
      </c>
      <c r="S66" s="40" t="s">
        <v>141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153</v>
      </c>
      <c r="AA66" s="40" t="s">
        <v>141</v>
      </c>
      <c r="AB66" s="40" t="s">
        <v>139</v>
      </c>
      <c r="AC66" s="40"/>
      <c r="AD66" s="40"/>
      <c r="AE66" s="40"/>
      <c r="AF66" s="40"/>
      <c r="AG66" s="40" t="s">
        <v>139</v>
      </c>
      <c r="AH66" s="40" t="s">
        <v>143</v>
      </c>
      <c r="AI66" s="40" t="s">
        <v>141</v>
      </c>
      <c r="AJ66" s="40" t="s">
        <v>139</v>
      </c>
      <c r="AK66" s="40"/>
      <c r="AL66" s="40"/>
      <c r="AM66" s="40"/>
      <c r="AN66" s="40"/>
      <c r="AO66" s="40" t="s">
        <v>139</v>
      </c>
      <c r="AP66" s="40" t="s">
        <v>143</v>
      </c>
      <c r="AQ66" s="40" t="s">
        <v>141</v>
      </c>
      <c r="AR66" s="40" t="s">
        <v>139</v>
      </c>
      <c r="AS66" s="40"/>
      <c r="AT66" s="40"/>
      <c r="AU66" s="40"/>
      <c r="AV66" s="40"/>
      <c r="AW66" s="40" t="s">
        <v>139</v>
      </c>
      <c r="AX66" s="40" t="s">
        <v>143</v>
      </c>
      <c r="AY66" s="40" t="s">
        <v>141</v>
      </c>
      <c r="AZ66" s="40" t="s">
        <v>139</v>
      </c>
      <c r="BA66" s="40"/>
      <c r="BB66" s="40"/>
      <c r="BC66" s="40"/>
      <c r="BD66" s="40" t="s">
        <v>139</v>
      </c>
      <c r="BE66" s="40"/>
      <c r="BF66" s="40" t="s">
        <v>153</v>
      </c>
      <c r="BG66" s="40" t="s">
        <v>141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153</v>
      </c>
      <c r="BO66" s="40" t="s">
        <v>141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153</v>
      </c>
      <c r="BW66" s="40" t="s">
        <v>141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153</v>
      </c>
      <c r="CE66" s="40" t="s">
        <v>141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153</v>
      </c>
      <c r="CM66" s="40" t="s">
        <v>141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6">
    <sortCondition ref="A8:A66"/>
    <sortCondition ref="B8:B66"/>
    <sortCondition ref="C8:C6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4">
        <f>COUNTIF(D$8:D$207,"&lt;&gt;")</f>
        <v>59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</v>
      </c>
      <c r="P7" s="46">
        <f t="shared" si="0"/>
        <v>6</v>
      </c>
      <c r="Q7" s="46">
        <f t="shared" si="0"/>
        <v>10</v>
      </c>
      <c r="R7" s="46">
        <f t="shared" si="0"/>
        <v>15</v>
      </c>
      <c r="S7" s="46">
        <f t="shared" si="0"/>
        <v>6</v>
      </c>
      <c r="T7" s="46">
        <f t="shared" si="0"/>
        <v>6</v>
      </c>
      <c r="U7" s="46">
        <f t="shared" si="0"/>
        <v>7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18</v>
      </c>
      <c r="AP7" s="46">
        <f t="shared" si="0"/>
        <v>32</v>
      </c>
      <c r="AQ7" s="46">
        <f t="shared" si="0"/>
        <v>29</v>
      </c>
      <c r="AR7" s="46">
        <f t="shared" si="0"/>
        <v>38</v>
      </c>
      <c r="AS7" s="46">
        <f t="shared" si="0"/>
        <v>22</v>
      </c>
      <c r="AT7" s="46">
        <f t="shared" si="0"/>
        <v>28</v>
      </c>
      <c r="AU7" s="46">
        <f t="shared" si="0"/>
        <v>55</v>
      </c>
      <c r="AV7" s="46">
        <f t="shared" si="0"/>
        <v>51</v>
      </c>
      <c r="AW7" s="46">
        <f t="shared" si="0"/>
        <v>54</v>
      </c>
      <c r="AX7" s="46">
        <f t="shared" si="0"/>
        <v>3</v>
      </c>
      <c r="AY7" s="46">
        <f t="shared" si="0"/>
        <v>3</v>
      </c>
      <c r="AZ7" s="46">
        <f t="shared" si="0"/>
        <v>2</v>
      </c>
      <c r="BA7" s="46">
        <f t="shared" si="0"/>
        <v>20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58</v>
      </c>
      <c r="BH7" s="46">
        <f t="shared" si="0"/>
        <v>57</v>
      </c>
      <c r="BI7" s="46">
        <f t="shared" si="0"/>
        <v>53</v>
      </c>
      <c r="BJ7" s="46">
        <f t="shared" si="0"/>
        <v>12</v>
      </c>
      <c r="BK7" s="46">
        <f t="shared" si="0"/>
        <v>56</v>
      </c>
      <c r="BL7" s="46">
        <f t="shared" si="0"/>
        <v>53</v>
      </c>
      <c r="BM7" s="46">
        <f t="shared" si="0"/>
        <v>2</v>
      </c>
      <c r="BN7" s="46">
        <f t="shared" si="0"/>
        <v>5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1</v>
      </c>
      <c r="BT7" s="46">
        <f t="shared" si="1"/>
        <v>16</v>
      </c>
      <c r="BU7" s="46">
        <f t="shared" si="1"/>
        <v>13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5</v>
      </c>
      <c r="CC7" s="46">
        <f t="shared" si="1"/>
        <v>0</v>
      </c>
      <c r="CD7" s="46">
        <f t="shared" si="1"/>
        <v>0</v>
      </c>
      <c r="CE7" s="46">
        <f t="shared" si="1"/>
        <v>4</v>
      </c>
      <c r="CF7" s="46">
        <f t="shared" si="1"/>
        <v>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59</v>
      </c>
      <c r="CP7" s="46">
        <f t="shared" si="1"/>
        <v>54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44</v>
      </c>
      <c r="CU7" s="46">
        <f t="shared" si="1"/>
        <v>14</v>
      </c>
      <c r="CV7" s="46">
        <f t="shared" si="1"/>
        <v>0</v>
      </c>
      <c r="CW7" s="46">
        <f t="shared" si="1"/>
        <v>1</v>
      </c>
      <c r="CX7" s="46">
        <f t="shared" si="1"/>
        <v>50</v>
      </c>
      <c r="CY7" s="46">
        <f t="shared" si="1"/>
        <v>9</v>
      </c>
      <c r="CZ7" s="46">
        <f t="shared" si="1"/>
        <v>0</v>
      </c>
      <c r="DA7" s="46">
        <f t="shared" si="1"/>
        <v>5</v>
      </c>
      <c r="DB7" s="46">
        <f t="shared" si="1"/>
        <v>40</v>
      </c>
      <c r="DC7" s="46">
        <f t="shared" si="1"/>
        <v>18</v>
      </c>
      <c r="DD7" s="46">
        <f t="shared" si="1"/>
        <v>0</v>
      </c>
      <c r="DE7" s="46">
        <f t="shared" si="1"/>
        <v>1</v>
      </c>
      <c r="DF7" s="46">
        <f t="shared" si="1"/>
        <v>25</v>
      </c>
      <c r="DG7" s="46">
        <f t="shared" si="1"/>
        <v>16</v>
      </c>
      <c r="DH7" s="46">
        <f t="shared" si="1"/>
        <v>0</v>
      </c>
      <c r="DI7" s="46">
        <f t="shared" si="1"/>
        <v>23</v>
      </c>
      <c r="DJ7" s="46">
        <f t="shared" si="1"/>
        <v>13</v>
      </c>
      <c r="DK7" s="46">
        <f t="shared" si="1"/>
        <v>20</v>
      </c>
      <c r="DL7" s="46">
        <f t="shared" si="1"/>
        <v>0</v>
      </c>
      <c r="DM7" s="46">
        <f t="shared" si="1"/>
        <v>26</v>
      </c>
      <c r="DN7" s="46">
        <f t="shared" si="1"/>
        <v>28</v>
      </c>
      <c r="DO7" s="46">
        <f t="shared" si="1"/>
        <v>15</v>
      </c>
      <c r="DP7" s="46">
        <f t="shared" si="1"/>
        <v>1</v>
      </c>
      <c r="DQ7" s="46">
        <f t="shared" si="1"/>
        <v>20</v>
      </c>
      <c r="DR7" s="46">
        <f t="shared" si="1"/>
        <v>13</v>
      </c>
      <c r="DS7" s="46">
        <f t="shared" si="1"/>
        <v>20</v>
      </c>
      <c r="DT7" s="46">
        <f t="shared" si="1"/>
        <v>0</v>
      </c>
      <c r="DU7" s="46">
        <f t="shared" si="1"/>
        <v>26</v>
      </c>
      <c r="DV7" s="46">
        <f t="shared" si="1"/>
        <v>25</v>
      </c>
      <c r="DW7" s="46">
        <f t="shared" si="1"/>
        <v>16</v>
      </c>
      <c r="DX7" s="46">
        <f t="shared" si="1"/>
        <v>0</v>
      </c>
      <c r="DY7" s="46">
        <f t="shared" si="1"/>
        <v>23</v>
      </c>
      <c r="DZ7" s="46">
        <f t="shared" si="1"/>
        <v>11</v>
      </c>
      <c r="EA7" s="46">
        <f t="shared" si="1"/>
        <v>20</v>
      </c>
      <c r="EB7" s="46">
        <f t="shared" si="1"/>
        <v>0</v>
      </c>
      <c r="EC7" s="46">
        <f t="shared" ref="EC7:GN7" si="2">COUNTIF(EC$8:EC$207,"○")</f>
        <v>28</v>
      </c>
      <c r="ED7" s="46">
        <f t="shared" si="2"/>
        <v>36</v>
      </c>
      <c r="EE7" s="46">
        <f t="shared" si="2"/>
        <v>15</v>
      </c>
      <c r="EF7" s="46">
        <f t="shared" si="2"/>
        <v>0</v>
      </c>
      <c r="EG7" s="46">
        <f t="shared" si="2"/>
        <v>14</v>
      </c>
      <c r="EH7" s="46">
        <f t="shared" si="2"/>
        <v>20</v>
      </c>
      <c r="EI7" s="46">
        <f t="shared" si="2"/>
        <v>18</v>
      </c>
      <c r="EJ7" s="46">
        <f t="shared" si="2"/>
        <v>0</v>
      </c>
      <c r="EK7" s="46">
        <f t="shared" si="2"/>
        <v>21</v>
      </c>
      <c r="EL7" s="46">
        <f t="shared" si="2"/>
        <v>46</v>
      </c>
      <c r="EM7" s="46">
        <f t="shared" si="2"/>
        <v>14</v>
      </c>
      <c r="EN7" s="46">
        <f t="shared" si="2"/>
        <v>0</v>
      </c>
      <c r="EO7" s="46">
        <f t="shared" si="2"/>
        <v>5</v>
      </c>
      <c r="EP7" s="46">
        <f t="shared" si="2"/>
        <v>31</v>
      </c>
      <c r="EQ7" s="46">
        <f t="shared" si="2"/>
        <v>18</v>
      </c>
      <c r="ER7" s="46">
        <f t="shared" si="2"/>
        <v>0</v>
      </c>
      <c r="ES7" s="46">
        <f t="shared" si="2"/>
        <v>10</v>
      </c>
      <c r="ET7" s="46">
        <f t="shared" si="2"/>
        <v>50</v>
      </c>
      <c r="EU7" s="46">
        <f t="shared" si="2"/>
        <v>14</v>
      </c>
      <c r="EV7" s="46">
        <f t="shared" si="2"/>
        <v>0</v>
      </c>
      <c r="EW7" s="46">
        <f t="shared" si="2"/>
        <v>1</v>
      </c>
      <c r="EX7" s="46">
        <f t="shared" si="2"/>
        <v>30</v>
      </c>
      <c r="EY7" s="46">
        <f t="shared" si="2"/>
        <v>18</v>
      </c>
      <c r="EZ7" s="46">
        <f t="shared" si="2"/>
        <v>0</v>
      </c>
      <c r="FA7" s="46">
        <f t="shared" si="2"/>
        <v>11</v>
      </c>
      <c r="FB7" s="46">
        <f t="shared" si="2"/>
        <v>39</v>
      </c>
      <c r="FC7" s="46">
        <f t="shared" si="2"/>
        <v>8</v>
      </c>
      <c r="FD7" s="46">
        <f t="shared" si="2"/>
        <v>0</v>
      </c>
      <c r="FE7" s="46">
        <f t="shared" si="2"/>
        <v>13</v>
      </c>
      <c r="FF7" s="46">
        <f t="shared" si="2"/>
        <v>28</v>
      </c>
      <c r="FG7" s="46">
        <f t="shared" si="2"/>
        <v>16</v>
      </c>
      <c r="FH7" s="46">
        <f t="shared" si="2"/>
        <v>0</v>
      </c>
      <c r="FI7" s="46">
        <f t="shared" si="2"/>
        <v>15</v>
      </c>
      <c r="FJ7" s="46">
        <f t="shared" si="2"/>
        <v>48</v>
      </c>
      <c r="FK7" s="46">
        <f t="shared" si="2"/>
        <v>15</v>
      </c>
      <c r="FL7" s="46">
        <f t="shared" si="2"/>
        <v>0</v>
      </c>
      <c r="FM7" s="46">
        <f t="shared" si="2"/>
        <v>2</v>
      </c>
      <c r="FN7" s="46">
        <f t="shared" si="2"/>
        <v>31</v>
      </c>
      <c r="FO7" s="46">
        <f t="shared" si="2"/>
        <v>18</v>
      </c>
      <c r="FP7" s="46">
        <f t="shared" si="2"/>
        <v>0</v>
      </c>
      <c r="FQ7" s="46">
        <f t="shared" si="2"/>
        <v>10</v>
      </c>
      <c r="FR7" s="46">
        <f t="shared" si="2"/>
        <v>4</v>
      </c>
      <c r="FS7" s="46">
        <f t="shared" si="2"/>
        <v>5</v>
      </c>
      <c r="FT7" s="46">
        <f t="shared" si="2"/>
        <v>0</v>
      </c>
      <c r="FU7" s="46">
        <f t="shared" si="2"/>
        <v>51</v>
      </c>
      <c r="FV7" s="46">
        <f t="shared" si="2"/>
        <v>3</v>
      </c>
      <c r="FW7" s="46">
        <f t="shared" si="2"/>
        <v>2</v>
      </c>
      <c r="FX7" s="46">
        <f t="shared" si="2"/>
        <v>0</v>
      </c>
      <c r="FY7" s="46">
        <f t="shared" si="2"/>
        <v>54</v>
      </c>
      <c r="FZ7" s="46">
        <f t="shared" si="2"/>
        <v>6</v>
      </c>
      <c r="GA7" s="46">
        <f t="shared" si="2"/>
        <v>10</v>
      </c>
      <c r="GB7" s="46">
        <f t="shared" si="2"/>
        <v>0</v>
      </c>
      <c r="GC7" s="46">
        <f t="shared" si="2"/>
        <v>48</v>
      </c>
      <c r="GD7" s="46">
        <f t="shared" si="2"/>
        <v>1</v>
      </c>
      <c r="GE7" s="46">
        <f t="shared" si="2"/>
        <v>8</v>
      </c>
      <c r="GF7" s="46">
        <f t="shared" si="2"/>
        <v>0</v>
      </c>
      <c r="GG7" s="46">
        <f t="shared" si="2"/>
        <v>50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56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57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56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57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58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59</v>
      </c>
      <c r="HF7" s="46">
        <f t="shared" si="3"/>
        <v>7</v>
      </c>
      <c r="HG7" s="46">
        <f t="shared" si="3"/>
        <v>6</v>
      </c>
      <c r="HH7" s="46">
        <f t="shared" si="3"/>
        <v>0</v>
      </c>
      <c r="HI7" s="46">
        <f t="shared" si="3"/>
        <v>51</v>
      </c>
      <c r="HJ7" s="46">
        <f t="shared" si="3"/>
        <v>1</v>
      </c>
      <c r="HK7" s="46">
        <f t="shared" si="3"/>
        <v>6</v>
      </c>
      <c r="HL7" s="46">
        <f t="shared" si="3"/>
        <v>0</v>
      </c>
      <c r="HM7" s="46">
        <f t="shared" si="3"/>
        <v>52</v>
      </c>
      <c r="HN7" s="46">
        <f t="shared" si="3"/>
        <v>0</v>
      </c>
      <c r="HO7" s="46">
        <f t="shared" si="3"/>
        <v>5</v>
      </c>
      <c r="HP7" s="46">
        <f t="shared" si="3"/>
        <v>0</v>
      </c>
      <c r="HQ7" s="46">
        <f t="shared" si="3"/>
        <v>54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58</v>
      </c>
      <c r="HV7" s="46">
        <f t="shared" si="3"/>
        <v>11</v>
      </c>
      <c r="HW7" s="46">
        <f t="shared" si="3"/>
        <v>7</v>
      </c>
      <c r="HX7" s="46">
        <f t="shared" si="3"/>
        <v>0</v>
      </c>
      <c r="HY7" s="46">
        <f t="shared" si="3"/>
        <v>41</v>
      </c>
      <c r="HZ7" s="46">
        <f t="shared" si="3"/>
        <v>9</v>
      </c>
      <c r="IA7" s="46">
        <f t="shared" si="3"/>
        <v>6</v>
      </c>
      <c r="IB7" s="46">
        <f t="shared" si="3"/>
        <v>0</v>
      </c>
      <c r="IC7" s="46">
        <f t="shared" si="3"/>
        <v>44</v>
      </c>
      <c r="ID7" s="46">
        <f t="shared" si="3"/>
        <v>44</v>
      </c>
      <c r="IE7" s="46">
        <f t="shared" si="3"/>
        <v>8</v>
      </c>
      <c r="IF7" s="46">
        <f t="shared" si="3"/>
        <v>1</v>
      </c>
      <c r="IG7" s="46">
        <f t="shared" si="3"/>
        <v>6</v>
      </c>
      <c r="IH7" s="46">
        <f t="shared" si="3"/>
        <v>39</v>
      </c>
      <c r="II7" s="46">
        <f t="shared" si="3"/>
        <v>9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 t="s">
        <v>139</v>
      </c>
      <c r="FT11" s="42"/>
      <c r="FU11" s="42"/>
      <c r="FV11" s="42" t="s">
        <v>139</v>
      </c>
      <c r="FW11" s="42"/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 t="s">
        <v>139</v>
      </c>
      <c r="FH12" s="42"/>
      <c r="FI12" s="42"/>
      <c r="FJ12" s="42" t="s">
        <v>139</v>
      </c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 t="s">
        <v>139</v>
      </c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 t="s">
        <v>139</v>
      </c>
      <c r="DS15" s="42"/>
      <c r="DT15" s="42"/>
      <c r="DU15" s="42"/>
      <c r="DV15" s="42"/>
      <c r="DW15" s="42" t="s">
        <v>139</v>
      </c>
      <c r="DX15" s="42"/>
      <c r="DY15" s="42"/>
      <c r="DZ15" s="42" t="s">
        <v>139</v>
      </c>
      <c r="EA15" s="42"/>
      <c r="EB15" s="42"/>
      <c r="EC15" s="42"/>
      <c r="ED15" s="42"/>
      <c r="EE15" s="42" t="s">
        <v>139</v>
      </c>
      <c r="EF15" s="42"/>
      <c r="EG15" s="42"/>
      <c r="EH15" s="42" t="s">
        <v>139</v>
      </c>
      <c r="EI15" s="42"/>
      <c r="EJ15" s="42"/>
      <c r="EK15" s="42"/>
      <c r="EL15" s="42"/>
      <c r="EM15" s="42" t="s">
        <v>139</v>
      </c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 t="s">
        <v>139</v>
      </c>
      <c r="EY15" s="42"/>
      <c r="EZ15" s="42"/>
      <c r="FA15" s="42"/>
      <c r="FB15" s="42"/>
      <c r="FC15" s="42" t="s">
        <v>139</v>
      </c>
      <c r="FD15" s="42"/>
      <c r="FE15" s="42"/>
      <c r="FF15" s="42" t="s">
        <v>139</v>
      </c>
      <c r="FG15" s="42"/>
      <c r="FH15" s="42"/>
      <c r="FI15" s="42"/>
      <c r="FJ15" s="42"/>
      <c r="FK15" s="42" t="s">
        <v>139</v>
      </c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 t="s">
        <v>139</v>
      </c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 t="s">
        <v>139</v>
      </c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 t="s">
        <v>139</v>
      </c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 t="s">
        <v>139</v>
      </c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 t="s">
        <v>139</v>
      </c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 t="s">
        <v>139</v>
      </c>
      <c r="EI25" s="42"/>
      <c r="EJ25" s="42"/>
      <c r="EK25" s="42"/>
      <c r="EL25" s="42"/>
      <c r="EM25" s="42"/>
      <c r="EN25" s="42"/>
      <c r="EO25" s="42" t="s">
        <v>139</v>
      </c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 t="s">
        <v>139</v>
      </c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14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/>
      <c r="EF38" s="42"/>
      <c r="EG38" s="42" t="s">
        <v>139</v>
      </c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10</v>
      </c>
      <c r="E39" s="42"/>
      <c r="F39" s="42"/>
      <c r="G39" s="42"/>
      <c r="H39" s="42"/>
      <c r="I39" s="42"/>
      <c r="J39" s="42"/>
      <c r="K39" s="42"/>
      <c r="L39" s="42"/>
      <c r="M39" s="42"/>
      <c r="N39" s="42" t="s">
        <v>139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/>
      <c r="BJ39" s="42"/>
      <c r="BK39" s="42"/>
      <c r="BL39" s="42"/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 t="s">
        <v>139</v>
      </c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12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 t="s">
        <v>139</v>
      </c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 t="s">
        <v>139</v>
      </c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 t="s">
        <v>139</v>
      </c>
      <c r="FH43" s="42"/>
      <c r="FI43" s="42"/>
      <c r="FJ43" s="42" t="s">
        <v>139</v>
      </c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 t="s">
        <v>139</v>
      </c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/>
      <c r="IF43" s="42"/>
      <c r="IG43" s="42" t="s">
        <v>139</v>
      </c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>
        <v>12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 t="s">
        <v>139</v>
      </c>
      <c r="FH44" s="42"/>
      <c r="FI44" s="42"/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 t="s">
        <v>139</v>
      </c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>
        <v>12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 t="s">
        <v>139</v>
      </c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/>
      <c r="IG45" s="42" t="s">
        <v>139</v>
      </c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/>
      <c r="CD46" s="42"/>
      <c r="CE46" s="42" t="s">
        <v>139</v>
      </c>
      <c r="CF46" s="42" t="s">
        <v>139</v>
      </c>
      <c r="CG46" s="42" t="s">
        <v>139</v>
      </c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 t="s">
        <v>139</v>
      </c>
      <c r="CC47" s="42"/>
      <c r="CD47" s="42"/>
      <c r="CE47" s="42" t="s">
        <v>139</v>
      </c>
      <c r="CF47" s="42" t="s">
        <v>139</v>
      </c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/>
      <c r="DC47" s="42" t="s">
        <v>139</v>
      </c>
      <c r="DD47" s="42"/>
      <c r="DE47" s="42"/>
      <c r="DF47" s="42" t="s">
        <v>139</v>
      </c>
      <c r="DG47" s="42"/>
      <c r="DH47" s="42"/>
      <c r="DI47" s="42"/>
      <c r="DJ47" s="42"/>
      <c r="DK47" s="42" t="s">
        <v>139</v>
      </c>
      <c r="DL47" s="42"/>
      <c r="DM47" s="42"/>
      <c r="DN47" s="42" t="s">
        <v>139</v>
      </c>
      <c r="DO47" s="42"/>
      <c r="DP47" s="42"/>
      <c r="DQ47" s="42"/>
      <c r="DR47" s="42"/>
      <c r="DS47" s="42" t="s">
        <v>139</v>
      </c>
      <c r="DT47" s="42"/>
      <c r="DU47" s="42"/>
      <c r="DV47" s="42" t="s">
        <v>139</v>
      </c>
      <c r="DW47" s="42"/>
      <c r="DX47" s="42"/>
      <c r="DY47" s="42"/>
      <c r="DZ47" s="42"/>
      <c r="EA47" s="42" t="s">
        <v>139</v>
      </c>
      <c r="EB47" s="42"/>
      <c r="EC47" s="42"/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 t="s">
        <v>139</v>
      </c>
      <c r="EU47" s="42"/>
      <c r="EV47" s="42"/>
      <c r="EW47" s="42"/>
      <c r="EX47" s="42"/>
      <c r="EY47" s="42" t="s">
        <v>139</v>
      </c>
      <c r="EZ47" s="42"/>
      <c r="FA47" s="42"/>
      <c r="FB47" s="42" t="s">
        <v>139</v>
      </c>
      <c r="FC47" s="42"/>
      <c r="FD47" s="42"/>
      <c r="FE47" s="42"/>
      <c r="FF47" s="42"/>
      <c r="FG47" s="42" t="s">
        <v>139</v>
      </c>
      <c r="FH47" s="42"/>
      <c r="FI47" s="42"/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0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 t="s">
        <v>139</v>
      </c>
      <c r="CC48" s="42"/>
      <c r="CD48" s="42"/>
      <c r="CE48" s="42" t="s">
        <v>139</v>
      </c>
      <c r="CF48" s="42" t="s">
        <v>139</v>
      </c>
      <c r="CG48" s="42" t="s">
        <v>139</v>
      </c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 t="s">
        <v>139</v>
      </c>
      <c r="DG48" s="42"/>
      <c r="DH48" s="42"/>
      <c r="DI48" s="42"/>
      <c r="DJ48" s="42"/>
      <c r="DK48" s="42" t="s">
        <v>139</v>
      </c>
      <c r="DL48" s="42"/>
      <c r="DM48" s="42"/>
      <c r="DN48" s="42" t="s">
        <v>139</v>
      </c>
      <c r="DO48" s="42"/>
      <c r="DP48" s="42"/>
      <c r="DQ48" s="42"/>
      <c r="DR48" s="42"/>
      <c r="DS48" s="42" t="s">
        <v>139</v>
      </c>
      <c r="DT48" s="42"/>
      <c r="DU48" s="42"/>
      <c r="DV48" s="42" t="s">
        <v>139</v>
      </c>
      <c r="DW48" s="42"/>
      <c r="DX48" s="42"/>
      <c r="DY48" s="42"/>
      <c r="DZ48" s="42"/>
      <c r="EA48" s="42" t="s">
        <v>139</v>
      </c>
      <c r="EB48" s="42"/>
      <c r="EC48" s="42"/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0">
        <v>14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 t="s">
        <v>139</v>
      </c>
      <c r="CC49" s="42"/>
      <c r="CD49" s="42"/>
      <c r="CE49" s="42" t="s">
        <v>139</v>
      </c>
      <c r="CF49" s="42" t="s">
        <v>139</v>
      </c>
      <c r="CG49" s="42" t="s">
        <v>139</v>
      </c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 t="s">
        <v>139</v>
      </c>
      <c r="DG49" s="42"/>
      <c r="DH49" s="42"/>
      <c r="DI49" s="42"/>
      <c r="DJ49" s="42"/>
      <c r="DK49" s="42" t="s">
        <v>139</v>
      </c>
      <c r="DL49" s="42"/>
      <c r="DM49" s="42"/>
      <c r="DN49" s="42" t="s">
        <v>139</v>
      </c>
      <c r="DO49" s="42"/>
      <c r="DP49" s="42"/>
      <c r="DQ49" s="42"/>
      <c r="DR49" s="42"/>
      <c r="DS49" s="42" t="s">
        <v>139</v>
      </c>
      <c r="DT49" s="42"/>
      <c r="DU49" s="42"/>
      <c r="DV49" s="42" t="s">
        <v>139</v>
      </c>
      <c r="DW49" s="42"/>
      <c r="DX49" s="42"/>
      <c r="DY49" s="42"/>
      <c r="DZ49" s="42"/>
      <c r="EA49" s="42" t="s">
        <v>139</v>
      </c>
      <c r="EB49" s="42"/>
      <c r="EC49" s="42"/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 t="s">
        <v>139</v>
      </c>
      <c r="FC49" s="42"/>
      <c r="FD49" s="42"/>
      <c r="FE49" s="42"/>
      <c r="FF49" s="42"/>
      <c r="FG49" s="42" t="s">
        <v>139</v>
      </c>
      <c r="FH49" s="42"/>
      <c r="FI49" s="42"/>
      <c r="FJ49" s="42" t="s">
        <v>139</v>
      </c>
      <c r="FK49" s="42"/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0">
        <v>17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 t="s">
        <v>139</v>
      </c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 t="s">
        <v>139</v>
      </c>
      <c r="DL50" s="42"/>
      <c r="DM50" s="42"/>
      <c r="DN50" s="42" t="s">
        <v>139</v>
      </c>
      <c r="DO50" s="42"/>
      <c r="DP50" s="42"/>
      <c r="DQ50" s="42"/>
      <c r="DR50" s="42"/>
      <c r="DS50" s="42" t="s">
        <v>139</v>
      </c>
      <c r="DT50" s="42"/>
      <c r="DU50" s="42"/>
      <c r="DV50" s="42" t="s">
        <v>139</v>
      </c>
      <c r="DW50" s="42"/>
      <c r="DX50" s="42"/>
      <c r="DY50" s="42"/>
      <c r="DZ50" s="42"/>
      <c r="EA50" s="42" t="s">
        <v>139</v>
      </c>
      <c r="EB50" s="42"/>
      <c r="EC50" s="42"/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0">
        <v>17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 t="s">
        <v>139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 t="s">
        <v>139</v>
      </c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 t="s">
        <v>139</v>
      </c>
      <c r="DJ52" s="42"/>
      <c r="DK52" s="42" t="s">
        <v>139</v>
      </c>
      <c r="DL52" s="42"/>
      <c r="DM52" s="42"/>
      <c r="DN52" s="42" t="s">
        <v>139</v>
      </c>
      <c r="DO52" s="42"/>
      <c r="DP52" s="42"/>
      <c r="DQ52" s="42"/>
      <c r="DR52" s="42"/>
      <c r="DS52" s="42" t="s">
        <v>139</v>
      </c>
      <c r="DT52" s="42"/>
      <c r="DU52" s="42"/>
      <c r="DV52" s="42" t="s">
        <v>139</v>
      </c>
      <c r="DW52" s="42"/>
      <c r="DX52" s="42"/>
      <c r="DY52" s="42"/>
      <c r="DZ52" s="42"/>
      <c r="EA52" s="42" t="s">
        <v>139</v>
      </c>
      <c r="EB52" s="42"/>
      <c r="EC52" s="42"/>
      <c r="ED52" s="42" t="s">
        <v>139</v>
      </c>
      <c r="EE52" s="42"/>
      <c r="EF52" s="42"/>
      <c r="EG52" s="42"/>
      <c r="EH52" s="42"/>
      <c r="EI52" s="42" t="s">
        <v>139</v>
      </c>
      <c r="EJ52" s="42"/>
      <c r="EK52" s="42"/>
      <c r="EL52" s="42" t="s">
        <v>139</v>
      </c>
      <c r="EM52" s="42"/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 t="s">
        <v>139</v>
      </c>
      <c r="FK52" s="42"/>
      <c r="FL52" s="42"/>
      <c r="FM52" s="42"/>
      <c r="FN52" s="42"/>
      <c r="FO52" s="42" t="s">
        <v>139</v>
      </c>
      <c r="FP52" s="42"/>
      <c r="FQ52" s="42"/>
      <c r="FR52" s="42" t="s">
        <v>139</v>
      </c>
      <c r="FS52" s="42"/>
      <c r="FT52" s="42"/>
      <c r="FU52" s="42"/>
      <c r="FV52" s="42"/>
      <c r="FW52" s="42" t="s">
        <v>139</v>
      </c>
      <c r="FX52" s="42"/>
      <c r="FY52" s="42"/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285</v>
      </c>
      <c r="C53" s="40" t="s">
        <v>286</v>
      </c>
      <c r="D53" s="40">
        <v>17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 t="s">
        <v>139</v>
      </c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 t="s">
        <v>139</v>
      </c>
      <c r="DS53" s="42"/>
      <c r="DT53" s="42"/>
      <c r="DU53" s="42"/>
      <c r="DV53" s="42" t="s">
        <v>139</v>
      </c>
      <c r="DW53" s="42"/>
      <c r="DX53" s="42"/>
      <c r="DY53" s="42"/>
      <c r="DZ53" s="42" t="s">
        <v>139</v>
      </c>
      <c r="EA53" s="42"/>
      <c r="EB53" s="42"/>
      <c r="EC53" s="42"/>
      <c r="ED53" s="42" t="s">
        <v>139</v>
      </c>
      <c r="EE53" s="42"/>
      <c r="EF53" s="42"/>
      <c r="EG53" s="42"/>
      <c r="EH53" s="42" t="s">
        <v>139</v>
      </c>
      <c r="EI53" s="42"/>
      <c r="EJ53" s="42"/>
      <c r="EK53" s="42"/>
      <c r="EL53" s="42" t="s">
        <v>139</v>
      </c>
      <c r="EM53" s="42"/>
      <c r="EN53" s="42"/>
      <c r="EO53" s="42"/>
      <c r="EP53" s="42" t="s">
        <v>139</v>
      </c>
      <c r="EQ53" s="42"/>
      <c r="ER53" s="42"/>
      <c r="ES53" s="42"/>
      <c r="ET53" s="42" t="s">
        <v>139</v>
      </c>
      <c r="EU53" s="42"/>
      <c r="EV53" s="42"/>
      <c r="EW53" s="42"/>
      <c r="EX53" s="42" t="s">
        <v>139</v>
      </c>
      <c r="EY53" s="42"/>
      <c r="EZ53" s="42"/>
      <c r="FA53" s="42"/>
      <c r="FB53" s="42" t="s">
        <v>139</v>
      </c>
      <c r="FC53" s="42"/>
      <c r="FD53" s="42"/>
      <c r="FE53" s="42"/>
      <c r="FF53" s="42" t="s">
        <v>139</v>
      </c>
      <c r="FG53" s="42"/>
      <c r="FH53" s="42"/>
      <c r="FI53" s="42"/>
      <c r="FJ53" s="42" t="s">
        <v>139</v>
      </c>
      <c r="FK53" s="42"/>
      <c r="FL53" s="42"/>
      <c r="FM53" s="42"/>
      <c r="FN53" s="42" t="s">
        <v>139</v>
      </c>
      <c r="FO53" s="42"/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288</v>
      </c>
      <c r="C54" s="40" t="s">
        <v>289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 t="s">
        <v>139</v>
      </c>
      <c r="DL54" s="42"/>
      <c r="DM54" s="42"/>
      <c r="DN54" s="42" t="s">
        <v>139</v>
      </c>
      <c r="DO54" s="42"/>
      <c r="DP54" s="42"/>
      <c r="DQ54" s="42"/>
      <c r="DR54" s="42"/>
      <c r="DS54" s="42" t="s">
        <v>139</v>
      </c>
      <c r="DT54" s="42"/>
      <c r="DU54" s="42"/>
      <c r="DV54" s="42" t="s">
        <v>139</v>
      </c>
      <c r="DW54" s="42"/>
      <c r="DX54" s="42"/>
      <c r="DY54" s="42"/>
      <c r="DZ54" s="42"/>
      <c r="EA54" s="42" t="s">
        <v>139</v>
      </c>
      <c r="EB54" s="42"/>
      <c r="EC54" s="42"/>
      <c r="ED54" s="42" t="s">
        <v>139</v>
      </c>
      <c r="EE54" s="42"/>
      <c r="EF54" s="42"/>
      <c r="EG54" s="42"/>
      <c r="EH54" s="42"/>
      <c r="EI54" s="42" t="s">
        <v>139</v>
      </c>
      <c r="EJ54" s="42"/>
      <c r="EK54" s="42"/>
      <c r="EL54" s="42" t="s">
        <v>139</v>
      </c>
      <c r="EM54" s="42"/>
      <c r="EN54" s="42"/>
      <c r="EO54" s="42"/>
      <c r="EP54" s="42"/>
      <c r="EQ54" s="42" t="s">
        <v>139</v>
      </c>
      <c r="ER54" s="42"/>
      <c r="ES54" s="42"/>
      <c r="ET54" s="42" t="s">
        <v>139</v>
      </c>
      <c r="EU54" s="42"/>
      <c r="EV54" s="42"/>
      <c r="EW54" s="42"/>
      <c r="EX54" s="42"/>
      <c r="EY54" s="42" t="s">
        <v>139</v>
      </c>
      <c r="EZ54" s="42"/>
      <c r="FA54" s="42"/>
      <c r="FB54" s="42" t="s">
        <v>139</v>
      </c>
      <c r="FC54" s="42"/>
      <c r="FD54" s="42"/>
      <c r="FE54" s="42"/>
      <c r="FF54" s="42"/>
      <c r="FG54" s="42" t="s">
        <v>139</v>
      </c>
      <c r="FH54" s="42"/>
      <c r="FI54" s="42"/>
      <c r="FJ54" s="42" t="s">
        <v>139</v>
      </c>
      <c r="FK54" s="42"/>
      <c r="FL54" s="42"/>
      <c r="FM54" s="42"/>
      <c r="FN54" s="42"/>
      <c r="FO54" s="42" t="s">
        <v>139</v>
      </c>
      <c r="FP54" s="42"/>
      <c r="FQ54" s="42"/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 t="s">
        <v>139</v>
      </c>
      <c r="IA54" s="42"/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291</v>
      </c>
      <c r="C55" s="40" t="s">
        <v>292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 t="s">
        <v>139</v>
      </c>
      <c r="AP55" s="42" t="s">
        <v>139</v>
      </c>
      <c r="AQ55" s="42" t="s">
        <v>139</v>
      </c>
      <c r="AR55" s="42" t="s">
        <v>139</v>
      </c>
      <c r="AS55" s="42" t="s">
        <v>139</v>
      </c>
      <c r="AT55" s="42" t="s">
        <v>139</v>
      </c>
      <c r="AU55" s="42" t="s">
        <v>139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 t="s">
        <v>139</v>
      </c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 t="s">
        <v>139</v>
      </c>
      <c r="FC55" s="42"/>
      <c r="FD55" s="42"/>
      <c r="FE55" s="42"/>
      <c r="FF55" s="42" t="s">
        <v>139</v>
      </c>
      <c r="FG55" s="42"/>
      <c r="FH55" s="42"/>
      <c r="FI55" s="42"/>
      <c r="FJ55" s="42" t="s">
        <v>139</v>
      </c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294</v>
      </c>
      <c r="C56" s="40" t="s">
        <v>295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 t="s">
        <v>139</v>
      </c>
      <c r="CY56" s="42"/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/>
      <c r="EI56" s="42"/>
      <c r="EJ56" s="42"/>
      <c r="EK56" s="42" t="s">
        <v>139</v>
      </c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 t="s">
        <v>139</v>
      </c>
      <c r="FB56" s="42" t="s">
        <v>139</v>
      </c>
      <c r="FC56" s="42"/>
      <c r="FD56" s="42"/>
      <c r="FE56" s="42"/>
      <c r="FF56" s="42" t="s">
        <v>139</v>
      </c>
      <c r="FG56" s="42"/>
      <c r="FH56" s="42"/>
      <c r="FI56" s="42"/>
      <c r="FJ56" s="42" t="s">
        <v>139</v>
      </c>
      <c r="FK56" s="42"/>
      <c r="FL56" s="42"/>
      <c r="FM56" s="42"/>
      <c r="FN56" s="42" t="s">
        <v>139</v>
      </c>
      <c r="FO56" s="42"/>
      <c r="FP56" s="42"/>
      <c r="FQ56" s="42"/>
      <c r="FR56" s="42" t="s">
        <v>139</v>
      </c>
      <c r="FS56" s="42"/>
      <c r="FT56" s="42"/>
      <c r="FU56" s="42"/>
      <c r="FV56" s="42" t="s">
        <v>139</v>
      </c>
      <c r="FW56" s="42"/>
      <c r="FX56" s="42"/>
      <c r="FY56" s="42"/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297</v>
      </c>
      <c r="C57" s="40" t="s">
        <v>298</v>
      </c>
      <c r="D57" s="40">
        <v>13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 t="s">
        <v>139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 t="s">
        <v>139</v>
      </c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 t="s">
        <v>139</v>
      </c>
      <c r="DS57" s="42"/>
      <c r="DT57" s="42"/>
      <c r="DU57" s="42"/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 t="s">
        <v>139</v>
      </c>
      <c r="EI57" s="42"/>
      <c r="EJ57" s="42"/>
      <c r="EK57" s="42"/>
      <c r="EL57" s="42" t="s">
        <v>139</v>
      </c>
      <c r="EM57" s="42"/>
      <c r="EN57" s="42"/>
      <c r="EO57" s="42"/>
      <c r="EP57" s="42" t="s">
        <v>139</v>
      </c>
      <c r="EQ57" s="42"/>
      <c r="ER57" s="42"/>
      <c r="ES57" s="42"/>
      <c r="ET57" s="42" t="s">
        <v>139</v>
      </c>
      <c r="EU57" s="42"/>
      <c r="EV57" s="42"/>
      <c r="EW57" s="42"/>
      <c r="EX57" s="42" t="s">
        <v>139</v>
      </c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 t="s">
        <v>139</v>
      </c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300</v>
      </c>
      <c r="C58" s="40" t="s">
        <v>301</v>
      </c>
      <c r="D58" s="40">
        <v>13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 t="s">
        <v>139</v>
      </c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/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 t="s">
        <v>139</v>
      </c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 t="s">
        <v>139</v>
      </c>
      <c r="DS58" s="42"/>
      <c r="DT58" s="42"/>
      <c r="DU58" s="42"/>
      <c r="DV58" s="42" t="s">
        <v>139</v>
      </c>
      <c r="DW58" s="42"/>
      <c r="DX58" s="42"/>
      <c r="DY58" s="42"/>
      <c r="DZ58" s="42" t="s">
        <v>139</v>
      </c>
      <c r="EA58" s="42"/>
      <c r="EB58" s="42"/>
      <c r="EC58" s="42"/>
      <c r="ED58" s="42" t="s">
        <v>139</v>
      </c>
      <c r="EE58" s="42"/>
      <c r="EF58" s="42"/>
      <c r="EG58" s="42"/>
      <c r="EH58" s="42" t="s">
        <v>139</v>
      </c>
      <c r="EI58" s="42"/>
      <c r="EJ58" s="42"/>
      <c r="EK58" s="42"/>
      <c r="EL58" s="42" t="s">
        <v>139</v>
      </c>
      <c r="EM58" s="42"/>
      <c r="EN58" s="42"/>
      <c r="EO58" s="42"/>
      <c r="EP58" s="42" t="s">
        <v>139</v>
      </c>
      <c r="EQ58" s="42"/>
      <c r="ER58" s="42"/>
      <c r="ES58" s="42"/>
      <c r="ET58" s="42" t="s">
        <v>139</v>
      </c>
      <c r="EU58" s="42"/>
      <c r="EV58" s="42"/>
      <c r="EW58" s="42"/>
      <c r="EX58" s="42" t="s">
        <v>139</v>
      </c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 t="s">
        <v>139</v>
      </c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 t="s">
        <v>139</v>
      </c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 t="s">
        <v>139</v>
      </c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 t="s">
        <v>139</v>
      </c>
      <c r="DS59" s="42"/>
      <c r="DT59" s="42"/>
      <c r="DU59" s="42"/>
      <c r="DV59" s="42" t="s">
        <v>139</v>
      </c>
      <c r="DW59" s="42"/>
      <c r="DX59" s="42"/>
      <c r="DY59" s="42"/>
      <c r="DZ59" s="42" t="s">
        <v>139</v>
      </c>
      <c r="EA59" s="42"/>
      <c r="EB59" s="42"/>
      <c r="EC59" s="42"/>
      <c r="ED59" s="42" t="s">
        <v>139</v>
      </c>
      <c r="EE59" s="42"/>
      <c r="EF59" s="42"/>
      <c r="EG59" s="42"/>
      <c r="EH59" s="42" t="s">
        <v>139</v>
      </c>
      <c r="EI59" s="42"/>
      <c r="EJ59" s="42"/>
      <c r="EK59" s="42"/>
      <c r="EL59" s="42" t="s">
        <v>139</v>
      </c>
      <c r="EM59" s="42"/>
      <c r="EN59" s="42"/>
      <c r="EO59" s="42"/>
      <c r="EP59" s="42" t="s">
        <v>139</v>
      </c>
      <c r="EQ59" s="42"/>
      <c r="ER59" s="42"/>
      <c r="ES59" s="42"/>
      <c r="ET59" s="42" t="s">
        <v>139</v>
      </c>
      <c r="EU59" s="42"/>
      <c r="EV59" s="42"/>
      <c r="EW59" s="42"/>
      <c r="EX59" s="42" t="s">
        <v>139</v>
      </c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 t="s">
        <v>139</v>
      </c>
      <c r="FK59" s="42"/>
      <c r="FL59" s="42"/>
      <c r="FM59" s="42"/>
      <c r="FN59" s="42" t="s">
        <v>139</v>
      </c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 t="s">
        <v>139</v>
      </c>
      <c r="FK60" s="42"/>
      <c r="FL60" s="42"/>
      <c r="FM60" s="42"/>
      <c r="FN60" s="42" t="s">
        <v>139</v>
      </c>
      <c r="FO60" s="42"/>
      <c r="FP60" s="42"/>
      <c r="FQ60" s="42"/>
      <c r="FR60" s="42" t="s">
        <v>139</v>
      </c>
      <c r="FS60" s="42"/>
      <c r="FT60" s="42"/>
      <c r="FU60" s="42"/>
      <c r="FV60" s="42" t="s">
        <v>139</v>
      </c>
      <c r="FW60" s="42"/>
      <c r="FX60" s="42"/>
      <c r="FY60" s="42"/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0">
        <v>13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 t="s">
        <v>139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 t="s">
        <v>139</v>
      </c>
      <c r="DS61" s="42"/>
      <c r="DT61" s="42"/>
      <c r="DU61" s="42"/>
      <c r="DV61" s="42" t="s">
        <v>139</v>
      </c>
      <c r="DW61" s="42"/>
      <c r="DX61" s="42"/>
      <c r="DY61" s="42"/>
      <c r="DZ61" s="42" t="s">
        <v>139</v>
      </c>
      <c r="EA61" s="42"/>
      <c r="EB61" s="42"/>
      <c r="EC61" s="42"/>
      <c r="ED61" s="42" t="s">
        <v>139</v>
      </c>
      <c r="EE61" s="42"/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 t="s">
        <v>139</v>
      </c>
      <c r="HW61" s="42"/>
      <c r="HX61" s="42"/>
      <c r="HY61" s="42"/>
      <c r="HZ61" s="42" t="s">
        <v>139</v>
      </c>
      <c r="IA61" s="42"/>
      <c r="IB61" s="42"/>
      <c r="IC61" s="42"/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312</v>
      </c>
      <c r="C62" s="40" t="s">
        <v>313</v>
      </c>
      <c r="D62" s="40">
        <v>13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 t="s">
        <v>139</v>
      </c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/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 t="s">
        <v>139</v>
      </c>
      <c r="DJ62" s="42"/>
      <c r="DK62" s="42"/>
      <c r="DL62" s="42"/>
      <c r="DM62" s="42" t="s">
        <v>139</v>
      </c>
      <c r="DN62" s="42"/>
      <c r="DO62" s="42"/>
      <c r="DP62" s="42"/>
      <c r="DQ62" s="42" t="s">
        <v>139</v>
      </c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 t="s">
        <v>139</v>
      </c>
      <c r="EE62" s="42"/>
      <c r="EF62" s="42"/>
      <c r="EG62" s="42"/>
      <c r="EH62" s="42" t="s">
        <v>139</v>
      </c>
      <c r="EI62" s="42"/>
      <c r="EJ62" s="42"/>
      <c r="EK62" s="42"/>
      <c r="EL62" s="42" t="s">
        <v>139</v>
      </c>
      <c r="EM62" s="42"/>
      <c r="EN62" s="42"/>
      <c r="EO62" s="42"/>
      <c r="EP62" s="42" t="s">
        <v>139</v>
      </c>
      <c r="EQ62" s="42"/>
      <c r="ER62" s="42"/>
      <c r="ES62" s="42"/>
      <c r="ET62" s="42" t="s">
        <v>139</v>
      </c>
      <c r="EU62" s="42"/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315</v>
      </c>
      <c r="C63" s="40" t="s">
        <v>316</v>
      </c>
      <c r="D63" s="40">
        <v>13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 t="s">
        <v>139</v>
      </c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 t="s">
        <v>139</v>
      </c>
      <c r="EU63" s="42"/>
      <c r="EV63" s="42"/>
      <c r="EW63" s="42"/>
      <c r="EX63" s="42" t="s">
        <v>139</v>
      </c>
      <c r="EY63" s="42"/>
      <c r="EZ63" s="42"/>
      <c r="FA63" s="42"/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318</v>
      </c>
      <c r="C64" s="40" t="s">
        <v>319</v>
      </c>
      <c r="D64" s="40">
        <v>13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 t="s">
        <v>139</v>
      </c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/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 t="s">
        <v>139</v>
      </c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 t="s">
        <v>139</v>
      </c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 t="s">
        <v>139</v>
      </c>
      <c r="DS64" s="42"/>
      <c r="DT64" s="42"/>
      <c r="DU64" s="42"/>
      <c r="DV64" s="42" t="s">
        <v>139</v>
      </c>
      <c r="DW64" s="42"/>
      <c r="DX64" s="42"/>
      <c r="DY64" s="42"/>
      <c r="DZ64" s="42" t="s">
        <v>139</v>
      </c>
      <c r="EA64" s="42"/>
      <c r="EB64" s="42"/>
      <c r="EC64" s="42"/>
      <c r="ED64" s="42" t="s">
        <v>139</v>
      </c>
      <c r="EE64" s="42"/>
      <c r="EF64" s="42"/>
      <c r="EG64" s="42"/>
      <c r="EH64" s="42" t="s">
        <v>139</v>
      </c>
      <c r="EI64" s="42"/>
      <c r="EJ64" s="42"/>
      <c r="EK64" s="42"/>
      <c r="EL64" s="42" t="s">
        <v>139</v>
      </c>
      <c r="EM64" s="42"/>
      <c r="EN64" s="42"/>
      <c r="EO64" s="42"/>
      <c r="EP64" s="42" t="s">
        <v>139</v>
      </c>
      <c r="EQ64" s="42"/>
      <c r="ER64" s="42"/>
      <c r="ES64" s="42"/>
      <c r="ET64" s="42" t="s">
        <v>139</v>
      </c>
      <c r="EU64" s="42"/>
      <c r="EV64" s="42"/>
      <c r="EW64" s="42"/>
      <c r="EX64" s="42" t="s">
        <v>139</v>
      </c>
      <c r="EY64" s="42"/>
      <c r="EZ64" s="42"/>
      <c r="FA64" s="42"/>
      <c r="FB64" s="42" t="s">
        <v>139</v>
      </c>
      <c r="FC64" s="42"/>
      <c r="FD64" s="42"/>
      <c r="FE64" s="42"/>
      <c r="FF64" s="42" t="s">
        <v>139</v>
      </c>
      <c r="FG64" s="42"/>
      <c r="FH64" s="42"/>
      <c r="FI64" s="42"/>
      <c r="FJ64" s="42" t="s">
        <v>139</v>
      </c>
      <c r="FK64" s="42"/>
      <c r="FL64" s="42"/>
      <c r="FM64" s="42"/>
      <c r="FN64" s="42" t="s">
        <v>139</v>
      </c>
      <c r="FO64" s="42"/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 t="s">
        <v>139</v>
      </c>
      <c r="HW64" s="42"/>
      <c r="HX64" s="42"/>
      <c r="HY64" s="42"/>
      <c r="HZ64" s="42" t="s">
        <v>139</v>
      </c>
      <c r="IA64" s="42"/>
      <c r="IB64" s="42"/>
      <c r="IC64" s="42"/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321</v>
      </c>
      <c r="C65" s="40" t="s">
        <v>322</v>
      </c>
      <c r="D65" s="40">
        <v>15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/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 t="s">
        <v>139</v>
      </c>
      <c r="CY65" s="42"/>
      <c r="CZ65" s="42"/>
      <c r="DA65" s="42"/>
      <c r="DB65" s="42" t="s">
        <v>139</v>
      </c>
      <c r="DC65" s="42"/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 t="s">
        <v>139</v>
      </c>
      <c r="EE65" s="42"/>
      <c r="EF65" s="42"/>
      <c r="EG65" s="42"/>
      <c r="EH65" s="42"/>
      <c r="EI65" s="42" t="s">
        <v>139</v>
      </c>
      <c r="EJ65" s="42"/>
      <c r="EK65" s="42"/>
      <c r="EL65" s="42" t="s">
        <v>139</v>
      </c>
      <c r="EM65" s="42"/>
      <c r="EN65" s="42"/>
      <c r="EO65" s="42"/>
      <c r="EP65" s="42"/>
      <c r="EQ65" s="42" t="s">
        <v>139</v>
      </c>
      <c r="ER65" s="42"/>
      <c r="ES65" s="42"/>
      <c r="ET65" s="42" t="s">
        <v>139</v>
      </c>
      <c r="EU65" s="42"/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324</v>
      </c>
      <c r="C66" s="40" t="s">
        <v>325</v>
      </c>
      <c r="D66" s="40">
        <v>16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/>
      <c r="CY66" s="42"/>
      <c r="CZ66" s="42"/>
      <c r="DA66" s="42" t="s">
        <v>139</v>
      </c>
      <c r="DB66" s="42" t="s">
        <v>139</v>
      </c>
      <c r="DC66" s="42"/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/>
      <c r="EM66" s="42"/>
      <c r="EN66" s="42"/>
      <c r="EO66" s="42" t="s">
        <v>139</v>
      </c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 t="s">
        <v>139</v>
      </c>
      <c r="FC66" s="42"/>
      <c r="FD66" s="42"/>
      <c r="FE66" s="42"/>
      <c r="FF66" s="42"/>
      <c r="FG66" s="42"/>
      <c r="FH66" s="42"/>
      <c r="FI66" s="42" t="s">
        <v>139</v>
      </c>
      <c r="FJ66" s="42" t="s">
        <v>139</v>
      </c>
      <c r="FK66" s="42"/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 t="s">
        <v>139</v>
      </c>
      <c r="IA66" s="42"/>
      <c r="IB66" s="42"/>
      <c r="IC66" s="42"/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6">
    <sortCondition ref="A8:A66"/>
    <sortCondition ref="B8:B66"/>
    <sortCondition ref="C8:C6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29</v>
      </c>
      <c r="Q7" s="46">
        <f t="shared" si="0"/>
        <v>3</v>
      </c>
      <c r="R7" s="46">
        <f t="shared" si="0"/>
        <v>4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32</v>
      </c>
      <c r="AB7" s="46">
        <f t="shared" si="0"/>
        <v>0</v>
      </c>
      <c r="AC7" s="46">
        <f t="shared" si="0"/>
        <v>4</v>
      </c>
      <c r="AD7" s="46">
        <f t="shared" si="0"/>
        <v>23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50</v>
      </c>
      <c r="AM7" s="46">
        <f t="shared" si="0"/>
        <v>0</v>
      </c>
      <c r="AN7" s="46">
        <f t="shared" si="0"/>
        <v>5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49</v>
      </c>
      <c r="AX7" s="46">
        <f t="shared" si="0"/>
        <v>0</v>
      </c>
      <c r="AY7" s="46">
        <f t="shared" si="0"/>
        <v>6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44</v>
      </c>
      <c r="BI7" s="46">
        <f t="shared" si="0"/>
        <v>0</v>
      </c>
      <c r="BJ7" s="46">
        <f t="shared" si="0"/>
        <v>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42</v>
      </c>
      <c r="BT7" s="46">
        <f t="shared" si="1"/>
        <v>0</v>
      </c>
      <c r="BU7" s="46">
        <f t="shared" si="1"/>
        <v>7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45</v>
      </c>
      <c r="CE7" s="46">
        <f t="shared" si="1"/>
        <v>0</v>
      </c>
      <c r="CF7" s="46">
        <f t="shared" si="1"/>
        <v>4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45</v>
      </c>
      <c r="CP7" s="46">
        <f t="shared" si="1"/>
        <v>0</v>
      </c>
      <c r="CQ7" s="46">
        <f t="shared" si="1"/>
        <v>4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39</v>
      </c>
      <c r="DA7" s="46">
        <f t="shared" si="1"/>
        <v>0</v>
      </c>
      <c r="DB7" s="46">
        <f t="shared" si="1"/>
        <v>9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43</v>
      </c>
      <c r="DL7" s="46">
        <f t="shared" si="1"/>
        <v>0</v>
      </c>
      <c r="DM7" s="46">
        <f t="shared" si="1"/>
        <v>5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9</v>
      </c>
      <c r="DW7" s="46">
        <f t="shared" si="1"/>
        <v>0</v>
      </c>
      <c r="DX7" s="46">
        <f t="shared" si="1"/>
        <v>47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8</v>
      </c>
      <c r="EH7" s="46">
        <f t="shared" si="2"/>
        <v>0</v>
      </c>
      <c r="EI7" s="46">
        <f t="shared" si="2"/>
        <v>51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54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59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6</v>
      </c>
      <c r="FZ7" s="46">
        <f t="shared" si="2"/>
        <v>0</v>
      </c>
      <c r="GA7" s="46">
        <f t="shared" si="2"/>
        <v>53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54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17</v>
      </c>
      <c r="GV7" s="46">
        <f t="shared" si="3"/>
        <v>0</v>
      </c>
      <c r="GW7" s="46">
        <f t="shared" si="3"/>
        <v>40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24</v>
      </c>
      <c r="HG7" s="46">
        <f t="shared" si="3"/>
        <v>1</v>
      </c>
      <c r="HH7" s="46">
        <f t="shared" si="3"/>
        <v>13</v>
      </c>
      <c r="HI7" s="46">
        <f t="shared" si="3"/>
        <v>8</v>
      </c>
      <c r="HJ7" s="46">
        <f t="shared" si="3"/>
        <v>9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 t="s">
        <v>139</v>
      </c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 t="s">
        <v>139</v>
      </c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 t="s">
        <v>139</v>
      </c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 t="s">
        <v>139</v>
      </c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 t="s">
        <v>139</v>
      </c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 t="s">
        <v>139</v>
      </c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285</v>
      </c>
      <c r="C53" s="40" t="s">
        <v>286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 t="s">
        <v>139</v>
      </c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288</v>
      </c>
      <c r="C54" s="40" t="s">
        <v>289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 t="s">
        <v>139</v>
      </c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291</v>
      </c>
      <c r="C55" s="40" t="s">
        <v>292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294</v>
      </c>
      <c r="C56" s="40" t="s">
        <v>295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297</v>
      </c>
      <c r="C57" s="40" t="s">
        <v>298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300</v>
      </c>
      <c r="C58" s="40" t="s">
        <v>301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312</v>
      </c>
      <c r="C62" s="40" t="s">
        <v>313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315</v>
      </c>
      <c r="C63" s="40" t="s">
        <v>316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318</v>
      </c>
      <c r="C64" s="40" t="s">
        <v>319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321</v>
      </c>
      <c r="C65" s="40" t="s">
        <v>322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324</v>
      </c>
      <c r="C66" s="40" t="s">
        <v>325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65" man="1"/>
    <brk id="47" min="1" max="65" man="1"/>
    <brk id="69" min="1" max="65" man="1"/>
    <brk id="91" min="1" max="65" man="1"/>
    <brk id="113" min="1" max="65" man="1"/>
    <brk id="135" min="1" max="65" man="1"/>
    <brk id="157" min="1" max="65" man="1"/>
    <brk id="179" min="1" max="65" man="1"/>
    <brk id="201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23</v>
      </c>
      <c r="Q7" s="46">
        <f t="shared" si="0"/>
        <v>3</v>
      </c>
      <c r="R7" s="46">
        <f t="shared" si="0"/>
        <v>7</v>
      </c>
      <c r="S7" s="46">
        <f t="shared" si="0"/>
        <v>20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26</v>
      </c>
      <c r="AB7" s="46">
        <f t="shared" si="0"/>
        <v>0</v>
      </c>
      <c r="AC7" s="46">
        <f t="shared" si="0"/>
        <v>7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34</v>
      </c>
      <c r="AM7" s="46">
        <f t="shared" si="0"/>
        <v>0</v>
      </c>
      <c r="AN7" s="46">
        <f t="shared" si="0"/>
        <v>15</v>
      </c>
      <c r="AO7" s="46">
        <f t="shared" si="0"/>
        <v>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33</v>
      </c>
      <c r="AX7" s="46">
        <f t="shared" si="0"/>
        <v>0</v>
      </c>
      <c r="AY7" s="46">
        <f t="shared" si="0"/>
        <v>16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32</v>
      </c>
      <c r="BI7" s="46">
        <f t="shared" si="0"/>
        <v>0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30</v>
      </c>
      <c r="BT7" s="46">
        <f t="shared" si="1"/>
        <v>0</v>
      </c>
      <c r="BU7" s="46">
        <f t="shared" si="1"/>
        <v>15</v>
      </c>
      <c r="BV7" s="46">
        <f t="shared" si="1"/>
        <v>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34</v>
      </c>
      <c r="CE7" s="46">
        <f t="shared" si="1"/>
        <v>0</v>
      </c>
      <c r="CF7" s="46">
        <f t="shared" si="1"/>
        <v>11</v>
      </c>
      <c r="CG7" s="46">
        <f t="shared" si="1"/>
        <v>9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34</v>
      </c>
      <c r="CP7" s="46">
        <f t="shared" si="1"/>
        <v>0</v>
      </c>
      <c r="CQ7" s="46">
        <f t="shared" si="1"/>
        <v>11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29</v>
      </c>
      <c r="DA7" s="46">
        <f t="shared" si="1"/>
        <v>0</v>
      </c>
      <c r="DB7" s="46">
        <f t="shared" si="1"/>
        <v>16</v>
      </c>
      <c r="DC7" s="46">
        <f t="shared" si="1"/>
        <v>9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34</v>
      </c>
      <c r="DL7" s="46">
        <f t="shared" si="1"/>
        <v>0</v>
      </c>
      <c r="DM7" s="46">
        <f t="shared" si="1"/>
        <v>12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5</v>
      </c>
      <c r="DW7" s="46">
        <f t="shared" si="1"/>
        <v>0</v>
      </c>
      <c r="DX7" s="46">
        <f t="shared" si="1"/>
        <v>50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6</v>
      </c>
      <c r="EH7" s="46">
        <f t="shared" si="2"/>
        <v>0</v>
      </c>
      <c r="EI7" s="46">
        <f t="shared" si="2"/>
        <v>52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52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54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9</v>
      </c>
      <c r="GV7" s="46">
        <f t="shared" si="3"/>
        <v>0</v>
      </c>
      <c r="GW7" s="46">
        <f t="shared" si="3"/>
        <v>42</v>
      </c>
      <c r="GX7" s="46">
        <f t="shared" si="3"/>
        <v>7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23</v>
      </c>
      <c r="HG7" s="46">
        <f t="shared" si="3"/>
        <v>0</v>
      </c>
      <c r="HH7" s="46">
        <f t="shared" si="3"/>
        <v>14</v>
      </c>
      <c r="HI7" s="46">
        <f t="shared" si="3"/>
        <v>13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285</v>
      </c>
      <c r="C53" s="40" t="s">
        <v>286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288</v>
      </c>
      <c r="C54" s="40" t="s">
        <v>289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291</v>
      </c>
      <c r="C55" s="40" t="s">
        <v>292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294</v>
      </c>
      <c r="C56" s="40" t="s">
        <v>295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297</v>
      </c>
      <c r="C57" s="40" t="s">
        <v>298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300</v>
      </c>
      <c r="C58" s="40" t="s">
        <v>301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312</v>
      </c>
      <c r="C62" s="40" t="s">
        <v>313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315</v>
      </c>
      <c r="C63" s="40" t="s">
        <v>316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318</v>
      </c>
      <c r="C64" s="40" t="s">
        <v>319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321</v>
      </c>
      <c r="C65" s="40" t="s">
        <v>322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324</v>
      </c>
      <c r="C66" s="40" t="s">
        <v>325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50</v>
      </c>
      <c r="P7" s="46">
        <f t="shared" si="0"/>
        <v>6</v>
      </c>
      <c r="Q7" s="46">
        <f t="shared" si="0"/>
        <v>0</v>
      </c>
      <c r="R7" s="46">
        <f t="shared" si="0"/>
        <v>3</v>
      </c>
      <c r="S7" s="46">
        <f t="shared" si="0"/>
        <v>43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46</v>
      </c>
      <c r="AA7" s="46">
        <f t="shared" si="0"/>
        <v>5</v>
      </c>
      <c r="AB7" s="46">
        <f t="shared" si="0"/>
        <v>0</v>
      </c>
      <c r="AC7" s="46">
        <f t="shared" si="0"/>
        <v>8</v>
      </c>
      <c r="AD7" s="46">
        <f t="shared" si="0"/>
        <v>39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2</v>
      </c>
      <c r="AK7" s="46">
        <f t="shared" si="0"/>
        <v>23</v>
      </c>
      <c r="AL7" s="46">
        <f t="shared" si="0"/>
        <v>14</v>
      </c>
      <c r="AM7" s="46">
        <f t="shared" si="0"/>
        <v>0</v>
      </c>
      <c r="AN7" s="46">
        <f t="shared" si="0"/>
        <v>22</v>
      </c>
      <c r="AO7" s="46">
        <f t="shared" si="0"/>
        <v>21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22</v>
      </c>
      <c r="AW7" s="46">
        <f t="shared" si="0"/>
        <v>14</v>
      </c>
      <c r="AX7" s="46">
        <f t="shared" si="0"/>
        <v>0</v>
      </c>
      <c r="AY7" s="46">
        <f t="shared" si="0"/>
        <v>23</v>
      </c>
      <c r="AZ7" s="46">
        <f t="shared" si="0"/>
        <v>20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21</v>
      </c>
      <c r="BH7" s="46">
        <f t="shared" si="0"/>
        <v>14</v>
      </c>
      <c r="BI7" s="46">
        <f t="shared" si="0"/>
        <v>0</v>
      </c>
      <c r="BJ7" s="46">
        <f t="shared" si="0"/>
        <v>24</v>
      </c>
      <c r="BK7" s="46">
        <f t="shared" si="0"/>
        <v>19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19</v>
      </c>
      <c r="BS7" s="46">
        <f t="shared" si="1"/>
        <v>14</v>
      </c>
      <c r="BT7" s="46">
        <f t="shared" si="1"/>
        <v>0</v>
      </c>
      <c r="BU7" s="46">
        <f t="shared" si="1"/>
        <v>26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17</v>
      </c>
      <c r="CE7" s="46">
        <f t="shared" si="1"/>
        <v>0</v>
      </c>
      <c r="CF7" s="46">
        <f t="shared" si="1"/>
        <v>23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19</v>
      </c>
      <c r="CO7" s="46">
        <f t="shared" si="1"/>
        <v>17</v>
      </c>
      <c r="CP7" s="46">
        <f t="shared" si="1"/>
        <v>0</v>
      </c>
      <c r="CQ7" s="46">
        <f t="shared" si="1"/>
        <v>23</v>
      </c>
      <c r="CR7" s="46">
        <f t="shared" si="1"/>
        <v>17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2</v>
      </c>
      <c r="CY7" s="46">
        <f t="shared" si="1"/>
        <v>20</v>
      </c>
      <c r="CZ7" s="46">
        <f t="shared" si="1"/>
        <v>14</v>
      </c>
      <c r="DA7" s="46">
        <f t="shared" si="1"/>
        <v>0</v>
      </c>
      <c r="DB7" s="46">
        <f t="shared" si="1"/>
        <v>25</v>
      </c>
      <c r="DC7" s="46">
        <f t="shared" si="1"/>
        <v>18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20</v>
      </c>
      <c r="DK7" s="46">
        <f t="shared" si="1"/>
        <v>14</v>
      </c>
      <c r="DL7" s="46">
        <f t="shared" si="1"/>
        <v>0</v>
      </c>
      <c r="DM7" s="46">
        <f t="shared" si="1"/>
        <v>25</v>
      </c>
      <c r="DN7" s="46">
        <f t="shared" si="1"/>
        <v>18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58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56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58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58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3</v>
      </c>
      <c r="GV7" s="46">
        <f t="shared" si="3"/>
        <v>0</v>
      </c>
      <c r="GW7" s="46">
        <f t="shared" si="3"/>
        <v>44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 t="s">
        <v>139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139</v>
      </c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 t="s">
        <v>139</v>
      </c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 t="s">
        <v>139</v>
      </c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 t="s">
        <v>139</v>
      </c>
      <c r="CZ36" s="42"/>
      <c r="DA36" s="42"/>
      <c r="DB36" s="42"/>
      <c r="DC36" s="42"/>
      <c r="DD36" s="42"/>
      <c r="DE36" s="42"/>
      <c r="DF36" s="42"/>
      <c r="DG36" s="42"/>
      <c r="DH36" s="42"/>
      <c r="DI36" s="42" t="s">
        <v>139</v>
      </c>
      <c r="DJ36" s="42" t="s">
        <v>139</v>
      </c>
      <c r="DK36" s="42"/>
      <c r="DL36" s="42"/>
      <c r="DM36" s="42"/>
      <c r="DN36" s="42"/>
      <c r="DO36" s="42"/>
      <c r="DP36" s="42"/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285</v>
      </c>
      <c r="C53" s="40" t="s">
        <v>286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288</v>
      </c>
      <c r="C54" s="40" t="s">
        <v>289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291</v>
      </c>
      <c r="C55" s="40" t="s">
        <v>292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294</v>
      </c>
      <c r="C56" s="40" t="s">
        <v>295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297</v>
      </c>
      <c r="C57" s="40" t="s">
        <v>298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300</v>
      </c>
      <c r="C58" s="40" t="s">
        <v>301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 t="s">
        <v>139</v>
      </c>
      <c r="GU61" s="40"/>
      <c r="GV61" s="40"/>
      <c r="GW61" s="40"/>
      <c r="GX61" s="40" t="s">
        <v>139</v>
      </c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312</v>
      </c>
      <c r="C62" s="40" t="s">
        <v>313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315</v>
      </c>
      <c r="C63" s="40" t="s">
        <v>316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318</v>
      </c>
      <c r="C64" s="40" t="s">
        <v>319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321</v>
      </c>
      <c r="C65" s="40" t="s">
        <v>322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 t="s">
        <v>139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 t="s">
        <v>139</v>
      </c>
      <c r="AV65" s="42" t="s">
        <v>139</v>
      </c>
      <c r="AW65" s="42"/>
      <c r="AX65" s="42"/>
      <c r="AY65" s="42"/>
      <c r="AZ65" s="42"/>
      <c r="BA65" s="42"/>
      <c r="BB65" s="42"/>
      <c r="BC65" s="42"/>
      <c r="BD65" s="42"/>
      <c r="BE65" s="42"/>
      <c r="BF65" s="42" t="s">
        <v>139</v>
      </c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 t="s">
        <v>139</v>
      </c>
      <c r="BR65" s="42" t="s">
        <v>139</v>
      </c>
      <c r="BS65" s="42"/>
      <c r="BT65" s="42"/>
      <c r="BU65" s="42"/>
      <c r="BV65" s="42"/>
      <c r="BW65" s="42"/>
      <c r="BX65" s="42"/>
      <c r="BY65" s="42"/>
      <c r="BZ65" s="42"/>
      <c r="CA65" s="42"/>
      <c r="CB65" s="42" t="s">
        <v>139</v>
      </c>
      <c r="CC65" s="42" t="s">
        <v>139</v>
      </c>
      <c r="CD65" s="42"/>
      <c r="CE65" s="42"/>
      <c r="CF65" s="42"/>
      <c r="CG65" s="42"/>
      <c r="CH65" s="42"/>
      <c r="CI65" s="42"/>
      <c r="CJ65" s="42"/>
      <c r="CK65" s="42"/>
      <c r="CL65" s="42"/>
      <c r="CM65" s="42" t="s">
        <v>139</v>
      </c>
      <c r="CN65" s="42" t="s">
        <v>139</v>
      </c>
      <c r="CO65" s="42"/>
      <c r="CP65" s="42"/>
      <c r="CQ65" s="42"/>
      <c r="CR65" s="42"/>
      <c r="CS65" s="42"/>
      <c r="CT65" s="42"/>
      <c r="CU65" s="42"/>
      <c r="CV65" s="42"/>
      <c r="CW65" s="42"/>
      <c r="CX65" s="42" t="s">
        <v>139</v>
      </c>
      <c r="CY65" s="42" t="s">
        <v>139</v>
      </c>
      <c r="CZ65" s="42"/>
      <c r="DA65" s="42"/>
      <c r="DB65" s="42"/>
      <c r="DC65" s="42"/>
      <c r="DD65" s="42"/>
      <c r="DE65" s="42"/>
      <c r="DF65" s="42"/>
      <c r="DG65" s="42"/>
      <c r="DH65" s="42"/>
      <c r="DI65" s="42" t="s">
        <v>139</v>
      </c>
      <c r="DJ65" s="42" t="s">
        <v>139</v>
      </c>
      <c r="DK65" s="42"/>
      <c r="DL65" s="42"/>
      <c r="DM65" s="42"/>
      <c r="DN65" s="42"/>
      <c r="DO65" s="42"/>
      <c r="DP65" s="42"/>
      <c r="DQ65" s="42"/>
      <c r="DR65" s="42"/>
      <c r="DS65" s="42"/>
      <c r="DT65" s="42" t="s">
        <v>139</v>
      </c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/>
      <c r="GY65" s="40"/>
      <c r="GZ65" s="40"/>
      <c r="HA65" s="40"/>
      <c r="HB65" s="40" t="s">
        <v>139</v>
      </c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 t="s">
        <v>139</v>
      </c>
      <c r="HN65" s="40"/>
      <c r="HO65" s="40"/>
    </row>
    <row r="66" spans="1:223" s="15" customFormat="1" ht="13.5" customHeight="1" x14ac:dyDescent="0.15">
      <c r="A66" s="42" t="s">
        <v>128</v>
      </c>
      <c r="B66" s="43" t="s">
        <v>324</v>
      </c>
      <c r="C66" s="40" t="s">
        <v>325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55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47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50</v>
      </c>
      <c r="AA7" s="46">
        <f t="shared" si="0"/>
        <v>3</v>
      </c>
      <c r="AB7" s="46">
        <f t="shared" si="0"/>
        <v>0</v>
      </c>
      <c r="AC7" s="46">
        <f t="shared" si="0"/>
        <v>6</v>
      </c>
      <c r="AD7" s="46">
        <f t="shared" si="0"/>
        <v>42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8</v>
      </c>
      <c r="AI7" s="46">
        <f t="shared" si="0"/>
        <v>0</v>
      </c>
      <c r="AJ7" s="46">
        <f t="shared" si="0"/>
        <v>0</v>
      </c>
      <c r="AK7" s="46">
        <f t="shared" si="0"/>
        <v>25</v>
      </c>
      <c r="AL7" s="46">
        <f t="shared" si="0"/>
        <v>13</v>
      </c>
      <c r="AM7" s="46">
        <f t="shared" si="0"/>
        <v>0</v>
      </c>
      <c r="AN7" s="46">
        <f t="shared" si="0"/>
        <v>21</v>
      </c>
      <c r="AO7" s="46">
        <f t="shared" si="0"/>
        <v>21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24</v>
      </c>
      <c r="AW7" s="46">
        <f t="shared" si="0"/>
        <v>12</v>
      </c>
      <c r="AX7" s="46">
        <f t="shared" si="0"/>
        <v>0</v>
      </c>
      <c r="AY7" s="46">
        <f t="shared" si="0"/>
        <v>23</v>
      </c>
      <c r="AZ7" s="46">
        <f t="shared" si="0"/>
        <v>20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23</v>
      </c>
      <c r="BH7" s="46">
        <f t="shared" si="0"/>
        <v>12</v>
      </c>
      <c r="BI7" s="46">
        <f t="shared" si="0"/>
        <v>0</v>
      </c>
      <c r="BJ7" s="46">
        <f t="shared" si="0"/>
        <v>24</v>
      </c>
      <c r="BK7" s="46">
        <f t="shared" si="0"/>
        <v>19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12</v>
      </c>
      <c r="BT7" s="46">
        <f t="shared" si="1"/>
        <v>0</v>
      </c>
      <c r="BU7" s="46">
        <f t="shared" si="1"/>
        <v>24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24</v>
      </c>
      <c r="CD7" s="46">
        <f t="shared" si="1"/>
        <v>18</v>
      </c>
      <c r="CE7" s="46">
        <f t="shared" si="1"/>
        <v>0</v>
      </c>
      <c r="CF7" s="46">
        <f t="shared" si="1"/>
        <v>17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24</v>
      </c>
      <c r="CO7" s="46">
        <f t="shared" si="1"/>
        <v>18</v>
      </c>
      <c r="CP7" s="46">
        <f t="shared" si="1"/>
        <v>0</v>
      </c>
      <c r="CQ7" s="46">
        <f t="shared" si="1"/>
        <v>17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25</v>
      </c>
      <c r="CZ7" s="46">
        <f t="shared" si="1"/>
        <v>14</v>
      </c>
      <c r="DA7" s="46">
        <f t="shared" si="1"/>
        <v>0</v>
      </c>
      <c r="DB7" s="46">
        <f t="shared" si="1"/>
        <v>20</v>
      </c>
      <c r="DC7" s="46">
        <f t="shared" si="1"/>
        <v>21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25</v>
      </c>
      <c r="DK7" s="46">
        <f t="shared" si="1"/>
        <v>14</v>
      </c>
      <c r="DL7" s="46">
        <f t="shared" si="1"/>
        <v>0</v>
      </c>
      <c r="DM7" s="46">
        <f t="shared" si="1"/>
        <v>20</v>
      </c>
      <c r="DN7" s="46">
        <f t="shared" si="1"/>
        <v>21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53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59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56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57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54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57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13</v>
      </c>
      <c r="GU7" s="46">
        <f t="shared" si="3"/>
        <v>2</v>
      </c>
      <c r="GV7" s="46">
        <f t="shared" si="3"/>
        <v>0</v>
      </c>
      <c r="GW7" s="46">
        <f t="shared" si="3"/>
        <v>44</v>
      </c>
      <c r="GX7" s="46">
        <f t="shared" si="3"/>
        <v>11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32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285</v>
      </c>
      <c r="C53" s="40" t="s">
        <v>286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288</v>
      </c>
      <c r="C54" s="40" t="s">
        <v>289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291</v>
      </c>
      <c r="C55" s="40" t="s">
        <v>292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294</v>
      </c>
      <c r="C56" s="40" t="s">
        <v>295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297</v>
      </c>
      <c r="C57" s="40" t="s">
        <v>298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300</v>
      </c>
      <c r="C58" s="40" t="s">
        <v>301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 t="s">
        <v>139</v>
      </c>
      <c r="GU61" s="40"/>
      <c r="GV61" s="40"/>
      <c r="GW61" s="40"/>
      <c r="GX61" s="40" t="s">
        <v>139</v>
      </c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312</v>
      </c>
      <c r="C62" s="40" t="s">
        <v>313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315</v>
      </c>
      <c r="C63" s="40" t="s">
        <v>316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318</v>
      </c>
      <c r="C64" s="40" t="s">
        <v>319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321</v>
      </c>
      <c r="C65" s="40" t="s">
        <v>322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324</v>
      </c>
      <c r="C66" s="40" t="s">
        <v>325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2019-02-27T07:34:43Z</dcterms:modified>
</cp:coreProperties>
</file>