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04宮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<sst xmlns="http://schemas.openxmlformats.org/spreadsheetml/2006/main" count="12325" uniqueCount="257">
  <si>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</si>
  <si>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</si>
  <si>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</si>
  <si>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</si>
  <si>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</si>
  <si>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</si>
  <si>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</si>
  <si>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</si>
  <si>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</si>
  <si>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</si>
  <si>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</si>
  <si>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</si>
  <si>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</si>
  <si>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</si>
  <si>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</si>
  <si>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</si>
  <si>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</si>
  <si>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</si>
  <si>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</si>
  <si>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</si>
  <si>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</si>
  <si>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</si>
  <si>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</si>
  <si>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</si>
  <si>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</si>
  <si>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</si>
  <si>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</si>
  <si>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</si>
  <si>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</si>
  <si>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</si>
  <si>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</si>
  <si>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</si>
  <si>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</si>
  <si>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</si>
  <si>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</si>
  <si>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</si>
  <si>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</si>
  <si>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</si>
  <si>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</si>
  <si>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</si>
  <si>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</si>
  <si>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</si>
  <si>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</si>
  <si>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</si>
  <si>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</si>
  <si>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</si>
  <si>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</si>
  <si>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</si>
  <si>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</si>
  <si>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</si>
  <si>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</si>
  <si>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</si>
  <si>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</si>
  <si>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</si>
  <si>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</si>
  <si>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</si>
  <si>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</si>
  <si>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</si>
  <si>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</si>
  <si>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</si>
  <si>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</si>
  <si>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</si>
  <si>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</si>
  <si>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</si>
  <si>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</si>
  <si>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</si>
  <si>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</si>
  <si>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</si>
  <si>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</si>
  <si>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</si>
  <si>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</si>
  <si>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</si>
  <si>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</si>
  <si>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</si>
  <si>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</si>
  <si>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</si>
  <si>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</si>
  <si>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</si>
  <si>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</si>
  <si>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</si>
  <si>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</si>
  <si>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</si>
  <si>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</si>
  <si>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</si>
  <si>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</si>
  <si>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</si>
  <si>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</si>
  <si>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</si>
  <si>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</si>
  <si>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</si>
  <si>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</si>
  <si>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</si>
  <si>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</si>
  <si>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</si>
  <si>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</si>
  <si>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</si>
  <si>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</si>
  <si>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</si>
  <si>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</si>
  <si>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</si>
  <si>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</si>
  <si>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</si>
  <si>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</si>
  <si>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</si>
  <si>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</si>
  <si>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</si>
  <si>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</si>
  <si>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</si>
  <si>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</si>
  <si>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</si>
  <si>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</si>
  <si>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</si>
  <si>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</si>
  <si>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</si>
  <si>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</si>
  <si>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</si>
  <si>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</si>
  <si>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</si>
  <si>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</si>
  <si>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</si>
  <si>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</si>
  <si>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</si>
  <si>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</si>
  <si>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</si>
  <si>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</si>
  <si>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</si>
  <si>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</si>
  <si>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</si>
  <si>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宮城県</t>
  </si>
  <si>
    <t>04000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</si>
  <si>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</si>
  <si>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</si>
  <si>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</si>
  <si>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</si>
  <si>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</si>
  <si>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</si>
  <si>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</si>
  <si>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04100</t>
  </si>
  <si>
    <t>仙台市</t>
  </si>
  <si>
    <t>○</t>
  </si>
  <si>
    <t>２回</t>
  </si>
  <si>
    <t>ステーション方式</t>
  </si>
  <si>
    <t>不定期</t>
  </si>
  <si>
    <t>その他</t>
  </si>
  <si>
    <t>４回</t>
  </si>
  <si>
    <t>各戸収集方式</t>
  </si>
  <si>
    <t>併用</t>
  </si>
  <si>
    <t>７回以上</t>
  </si>
  <si>
    <t>041140</t>
    <phoneticPr fontId="2"/>
  </si>
  <si>
    <t>04202</t>
  </si>
  <si>
    <t>石巻市</t>
  </si>
  <si>
    <t>１回</t>
  </si>
  <si>
    <t>041141</t>
    <phoneticPr fontId="2"/>
  </si>
  <si>
    <t>04203</t>
  </si>
  <si>
    <t>塩竈市</t>
  </si>
  <si>
    <t>無し</t>
  </si>
  <si>
    <t>041142</t>
    <phoneticPr fontId="2"/>
  </si>
  <si>
    <t>04205</t>
  </si>
  <si>
    <t>気仙沼市</t>
  </si>
  <si>
    <t>041143</t>
    <phoneticPr fontId="2"/>
  </si>
  <si>
    <t>04206</t>
  </si>
  <si>
    <t>白石市</t>
  </si>
  <si>
    <t>３回</t>
  </si>
  <si>
    <t>５回</t>
  </si>
  <si>
    <t>041271</t>
    <phoneticPr fontId="2"/>
  </si>
  <si>
    <t>04207</t>
  </si>
  <si>
    <t>名取市</t>
  </si>
  <si>
    <t>041332</t>
    <phoneticPr fontId="2"/>
  </si>
  <si>
    <t>04208</t>
  </si>
  <si>
    <t>角田市</t>
  </si>
  <si>
    <t>041220</t>
    <phoneticPr fontId="2"/>
  </si>
  <si>
    <t>04209</t>
  </si>
  <si>
    <t>多賀城市</t>
  </si>
  <si>
    <t>041198</t>
    <phoneticPr fontId="2"/>
  </si>
  <si>
    <t>04211</t>
  </si>
  <si>
    <t>岩沼市</t>
  </si>
  <si>
    <t>041174</t>
    <phoneticPr fontId="2"/>
  </si>
  <si>
    <t>04212</t>
  </si>
  <si>
    <t>登米市</t>
  </si>
  <si>
    <t>041148</t>
    <phoneticPr fontId="2"/>
  </si>
  <si>
    <t>04213</t>
  </si>
  <si>
    <t>栗原市</t>
  </si>
  <si>
    <t>041149</t>
    <phoneticPr fontId="2"/>
  </si>
  <si>
    <t>04214</t>
  </si>
  <si>
    <t>東松島市</t>
  </si>
  <si>
    <t>041221</t>
    <phoneticPr fontId="2"/>
  </si>
  <si>
    <t>04215</t>
  </si>
  <si>
    <t>大崎市</t>
  </si>
  <si>
    <t>041286</t>
    <phoneticPr fontId="2"/>
  </si>
  <si>
    <t>04216</t>
  </si>
  <si>
    <t>富谷市</t>
  </si>
  <si>
    <t>６回</t>
  </si>
  <si>
    <t>041342</t>
    <phoneticPr fontId="2"/>
  </si>
  <si>
    <t>04301</t>
  </si>
  <si>
    <t>蔵王町</t>
  </si>
  <si>
    <t>041333</t>
    <phoneticPr fontId="2"/>
  </si>
  <si>
    <t>04302</t>
  </si>
  <si>
    <t>七ヶ宿町</t>
  </si>
  <si>
    <t>041334</t>
    <phoneticPr fontId="2"/>
  </si>
  <si>
    <t>04321</t>
  </si>
  <si>
    <t>大河原町</t>
  </si>
  <si>
    <t>041335</t>
    <phoneticPr fontId="2"/>
  </si>
  <si>
    <t>04322</t>
  </si>
  <si>
    <t>村田町</t>
  </si>
  <si>
    <t>１回未満</t>
  </si>
  <si>
    <t>041336</t>
    <phoneticPr fontId="2"/>
  </si>
  <si>
    <t>04323</t>
  </si>
  <si>
    <t>柴田町</t>
  </si>
  <si>
    <t>041337</t>
    <phoneticPr fontId="2"/>
  </si>
  <si>
    <t>04324</t>
  </si>
  <si>
    <t>川崎町</t>
  </si>
  <si>
    <t>041338</t>
    <phoneticPr fontId="2"/>
  </si>
  <si>
    <t>04341</t>
  </si>
  <si>
    <t>丸森町</t>
  </si>
  <si>
    <t>041339</t>
    <phoneticPr fontId="2"/>
  </si>
  <si>
    <t>04361</t>
  </si>
  <si>
    <t>亘理町</t>
  </si>
  <si>
    <t>041340</t>
    <phoneticPr fontId="2"/>
  </si>
  <si>
    <t>04362</t>
  </si>
  <si>
    <t>山元町</t>
  </si>
  <si>
    <t>041331</t>
    <phoneticPr fontId="2"/>
  </si>
  <si>
    <t>04401</t>
  </si>
  <si>
    <t>松島町</t>
  </si>
  <si>
    <t>041324</t>
    <phoneticPr fontId="2"/>
  </si>
  <si>
    <t>04404</t>
  </si>
  <si>
    <t>七ヶ浜町</t>
  </si>
  <si>
    <t>041341</t>
    <phoneticPr fontId="2"/>
  </si>
  <si>
    <t>04406</t>
  </si>
  <si>
    <t>利府町</t>
  </si>
  <si>
    <t>041316</t>
    <phoneticPr fontId="2"/>
  </si>
  <si>
    <t>04421</t>
  </si>
  <si>
    <t>大和町</t>
  </si>
  <si>
    <t>041282</t>
    <phoneticPr fontId="2"/>
  </si>
  <si>
    <t>04422</t>
  </si>
  <si>
    <t>大郷町</t>
  </si>
  <si>
    <t>041233</t>
    <phoneticPr fontId="2"/>
  </si>
  <si>
    <t>04424</t>
  </si>
  <si>
    <t>大衡村</t>
  </si>
  <si>
    <t>041307</t>
    <phoneticPr fontId="2"/>
  </si>
  <si>
    <t>04444</t>
  </si>
  <si>
    <t>色麻町</t>
  </si>
  <si>
    <t>041297</t>
    <phoneticPr fontId="2"/>
  </si>
  <si>
    <t>04445</t>
  </si>
  <si>
    <t>加美町</t>
  </si>
  <si>
    <t>041285</t>
    <phoneticPr fontId="2"/>
  </si>
  <si>
    <t>04501</t>
  </si>
  <si>
    <t>涌谷町</t>
  </si>
  <si>
    <t>041270</t>
    <phoneticPr fontId="2"/>
  </si>
  <si>
    <t>04505</t>
  </si>
  <si>
    <t>美里町</t>
  </si>
  <si>
    <t>041238</t>
    <phoneticPr fontId="2"/>
  </si>
  <si>
    <t>04581</t>
  </si>
  <si>
    <t>女川町</t>
  </si>
  <si>
    <t>041218</t>
    <phoneticPr fontId="2"/>
  </si>
  <si>
    <t>04606</t>
  </si>
  <si>
    <t>南三陸町</t>
  </si>
  <si>
    <t>041195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</si>
</sst>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5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0</v>
      </c>
      <c r="AC7" s="46">
        <f t="shared" si="3"/>
        <v>35</v>
      </c>
      <c r="AD7" s="46">
        <f t="shared" si="3"/>
        <v>1</v>
      </c>
      <c r="AE7" s="46">
        <f t="shared" si="3"/>
        <v>0</v>
      </c>
      <c r="AF7" s="46">
        <f t="shared" si="3"/>
        <v>35</v>
      </c>
      <c r="AG7" s="46">
        <f t="shared" si="3"/>
        <v>0</v>
      </c>
      <c r="AH7" s="46">
        <f>COUNTIF(AH$8:AH$207,"&lt;&gt;")</f>
        <v>35</v>
      </c>
      <c r="AI7" s="46">
        <f>COUNTIF(AI$8:AI$207,"&lt;&gt;")</f>
        <v>35</v>
      </c>
      <c r="AJ7" s="46">
        <f t="shared" ref="AJ7:AO7" si="4">COUNTIF(AJ$8:AJ$207,"○")</f>
        <v>0</v>
      </c>
      <c r="AK7" s="46">
        <f t="shared" si="4"/>
        <v>35</v>
      </c>
      <c r="AL7" s="46">
        <f t="shared" si="4"/>
        <v>1</v>
      </c>
      <c r="AM7" s="46">
        <f t="shared" si="4"/>
        <v>0</v>
      </c>
      <c r="AN7" s="46">
        <f t="shared" si="4"/>
        <v>35</v>
      </c>
      <c r="AO7" s="46">
        <f t="shared" si="4"/>
        <v>0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0</v>
      </c>
      <c r="AS7" s="46">
        <f t="shared" si="5"/>
        <v>35</v>
      </c>
      <c r="AT7" s="46">
        <f t="shared" si="5"/>
        <v>1</v>
      </c>
      <c r="AU7" s="46">
        <f t="shared" si="5"/>
        <v>0</v>
      </c>
      <c r="AV7" s="46">
        <f t="shared" si="5"/>
        <v>35</v>
      </c>
      <c r="AW7" s="46">
        <f t="shared" si="5"/>
        <v>0</v>
      </c>
      <c r="AX7" s="46">
        <f>COUNTIF(AX$8:AX$207,"&lt;&gt;")</f>
        <v>35</v>
      </c>
      <c r="AY7" s="46">
        <f>COUNTIF(AY$8:AY$207,"&lt;&gt;")</f>
        <v>35</v>
      </c>
      <c r="AZ7" s="46">
        <f t="shared" ref="AZ7:BE7" si="6">COUNTIF(AZ$8:AZ$207,"○")</f>
        <v>0</v>
      </c>
      <c r="BA7" s="46">
        <f t="shared" si="6"/>
        <v>34</v>
      </c>
      <c r="BB7" s="46">
        <f t="shared" si="6"/>
        <v>0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0</v>
      </c>
      <c r="BI7" s="46">
        <f t="shared" si="7"/>
        <v>34</v>
      </c>
      <c r="BJ7" s="46">
        <f t="shared" si="7"/>
        <v>0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0</v>
      </c>
      <c r="BQ7" s="46">
        <f t="shared" si="8"/>
        <v>35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0</v>
      </c>
      <c r="BY7" s="46">
        <f t="shared" si="9"/>
        <v>33</v>
      </c>
      <c r="BZ7" s="46">
        <f t="shared" si="9"/>
        <v>0</v>
      </c>
      <c r="CA7" s="46">
        <f t="shared" si="9"/>
        <v>2</v>
      </c>
      <c r="CB7" s="46">
        <f t="shared" si="9"/>
        <v>33</v>
      </c>
      <c r="CC7" s="46">
        <f t="shared" si="9"/>
        <v>0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0</v>
      </c>
      <c r="CG7" s="46">
        <f t="shared" si="10"/>
        <v>33</v>
      </c>
      <c r="CH7" s="46">
        <f t="shared" si="10"/>
        <v>0</v>
      </c>
      <c r="CI7" s="46">
        <f t="shared" si="10"/>
        <v>2</v>
      </c>
      <c r="CJ7" s="46">
        <f t="shared" si="10"/>
        <v>33</v>
      </c>
      <c r="CK7" s="46">
        <f t="shared" si="10"/>
        <v>0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12</v>
      </c>
      <c r="CP7" s="46">
        <f t="shared" si="11"/>
        <v>0</v>
      </c>
      <c r="CQ7" s="46">
        <f t="shared" si="11"/>
        <v>23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25</v>
      </c>
      <c r="CX7" s="46">
        <f t="shared" si="12"/>
        <v>1</v>
      </c>
      <c r="CY7" s="46">
        <f t="shared" si="12"/>
        <v>10</v>
      </c>
      <c r="CZ7" s="46">
        <f t="shared" si="12"/>
        <v>25</v>
      </c>
      <c r="DA7" s="46">
        <f t="shared" si="12"/>
        <v>0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33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31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34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8</v>
      </c>
      <c r="EC7" s="46">
        <f t="shared" si="16"/>
        <v>7</v>
      </c>
      <c r="ED7" s="46">
        <f t="shared" si="16"/>
        <v>1</v>
      </c>
      <c r="EE7" s="46">
        <f t="shared" si="16"/>
        <v>19</v>
      </c>
      <c r="EF7" s="46">
        <f t="shared" si="16"/>
        <v>16</v>
      </c>
      <c r="EG7" s="46">
        <f t="shared" si="16"/>
        <v>0</v>
      </c>
      <c r="EH7" s="46">
        <f>COUNTIF(EH$8:EH$207,"&lt;&gt;")</f>
        <v>16</v>
      </c>
      <c r="EI7" s="46">
        <f>COUNTIF(EI$8:EI$207,"&lt;&gt;")</f>
        <v>16</v>
      </c>
      <c r="EJ7" s="46">
        <f t="shared" ref="EJ7:EO7" si="17">COUNTIF(EJ$8:EJ$207,"○")</f>
        <v>0</v>
      </c>
      <c r="EK7" s="46">
        <f t="shared" si="17"/>
        <v>9</v>
      </c>
      <c r="EL7" s="46">
        <f t="shared" si="17"/>
        <v>0</v>
      </c>
      <c r="EM7" s="46">
        <f t="shared" si="17"/>
        <v>26</v>
      </c>
      <c r="EN7" s="46">
        <f t="shared" si="17"/>
        <v>9</v>
      </c>
      <c r="EO7" s="46">
        <f t="shared" si="17"/>
        <v>0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0</v>
      </c>
      <c r="ES7" s="46">
        <f t="shared" si="18"/>
        <v>13</v>
      </c>
      <c r="ET7" s="46">
        <f t="shared" si="18"/>
        <v>0</v>
      </c>
      <c r="EU7" s="46">
        <f t="shared" si="18"/>
        <v>22</v>
      </c>
      <c r="EV7" s="46">
        <f t="shared" si="18"/>
        <v>13</v>
      </c>
      <c r="EW7" s="46">
        <f t="shared" si="18"/>
        <v>0</v>
      </c>
      <c r="EX7" s="46">
        <f>COUNTIF(EX$8:EX$207,"&lt;&gt;")</f>
        <v>13</v>
      </c>
      <c r="EY7" s="46">
        <f>COUNTIF(EY$8:EY$207,"&lt;&gt;")</f>
        <v>13</v>
      </c>
      <c r="EZ7" s="46">
        <f t="shared" ref="EZ7:FE7" si="19">COUNTIF(EZ$8:EZ$207,"○")</f>
        <v>1</v>
      </c>
      <c r="FA7" s="46">
        <f t="shared" si="19"/>
        <v>21</v>
      </c>
      <c r="FB7" s="46">
        <f t="shared" si="19"/>
        <v>13</v>
      </c>
      <c r="FC7" s="46">
        <f t="shared" si="19"/>
        <v>2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/>
      <c r="V8" s="40"/>
      <c r="W8" s="40"/>
      <c r="X8" s="40" t="s">
        <v>139</v>
      </c>
      <c r="Y8" s="40"/>
      <c r="Z8" s="40" t="s">
        <v>142</v>
      </c>
      <c r="AA8" s="40" t="s">
        <v>143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140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142</v>
      </c>
      <c r="DC8" s="40" t="s">
        <v>143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142</v>
      </c>
      <c r="EI8" s="40" t="s">
        <v>143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144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140</v>
      </c>
      <c r="FG8" s="40" t="s">
        <v>145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151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151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140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142</v>
      </c>
      <c r="EI9" s="40" t="s">
        <v>143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151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145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144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144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155</v>
      </c>
      <c r="EI10" s="40" t="s">
        <v>143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140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140</v>
      </c>
      <c r="FG10" s="40" t="s">
        <v>141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140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140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151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151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140</v>
      </c>
      <c r="CE11" s="40" t="s">
        <v>141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142</v>
      </c>
      <c r="FG11" s="40" t="s">
        <v>145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162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151</v>
      </c>
      <c r="AA12" s="40" t="s">
        <v>141</v>
      </c>
      <c r="AB12" s="40"/>
      <c r="AC12" s="40" t="s">
        <v>139</v>
      </c>
      <c r="AD12" s="40" t="s">
        <v>139</v>
      </c>
      <c r="AE12" s="40"/>
      <c r="AF12" s="40" t="s">
        <v>139</v>
      </c>
      <c r="AG12" s="40"/>
      <c r="AH12" s="40" t="s">
        <v>163</v>
      </c>
      <c r="AI12" s="40" t="s">
        <v>141</v>
      </c>
      <c r="AJ12" s="40"/>
      <c r="AK12" s="40" t="s">
        <v>139</v>
      </c>
      <c r="AL12" s="40" t="s">
        <v>139</v>
      </c>
      <c r="AM12" s="40"/>
      <c r="AN12" s="40" t="s">
        <v>139</v>
      </c>
      <c r="AO12" s="40"/>
      <c r="AP12" s="40" t="s">
        <v>163</v>
      </c>
      <c r="AQ12" s="40" t="s">
        <v>141</v>
      </c>
      <c r="AR12" s="40"/>
      <c r="AS12" s="40" t="s">
        <v>139</v>
      </c>
      <c r="AT12" s="40" t="s">
        <v>139</v>
      </c>
      <c r="AU12" s="40"/>
      <c r="AV12" s="40" t="s">
        <v>139</v>
      </c>
      <c r="AW12" s="40"/>
      <c r="AX12" s="40" t="s">
        <v>163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151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151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151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163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163</v>
      </c>
      <c r="CM12" s="40" t="s">
        <v>141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151</v>
      </c>
      <c r="CU12" s="40" t="s">
        <v>141</v>
      </c>
      <c r="CV12" s="40"/>
      <c r="CW12" s="40" t="s">
        <v>139</v>
      </c>
      <c r="CX12" s="40" t="s">
        <v>139</v>
      </c>
      <c r="CY12" s="40"/>
      <c r="CZ12" s="40" t="s">
        <v>139</v>
      </c>
      <c r="DA12" s="40"/>
      <c r="DB12" s="40" t="s">
        <v>163</v>
      </c>
      <c r="DC12" s="40" t="s">
        <v>141</v>
      </c>
      <c r="DD12" s="40"/>
      <c r="DE12" s="40" t="s">
        <v>139</v>
      </c>
      <c r="DF12" s="40"/>
      <c r="DG12" s="40"/>
      <c r="DH12" s="40" t="s">
        <v>139</v>
      </c>
      <c r="DI12" s="40"/>
      <c r="DJ12" s="40" t="s">
        <v>162</v>
      </c>
      <c r="DK12" s="40" t="s">
        <v>141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142</v>
      </c>
      <c r="EI12" s="40" t="s">
        <v>143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142</v>
      </c>
      <c r="FG12" s="40" t="s">
        <v>145</v>
      </c>
      <c r="FH12" s="119" t="s">
        <v>164</v>
      </c>
      <c r="FI12" s="118"/>
    </row>
    <row r="13" spans="1:165" s="15" customFormat="1" ht="13.5" customHeight="1" x14ac:dyDescent="0.15">
      <c r="A13" s="40" t="s">
        <v>128</v>
      </c>
      <c r="B13" s="41" t="s">
        <v>165</v>
      </c>
      <c r="C13" s="40" t="s">
        <v>166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151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151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141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144</v>
      </c>
      <c r="CU13" s="40" t="s">
        <v>141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140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151</v>
      </c>
      <c r="EQ13" s="40" t="s">
        <v>141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151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142</v>
      </c>
      <c r="FG13" s="40" t="s">
        <v>145</v>
      </c>
      <c r="FH13" s="119" t="s">
        <v>167</v>
      </c>
      <c r="FI13" s="118"/>
    </row>
    <row r="14" spans="1:165" s="15" customFormat="1" ht="13.5" customHeight="1" x14ac:dyDescent="0.15">
      <c r="A14" s="40" t="s">
        <v>128</v>
      </c>
      <c r="B14" s="41" t="s">
        <v>168</v>
      </c>
      <c r="C14" s="40" t="s">
        <v>169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151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144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141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144</v>
      </c>
      <c r="AY14" s="40" t="s">
        <v>141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140</v>
      </c>
      <c r="CU14" s="40" t="s">
        <v>141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144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142</v>
      </c>
      <c r="FG14" s="40" t="s">
        <v>145</v>
      </c>
      <c r="FH14" s="119" t="s">
        <v>170</v>
      </c>
      <c r="FI14" s="118"/>
    </row>
    <row r="15" spans="1:165" s="15" customFormat="1" ht="13.5" customHeight="1" x14ac:dyDescent="0.15">
      <c r="A15" s="40" t="s">
        <v>128</v>
      </c>
      <c r="B15" s="41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142</v>
      </c>
      <c r="EI15" s="40" t="s">
        <v>143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140</v>
      </c>
      <c r="FG15" s="40" t="s">
        <v>141</v>
      </c>
      <c r="FH15" s="119" t="s">
        <v>173</v>
      </c>
      <c r="FI15" s="118"/>
    </row>
    <row r="16" spans="1:165" s="15" customFormat="1" ht="13.5" customHeight="1" x14ac:dyDescent="0.15">
      <c r="A16" s="40" t="s">
        <v>128</v>
      </c>
      <c r="B16" s="41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151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151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144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140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141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141</v>
      </c>
      <c r="EZ16" s="40"/>
      <c r="FA16" s="40" t="s">
        <v>139</v>
      </c>
      <c r="FB16" s="40" t="s">
        <v>139</v>
      </c>
      <c r="FC16" s="40"/>
      <c r="FD16" s="40" t="s">
        <v>139</v>
      </c>
      <c r="FE16" s="40"/>
      <c r="FF16" s="40" t="s">
        <v>142</v>
      </c>
      <c r="FG16" s="40" t="s">
        <v>145</v>
      </c>
      <c r="FH16" s="119" t="s">
        <v>176</v>
      </c>
      <c r="FI16" s="118"/>
    </row>
    <row r="17" spans="1:165" s="15" customFormat="1" ht="13.5" customHeight="1" x14ac:dyDescent="0.15">
      <c r="A17" s="40" t="s">
        <v>128</v>
      </c>
      <c r="B17" s="41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151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140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140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147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140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144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151</v>
      </c>
      <c r="EY17" s="40" t="s">
        <v>141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151</v>
      </c>
      <c r="FG17" s="40" t="s">
        <v>145</v>
      </c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151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151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151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151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151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151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151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151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140</v>
      </c>
      <c r="EI18" s="40" t="s">
        <v>141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142</v>
      </c>
      <c r="FG18" s="40" t="s">
        <v>143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144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144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142</v>
      </c>
      <c r="DS19" s="40" t="s">
        <v>143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144</v>
      </c>
      <c r="EQ19" s="40" t="s">
        <v>141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144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145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140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/>
      <c r="FE20" s="40" t="s">
        <v>139</v>
      </c>
      <c r="FF20" s="40" t="s">
        <v>142</v>
      </c>
      <c r="FG20" s="40" t="s">
        <v>146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162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140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151</v>
      </c>
      <c r="DS21" s="40" t="s">
        <v>141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142</v>
      </c>
      <c r="EI21" s="40" t="s">
        <v>143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191</v>
      </c>
      <c r="EQ21" s="40" t="s">
        <v>141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163</v>
      </c>
      <c r="FG21" s="40" t="s">
        <v>145</v>
      </c>
      <c r="FH21" s="119" t="s">
        <v>192</v>
      </c>
      <c r="FI21" s="118"/>
    </row>
    <row r="22" spans="1:165" s="15" customFormat="1" ht="13.5" customHeight="1" x14ac:dyDescent="0.15">
      <c r="A22" s="40" t="s">
        <v>128</v>
      </c>
      <c r="B22" s="41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151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151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151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162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141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151</v>
      </c>
      <c r="CU22" s="40" t="s">
        <v>141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140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142</v>
      </c>
      <c r="EI22" s="40" t="s">
        <v>143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195</v>
      </c>
      <c r="FI22" s="118"/>
    </row>
    <row r="23" spans="1:165" s="15" customFormat="1" ht="13.5" customHeight="1" x14ac:dyDescent="0.15">
      <c r="A23" s="40" t="s">
        <v>128</v>
      </c>
      <c r="B23" s="41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151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151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151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151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151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140</v>
      </c>
      <c r="CM23" s="40" t="s">
        <v>141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140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142</v>
      </c>
      <c r="FG23" s="40" t="s">
        <v>143</v>
      </c>
      <c r="FH23" s="119" t="s">
        <v>198</v>
      </c>
      <c r="FI23" s="118"/>
    </row>
    <row r="24" spans="1:165" s="15" customFormat="1" ht="13.5" customHeight="1" x14ac:dyDescent="0.15">
      <c r="A24" s="40" t="s">
        <v>128</v>
      </c>
      <c r="B24" s="41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151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162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162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162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151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162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141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151</v>
      </c>
      <c r="CU24" s="40" t="s">
        <v>141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162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142</v>
      </c>
      <c r="EI24" s="40" t="s">
        <v>143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142</v>
      </c>
      <c r="FG24" s="40" t="s">
        <v>145</v>
      </c>
      <c r="FH24" s="119" t="s">
        <v>201</v>
      </c>
      <c r="FI24" s="118"/>
    </row>
    <row r="25" spans="1:165" s="15" customFormat="1" ht="13.5" customHeight="1" x14ac:dyDescent="0.15">
      <c r="A25" s="40" t="s">
        <v>128</v>
      </c>
      <c r="B25" s="41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151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151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151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151</v>
      </c>
      <c r="CU25" s="40" t="s">
        <v>141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140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151</v>
      </c>
      <c r="EI25" s="40" t="s">
        <v>143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204</v>
      </c>
      <c r="EY25" s="40" t="s">
        <v>141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204</v>
      </c>
      <c r="FG25" s="40" t="s">
        <v>143</v>
      </c>
      <c r="FH25" s="119" t="s">
        <v>205</v>
      </c>
      <c r="FI25" s="118"/>
    </row>
    <row r="26" spans="1:165" s="15" customFormat="1" ht="13.5" customHeight="1" x14ac:dyDescent="0.15">
      <c r="A26" s="40" t="s">
        <v>128</v>
      </c>
      <c r="B26" s="41" t="s">
        <v>206</v>
      </c>
      <c r="C26" s="40" t="s">
        <v>207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151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140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140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151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162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162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162</v>
      </c>
      <c r="CM26" s="40" t="s">
        <v>141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151</v>
      </c>
      <c r="CU26" s="40" t="s">
        <v>141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142</v>
      </c>
      <c r="FG26" s="40" t="s">
        <v>143</v>
      </c>
      <c r="FH26" s="119" t="s">
        <v>208</v>
      </c>
      <c r="FI26" s="118"/>
    </row>
    <row r="27" spans="1:165" s="15" customFormat="1" ht="13.5" customHeight="1" x14ac:dyDescent="0.15">
      <c r="A27" s="40" t="s">
        <v>128</v>
      </c>
      <c r="B27" s="41" t="s">
        <v>209</v>
      </c>
      <c r="C27" s="40" t="s">
        <v>210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151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144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144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144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151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151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144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141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151</v>
      </c>
      <c r="CU27" s="40" t="s">
        <v>141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144</v>
      </c>
      <c r="DC27" s="40" t="s">
        <v>141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147</v>
      </c>
      <c r="EI27" s="40" t="s">
        <v>143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142</v>
      </c>
      <c r="FG27" s="40" t="s">
        <v>143</v>
      </c>
      <c r="FH27" s="119" t="s">
        <v>211</v>
      </c>
      <c r="FI27" s="118"/>
    </row>
    <row r="28" spans="1:165" s="15" customFormat="1" ht="13.5" customHeight="1" x14ac:dyDescent="0.15">
      <c r="A28" s="40" t="s">
        <v>128</v>
      </c>
      <c r="B28" s="41" t="s">
        <v>212</v>
      </c>
      <c r="C28" s="40" t="s">
        <v>213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151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140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151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151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151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151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141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141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140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142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142</v>
      </c>
      <c r="FG28" s="40" t="s">
        <v>145</v>
      </c>
      <c r="FH28" s="119" t="s">
        <v>214</v>
      </c>
      <c r="FI28" s="118"/>
    </row>
    <row r="29" spans="1:165" s="15" customFormat="1" ht="13.5" customHeight="1" x14ac:dyDescent="0.15">
      <c r="A29" s="40" t="s">
        <v>128</v>
      </c>
      <c r="B29" s="41" t="s">
        <v>215</v>
      </c>
      <c r="C29" s="40" t="s">
        <v>216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140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140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151</v>
      </c>
      <c r="EQ29" s="40" t="s">
        <v>141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151</v>
      </c>
      <c r="EY29" s="40" t="s">
        <v>141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142</v>
      </c>
      <c r="FG29" s="40" t="s">
        <v>145</v>
      </c>
      <c r="FH29" s="119" t="s">
        <v>217</v>
      </c>
      <c r="FI29" s="118"/>
    </row>
    <row r="30" spans="1:165" s="15" customFormat="1" ht="13.5" customHeight="1" x14ac:dyDescent="0.15">
      <c r="A30" s="40" t="s">
        <v>128</v>
      </c>
      <c r="B30" s="41" t="s">
        <v>218</v>
      </c>
      <c r="C30" s="40" t="s">
        <v>219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151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162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144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151</v>
      </c>
      <c r="EY30" s="40" t="s">
        <v>141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142</v>
      </c>
      <c r="FG30" s="40" t="s">
        <v>145</v>
      </c>
      <c r="FH30" s="119" t="s">
        <v>220</v>
      </c>
      <c r="FI30" s="118"/>
    </row>
    <row r="31" spans="1:165" s="15" customFormat="1" ht="13.5" customHeight="1" x14ac:dyDescent="0.15">
      <c r="A31" s="40" t="s">
        <v>128</v>
      </c>
      <c r="B31" s="41" t="s">
        <v>221</v>
      </c>
      <c r="C31" s="40" t="s">
        <v>222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151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144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144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144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142</v>
      </c>
      <c r="EI31" s="40" t="s">
        <v>143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151</v>
      </c>
      <c r="FG31" s="40" t="s">
        <v>141</v>
      </c>
      <c r="FH31" s="119" t="s">
        <v>223</v>
      </c>
      <c r="FI31" s="118"/>
    </row>
    <row r="32" spans="1:165" s="15" customFormat="1" ht="13.5" customHeight="1" x14ac:dyDescent="0.15">
      <c r="A32" s="40" t="s">
        <v>128</v>
      </c>
      <c r="B32" s="41" t="s">
        <v>224</v>
      </c>
      <c r="C32" s="40" t="s">
        <v>225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151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140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140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140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144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151</v>
      </c>
      <c r="FG32" s="40" t="s">
        <v>141</v>
      </c>
      <c r="FH32" s="119" t="s">
        <v>226</v>
      </c>
      <c r="FI32" s="118"/>
    </row>
    <row r="33" spans="1:165" s="15" customFormat="1" ht="13.5" customHeight="1" x14ac:dyDescent="0.15">
      <c r="A33" s="40" t="s">
        <v>128</v>
      </c>
      <c r="B33" s="41" t="s">
        <v>227</v>
      </c>
      <c r="C33" s="40" t="s">
        <v>228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144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144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144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144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144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144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144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140</v>
      </c>
      <c r="EI33" s="40" t="s">
        <v>143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140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140</v>
      </c>
      <c r="FG33" s="40" t="s">
        <v>141</v>
      </c>
      <c r="FH33" s="119" t="s">
        <v>229</v>
      </c>
      <c r="FI33" s="118"/>
    </row>
    <row r="34" spans="1:165" s="15" customFormat="1" ht="13.5" customHeight="1" x14ac:dyDescent="0.15">
      <c r="A34" s="40" t="s">
        <v>128</v>
      </c>
      <c r="B34" s="41" t="s">
        <v>230</v>
      </c>
      <c r="C34" s="40" t="s">
        <v>231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162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144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144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144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144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144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144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144</v>
      </c>
      <c r="CE34" s="40" t="s">
        <v>141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141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144</v>
      </c>
      <c r="CU34" s="40" t="s">
        <v>141</v>
      </c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144</v>
      </c>
      <c r="EY34" s="40" t="s">
        <v>141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142</v>
      </c>
      <c r="FG34" s="40" t="s">
        <v>145</v>
      </c>
      <c r="FH34" s="119" t="s">
        <v>232</v>
      </c>
      <c r="FI34" s="118"/>
    </row>
    <row r="35" spans="1:165" s="15" customFormat="1" ht="13.5" customHeight="1" x14ac:dyDescent="0.15">
      <c r="A35" s="40" t="s">
        <v>128</v>
      </c>
      <c r="B35" s="41" t="s">
        <v>233</v>
      </c>
      <c r="C35" s="40" t="s">
        <v>234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144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144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144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144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144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144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144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144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144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144</v>
      </c>
      <c r="EY35" s="40" t="s">
        <v>141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142</v>
      </c>
      <c r="FG35" s="40" t="s">
        <v>141</v>
      </c>
      <c r="FH35" s="119" t="s">
        <v>235</v>
      </c>
      <c r="FI35" s="118"/>
    </row>
    <row r="36" spans="1:165" s="15" customFormat="1" ht="13.5" customHeight="1" x14ac:dyDescent="0.15">
      <c r="A36" s="40" t="s">
        <v>128</v>
      </c>
      <c r="B36" s="41" t="s">
        <v>236</v>
      </c>
      <c r="C36" s="40" t="s">
        <v>237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162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144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144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144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144</v>
      </c>
      <c r="AY36" s="40" t="s">
        <v>141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 t="s">
        <v>139</v>
      </c>
      <c r="BR36" s="40"/>
      <c r="BS36" s="40"/>
      <c r="BT36" s="40" t="s">
        <v>139</v>
      </c>
      <c r="BU36" s="40"/>
      <c r="BV36" s="40" t="s">
        <v>144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144</v>
      </c>
      <c r="EQ36" s="40" t="s">
        <v>141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144</v>
      </c>
      <c r="EY36" s="40" t="s">
        <v>141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142</v>
      </c>
      <c r="FG36" s="40" t="s">
        <v>145</v>
      </c>
      <c r="FH36" s="119" t="s">
        <v>238</v>
      </c>
      <c r="FI36" s="118"/>
    </row>
    <row r="37" spans="1:165" s="15" customFormat="1" ht="13.5" customHeight="1" x14ac:dyDescent="0.15">
      <c r="A37" s="40" t="s">
        <v>128</v>
      </c>
      <c r="B37" s="41" t="s">
        <v>239</v>
      </c>
      <c r="C37" s="40" t="s">
        <v>240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151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140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151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151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151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140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140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140</v>
      </c>
      <c r="DC37" s="40" t="s">
        <v>141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151</v>
      </c>
      <c r="FG37" s="40" t="s">
        <v>141</v>
      </c>
      <c r="FH37" s="119" t="s">
        <v>241</v>
      </c>
      <c r="FI37" s="118"/>
    </row>
    <row r="38" spans="1:165" s="15" customFormat="1" ht="13.5" customHeight="1" x14ac:dyDescent="0.15">
      <c r="A38" s="40" t="s">
        <v>128</v>
      </c>
      <c r="B38" s="41" t="s">
        <v>242</v>
      </c>
      <c r="C38" s="40" t="s">
        <v>243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140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140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140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140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140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140</v>
      </c>
      <c r="CE38" s="40" t="s">
        <v>141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140</v>
      </c>
      <c r="CM38" s="40" t="s">
        <v>141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140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140</v>
      </c>
      <c r="FG38" s="40" t="s">
        <v>145</v>
      </c>
      <c r="FH38" s="119" t="s">
        <v>244</v>
      </c>
      <c r="FI38" s="118"/>
    </row>
    <row r="39" spans="1:165" s="15" customFormat="1" ht="13.5" customHeight="1" x14ac:dyDescent="0.15">
      <c r="A39" s="40" t="s">
        <v>128</v>
      </c>
      <c r="B39" s="41" t="s">
        <v>245</v>
      </c>
      <c r="C39" s="40" t="s">
        <v>246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140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140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140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 t="s">
        <v>139</v>
      </c>
      <c r="EE39" s="40"/>
      <c r="EF39" s="40" t="s">
        <v>139</v>
      </c>
      <c r="EG39" s="40"/>
      <c r="EH39" s="40" t="s">
        <v>142</v>
      </c>
      <c r="EI39" s="40" t="s">
        <v>143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151</v>
      </c>
      <c r="FG39" s="40" t="s">
        <v>141</v>
      </c>
      <c r="FH39" s="119" t="s">
        <v>247</v>
      </c>
      <c r="FI39" s="118"/>
    </row>
    <row r="40" spans="1:165" s="15" customFormat="1" ht="13.5" customHeight="1" x14ac:dyDescent="0.15">
      <c r="A40" s="40" t="s">
        <v>128</v>
      </c>
      <c r="B40" s="41" t="s">
        <v>248</v>
      </c>
      <c r="C40" s="40" t="s">
        <v>249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140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140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140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140</v>
      </c>
      <c r="AY40" s="40" t="s">
        <v>141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140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140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140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140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140</v>
      </c>
      <c r="DC40" s="40" t="s">
        <v>141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151</v>
      </c>
      <c r="FG40" s="40" t="s">
        <v>141</v>
      </c>
      <c r="FH40" s="119" t="s">
        <v>250</v>
      </c>
      <c r="FI40" s="118"/>
    </row>
    <row r="41" spans="1:165" s="15" customFormat="1" ht="13.5" customHeight="1" x14ac:dyDescent="0.15">
      <c r="A41" s="40" t="s">
        <v>128</v>
      </c>
      <c r="B41" s="41" t="s">
        <v>251</v>
      </c>
      <c r="C41" s="40" t="s">
        <v>252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140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140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140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140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140</v>
      </c>
      <c r="CM41" s="40" t="s">
        <v>141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140</v>
      </c>
      <c r="CU41" s="40" t="s">
        <v>141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140</v>
      </c>
      <c r="DC41" s="40" t="s">
        <v>141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140</v>
      </c>
      <c r="DS41" s="40" t="s">
        <v>141</v>
      </c>
      <c r="DT41" s="40"/>
      <c r="DU41" s="40" t="s">
        <v>139</v>
      </c>
      <c r="DV41" s="40"/>
      <c r="DW41" s="40"/>
      <c r="DX41" s="40" t="s">
        <v>139</v>
      </c>
      <c r="DY41" s="40"/>
      <c r="DZ41" s="40" t="s">
        <v>140</v>
      </c>
      <c r="EA41" s="40" t="s">
        <v>141</v>
      </c>
      <c r="EB41" s="40"/>
      <c r="EC41" s="40" t="s">
        <v>139</v>
      </c>
      <c r="ED41" s="40"/>
      <c r="EE41" s="40"/>
      <c r="EF41" s="40" t="s">
        <v>139</v>
      </c>
      <c r="EG41" s="40"/>
      <c r="EH41" s="40" t="s">
        <v>140</v>
      </c>
      <c r="EI41" s="40" t="s">
        <v>141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140</v>
      </c>
      <c r="EQ41" s="40" t="s">
        <v>141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151</v>
      </c>
      <c r="FG41" s="40" t="s">
        <v>141</v>
      </c>
      <c r="FH41" s="119" t="s">
        <v>253</v>
      </c>
      <c r="FI41" s="118"/>
    </row>
    <row r="42" spans="1:165" s="15" customFormat="1" ht="13.5" customHeight="1" x14ac:dyDescent="0.15">
      <c r="A42" s="40" t="s">
        <v>128</v>
      </c>
      <c r="B42" s="41" t="s">
        <v>254</v>
      </c>
      <c r="C42" s="40" t="s">
        <v>255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140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140</v>
      </c>
      <c r="AI42" s="40" t="s">
        <v>141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140</v>
      </c>
      <c r="AQ42" s="40" t="s">
        <v>141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140</v>
      </c>
      <c r="AY42" s="40" t="s">
        <v>141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140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140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140</v>
      </c>
      <c r="BW42" s="40" t="s">
        <v>141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140</v>
      </c>
      <c r="CE42" s="40" t="s">
        <v>141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140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140</v>
      </c>
      <c r="DC42" s="40" t="s">
        <v>141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147</v>
      </c>
      <c r="DK42" s="40" t="s">
        <v>141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256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35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30</v>
      </c>
      <c r="W7" s="46">
        <f t="shared" si="2"/>
        <v>5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30</v>
      </c>
      <c r="AE7" s="46">
        <f t="shared" si="3"/>
        <v>5</v>
      </c>
      <c r="AF7" s="46">
        <f t="shared" si="3"/>
        <v>30</v>
      </c>
      <c r="AG7" s="46">
        <f t="shared" si="3"/>
        <v>0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30</v>
      </c>
      <c r="AM7" s="46">
        <f t="shared" si="4"/>
        <v>5</v>
      </c>
      <c r="AN7" s="46">
        <f t="shared" si="4"/>
        <v>30</v>
      </c>
      <c r="AO7" s="46">
        <f t="shared" si="4"/>
        <v>0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30</v>
      </c>
      <c r="AU7" s="46">
        <f t="shared" si="5"/>
        <v>5</v>
      </c>
      <c r="AV7" s="46">
        <f t="shared" si="5"/>
        <v>30</v>
      </c>
      <c r="AW7" s="46">
        <f t="shared" si="5"/>
        <v>0</v>
      </c>
      <c r="AX7" s="46">
        <f>COUNTIF(AX$8:AX$207,"&lt;&gt;")</f>
        <v>30</v>
      </c>
      <c r="AY7" s="46">
        <f>COUNTIF(AY$8:AY$207,"&lt;&gt;")</f>
        <v>30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29</v>
      </c>
      <c r="BC7" s="46">
        <f t="shared" si="6"/>
        <v>6</v>
      </c>
      <c r="BD7" s="46">
        <f t="shared" si="6"/>
        <v>29</v>
      </c>
      <c r="BE7" s="46">
        <f t="shared" si="6"/>
        <v>0</v>
      </c>
      <c r="BF7" s="46">
        <f>COUNTIF(BF$8:BF$207,"&lt;&gt;")</f>
        <v>29</v>
      </c>
      <c r="BG7" s="46">
        <f>COUNTIF(BG$8:BG$207,"&lt;&gt;")</f>
        <v>29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29</v>
      </c>
      <c r="BK7" s="46">
        <f t="shared" si="7"/>
        <v>6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29</v>
      </c>
      <c r="BS7" s="46">
        <f t="shared" si="8"/>
        <v>6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25</v>
      </c>
      <c r="CA7" s="46">
        <f t="shared" si="9"/>
        <v>10</v>
      </c>
      <c r="CB7" s="46">
        <f t="shared" si="9"/>
        <v>25</v>
      </c>
      <c r="CC7" s="46">
        <f t="shared" si="9"/>
        <v>0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24</v>
      </c>
      <c r="CI7" s="46">
        <f t="shared" si="10"/>
        <v>11</v>
      </c>
      <c r="CJ7" s="46">
        <f t="shared" si="10"/>
        <v>24</v>
      </c>
      <c r="CK7" s="46">
        <f t="shared" si="10"/>
        <v>0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12</v>
      </c>
      <c r="CQ7" s="46">
        <f t="shared" si="11"/>
        <v>23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20</v>
      </c>
      <c r="CY7" s="46">
        <f t="shared" si="12"/>
        <v>15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4</v>
      </c>
      <c r="DG7" s="46">
        <f t="shared" si="13"/>
        <v>31</v>
      </c>
      <c r="DH7" s="46">
        <f t="shared" si="13"/>
        <v>4</v>
      </c>
      <c r="DI7" s="46">
        <f t="shared" si="13"/>
        <v>0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34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34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6</v>
      </c>
      <c r="EM7" s="46">
        <f t="shared" si="17"/>
        <v>29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26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33</v>
      </c>
      <c r="FC7" s="46">
        <f t="shared" si="19"/>
        <v>2</v>
      </c>
      <c r="FD7" s="46">
        <f t="shared" si="19"/>
        <v>33</v>
      </c>
      <c r="FE7" s="46">
        <f t="shared" si="19"/>
        <v>0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142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142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142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142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142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142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142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142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147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142</v>
      </c>
      <c r="FG8" s="40" t="s">
        <v>143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142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142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142</v>
      </c>
      <c r="AI9" s="40" t="s">
        <v>145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142</v>
      </c>
      <c r="AQ9" s="40" t="s">
        <v>145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142</v>
      </c>
      <c r="AY9" s="40" t="s">
        <v>145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142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142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142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142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142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142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142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142</v>
      </c>
      <c r="AQ10" s="40" t="s">
        <v>145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142</v>
      </c>
      <c r="AY10" s="40" t="s">
        <v>145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142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142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142</v>
      </c>
      <c r="BW10" s="40" t="s">
        <v>145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142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142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142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142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142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142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142</v>
      </c>
      <c r="AY11" s="40" t="s">
        <v>145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142</v>
      </c>
      <c r="BG11" s="40" t="s">
        <v>145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142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142</v>
      </c>
      <c r="BW11" s="40" t="s">
        <v>145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142</v>
      </c>
      <c r="CE11" s="40" t="s">
        <v>145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142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142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142</v>
      </c>
      <c r="AA12" s="40" t="s">
        <v>145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142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142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142</v>
      </c>
      <c r="AY12" s="40" t="s">
        <v>145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142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142</v>
      </c>
      <c r="BO12" s="40" t="s">
        <v>145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142</v>
      </c>
      <c r="BW12" s="40" t="s">
        <v>145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142</v>
      </c>
      <c r="CE12" s="40" t="s">
        <v>145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142</v>
      </c>
      <c r="CM12" s="40" t="s">
        <v>145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142</v>
      </c>
      <c r="CU12" s="40" t="s">
        <v>145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142</v>
      </c>
      <c r="DC12" s="40" t="s">
        <v>145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142</v>
      </c>
      <c r="DK12" s="40" t="s">
        <v>145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142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142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142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142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142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142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142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142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142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142</v>
      </c>
      <c r="CM13" s="40" t="s">
        <v>145</v>
      </c>
      <c r="CN13" s="40"/>
      <c r="CO13" s="40"/>
      <c r="CP13" s="40" t="s">
        <v>139</v>
      </c>
      <c r="CQ13" s="40"/>
      <c r="CR13" s="40" t="s">
        <v>139</v>
      </c>
      <c r="CS13" s="40"/>
      <c r="CT13" s="40" t="s">
        <v>142</v>
      </c>
      <c r="CU13" s="40" t="s">
        <v>145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142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142</v>
      </c>
      <c r="EY13" s="40" t="s">
        <v>145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142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142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142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142</v>
      </c>
      <c r="AQ14" s="40" t="s">
        <v>145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142</v>
      </c>
      <c r="AY14" s="40" t="s">
        <v>145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142</v>
      </c>
      <c r="BG14" s="40" t="s">
        <v>145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142</v>
      </c>
      <c r="BO14" s="40" t="s">
        <v>145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142</v>
      </c>
      <c r="BW14" s="40" t="s">
        <v>145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142</v>
      </c>
      <c r="CE14" s="40" t="s">
        <v>145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142</v>
      </c>
      <c r="CM14" s="40" t="s">
        <v>145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142</v>
      </c>
      <c r="CU14" s="40" t="s">
        <v>145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142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142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142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142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142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142</v>
      </c>
      <c r="S16" s="40" t="s">
        <v>145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142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142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142</v>
      </c>
      <c r="AY16" s="40" t="s">
        <v>145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142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142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142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142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142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142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142</v>
      </c>
      <c r="EQ16" s="40" t="s">
        <v>145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142</v>
      </c>
      <c r="EY16" s="40" t="s">
        <v>145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142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142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142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142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142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142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142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142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142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142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142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142</v>
      </c>
      <c r="EY17" s="40" t="s">
        <v>145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142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142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142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142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142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142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142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142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142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142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142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142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142</v>
      </c>
      <c r="K19" s="40" t="s">
        <v>145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142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142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142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142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142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142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142</v>
      </c>
      <c r="AQ20" s="40" t="s">
        <v>145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142</v>
      </c>
      <c r="AY20" s="40" t="s">
        <v>145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142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142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142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142</v>
      </c>
      <c r="CE20" s="40" t="s">
        <v>145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142</v>
      </c>
      <c r="CM20" s="40" t="s">
        <v>145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142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142</v>
      </c>
      <c r="EQ20" s="40" t="s">
        <v>145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142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142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142</v>
      </c>
      <c r="AA21" s="40" t="s">
        <v>145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142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142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142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142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142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142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142</v>
      </c>
      <c r="CE21" s="40" t="s">
        <v>145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142</v>
      </c>
      <c r="DK21" s="40" t="s">
        <v>145</v>
      </c>
      <c r="DL21" s="40"/>
      <c r="DM21" s="40"/>
      <c r="DN21" s="40" t="s">
        <v>139</v>
      </c>
      <c r="DO21" s="40"/>
      <c r="DP21" s="40" t="s">
        <v>139</v>
      </c>
      <c r="DQ21" s="40"/>
      <c r="DR21" s="40" t="s">
        <v>142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 t="s">
        <v>139</v>
      </c>
      <c r="EM21" s="40"/>
      <c r="EN21" s="40" t="s">
        <v>139</v>
      </c>
      <c r="EO21" s="40"/>
      <c r="EP21" s="40" t="s">
        <v>142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142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 t="s">
        <v>139</v>
      </c>
      <c r="O22" s="40"/>
      <c r="P22" s="40" t="s">
        <v>139</v>
      </c>
      <c r="Q22" s="40"/>
      <c r="R22" s="40" t="s">
        <v>140</v>
      </c>
      <c r="S22" s="40" t="s">
        <v>146</v>
      </c>
      <c r="T22" s="40"/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151</v>
      </c>
      <c r="AA22" s="40" t="s">
        <v>146</v>
      </c>
      <c r="AB22" s="40"/>
      <c r="AC22" s="40" t="s">
        <v>139</v>
      </c>
      <c r="AD22" s="40" t="s">
        <v>139</v>
      </c>
      <c r="AE22" s="40"/>
      <c r="AF22" s="40" t="s">
        <v>139</v>
      </c>
      <c r="AG22" s="40"/>
      <c r="AH22" s="40" t="s">
        <v>140</v>
      </c>
      <c r="AI22" s="40" t="s">
        <v>146</v>
      </c>
      <c r="AJ22" s="40"/>
      <c r="AK22" s="40" t="s">
        <v>139</v>
      </c>
      <c r="AL22" s="40" t="s">
        <v>139</v>
      </c>
      <c r="AM22" s="40"/>
      <c r="AN22" s="40" t="s">
        <v>139</v>
      </c>
      <c r="AO22" s="40"/>
      <c r="AP22" s="40" t="s">
        <v>140</v>
      </c>
      <c r="AQ22" s="40" t="s">
        <v>146</v>
      </c>
      <c r="AR22" s="40"/>
      <c r="AS22" s="40" t="s">
        <v>139</v>
      </c>
      <c r="AT22" s="40" t="s">
        <v>139</v>
      </c>
      <c r="AU22" s="40"/>
      <c r="AV22" s="40" t="s">
        <v>139</v>
      </c>
      <c r="AW22" s="40"/>
      <c r="AX22" s="40" t="s">
        <v>140</v>
      </c>
      <c r="AY22" s="40" t="s">
        <v>146</v>
      </c>
      <c r="AZ22" s="40"/>
      <c r="BA22" s="40" t="s">
        <v>139</v>
      </c>
      <c r="BB22" s="40" t="s">
        <v>139</v>
      </c>
      <c r="BC22" s="40"/>
      <c r="BD22" s="40" t="s">
        <v>139</v>
      </c>
      <c r="BE22" s="40"/>
      <c r="BF22" s="40" t="s">
        <v>151</v>
      </c>
      <c r="BG22" s="40" t="s">
        <v>146</v>
      </c>
      <c r="BH22" s="40"/>
      <c r="BI22" s="40" t="s">
        <v>139</v>
      </c>
      <c r="BJ22" s="40" t="s">
        <v>139</v>
      </c>
      <c r="BK22" s="40"/>
      <c r="BL22" s="40" t="s">
        <v>139</v>
      </c>
      <c r="BM22" s="40"/>
      <c r="BN22" s="40" t="s">
        <v>151</v>
      </c>
      <c r="BO22" s="40" t="s">
        <v>146</v>
      </c>
      <c r="BP22" s="40"/>
      <c r="BQ22" s="40" t="s">
        <v>139</v>
      </c>
      <c r="BR22" s="40" t="s">
        <v>139</v>
      </c>
      <c r="BS22" s="40"/>
      <c r="BT22" s="40" t="s">
        <v>139</v>
      </c>
      <c r="BU22" s="40"/>
      <c r="BV22" s="40" t="s">
        <v>162</v>
      </c>
      <c r="BW22" s="40" t="s">
        <v>146</v>
      </c>
      <c r="BX22" s="40"/>
      <c r="BY22" s="40" t="s">
        <v>139</v>
      </c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 t="s">
        <v>139</v>
      </c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 t="s">
        <v>139</v>
      </c>
      <c r="CP22" s="40" t="s">
        <v>139</v>
      </c>
      <c r="CQ22" s="40"/>
      <c r="CR22" s="40" t="s">
        <v>139</v>
      </c>
      <c r="CS22" s="40"/>
      <c r="CT22" s="40" t="s">
        <v>151</v>
      </c>
      <c r="CU22" s="40" t="s">
        <v>146</v>
      </c>
      <c r="CV22" s="40"/>
      <c r="CW22" s="40" t="s">
        <v>139</v>
      </c>
      <c r="CX22" s="40" t="s">
        <v>139</v>
      </c>
      <c r="CY22" s="40"/>
      <c r="CZ22" s="40" t="s">
        <v>139</v>
      </c>
      <c r="DA22" s="40"/>
      <c r="DB22" s="40" t="s">
        <v>140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 t="s">
        <v>139</v>
      </c>
      <c r="FC22" s="40"/>
      <c r="FD22" s="40" t="s">
        <v>139</v>
      </c>
      <c r="FE22" s="40"/>
      <c r="FF22" s="40" t="s">
        <v>142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151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191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191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191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191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191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191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191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191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191</v>
      </c>
      <c r="CM23" s="40" t="s">
        <v>145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191</v>
      </c>
      <c r="CU23" s="40" t="s">
        <v>145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191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142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142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142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142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142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142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142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142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142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142</v>
      </c>
      <c r="CE24" s="40" t="s">
        <v>145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142</v>
      </c>
      <c r="CM24" s="40" t="s">
        <v>145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142</v>
      </c>
      <c r="CU24" s="40" t="s">
        <v>145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142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142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142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142</v>
      </c>
      <c r="AA25" s="40" t="s">
        <v>145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142</v>
      </c>
      <c r="AI25" s="40" t="s">
        <v>145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142</v>
      </c>
      <c r="AQ25" s="40" t="s">
        <v>145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142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142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142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142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142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142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142</v>
      </c>
      <c r="CU25" s="40" t="s">
        <v>145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142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142</v>
      </c>
      <c r="EY25" s="40" t="s">
        <v>145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142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142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142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142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142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142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142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142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142</v>
      </c>
      <c r="BW26" s="40" t="s">
        <v>145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142</v>
      </c>
      <c r="CE26" s="40" t="s">
        <v>145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142</v>
      </c>
      <c r="CM26" s="40" t="s">
        <v>145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142</v>
      </c>
      <c r="CU26" s="40" t="s">
        <v>145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142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142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142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142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142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142</v>
      </c>
      <c r="AY27" s="40" t="s">
        <v>145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142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142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142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142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142</v>
      </c>
      <c r="CM27" s="40" t="s">
        <v>145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142</v>
      </c>
      <c r="CU27" s="40" t="s">
        <v>145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142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142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142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142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142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142</v>
      </c>
      <c r="AQ28" s="40" t="s">
        <v>145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142</v>
      </c>
      <c r="AY28" s="40" t="s">
        <v>145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142</v>
      </c>
      <c r="BG28" s="40" t="s">
        <v>145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142</v>
      </c>
      <c r="BO28" s="40" t="s">
        <v>145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142</v>
      </c>
      <c r="BW28" s="40" t="s">
        <v>145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142</v>
      </c>
      <c r="CE28" s="40" t="s">
        <v>145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142</v>
      </c>
      <c r="CM28" s="40" t="s">
        <v>145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142</v>
      </c>
      <c r="CU28" s="40" t="s">
        <v>145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142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142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142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142</v>
      </c>
      <c r="S29" s="40" t="s">
        <v>145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142</v>
      </c>
      <c r="AI29" s="40" t="s">
        <v>145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142</v>
      </c>
      <c r="AQ29" s="40" t="s">
        <v>145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142</v>
      </c>
      <c r="AY29" s="40" t="s">
        <v>145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142</v>
      </c>
      <c r="BG29" s="40" t="s">
        <v>145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142</v>
      </c>
      <c r="BO29" s="40" t="s">
        <v>145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142</v>
      </c>
      <c r="BW29" s="40" t="s">
        <v>145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142</v>
      </c>
      <c r="CE29" s="40" t="s">
        <v>145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142</v>
      </c>
      <c r="CM29" s="40" t="s">
        <v>145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142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142</v>
      </c>
      <c r="EQ29" s="40" t="s">
        <v>145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142</v>
      </c>
      <c r="EY29" s="40" t="s">
        <v>145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142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142</v>
      </c>
      <c r="S30" s="40" t="s">
        <v>145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142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142</v>
      </c>
      <c r="AQ30" s="40" t="s">
        <v>145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142</v>
      </c>
      <c r="AY30" s="40" t="s">
        <v>145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142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142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142</v>
      </c>
      <c r="BW30" s="40" t="s">
        <v>145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142</v>
      </c>
      <c r="CE30" s="40" t="s">
        <v>145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142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142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142</v>
      </c>
      <c r="EY30" s="40" t="s">
        <v>145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142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142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142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142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142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142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142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142</v>
      </c>
      <c r="BO31" s="40" t="s">
        <v>145</v>
      </c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 t="s">
        <v>139</v>
      </c>
      <c r="DG31" s="40"/>
      <c r="DH31" s="40" t="s">
        <v>139</v>
      </c>
      <c r="DI31" s="40"/>
      <c r="DJ31" s="40" t="s">
        <v>142</v>
      </c>
      <c r="DK31" s="40" t="s">
        <v>145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142</v>
      </c>
      <c r="FG31" s="40" t="s">
        <v>145</v>
      </c>
    </row>
    <row r="32" spans="1:16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142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142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142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142</v>
      </c>
      <c r="S33" s="40" t="s">
        <v>145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142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142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142</v>
      </c>
      <c r="AA34" s="40" t="s">
        <v>145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142</v>
      </c>
      <c r="AI34" s="40" t="s">
        <v>145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142</v>
      </c>
      <c r="AQ34" s="40" t="s">
        <v>145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142</v>
      </c>
      <c r="AY34" s="40" t="s">
        <v>145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142</v>
      </c>
      <c r="BG34" s="40" t="s">
        <v>145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142</v>
      </c>
      <c r="BO34" s="40" t="s">
        <v>145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142</v>
      </c>
      <c r="BW34" s="40" t="s">
        <v>145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142</v>
      </c>
      <c r="CE34" s="40" t="s">
        <v>145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142</v>
      </c>
      <c r="CM34" s="40" t="s">
        <v>145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142</v>
      </c>
      <c r="CU34" s="40" t="s">
        <v>145</v>
      </c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142</v>
      </c>
      <c r="EY34" s="40" t="s">
        <v>145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142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142</v>
      </c>
      <c r="S35" s="40" t="s">
        <v>145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142</v>
      </c>
      <c r="AA35" s="40" t="s">
        <v>145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142</v>
      </c>
      <c r="AI35" s="40" t="s">
        <v>145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142</v>
      </c>
      <c r="AQ35" s="40" t="s">
        <v>145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142</v>
      </c>
      <c r="AY35" s="40" t="s">
        <v>145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142</v>
      </c>
      <c r="BG35" s="40" t="s">
        <v>145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142</v>
      </c>
      <c r="BO35" s="40" t="s">
        <v>145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142</v>
      </c>
      <c r="BW35" s="40" t="s">
        <v>145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142</v>
      </c>
      <c r="CE35" s="40" t="s">
        <v>145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142</v>
      </c>
      <c r="CM35" s="40" t="s">
        <v>145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142</v>
      </c>
      <c r="EY35" s="40" t="s">
        <v>145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142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142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142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142</v>
      </c>
      <c r="AI36" s="40" t="s">
        <v>145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142</v>
      </c>
      <c r="AQ36" s="40" t="s">
        <v>145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142</v>
      </c>
      <c r="AY36" s="40" t="s">
        <v>145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 t="s">
        <v>139</v>
      </c>
      <c r="BS36" s="40"/>
      <c r="BT36" s="40" t="s">
        <v>139</v>
      </c>
      <c r="BU36" s="40"/>
      <c r="BV36" s="40" t="s">
        <v>142</v>
      </c>
      <c r="BW36" s="40" t="s">
        <v>145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142</v>
      </c>
      <c r="CE36" s="40" t="s">
        <v>145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142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142</v>
      </c>
      <c r="EQ36" s="40" t="s">
        <v>145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142</v>
      </c>
      <c r="EY36" s="40" t="s">
        <v>145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142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142</v>
      </c>
      <c r="S37" s="40" t="s">
        <v>143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142</v>
      </c>
      <c r="AA37" s="40" t="s">
        <v>143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142</v>
      </c>
      <c r="AI37" s="40" t="s">
        <v>143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142</v>
      </c>
      <c r="AQ37" s="40" t="s">
        <v>143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142</v>
      </c>
      <c r="AY37" s="40" t="s">
        <v>143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142</v>
      </c>
      <c r="BG37" s="40" t="s">
        <v>143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142</v>
      </c>
      <c r="BO37" s="40" t="s">
        <v>143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142</v>
      </c>
      <c r="BW37" s="40" t="s">
        <v>143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142</v>
      </c>
      <c r="CE37" s="40" t="s">
        <v>143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142</v>
      </c>
      <c r="CM37" s="40" t="s">
        <v>143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142</v>
      </c>
      <c r="DC37" s="40" t="s">
        <v>143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142</v>
      </c>
      <c r="FG37" s="40" t="s">
        <v>143</v>
      </c>
    </row>
    <row r="38" spans="1:16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142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142</v>
      </c>
      <c r="AA38" s="40" t="s">
        <v>145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142</v>
      </c>
      <c r="AI38" s="40" t="s">
        <v>145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142</v>
      </c>
      <c r="AQ38" s="40" t="s">
        <v>145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142</v>
      </c>
      <c r="AY38" s="40" t="s">
        <v>145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142</v>
      </c>
      <c r="BG38" s="40" t="s">
        <v>145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142</v>
      </c>
      <c r="BO38" s="40" t="s">
        <v>145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142</v>
      </c>
      <c r="BW38" s="40" t="s">
        <v>145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142</v>
      </c>
      <c r="CE38" s="40" t="s">
        <v>145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142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142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142</v>
      </c>
      <c r="FG38" s="40" t="s">
        <v>145</v>
      </c>
    </row>
    <row r="39" spans="1:16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142</v>
      </c>
      <c r="S39" s="40" t="s">
        <v>143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142</v>
      </c>
      <c r="AA39" s="40" t="s">
        <v>143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142</v>
      </c>
      <c r="AI39" s="40" t="s">
        <v>143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142</v>
      </c>
      <c r="AQ39" s="40" t="s">
        <v>143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142</v>
      </c>
      <c r="AY39" s="40" t="s">
        <v>143</v>
      </c>
      <c r="AZ39" s="40"/>
      <c r="BA39" s="40"/>
      <c r="BB39" s="40" t="s">
        <v>139</v>
      </c>
      <c r="BC39" s="40"/>
      <c r="BD39" s="40" t="s">
        <v>139</v>
      </c>
      <c r="BE39" s="40"/>
      <c r="BF39" s="40" t="s">
        <v>142</v>
      </c>
      <c r="BG39" s="40" t="s">
        <v>143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142</v>
      </c>
      <c r="BO39" s="40" t="s">
        <v>143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142</v>
      </c>
      <c r="BW39" s="40" t="s">
        <v>143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142</v>
      </c>
      <c r="CE39" s="40" t="s">
        <v>143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142</v>
      </c>
      <c r="CM39" s="40" t="s">
        <v>143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142</v>
      </c>
      <c r="DC39" s="40" t="s">
        <v>143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142</v>
      </c>
      <c r="FG39" s="40" t="s">
        <v>143</v>
      </c>
    </row>
    <row r="40" spans="1:16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142</v>
      </c>
      <c r="S40" s="40" t="s">
        <v>145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142</v>
      </c>
      <c r="AA40" s="40" t="s">
        <v>145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142</v>
      </c>
      <c r="AI40" s="40" t="s">
        <v>145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142</v>
      </c>
      <c r="AQ40" s="40" t="s">
        <v>145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142</v>
      </c>
      <c r="AY40" s="40" t="s">
        <v>145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142</v>
      </c>
      <c r="BG40" s="40" t="s">
        <v>145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142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142</v>
      </c>
      <c r="BW40" s="40" t="s">
        <v>145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142</v>
      </c>
      <c r="CE40" s="40" t="s">
        <v>145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142</v>
      </c>
      <c r="CM40" s="40" t="s">
        <v>145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142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142</v>
      </c>
      <c r="FG40" s="40" t="s">
        <v>145</v>
      </c>
    </row>
    <row r="41" spans="1:16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142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142</v>
      </c>
      <c r="AA41" s="40" t="s">
        <v>145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142</v>
      </c>
      <c r="AI41" s="40" t="s">
        <v>145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142</v>
      </c>
      <c r="AQ41" s="40" t="s">
        <v>145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142</v>
      </c>
      <c r="AY41" s="40" t="s">
        <v>145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142</v>
      </c>
      <c r="BG41" s="40" t="s">
        <v>145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142</v>
      </c>
      <c r="BO41" s="40" t="s">
        <v>145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142</v>
      </c>
      <c r="BW41" s="40" t="s">
        <v>145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142</v>
      </c>
      <c r="CE41" s="40" t="s">
        <v>145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142</v>
      </c>
      <c r="CM41" s="40" t="s">
        <v>145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142</v>
      </c>
      <c r="CU41" s="40" t="s">
        <v>145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142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142</v>
      </c>
      <c r="EA41" s="40" t="s">
        <v>145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142</v>
      </c>
      <c r="EI41" s="40" t="s">
        <v>145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142</v>
      </c>
      <c r="EQ41" s="40" t="s">
        <v>145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142</v>
      </c>
      <c r="FG41" s="40" t="s">
        <v>145</v>
      </c>
    </row>
    <row r="42" spans="1:16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142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142</v>
      </c>
      <c r="AA42" s="40" t="s">
        <v>145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2</v>
      </c>
      <c r="O7" s="46">
        <f t="shared" si="0"/>
        <v>2</v>
      </c>
      <c r="P7" s="46">
        <f t="shared" si="0"/>
        <v>0</v>
      </c>
      <c r="Q7" s="46">
        <f t="shared" si="0"/>
        <v>6</v>
      </c>
      <c r="R7" s="46">
        <f t="shared" si="0"/>
        <v>2</v>
      </c>
      <c r="S7" s="46">
        <f t="shared" si="0"/>
        <v>0</v>
      </c>
      <c r="T7" s="46">
        <f t="shared" si="0"/>
        <v>5</v>
      </c>
      <c r="U7" s="46">
        <f t="shared" si="0"/>
        <v>6</v>
      </c>
      <c r="V7" s="46">
        <f t="shared" si="0"/>
        <v>3</v>
      </c>
      <c r="W7" s="46">
        <f t="shared" si="0"/>
        <v>1</v>
      </c>
      <c r="X7" s="46">
        <f t="shared" si="0"/>
        <v>5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17</v>
      </c>
      <c r="AQ7" s="46">
        <f t="shared" si="0"/>
        <v>12</v>
      </c>
      <c r="AR7" s="46">
        <f t="shared" si="0"/>
        <v>27</v>
      </c>
      <c r="AS7" s="46">
        <f t="shared" si="0"/>
        <v>8</v>
      </c>
      <c r="AT7" s="46">
        <f t="shared" si="0"/>
        <v>12</v>
      </c>
      <c r="AU7" s="46">
        <f t="shared" si="0"/>
        <v>34</v>
      </c>
      <c r="AV7" s="46">
        <f t="shared" si="0"/>
        <v>32</v>
      </c>
      <c r="AW7" s="46">
        <f t="shared" si="0"/>
        <v>34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33</v>
      </c>
      <c r="BI7" s="46">
        <f t="shared" si="0"/>
        <v>33</v>
      </c>
      <c r="BJ7" s="46">
        <f t="shared" si="0"/>
        <v>12</v>
      </c>
      <c r="BK7" s="46">
        <f t="shared" si="0"/>
        <v>35</v>
      </c>
      <c r="BL7" s="46">
        <f t="shared" si="0"/>
        <v>35</v>
      </c>
      <c r="BM7" s="46">
        <f t="shared" si="0"/>
        <v>3</v>
      </c>
      <c r="BN7" s="46">
        <f t="shared" si="0"/>
        <v>4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11</v>
      </c>
      <c r="BU7" s="46">
        <f t="shared" si="1"/>
        <v>8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26</v>
      </c>
      <c r="CQ7" s="46">
        <f t="shared" si="1"/>
        <v>8</v>
      </c>
      <c r="CR7" s="46">
        <f t="shared" si="1"/>
        <v>0</v>
      </c>
      <c r="CS7" s="46">
        <f t="shared" si="1"/>
        <v>1</v>
      </c>
      <c r="CT7" s="46">
        <f t="shared" si="1"/>
        <v>27</v>
      </c>
      <c r="CU7" s="46">
        <f t="shared" si="1"/>
        <v>5</v>
      </c>
      <c r="CV7" s="46">
        <f t="shared" si="1"/>
        <v>0</v>
      </c>
      <c r="CW7" s="46">
        <f t="shared" si="1"/>
        <v>3</v>
      </c>
      <c r="CX7" s="46">
        <f t="shared" si="1"/>
        <v>23</v>
      </c>
      <c r="CY7" s="46">
        <f t="shared" si="1"/>
        <v>6</v>
      </c>
      <c r="CZ7" s="46">
        <f t="shared" si="1"/>
        <v>0</v>
      </c>
      <c r="DA7" s="46">
        <f t="shared" si="1"/>
        <v>6</v>
      </c>
      <c r="DB7" s="46">
        <f t="shared" si="1"/>
        <v>21</v>
      </c>
      <c r="DC7" s="46">
        <f t="shared" si="1"/>
        <v>5</v>
      </c>
      <c r="DD7" s="46">
        <f t="shared" si="1"/>
        <v>0</v>
      </c>
      <c r="DE7" s="46">
        <f t="shared" si="1"/>
        <v>9</v>
      </c>
      <c r="DF7" s="46">
        <f t="shared" si="1"/>
        <v>16</v>
      </c>
      <c r="DG7" s="46">
        <f t="shared" si="1"/>
        <v>14</v>
      </c>
      <c r="DH7" s="46">
        <f t="shared" si="1"/>
        <v>2</v>
      </c>
      <c r="DI7" s="46">
        <f t="shared" si="1"/>
        <v>3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21</v>
      </c>
      <c r="DN7" s="46">
        <f t="shared" si="1"/>
        <v>16</v>
      </c>
      <c r="DO7" s="46">
        <f t="shared" si="1"/>
        <v>13</v>
      </c>
      <c r="DP7" s="46">
        <f t="shared" si="1"/>
        <v>2</v>
      </c>
      <c r="DQ7" s="46">
        <f t="shared" si="1"/>
        <v>4</v>
      </c>
      <c r="DR7" s="46">
        <f t="shared" si="1"/>
        <v>10</v>
      </c>
      <c r="DS7" s="46">
        <f t="shared" si="1"/>
        <v>4</v>
      </c>
      <c r="DT7" s="46">
        <f t="shared" si="1"/>
        <v>0</v>
      </c>
      <c r="DU7" s="46">
        <f t="shared" si="1"/>
        <v>21</v>
      </c>
      <c r="DV7" s="46">
        <f t="shared" si="1"/>
        <v>16</v>
      </c>
      <c r="DW7" s="46">
        <f t="shared" si="1"/>
        <v>13</v>
      </c>
      <c r="DX7" s="46">
        <f t="shared" si="1"/>
        <v>2</v>
      </c>
      <c r="DY7" s="46">
        <f t="shared" si="1"/>
        <v>4</v>
      </c>
      <c r="DZ7" s="46">
        <f t="shared" si="1"/>
        <v>10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24</v>
      </c>
      <c r="EE7" s="46">
        <f t="shared" si="2"/>
        <v>10</v>
      </c>
      <c r="EF7" s="46">
        <f t="shared" si="2"/>
        <v>0</v>
      </c>
      <c r="EG7" s="46">
        <f t="shared" si="2"/>
        <v>1</v>
      </c>
      <c r="EH7" s="46">
        <f t="shared" si="2"/>
        <v>10</v>
      </c>
      <c r="EI7" s="46">
        <f t="shared" si="2"/>
        <v>3</v>
      </c>
      <c r="EJ7" s="46">
        <f t="shared" si="2"/>
        <v>0</v>
      </c>
      <c r="EK7" s="46">
        <f t="shared" si="2"/>
        <v>22</v>
      </c>
      <c r="EL7" s="46">
        <f t="shared" si="2"/>
        <v>24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11</v>
      </c>
      <c r="EQ7" s="46">
        <f t="shared" si="2"/>
        <v>3</v>
      </c>
      <c r="ER7" s="46">
        <f t="shared" si="2"/>
        <v>0</v>
      </c>
      <c r="ES7" s="46">
        <f t="shared" si="2"/>
        <v>21</v>
      </c>
      <c r="ET7" s="46">
        <f t="shared" si="2"/>
        <v>24</v>
      </c>
      <c r="EU7" s="46">
        <f t="shared" si="2"/>
        <v>11</v>
      </c>
      <c r="EV7" s="46">
        <f t="shared" si="2"/>
        <v>0</v>
      </c>
      <c r="EW7" s="46">
        <f t="shared" si="2"/>
        <v>0</v>
      </c>
      <c r="EX7" s="46">
        <f t="shared" si="2"/>
        <v>11</v>
      </c>
      <c r="EY7" s="46">
        <f t="shared" si="2"/>
        <v>3</v>
      </c>
      <c r="EZ7" s="46">
        <f t="shared" si="2"/>
        <v>0</v>
      </c>
      <c r="FA7" s="46">
        <f t="shared" si="2"/>
        <v>21</v>
      </c>
      <c r="FB7" s="46">
        <f t="shared" si="2"/>
        <v>14</v>
      </c>
      <c r="FC7" s="46">
        <f t="shared" si="2"/>
        <v>10</v>
      </c>
      <c r="FD7" s="46">
        <f t="shared" si="2"/>
        <v>0</v>
      </c>
      <c r="FE7" s="46">
        <f t="shared" si="2"/>
        <v>11</v>
      </c>
      <c r="FF7" s="46">
        <f t="shared" si="2"/>
        <v>10</v>
      </c>
      <c r="FG7" s="46">
        <f t="shared" si="2"/>
        <v>3</v>
      </c>
      <c r="FH7" s="46">
        <f t="shared" si="2"/>
        <v>0</v>
      </c>
      <c r="FI7" s="46">
        <f t="shared" si="2"/>
        <v>22</v>
      </c>
      <c r="FJ7" s="46">
        <f t="shared" si="2"/>
        <v>23</v>
      </c>
      <c r="FK7" s="46">
        <f t="shared" si="2"/>
        <v>10</v>
      </c>
      <c r="FL7" s="46">
        <f t="shared" si="2"/>
        <v>0</v>
      </c>
      <c r="FM7" s="46">
        <f t="shared" si="2"/>
        <v>2</v>
      </c>
      <c r="FN7" s="46">
        <f t="shared" si="2"/>
        <v>11</v>
      </c>
      <c r="FO7" s="46">
        <f t="shared" si="2"/>
        <v>3</v>
      </c>
      <c r="FP7" s="46">
        <f t="shared" si="2"/>
        <v>0</v>
      </c>
      <c r="FQ7" s="46">
        <f t="shared" si="2"/>
        <v>21</v>
      </c>
      <c r="FR7" s="46">
        <f t="shared" si="2"/>
        <v>10</v>
      </c>
      <c r="FS7" s="46">
        <f t="shared" si="2"/>
        <v>4</v>
      </c>
      <c r="FT7" s="46">
        <f t="shared" si="2"/>
        <v>0</v>
      </c>
      <c r="FU7" s="46">
        <f t="shared" si="2"/>
        <v>21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33</v>
      </c>
      <c r="FZ7" s="46">
        <f t="shared" si="2"/>
        <v>10</v>
      </c>
      <c r="GA7" s="46">
        <f t="shared" si="2"/>
        <v>10</v>
      </c>
      <c r="GB7" s="46">
        <f t="shared" si="2"/>
        <v>1</v>
      </c>
      <c r="GC7" s="46">
        <f t="shared" si="2"/>
        <v>14</v>
      </c>
      <c r="GD7" s="46">
        <f t="shared" si="2"/>
        <v>6</v>
      </c>
      <c r="GE7" s="46">
        <f t="shared" si="2"/>
        <v>3</v>
      </c>
      <c r="GF7" s="46">
        <f t="shared" si="2"/>
        <v>0</v>
      </c>
      <c r="GG7" s="46">
        <f t="shared" si="2"/>
        <v>26</v>
      </c>
      <c r="GH7" s="46">
        <f t="shared" si="2"/>
        <v>5</v>
      </c>
      <c r="GI7" s="46">
        <f t="shared" si="2"/>
        <v>2</v>
      </c>
      <c r="GJ7" s="46">
        <f t="shared" si="2"/>
        <v>3</v>
      </c>
      <c r="GK7" s="46">
        <f t="shared" si="2"/>
        <v>26</v>
      </c>
      <c r="GL7" s="46">
        <f t="shared" si="2"/>
        <v>2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30</v>
      </c>
      <c r="GP7" s="46">
        <f t="shared" si="3"/>
        <v>2</v>
      </c>
      <c r="GQ7" s="46">
        <f t="shared" si="3"/>
        <v>3</v>
      </c>
      <c r="GR7" s="46">
        <f t="shared" si="3"/>
        <v>0</v>
      </c>
      <c r="GS7" s="46">
        <f t="shared" si="3"/>
        <v>30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33</v>
      </c>
      <c r="GX7" s="46">
        <f t="shared" si="3"/>
        <v>3</v>
      </c>
      <c r="GY7" s="46">
        <f t="shared" si="3"/>
        <v>1</v>
      </c>
      <c r="GZ7" s="46">
        <f t="shared" si="3"/>
        <v>1</v>
      </c>
      <c r="HA7" s="46">
        <f t="shared" si="3"/>
        <v>31</v>
      </c>
      <c r="HB7" s="46">
        <f t="shared" si="3"/>
        <v>1</v>
      </c>
      <c r="HC7" s="46">
        <f t="shared" si="3"/>
        <v>1</v>
      </c>
      <c r="HD7" s="46">
        <f t="shared" si="3"/>
        <v>0</v>
      </c>
      <c r="HE7" s="46">
        <f t="shared" si="3"/>
        <v>33</v>
      </c>
      <c r="HF7" s="46">
        <f t="shared" si="3"/>
        <v>3</v>
      </c>
      <c r="HG7" s="46">
        <f t="shared" si="3"/>
        <v>7</v>
      </c>
      <c r="HH7" s="46">
        <f t="shared" si="3"/>
        <v>0</v>
      </c>
      <c r="HI7" s="46">
        <f t="shared" si="3"/>
        <v>25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27</v>
      </c>
      <c r="HN7" s="46">
        <f t="shared" si="3"/>
        <v>6</v>
      </c>
      <c r="HO7" s="46">
        <f t="shared" si="3"/>
        <v>3</v>
      </c>
      <c r="HP7" s="46">
        <f t="shared" si="3"/>
        <v>0</v>
      </c>
      <c r="HQ7" s="46">
        <f t="shared" si="3"/>
        <v>26</v>
      </c>
      <c r="HR7" s="46">
        <f t="shared" si="3"/>
        <v>4</v>
      </c>
      <c r="HS7" s="46">
        <f t="shared" si="3"/>
        <v>1</v>
      </c>
      <c r="HT7" s="46">
        <f t="shared" si="3"/>
        <v>0</v>
      </c>
      <c r="HU7" s="46">
        <f t="shared" si="3"/>
        <v>30</v>
      </c>
      <c r="HV7" s="46">
        <f t="shared" si="3"/>
        <v>8</v>
      </c>
      <c r="HW7" s="46">
        <f t="shared" si="3"/>
        <v>3</v>
      </c>
      <c r="HX7" s="46">
        <f t="shared" si="3"/>
        <v>0</v>
      </c>
      <c r="HY7" s="46">
        <f t="shared" si="3"/>
        <v>24</v>
      </c>
      <c r="HZ7" s="46">
        <f t="shared" si="3"/>
        <v>5</v>
      </c>
      <c r="IA7" s="46">
        <f t="shared" si="3"/>
        <v>2</v>
      </c>
      <c r="IB7" s="46">
        <f t="shared" si="3"/>
        <v>0</v>
      </c>
      <c r="IC7" s="46">
        <f t="shared" si="3"/>
        <v>28</v>
      </c>
      <c r="ID7" s="46">
        <f t="shared" si="3"/>
        <v>28</v>
      </c>
      <c r="IE7" s="46">
        <f t="shared" si="3"/>
        <v>6</v>
      </c>
      <c r="IF7" s="46">
        <f t="shared" si="3"/>
        <v>0</v>
      </c>
      <c r="IG7" s="46">
        <f t="shared" si="3"/>
        <v>1</v>
      </c>
      <c r="IH7" s="46">
        <f t="shared" si="3"/>
        <v>22</v>
      </c>
      <c r="II7" s="46">
        <f t="shared" si="3"/>
        <v>4</v>
      </c>
      <c r="IJ7" s="46">
        <f t="shared" si="3"/>
        <v>0</v>
      </c>
      <c r="IK7" s="46">
        <f t="shared" si="3"/>
        <v>9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6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 t="s">
        <v>139</v>
      </c>
      <c r="HA8" s="42"/>
      <c r="HB8" s="42" t="s">
        <v>139</v>
      </c>
      <c r="HC8" s="42"/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8</v>
      </c>
      <c r="E10" s="42"/>
      <c r="F10" s="42"/>
      <c r="G10" s="42"/>
      <c r="H10" s="42"/>
      <c r="I10" s="42"/>
      <c r="J10" s="42"/>
      <c r="K10" s="42"/>
      <c r="L10" s="42" t="s">
        <v>139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 t="s">
        <v>139</v>
      </c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/>
      <c r="DC12" s="42"/>
      <c r="DD12" s="42"/>
      <c r="DE12" s="42" t="s">
        <v>139</v>
      </c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 t="s">
        <v>139</v>
      </c>
      <c r="FS13" s="42"/>
      <c r="FT13" s="42"/>
      <c r="FU13" s="42"/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 t="s">
        <v>139</v>
      </c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0">
        <v>17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 t="s">
        <v>139</v>
      </c>
      <c r="DK17" s="42"/>
      <c r="DL17" s="42"/>
      <c r="DM17" s="42"/>
      <c r="DN17" s="42"/>
      <c r="DO17" s="42" t="s">
        <v>139</v>
      </c>
      <c r="DP17" s="42"/>
      <c r="DQ17" s="42"/>
      <c r="DR17" s="42" t="s">
        <v>139</v>
      </c>
      <c r="DS17" s="42"/>
      <c r="DT17" s="42"/>
      <c r="DU17" s="42"/>
      <c r="DV17" s="42"/>
      <c r="DW17" s="42" t="s">
        <v>139</v>
      </c>
      <c r="DX17" s="42"/>
      <c r="DY17" s="42"/>
      <c r="DZ17" s="42" t="s">
        <v>139</v>
      </c>
      <c r="EA17" s="42"/>
      <c r="EB17" s="42"/>
      <c r="EC17" s="42"/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 t="s">
        <v>139</v>
      </c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0">
        <v>17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/>
      <c r="DC25" s="42"/>
      <c r="DD25" s="42"/>
      <c r="DE25" s="42" t="s">
        <v>139</v>
      </c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 t="s">
        <v>139</v>
      </c>
      <c r="DI26" s="42"/>
      <c r="DJ26" s="42"/>
      <c r="DK26" s="42"/>
      <c r="DL26" s="42"/>
      <c r="DM26" s="42" t="s">
        <v>139</v>
      </c>
      <c r="DN26" s="42"/>
      <c r="DO26" s="42"/>
      <c r="DP26" s="42" t="s">
        <v>139</v>
      </c>
      <c r="DQ26" s="42"/>
      <c r="DR26" s="42"/>
      <c r="DS26" s="42"/>
      <c r="DT26" s="42"/>
      <c r="DU26" s="42" t="s">
        <v>139</v>
      </c>
      <c r="DV26" s="42"/>
      <c r="DW26" s="42"/>
      <c r="DX26" s="42" t="s">
        <v>139</v>
      </c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 t="s">
        <v>139</v>
      </c>
      <c r="FS27" s="42"/>
      <c r="FT27" s="42"/>
      <c r="FU27" s="42"/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0">
        <v>18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 t="s">
        <v>139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 t="s">
        <v>139</v>
      </c>
      <c r="DW29" s="42"/>
      <c r="DX29" s="42"/>
      <c r="DY29" s="42"/>
      <c r="DZ29" s="42" t="s">
        <v>139</v>
      </c>
      <c r="EA29" s="42"/>
      <c r="EB29" s="42"/>
      <c r="EC29" s="42"/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0">
        <v>10</v>
      </c>
      <c r="E30" s="42"/>
      <c r="F30" s="42"/>
      <c r="G30" s="42"/>
      <c r="H30" s="42"/>
      <c r="I30" s="42"/>
      <c r="J30" s="42"/>
      <c r="K30" s="42"/>
      <c r="L30" s="42"/>
      <c r="M30" s="42"/>
      <c r="N30" s="42" t="s">
        <v>139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 t="s">
        <v>139</v>
      </c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 t="s">
        <v>139</v>
      </c>
      <c r="GA30" s="42"/>
      <c r="GB30" s="42"/>
      <c r="GC30" s="42"/>
      <c r="GD30" s="42" t="s">
        <v>139</v>
      </c>
      <c r="GE30" s="42"/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 t="s">
        <v>139</v>
      </c>
      <c r="IA30" s="42"/>
      <c r="IB30" s="42"/>
      <c r="IC30" s="42"/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/>
      <c r="CV33" s="42"/>
      <c r="CW33" s="42" t="s">
        <v>139</v>
      </c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 t="s">
        <v>139</v>
      </c>
      <c r="FS34" s="42"/>
      <c r="FT34" s="42"/>
      <c r="FU34" s="42"/>
      <c r="FV34" s="42" t="s">
        <v>139</v>
      </c>
      <c r="FW34" s="42"/>
      <c r="FX34" s="42"/>
      <c r="FY34" s="42"/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 t="s">
        <v>139</v>
      </c>
      <c r="DW35" s="42"/>
      <c r="DX35" s="42"/>
      <c r="DY35" s="42"/>
      <c r="DZ35" s="42" t="s">
        <v>139</v>
      </c>
      <c r="EA35" s="42"/>
      <c r="EB35" s="42"/>
      <c r="EC35" s="42"/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 t="s">
        <v>139</v>
      </c>
      <c r="DS36" s="42"/>
      <c r="DT36" s="42"/>
      <c r="DU36" s="42"/>
      <c r="DV36" s="42" t="s">
        <v>139</v>
      </c>
      <c r="DW36" s="42"/>
      <c r="DX36" s="42"/>
      <c r="DY36" s="42"/>
      <c r="DZ36" s="42" t="s">
        <v>139</v>
      </c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 t="s">
        <v>139</v>
      </c>
      <c r="EL36" s="42"/>
      <c r="EM36" s="42"/>
      <c r="EN36" s="42"/>
      <c r="EO36" s="42" t="s">
        <v>139</v>
      </c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 t="s">
        <v>139</v>
      </c>
      <c r="HS36" s="42"/>
      <c r="HT36" s="42"/>
      <c r="HU36" s="42"/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0">
        <v>20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 t="s">
        <v>139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/>
      <c r="CR37" s="42"/>
      <c r="CS37" s="42" t="s">
        <v>139</v>
      </c>
      <c r="CT37" s="42"/>
      <c r="CU37" s="42"/>
      <c r="CV37" s="42"/>
      <c r="CW37" s="42" t="s">
        <v>139</v>
      </c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 t="s">
        <v>139</v>
      </c>
      <c r="HG37" s="42"/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0">
        <v>20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 t="s">
        <v>139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 t="s">
        <v>139</v>
      </c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 t="s">
        <v>139</v>
      </c>
      <c r="DS38" s="42"/>
      <c r="DT38" s="42"/>
      <c r="DU38" s="42"/>
      <c r="DV38" s="42" t="s">
        <v>139</v>
      </c>
      <c r="DW38" s="42"/>
      <c r="DX38" s="42"/>
      <c r="DY38" s="42"/>
      <c r="DZ38" s="42" t="s">
        <v>139</v>
      </c>
      <c r="EA38" s="42"/>
      <c r="EB38" s="42"/>
      <c r="EC38" s="42"/>
      <c r="ED38" s="42" t="s">
        <v>139</v>
      </c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 t="s">
        <v>139</v>
      </c>
      <c r="GE39" s="42"/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0">
        <v>20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 t="s">
        <v>139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 t="s">
        <v>139</v>
      </c>
      <c r="GK40" s="42"/>
      <c r="GL40" s="42"/>
      <c r="GM40" s="42"/>
      <c r="GN40" s="42" t="s">
        <v>139</v>
      </c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0">
        <v>17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/>
      <c r="AR41" s="42" t="s">
        <v>139</v>
      </c>
      <c r="AS41" s="42"/>
      <c r="AT41" s="42"/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/>
      <c r="CY41" s="42" t="s">
        <v>139</v>
      </c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 t="s">
        <v>139</v>
      </c>
      <c r="EQ41" s="42"/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 t="s">
        <v>139</v>
      </c>
      <c r="FS41" s="42"/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 t="s">
        <v>139</v>
      </c>
      <c r="HK41" s="42"/>
      <c r="HL41" s="42"/>
      <c r="HM41" s="42"/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0">
        <v>16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 t="s">
        <v>139</v>
      </c>
      <c r="DX42" s="42"/>
      <c r="DY42" s="42"/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</v>
      </c>
      <c r="P7" s="46">
        <f t="shared" si="0"/>
        <v>24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21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35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32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33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30</v>
      </c>
      <c r="DA7" s="46">
        <f t="shared" si="1"/>
        <v>0</v>
      </c>
      <c r="DB7" s="46">
        <f t="shared" si="1"/>
        <v>2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29</v>
      </c>
      <c r="DL7" s="46">
        <f t="shared" si="1"/>
        <v>0</v>
      </c>
      <c r="DM7" s="46">
        <f t="shared" si="1"/>
        <v>2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10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25</v>
      </c>
      <c r="EH7" s="46">
        <f t="shared" si="2"/>
        <v>0</v>
      </c>
      <c r="EI7" s="46">
        <f t="shared" si="2"/>
        <v>10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33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15</v>
      </c>
      <c r="FZ7" s="46">
        <f t="shared" si="2"/>
        <v>1</v>
      </c>
      <c r="GA7" s="46">
        <f t="shared" si="2"/>
        <v>19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9</v>
      </c>
      <c r="GK7" s="46">
        <f t="shared" si="2"/>
        <v>0</v>
      </c>
      <c r="GL7" s="46">
        <f t="shared" si="2"/>
        <v>26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12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11</v>
      </c>
      <c r="HG7" s="46">
        <f t="shared" si="3"/>
        <v>0</v>
      </c>
      <c r="HH7" s="46">
        <f t="shared" si="3"/>
        <v>2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 t="s">
        <v>139</v>
      </c>
      <c r="GA39" s="42"/>
      <c r="GB39" s="42"/>
      <c r="GC39" s="42"/>
      <c r="GD39" s="42"/>
      <c r="GE39" s="42"/>
      <c r="GF39" s="42"/>
      <c r="GG39" s="42"/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1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8</v>
      </c>
      <c r="AI7" s="46">
        <f t="shared" si="0"/>
        <v>0</v>
      </c>
      <c r="AJ7" s="46">
        <f t="shared" si="0"/>
        <v>0</v>
      </c>
      <c r="AK7" s="46">
        <f t="shared" si="0"/>
        <v>26</v>
      </c>
      <c r="AL7" s="46">
        <f t="shared" si="0"/>
        <v>6</v>
      </c>
      <c r="AM7" s="46">
        <f t="shared" si="0"/>
        <v>0</v>
      </c>
      <c r="AN7" s="46">
        <f t="shared" si="0"/>
        <v>3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8</v>
      </c>
      <c r="AT7" s="46">
        <f t="shared" si="0"/>
        <v>0</v>
      </c>
      <c r="AU7" s="46">
        <f t="shared" si="0"/>
        <v>1</v>
      </c>
      <c r="AV7" s="46">
        <f t="shared" si="0"/>
        <v>26</v>
      </c>
      <c r="AW7" s="46">
        <f t="shared" si="0"/>
        <v>6</v>
      </c>
      <c r="AX7" s="46">
        <f t="shared" si="0"/>
        <v>0</v>
      </c>
      <c r="AY7" s="46">
        <f t="shared" si="0"/>
        <v>3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8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6</v>
      </c>
      <c r="BI7" s="46">
        <f t="shared" si="0"/>
        <v>0</v>
      </c>
      <c r="BJ7" s="46">
        <f t="shared" si="0"/>
        <v>3</v>
      </c>
      <c r="BK7" s="46">
        <f t="shared" si="0"/>
        <v>17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8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31</v>
      </c>
      <c r="BS7" s="46">
        <f t="shared" si="1"/>
        <v>2</v>
      </c>
      <c r="BT7" s="46">
        <f t="shared" si="1"/>
        <v>0</v>
      </c>
      <c r="BU7" s="46">
        <f t="shared" si="1"/>
        <v>2</v>
      </c>
      <c r="BV7" s="46">
        <f t="shared" si="1"/>
        <v>23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1</v>
      </c>
      <c r="CC7" s="46">
        <f t="shared" si="1"/>
        <v>31</v>
      </c>
      <c r="CD7" s="46">
        <f t="shared" si="1"/>
        <v>2</v>
      </c>
      <c r="CE7" s="46">
        <f t="shared" si="1"/>
        <v>0</v>
      </c>
      <c r="CF7" s="46">
        <f t="shared" si="1"/>
        <v>2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1</v>
      </c>
      <c r="CN7" s="46">
        <f t="shared" si="1"/>
        <v>32</v>
      </c>
      <c r="CO7" s="46">
        <f t="shared" si="1"/>
        <v>2</v>
      </c>
      <c r="CP7" s="46">
        <f t="shared" si="1"/>
        <v>0</v>
      </c>
      <c r="CQ7" s="46">
        <f t="shared" si="1"/>
        <v>1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8</v>
      </c>
      <c r="CW7" s="46">
        <f t="shared" si="1"/>
        <v>0</v>
      </c>
      <c r="CX7" s="46">
        <f t="shared" si="1"/>
        <v>1</v>
      </c>
      <c r="CY7" s="46">
        <f t="shared" si="1"/>
        <v>30</v>
      </c>
      <c r="CZ7" s="46">
        <f t="shared" si="1"/>
        <v>1</v>
      </c>
      <c r="DA7" s="46">
        <f t="shared" si="1"/>
        <v>0</v>
      </c>
      <c r="DB7" s="46">
        <f t="shared" si="1"/>
        <v>4</v>
      </c>
      <c r="DC7" s="46">
        <f t="shared" si="1"/>
        <v>21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8</v>
      </c>
      <c r="DH7" s="46">
        <f t="shared" si="1"/>
        <v>0</v>
      </c>
      <c r="DI7" s="46">
        <f t="shared" si="1"/>
        <v>1</v>
      </c>
      <c r="DJ7" s="46">
        <f t="shared" si="1"/>
        <v>29</v>
      </c>
      <c r="DK7" s="46">
        <f t="shared" si="1"/>
        <v>1</v>
      </c>
      <c r="DL7" s="46">
        <f t="shared" si="1"/>
        <v>0</v>
      </c>
      <c r="DM7" s="46">
        <f t="shared" si="1"/>
        <v>5</v>
      </c>
      <c r="DN7" s="46">
        <f t="shared" si="1"/>
        <v>21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7</v>
      </c>
      <c r="DS7" s="46">
        <f t="shared" si="1"/>
        <v>0</v>
      </c>
      <c r="DT7" s="46">
        <f t="shared" si="1"/>
        <v>1</v>
      </c>
      <c r="DU7" s="46">
        <f t="shared" si="1"/>
        <v>14</v>
      </c>
      <c r="DV7" s="46">
        <f t="shared" si="1"/>
        <v>0</v>
      </c>
      <c r="DW7" s="46">
        <f t="shared" si="1"/>
        <v>0</v>
      </c>
      <c r="DX7" s="46">
        <f t="shared" si="1"/>
        <v>21</v>
      </c>
      <c r="DY7" s="46">
        <f t="shared" si="1"/>
        <v>11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1</v>
      </c>
      <c r="EF7" s="46">
        <f t="shared" si="2"/>
        <v>19</v>
      </c>
      <c r="EG7" s="46">
        <f t="shared" si="2"/>
        <v>4</v>
      </c>
      <c r="EH7" s="46">
        <f t="shared" si="2"/>
        <v>0</v>
      </c>
      <c r="EI7" s="46">
        <f t="shared" si="2"/>
        <v>12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32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8</v>
      </c>
      <c r="FZ7" s="46">
        <f t="shared" si="2"/>
        <v>0</v>
      </c>
      <c r="GA7" s="46">
        <f t="shared" si="2"/>
        <v>25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9</v>
      </c>
      <c r="GJ7" s="46">
        <f t="shared" si="2"/>
        <v>1</v>
      </c>
      <c r="GK7" s="46">
        <f t="shared" si="2"/>
        <v>0</v>
      </c>
      <c r="GL7" s="46">
        <f t="shared" si="2"/>
        <v>25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</v>
      </c>
      <c r="GT7" s="46">
        <f t="shared" si="3"/>
        <v>13</v>
      </c>
      <c r="GU7" s="46">
        <f t="shared" si="3"/>
        <v>1</v>
      </c>
      <c r="GV7" s="46">
        <f t="shared" si="3"/>
        <v>0</v>
      </c>
      <c r="GW7" s="46">
        <f t="shared" si="3"/>
        <v>21</v>
      </c>
      <c r="GX7" s="46">
        <f t="shared" si="3"/>
        <v>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4</v>
      </c>
      <c r="HC7" s="46">
        <f t="shared" si="3"/>
        <v>0</v>
      </c>
      <c r="HD7" s="46">
        <f t="shared" si="3"/>
        <v>1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27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 t="s">
        <v>139</v>
      </c>
      <c r="EG13" s="42"/>
      <c r="EH13" s="42"/>
      <c r="EI13" s="42"/>
      <c r="EJ13" s="42"/>
      <c r="EK13" s="42"/>
      <c r="EL13" s="42"/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/>
      <c r="GR13" s="42"/>
      <c r="GS13" s="40" t="s">
        <v>139</v>
      </c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/>
      <c r="DR31" s="42" t="s">
        <v>139</v>
      </c>
      <c r="DS31" s="42"/>
      <c r="DT31" s="42"/>
      <c r="DU31" s="42" t="s">
        <v>139</v>
      </c>
      <c r="DV31" s="42"/>
      <c r="DW31" s="42"/>
      <c r="DX31" s="42"/>
      <c r="DY31" s="42"/>
      <c r="DZ31" s="42"/>
      <c r="EA31" s="42"/>
      <c r="EB31" s="42"/>
      <c r="EC31" s="42" t="s">
        <v>139</v>
      </c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 t="s">
        <v>139</v>
      </c>
      <c r="DV33" s="42"/>
      <c r="DW33" s="42"/>
      <c r="DX33" s="42"/>
      <c r="DY33" s="42"/>
      <c r="DZ33" s="42"/>
      <c r="EA33" s="42"/>
      <c r="EB33" s="42"/>
      <c r="EC33" s="42" t="s">
        <v>139</v>
      </c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1</v>
      </c>
      <c r="Z7" s="46">
        <f t="shared" si="0"/>
        <v>28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1</v>
      </c>
      <c r="AK7" s="46">
        <f t="shared" si="0"/>
        <v>21</v>
      </c>
      <c r="AL7" s="46">
        <f t="shared" si="0"/>
        <v>9</v>
      </c>
      <c r="AM7" s="46">
        <f t="shared" si="0"/>
        <v>0</v>
      </c>
      <c r="AN7" s="46">
        <f t="shared" si="0"/>
        <v>5</v>
      </c>
      <c r="AO7" s="46">
        <f t="shared" si="0"/>
        <v>15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21</v>
      </c>
      <c r="AW7" s="46">
        <f t="shared" si="0"/>
        <v>9</v>
      </c>
      <c r="AX7" s="46">
        <f t="shared" si="0"/>
        <v>0</v>
      </c>
      <c r="AY7" s="46">
        <f t="shared" si="0"/>
        <v>5</v>
      </c>
      <c r="AZ7" s="46">
        <f t="shared" si="0"/>
        <v>15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21</v>
      </c>
      <c r="BH7" s="46">
        <f t="shared" si="0"/>
        <v>9</v>
      </c>
      <c r="BI7" s="46">
        <f t="shared" si="0"/>
        <v>0</v>
      </c>
      <c r="BJ7" s="46">
        <f t="shared" si="0"/>
        <v>5</v>
      </c>
      <c r="BK7" s="46">
        <f t="shared" si="0"/>
        <v>15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20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4</v>
      </c>
      <c r="CE7" s="46">
        <f t="shared" si="1"/>
        <v>0</v>
      </c>
      <c r="CF7" s="46">
        <f t="shared" si="1"/>
        <v>6</v>
      </c>
      <c r="CG7" s="46">
        <f t="shared" si="1"/>
        <v>20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4</v>
      </c>
      <c r="CP7" s="46">
        <f t="shared" si="1"/>
        <v>0</v>
      </c>
      <c r="CQ7" s="46">
        <f t="shared" si="1"/>
        <v>6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22</v>
      </c>
      <c r="CZ7" s="46">
        <f t="shared" si="1"/>
        <v>3</v>
      </c>
      <c r="DA7" s="46">
        <f t="shared" si="1"/>
        <v>0</v>
      </c>
      <c r="DB7" s="46">
        <f t="shared" si="1"/>
        <v>10</v>
      </c>
      <c r="DC7" s="46">
        <f t="shared" si="1"/>
        <v>17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20</v>
      </c>
      <c r="DK7" s="46">
        <f t="shared" si="1"/>
        <v>4</v>
      </c>
      <c r="DL7" s="46">
        <f t="shared" si="1"/>
        <v>0</v>
      </c>
      <c r="DM7" s="46">
        <f t="shared" si="1"/>
        <v>11</v>
      </c>
      <c r="DN7" s="46">
        <f t="shared" si="1"/>
        <v>17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11</v>
      </c>
      <c r="DV7" s="46">
        <f t="shared" si="1"/>
        <v>1</v>
      </c>
      <c r="DW7" s="46">
        <f t="shared" si="1"/>
        <v>0</v>
      </c>
      <c r="DX7" s="46">
        <f t="shared" si="1"/>
        <v>23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6</v>
      </c>
      <c r="EH7" s="46">
        <f t="shared" si="2"/>
        <v>0</v>
      </c>
      <c r="EI7" s="46">
        <f t="shared" si="2"/>
        <v>15</v>
      </c>
      <c r="EJ7" s="46">
        <f t="shared" si="2"/>
        <v>13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29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1</v>
      </c>
      <c r="HG7" s="46">
        <f t="shared" si="3"/>
        <v>0</v>
      </c>
      <c r="HH7" s="46">
        <f t="shared" si="3"/>
        <v>2</v>
      </c>
      <c r="HI7" s="46">
        <f t="shared" si="3"/>
        <v>25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 t="s">
        <v>139</v>
      </c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0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7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22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22</v>
      </c>
      <c r="BH7" s="46">
        <f t="shared" si="0"/>
        <v>6</v>
      </c>
      <c r="BI7" s="46">
        <f t="shared" si="0"/>
        <v>0</v>
      </c>
      <c r="BJ7" s="46">
        <f t="shared" si="0"/>
        <v>7</v>
      </c>
      <c r="BK7" s="46">
        <f t="shared" si="0"/>
        <v>17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2</v>
      </c>
      <c r="BT7" s="46">
        <f t="shared" si="1"/>
        <v>0</v>
      </c>
      <c r="BU7" s="46">
        <f t="shared" si="1"/>
        <v>6</v>
      </c>
      <c r="BV7" s="46">
        <f t="shared" si="1"/>
        <v>23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6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23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24</v>
      </c>
      <c r="CZ7" s="46">
        <f t="shared" si="1"/>
        <v>1</v>
      </c>
      <c r="DA7" s="46">
        <f t="shared" si="1"/>
        <v>0</v>
      </c>
      <c r="DB7" s="46">
        <f t="shared" si="1"/>
        <v>10</v>
      </c>
      <c r="DC7" s="46">
        <f t="shared" si="1"/>
        <v>20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2</v>
      </c>
      <c r="DL7" s="46">
        <f t="shared" si="1"/>
        <v>0</v>
      </c>
      <c r="DM7" s="46">
        <f t="shared" si="1"/>
        <v>10</v>
      </c>
      <c r="DN7" s="46">
        <f t="shared" si="1"/>
        <v>20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12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12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17</v>
      </c>
      <c r="EG7" s="46">
        <f t="shared" si="2"/>
        <v>3</v>
      </c>
      <c r="EH7" s="46">
        <f t="shared" si="2"/>
        <v>0</v>
      </c>
      <c r="EI7" s="46">
        <f t="shared" si="2"/>
        <v>15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31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28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0</v>
      </c>
      <c r="GV7" s="46">
        <f t="shared" si="3"/>
        <v>0</v>
      </c>
      <c r="GW7" s="46">
        <f t="shared" si="3"/>
        <v>24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26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165</v>
      </c>
      <c r="C13" s="40" t="s">
        <v>166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168</v>
      </c>
      <c r="C14" s="40" t="s">
        <v>169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171</v>
      </c>
      <c r="C15" s="40" t="s">
        <v>172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174</v>
      </c>
      <c r="C16" s="40" t="s">
        <v>175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177</v>
      </c>
      <c r="C17" s="40" t="s">
        <v>178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193</v>
      </c>
      <c r="C22" s="40" t="s">
        <v>194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196</v>
      </c>
      <c r="C23" s="40" t="s">
        <v>197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199</v>
      </c>
      <c r="C24" s="40" t="s">
        <v>200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202</v>
      </c>
      <c r="C25" s="40" t="s">
        <v>203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206</v>
      </c>
      <c r="C26" s="40" t="s">
        <v>207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209</v>
      </c>
      <c r="C27" s="40" t="s">
        <v>210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212</v>
      </c>
      <c r="C28" s="40" t="s">
        <v>213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215</v>
      </c>
      <c r="C29" s="40" t="s">
        <v>216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218</v>
      </c>
      <c r="C30" s="40" t="s">
        <v>219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221</v>
      </c>
      <c r="C31" s="40" t="s">
        <v>222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224</v>
      </c>
      <c r="C32" s="40" t="s">
        <v>225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227</v>
      </c>
      <c r="C33" s="40" t="s">
        <v>228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230</v>
      </c>
      <c r="C34" s="40" t="s">
        <v>231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233</v>
      </c>
      <c r="C35" s="40" t="s">
        <v>234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236</v>
      </c>
      <c r="C36" s="40" t="s">
        <v>237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239</v>
      </c>
      <c r="C37" s="40" t="s">
        <v>240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242</v>
      </c>
      <c r="C38" s="40" t="s">
        <v>243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245</v>
      </c>
      <c r="C39" s="40" t="s">
        <v>246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248</v>
      </c>
      <c r="C40" s="40" t="s">
        <v>249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251</v>
      </c>
      <c r="C41" s="40" t="s">
        <v>252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254</v>
      </c>
      <c r="C42" s="40" t="s">
        <v>255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2019-03-01T06:00:34Z</dcterms:modified>
</cp:coreProperties>
</file>