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'収集運搬（生活系）'!$A$6:$FH$39</definedName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分別数等!$2:$40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<sst xmlns="http://schemas.openxmlformats.org/spreadsheetml/2006/main" count="11115" uniqueCount="249">
  <si>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</si>
  <si>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</si>
  <si>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</si>
  <si>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</si>
  <si>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</si>
  <si>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</si>
  <si>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</si>
  <si>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</si>
  <si>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</si>
  <si>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</si>
  <si>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</si>
  <si>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</si>
  <si>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</si>
  <si>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</si>
  <si>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</si>
  <si>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</si>
  <si>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</si>
  <si>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</si>
  <si>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</si>
  <si>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</si>
  <si>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</si>
  <si>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</si>
  <si>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</si>
  <si>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</si>
  <si>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</si>
  <si>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</si>
  <si>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</si>
  <si>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</si>
  <si>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</si>
  <si>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</si>
  <si>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</si>
  <si>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</si>
  <si>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</si>
  <si>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</si>
  <si>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</si>
  <si>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</si>
  <si>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</si>
  <si>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</si>
  <si>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</si>
  <si>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</si>
  <si>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</si>
  <si>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</si>
  <si>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</si>
  <si>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</si>
  <si>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</si>
  <si>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</si>
  <si>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</si>
  <si>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</si>
  <si>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</si>
  <si>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</si>
  <si>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</si>
  <si>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</si>
  <si>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</si>
  <si>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</si>
  <si>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</si>
  <si>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</si>
  <si>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</si>
  <si>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</si>
  <si>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</si>
  <si>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</si>
  <si>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</si>
  <si>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</si>
  <si>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</si>
  <si>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</si>
  <si>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</si>
  <si>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</si>
  <si>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</si>
  <si>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</si>
  <si>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</si>
  <si>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</si>
  <si>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</si>
  <si>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</si>
  <si>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</si>
  <si>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</si>
  <si>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</si>
  <si>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</si>
  <si>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</si>
  <si>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</si>
  <si>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</si>
  <si>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</si>
  <si>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</si>
  <si>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</si>
  <si>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</si>
  <si>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</si>
  <si>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</si>
  <si>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</si>
  <si>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</si>
  <si>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</si>
  <si>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</si>
  <si>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</si>
  <si>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</si>
  <si>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</si>
  <si>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</si>
  <si>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</si>
  <si>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</si>
  <si>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</si>
  <si>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</si>
  <si>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</si>
  <si>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</si>
  <si>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</si>
  <si>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</si>
  <si>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</si>
  <si>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</si>
  <si>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</si>
  <si>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</si>
  <si>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</si>
  <si>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</si>
  <si>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</si>
  <si>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</si>
  <si>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</si>
  <si>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</si>
  <si>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</si>
  <si>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</si>
  <si>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</si>
  <si>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</si>
  <si>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</si>
  <si>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</si>
  <si>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</si>
  <si>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</si>
  <si>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</si>
  <si>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</si>
  <si>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</si>
  <si>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</si>
  <si>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</si>
  <si>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</si>
  <si>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</si>
  <si>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</si>
  <si>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</si>
  <si>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岩手県</t>
  </si>
  <si>
    <t>03000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</si>
  <si>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</si>
  <si>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</si>
  <si>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</si>
  <si>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</si>
  <si>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</si>
  <si>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</si>
  <si>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</si>
  <si>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03201</t>
  </si>
  <si>
    <t>盛岡市</t>
  </si>
  <si>
    <t>○</t>
  </si>
  <si>
    <t>２回</t>
  </si>
  <si>
    <t>ステーション方式</t>
  </si>
  <si>
    <t>１回</t>
  </si>
  <si>
    <t>その他</t>
  </si>
  <si>
    <t>４回</t>
  </si>
  <si>
    <t>７回以上</t>
  </si>
  <si>
    <t>不定期</t>
  </si>
  <si>
    <t>各戸収集方式</t>
  </si>
  <si>
    <t>031050</t>
    <phoneticPr fontId="2"/>
  </si>
  <si>
    <t>03202</t>
  </si>
  <si>
    <t>宮古市</t>
  </si>
  <si>
    <t>１回未満</t>
  </si>
  <si>
    <t>併用</t>
  </si>
  <si>
    <t>031084</t>
    <phoneticPr fontId="2"/>
  </si>
  <si>
    <t>03203</t>
  </si>
  <si>
    <t>大船渡市</t>
  </si>
  <si>
    <t>031071</t>
    <phoneticPr fontId="2"/>
  </si>
  <si>
    <t>03205</t>
  </si>
  <si>
    <t>花巻市</t>
  </si>
  <si>
    <t>031053</t>
    <phoneticPr fontId="2"/>
  </si>
  <si>
    <t>03206</t>
  </si>
  <si>
    <t>北上市</t>
  </si>
  <si>
    <t>031054</t>
    <phoneticPr fontId="2"/>
  </si>
  <si>
    <t>03207</t>
  </si>
  <si>
    <t>久慈市</t>
  </si>
  <si>
    <t>031072</t>
    <phoneticPr fontId="2"/>
  </si>
  <si>
    <t>03208</t>
  </si>
  <si>
    <t>遠野市</t>
  </si>
  <si>
    <t>031056</t>
    <phoneticPr fontId="2"/>
  </si>
  <si>
    <t>03209</t>
  </si>
  <si>
    <t>一関市</t>
  </si>
  <si>
    <t>031104</t>
    <phoneticPr fontId="2"/>
  </si>
  <si>
    <t>03210</t>
  </si>
  <si>
    <t>陸前高田市</t>
  </si>
  <si>
    <t>031074</t>
    <phoneticPr fontId="2"/>
  </si>
  <si>
    <t>03211</t>
  </si>
  <si>
    <t>釜石市</t>
  </si>
  <si>
    <t>031086</t>
    <phoneticPr fontId="2"/>
  </si>
  <si>
    <t>03213</t>
  </si>
  <si>
    <t>二戸市</t>
  </si>
  <si>
    <t>３回</t>
  </si>
  <si>
    <t>031076</t>
    <phoneticPr fontId="2"/>
  </si>
  <si>
    <t>03214</t>
  </si>
  <si>
    <t>八幡平市</t>
  </si>
  <si>
    <t>031061</t>
    <phoneticPr fontId="2"/>
  </si>
  <si>
    <t>03215</t>
  </si>
  <si>
    <t>奥州市</t>
  </si>
  <si>
    <t>６回</t>
  </si>
  <si>
    <t>031105</t>
    <phoneticPr fontId="2"/>
  </si>
  <si>
    <t>03216</t>
  </si>
  <si>
    <t>滝沢市</t>
  </si>
  <si>
    <t>031111</t>
    <phoneticPr fontId="2"/>
  </si>
  <si>
    <t>03301</t>
  </si>
  <si>
    <t>雫石町</t>
  </si>
  <si>
    <t>031088</t>
    <phoneticPr fontId="2"/>
  </si>
  <si>
    <t>03302</t>
  </si>
  <si>
    <t>葛巻町</t>
  </si>
  <si>
    <t>031064</t>
    <phoneticPr fontId="2"/>
  </si>
  <si>
    <t>03303</t>
  </si>
  <si>
    <t>岩手町</t>
  </si>
  <si>
    <t>031109</t>
    <phoneticPr fontId="2"/>
  </si>
  <si>
    <t>03321</t>
  </si>
  <si>
    <t>紫波町</t>
  </si>
  <si>
    <t>031090</t>
    <phoneticPr fontId="2"/>
  </si>
  <si>
    <t>03322</t>
  </si>
  <si>
    <t>矢巾町</t>
  </si>
  <si>
    <t>031112</t>
    <phoneticPr fontId="2"/>
  </si>
  <si>
    <t>03366</t>
  </si>
  <si>
    <t>西和賀町</t>
  </si>
  <si>
    <t>031110</t>
    <phoneticPr fontId="2"/>
  </si>
  <si>
    <t>03381</t>
  </si>
  <si>
    <t>金ケ崎町</t>
  </si>
  <si>
    <t>031108</t>
    <phoneticPr fontId="2"/>
  </si>
  <si>
    <t>03402</t>
  </si>
  <si>
    <t>平泉町</t>
  </si>
  <si>
    <t>031113</t>
    <phoneticPr fontId="2"/>
  </si>
  <si>
    <t>03441</t>
  </si>
  <si>
    <t>住田町</t>
  </si>
  <si>
    <t>031114</t>
    <phoneticPr fontId="2"/>
  </si>
  <si>
    <t>03461</t>
  </si>
  <si>
    <t>大槌町</t>
  </si>
  <si>
    <t>031093</t>
    <phoneticPr fontId="2"/>
  </si>
  <si>
    <t>03482</t>
  </si>
  <si>
    <t>山田町</t>
  </si>
  <si>
    <t>031115</t>
    <phoneticPr fontId="2"/>
  </si>
  <si>
    <t>03483</t>
  </si>
  <si>
    <t>岩泉町</t>
  </si>
  <si>
    <t>031116</t>
    <phoneticPr fontId="2"/>
  </si>
  <si>
    <t>03484</t>
  </si>
  <si>
    <t>田野畑村</t>
  </si>
  <si>
    <t>031117</t>
    <phoneticPr fontId="2"/>
  </si>
  <si>
    <t>03485</t>
  </si>
  <si>
    <t>普代村</t>
  </si>
  <si>
    <t>031118</t>
    <phoneticPr fontId="2"/>
  </si>
  <si>
    <t>03501</t>
  </si>
  <si>
    <t>軽米町</t>
  </si>
  <si>
    <t>031119</t>
    <phoneticPr fontId="2"/>
  </si>
  <si>
    <t>03503</t>
  </si>
  <si>
    <t>野田村</t>
  </si>
  <si>
    <t>031120</t>
    <phoneticPr fontId="2"/>
  </si>
  <si>
    <t>03506</t>
  </si>
  <si>
    <t>九戸村</t>
  </si>
  <si>
    <t>031121</t>
    <phoneticPr fontId="2"/>
  </si>
  <si>
    <t>03507</t>
  </si>
  <si>
    <t>洋野町</t>
  </si>
  <si>
    <t>031122</t>
    <phoneticPr fontId="2"/>
  </si>
  <si>
    <t>03524</t>
  </si>
  <si>
    <t>一戸町</t>
  </si>
  <si>
    <t>031123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</si>
</sst>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31</v>
      </c>
      <c r="N7" s="46">
        <f t="shared" si="1"/>
        <v>0</v>
      </c>
      <c r="O7" s="46">
        <f t="shared" si="1"/>
        <v>1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3</v>
      </c>
      <c r="X7" s="46">
        <f t="shared" si="2"/>
        <v>30</v>
      </c>
      <c r="Y7" s="46">
        <f t="shared" si="2"/>
        <v>0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4</v>
      </c>
      <c r="AC7" s="46">
        <f t="shared" si="3"/>
        <v>29</v>
      </c>
      <c r="AD7" s="46">
        <f t="shared" si="3"/>
        <v>0</v>
      </c>
      <c r="AE7" s="46">
        <f t="shared" si="3"/>
        <v>1</v>
      </c>
      <c r="AF7" s="46">
        <f t="shared" si="3"/>
        <v>32</v>
      </c>
      <c r="AG7" s="46">
        <f t="shared" si="3"/>
        <v>0</v>
      </c>
      <c r="AH7" s="46">
        <f>COUNTIF(AH$8:AH$207,"&lt;&gt;")</f>
        <v>32</v>
      </c>
      <c r="AI7" s="46">
        <f>COUNTIF(AI$8:AI$207,"&lt;&gt;")</f>
        <v>32</v>
      </c>
      <c r="AJ7" s="46">
        <f t="shared" ref="AJ7:AO7" si="4">COUNTIF(AJ$8:AJ$207,"○")</f>
        <v>2</v>
      </c>
      <c r="AK7" s="46">
        <f t="shared" si="4"/>
        <v>28</v>
      </c>
      <c r="AL7" s="46">
        <f t="shared" si="4"/>
        <v>0</v>
      </c>
      <c r="AM7" s="46">
        <f t="shared" si="4"/>
        <v>4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3</v>
      </c>
      <c r="AS7" s="46">
        <f t="shared" si="5"/>
        <v>24</v>
      </c>
      <c r="AT7" s="46">
        <f t="shared" si="5"/>
        <v>0</v>
      </c>
      <c r="AU7" s="46">
        <f t="shared" si="5"/>
        <v>7</v>
      </c>
      <c r="AV7" s="46">
        <f t="shared" si="5"/>
        <v>25</v>
      </c>
      <c r="AW7" s="46">
        <f t="shared" si="5"/>
        <v>1</v>
      </c>
      <c r="AX7" s="46">
        <f>COUNTIF(AX$8:AX$207,"&lt;&gt;")</f>
        <v>26</v>
      </c>
      <c r="AY7" s="46">
        <f>COUNTIF(AY$8:AY$207,"&lt;&gt;")</f>
        <v>26</v>
      </c>
      <c r="AZ7" s="46">
        <f t="shared" ref="AZ7:BE7" si="6">COUNTIF(AZ$8:AZ$207,"○")</f>
        <v>2</v>
      </c>
      <c r="BA7" s="46">
        <f t="shared" si="6"/>
        <v>31</v>
      </c>
      <c r="BB7" s="46">
        <f t="shared" si="6"/>
        <v>0</v>
      </c>
      <c r="BC7" s="46">
        <f t="shared" si="6"/>
        <v>1</v>
      </c>
      <c r="BD7" s="46">
        <f t="shared" si="6"/>
        <v>32</v>
      </c>
      <c r="BE7" s="46">
        <f t="shared" si="6"/>
        <v>0</v>
      </c>
      <c r="BF7" s="46">
        <f>COUNTIF(BF$8:BF$207,"&lt;&gt;")</f>
        <v>32</v>
      </c>
      <c r="BG7" s="46">
        <f>COUNTIF(BG$8:BG$207,"&lt;&gt;")</f>
        <v>32</v>
      </c>
      <c r="BH7" s="46">
        <f t="shared" ref="BH7:BM7" si="7">COUNTIF(BH$8:BH$207,"○")</f>
        <v>2</v>
      </c>
      <c r="BI7" s="46">
        <f t="shared" si="7"/>
        <v>32</v>
      </c>
      <c r="BJ7" s="46">
        <f t="shared" si="7"/>
        <v>0</v>
      </c>
      <c r="BK7" s="46">
        <f t="shared" si="7"/>
        <v>0</v>
      </c>
      <c r="BL7" s="46">
        <f t="shared" si="7"/>
        <v>33</v>
      </c>
      <c r="BM7" s="46">
        <f t="shared" si="7"/>
        <v>0</v>
      </c>
      <c r="BN7" s="46">
        <f>COUNTIF(BN$8:BN$207,"&lt;&gt;")</f>
        <v>33</v>
      </c>
      <c r="BO7" s="46">
        <f>COUNTIF(BO$8:BO$207,"&lt;&gt;")</f>
        <v>33</v>
      </c>
      <c r="BP7" s="46">
        <f t="shared" ref="BP7:BU7" si="8">COUNTIF(BP$8:BP$207,"○")</f>
        <v>1</v>
      </c>
      <c r="BQ7" s="46">
        <f t="shared" si="8"/>
        <v>30</v>
      </c>
      <c r="BR7" s="46">
        <f t="shared" si="8"/>
        <v>0</v>
      </c>
      <c r="BS7" s="46">
        <f t="shared" si="8"/>
        <v>2</v>
      </c>
      <c r="BT7" s="46">
        <f t="shared" si="8"/>
        <v>31</v>
      </c>
      <c r="BU7" s="46">
        <f t="shared" si="8"/>
        <v>0</v>
      </c>
      <c r="BV7" s="46">
        <f>COUNTIF(BV$8:BV$207,"&lt;&gt;")</f>
        <v>31</v>
      </c>
      <c r="BW7" s="46">
        <f>COUNTIF(BW$8:BW$207,"&lt;&gt;")</f>
        <v>31</v>
      </c>
      <c r="BX7" s="46">
        <f t="shared" ref="BX7:CC7" si="9">COUNTIF(BX$8:BX$207,"○")</f>
        <v>1</v>
      </c>
      <c r="BY7" s="46">
        <f t="shared" si="9"/>
        <v>27</v>
      </c>
      <c r="BZ7" s="46">
        <f t="shared" si="9"/>
        <v>0</v>
      </c>
      <c r="CA7" s="46">
        <f t="shared" si="9"/>
        <v>5</v>
      </c>
      <c r="CB7" s="46">
        <f t="shared" si="9"/>
        <v>27</v>
      </c>
      <c r="CC7" s="46">
        <f t="shared" si="9"/>
        <v>1</v>
      </c>
      <c r="CD7" s="46">
        <f>COUNTIF(CD$8:CD$207,"&lt;&gt;")</f>
        <v>28</v>
      </c>
      <c r="CE7" s="46">
        <f>COUNTIF(CE$8:CE$207,"&lt;&gt;")</f>
        <v>28</v>
      </c>
      <c r="CF7" s="46">
        <f t="shared" ref="CF7:CK7" si="10">COUNTIF(CF$8:CF$207,"○")</f>
        <v>0</v>
      </c>
      <c r="CG7" s="46">
        <f t="shared" si="10"/>
        <v>22</v>
      </c>
      <c r="CH7" s="46">
        <f t="shared" si="10"/>
        <v>0</v>
      </c>
      <c r="CI7" s="46">
        <f t="shared" si="10"/>
        <v>11</v>
      </c>
      <c r="CJ7" s="46">
        <f t="shared" si="10"/>
        <v>21</v>
      </c>
      <c r="CK7" s="46">
        <f t="shared" si="10"/>
        <v>1</v>
      </c>
      <c r="CL7" s="46">
        <f>COUNTIF(CL$8:CL$207,"&lt;&gt;")</f>
        <v>22</v>
      </c>
      <c r="CM7" s="46">
        <f>COUNTIF(CM$8:CM$207,"&lt;&gt;")</f>
        <v>22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33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12</v>
      </c>
      <c r="CW7" s="46">
        <f t="shared" si="12"/>
        <v>10</v>
      </c>
      <c r="CX7" s="46">
        <f t="shared" si="12"/>
        <v>0</v>
      </c>
      <c r="CY7" s="46">
        <f t="shared" si="12"/>
        <v>11</v>
      </c>
      <c r="CZ7" s="46">
        <f t="shared" si="12"/>
        <v>19</v>
      </c>
      <c r="DA7" s="46">
        <f t="shared" si="12"/>
        <v>3</v>
      </c>
      <c r="DB7" s="46">
        <f>COUNTIF(DB$8:DB$207,"&lt;&gt;")</f>
        <v>22</v>
      </c>
      <c r="DC7" s="46">
        <f>COUNTIF(DC$8:DC$207,"&lt;&gt;")</f>
        <v>22</v>
      </c>
      <c r="DD7" s="46">
        <f t="shared" ref="DD7:DI7" si="13">COUNTIF(DD$8:DD$207,"○")</f>
        <v>3</v>
      </c>
      <c r="DE7" s="46">
        <f t="shared" si="13"/>
        <v>5</v>
      </c>
      <c r="DF7" s="46">
        <f t="shared" si="13"/>
        <v>0</v>
      </c>
      <c r="DG7" s="46">
        <f t="shared" si="13"/>
        <v>25</v>
      </c>
      <c r="DH7" s="46">
        <f t="shared" si="13"/>
        <v>1</v>
      </c>
      <c r="DI7" s="46">
        <f t="shared" si="13"/>
        <v>7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0</v>
      </c>
      <c r="DO7" s="46">
        <f t="shared" si="14"/>
        <v>28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32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19</v>
      </c>
      <c r="EC7" s="46">
        <f t="shared" si="16"/>
        <v>9</v>
      </c>
      <c r="ED7" s="46">
        <f t="shared" si="16"/>
        <v>0</v>
      </c>
      <c r="EE7" s="46">
        <f t="shared" si="16"/>
        <v>5</v>
      </c>
      <c r="EF7" s="46">
        <f t="shared" si="16"/>
        <v>27</v>
      </c>
      <c r="EG7" s="46">
        <f t="shared" si="16"/>
        <v>1</v>
      </c>
      <c r="EH7" s="46">
        <f>COUNTIF(EH$8:EH$207,"&lt;&gt;")</f>
        <v>28</v>
      </c>
      <c r="EI7" s="46">
        <f>COUNTIF(EI$8:EI$207,"&lt;&gt;")</f>
        <v>28</v>
      </c>
      <c r="EJ7" s="46">
        <f t="shared" ref="EJ7:EO7" si="17">COUNTIF(EJ$8:EJ$207,"○")</f>
        <v>0</v>
      </c>
      <c r="EK7" s="46">
        <f t="shared" si="17"/>
        <v>9</v>
      </c>
      <c r="EL7" s="46">
        <f t="shared" si="17"/>
        <v>0</v>
      </c>
      <c r="EM7" s="46">
        <f t="shared" si="17"/>
        <v>24</v>
      </c>
      <c r="EN7" s="46">
        <f t="shared" si="17"/>
        <v>6</v>
      </c>
      <c r="EO7" s="46">
        <f t="shared" si="17"/>
        <v>3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1</v>
      </c>
      <c r="ES7" s="46">
        <f t="shared" si="18"/>
        <v>6</v>
      </c>
      <c r="ET7" s="46">
        <f t="shared" si="18"/>
        <v>1</v>
      </c>
      <c r="EU7" s="46">
        <f t="shared" si="18"/>
        <v>26</v>
      </c>
      <c r="EV7" s="46">
        <f t="shared" si="18"/>
        <v>6</v>
      </c>
      <c r="EW7" s="46">
        <f t="shared" si="18"/>
        <v>1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3</v>
      </c>
      <c r="FA7" s="46">
        <f t="shared" si="19"/>
        <v>17</v>
      </c>
      <c r="FB7" s="46">
        <f t="shared" si="19"/>
        <v>3</v>
      </c>
      <c r="FC7" s="46">
        <f t="shared" si="19"/>
        <v>11</v>
      </c>
      <c r="FD7" s="46">
        <f t="shared" si="19"/>
        <v>22</v>
      </c>
      <c r="FE7" s="46">
        <f t="shared" si="19"/>
        <v>0</v>
      </c>
      <c r="FF7" s="46">
        <f>COUNTIF(FF$8:FF$207,"&lt;&gt;")</f>
        <v>22</v>
      </c>
      <c r="FG7" s="46">
        <f>COUNTIF(FG$8:FG$207,"&lt;&gt;")</f>
        <v>22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/>
      <c r="AK8" s="40" t="s">
        <v>139</v>
      </c>
      <c r="AL8" s="40"/>
      <c r="AM8" s="40"/>
      <c r="AN8" s="40"/>
      <c r="AO8" s="40" t="s">
        <v>139</v>
      </c>
      <c r="AP8" s="40" t="s">
        <v>140</v>
      </c>
      <c r="AQ8" s="40" t="s">
        <v>141</v>
      </c>
      <c r="AR8" s="40"/>
      <c r="AS8" s="40" t="s">
        <v>139</v>
      </c>
      <c r="AT8" s="40"/>
      <c r="AU8" s="40"/>
      <c r="AV8" s="40"/>
      <c r="AW8" s="40" t="s">
        <v>139</v>
      </c>
      <c r="AX8" s="40" t="s">
        <v>142</v>
      </c>
      <c r="AY8" s="40" t="s">
        <v>143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 t="s">
        <v>139</v>
      </c>
      <c r="BZ8" s="40"/>
      <c r="CA8" s="40"/>
      <c r="CB8" s="40"/>
      <c r="CC8" s="40" t="s">
        <v>139</v>
      </c>
      <c r="CD8" s="40" t="s">
        <v>140</v>
      </c>
      <c r="CE8" s="40" t="s">
        <v>141</v>
      </c>
      <c r="CF8" s="40"/>
      <c r="CG8" s="40" t="s">
        <v>139</v>
      </c>
      <c r="CH8" s="40"/>
      <c r="CI8" s="40"/>
      <c r="CJ8" s="40"/>
      <c r="CK8" s="40" t="s">
        <v>139</v>
      </c>
      <c r="CL8" s="40" t="s">
        <v>144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/>
      <c r="DA8" s="40" t="s">
        <v>139</v>
      </c>
      <c r="DB8" s="40" t="s">
        <v>142</v>
      </c>
      <c r="DC8" s="40" t="s">
        <v>141</v>
      </c>
      <c r="DD8" s="40"/>
      <c r="DE8" s="40" t="s">
        <v>139</v>
      </c>
      <c r="DF8" s="40"/>
      <c r="DG8" s="40"/>
      <c r="DH8" s="40"/>
      <c r="DI8" s="40" t="s">
        <v>139</v>
      </c>
      <c r="DJ8" s="40" t="s">
        <v>145</v>
      </c>
      <c r="DK8" s="40" t="s">
        <v>141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142</v>
      </c>
      <c r="EI8" s="40" t="s">
        <v>143</v>
      </c>
      <c r="EJ8" s="40"/>
      <c r="EK8" s="40" t="s">
        <v>139</v>
      </c>
      <c r="EL8" s="40"/>
      <c r="EM8" s="40"/>
      <c r="EN8" s="40"/>
      <c r="EO8" s="40" t="s">
        <v>139</v>
      </c>
      <c r="EP8" s="40" t="s">
        <v>146</v>
      </c>
      <c r="EQ8" s="40" t="s">
        <v>143</v>
      </c>
      <c r="ER8" s="40"/>
      <c r="ES8" s="40" t="s">
        <v>139</v>
      </c>
      <c r="ET8" s="40"/>
      <c r="EU8" s="40"/>
      <c r="EV8" s="40"/>
      <c r="EW8" s="40" t="s">
        <v>139</v>
      </c>
      <c r="EX8" s="40" t="s">
        <v>146</v>
      </c>
      <c r="EY8" s="40" t="s">
        <v>141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148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142</v>
      </c>
      <c r="AA9" s="40" t="s">
        <v>141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142</v>
      </c>
      <c r="EI9" s="40" t="s">
        <v>143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140</v>
      </c>
      <c r="EQ9" s="40" t="s">
        <v>141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140</v>
      </c>
      <c r="EY9" s="40" t="s">
        <v>141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151</v>
      </c>
      <c r="FG9" s="40" t="s">
        <v>152</v>
      </c>
      <c r="FH9" s="119" t="s">
        <v>153</v>
      </c>
      <c r="FI9" s="118"/>
    </row>
    <row r="10" spans="1:165" s="15" customFormat="1" ht="13.5" customHeight="1" x14ac:dyDescent="0.15">
      <c r="A10" s="40" t="s">
        <v>128</v>
      </c>
      <c r="B10" s="41" t="s">
        <v>154</v>
      </c>
      <c r="C10" s="40" t="s">
        <v>155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141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 t="s">
        <v>139</v>
      </c>
      <c r="AS10" s="40"/>
      <c r="AT10" s="40"/>
      <c r="AU10" s="40"/>
      <c r="AV10" s="40" t="s">
        <v>139</v>
      </c>
      <c r="AW10" s="40"/>
      <c r="AX10" s="40" t="s">
        <v>142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146</v>
      </c>
      <c r="EI10" s="40" t="s">
        <v>143</v>
      </c>
      <c r="EJ10" s="40"/>
      <c r="EK10" s="40" t="s">
        <v>139</v>
      </c>
      <c r="EL10" s="40"/>
      <c r="EM10" s="40"/>
      <c r="EN10" s="40"/>
      <c r="EO10" s="40" t="s">
        <v>139</v>
      </c>
      <c r="EP10" s="40" t="s">
        <v>144</v>
      </c>
      <c r="EQ10" s="40" t="s">
        <v>141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156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146</v>
      </c>
      <c r="DC11" s="40" t="s">
        <v>141</v>
      </c>
      <c r="DD11" s="40"/>
      <c r="DE11" s="40" t="s">
        <v>139</v>
      </c>
      <c r="DF11" s="40"/>
      <c r="DG11" s="40"/>
      <c r="DH11" s="40"/>
      <c r="DI11" s="40" t="s">
        <v>139</v>
      </c>
      <c r="DJ11" s="40" t="s">
        <v>145</v>
      </c>
      <c r="DK11" s="40" t="s">
        <v>141</v>
      </c>
      <c r="DL11" s="40"/>
      <c r="DM11" s="40" t="s">
        <v>139</v>
      </c>
      <c r="DN11" s="40"/>
      <c r="DO11" s="40"/>
      <c r="DP11" s="40" t="s">
        <v>139</v>
      </c>
      <c r="DQ11" s="40"/>
      <c r="DR11" s="40" t="s">
        <v>140</v>
      </c>
      <c r="DS11" s="40" t="s">
        <v>141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140</v>
      </c>
      <c r="EI11" s="40" t="s">
        <v>141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147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142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140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140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146</v>
      </c>
      <c r="EI12" s="40" t="s">
        <v>143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142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140</v>
      </c>
      <c r="AQ13" s="40" t="s">
        <v>141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140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140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/>
      <c r="CX13" s="40"/>
      <c r="CY13" s="40"/>
      <c r="CZ13" s="40" t="s">
        <v>139</v>
      </c>
      <c r="DA13" s="40"/>
      <c r="DB13" s="40" t="s">
        <v>146</v>
      </c>
      <c r="DC13" s="40" t="s">
        <v>143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146</v>
      </c>
      <c r="EI13" s="40" t="s">
        <v>143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142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142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142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142</v>
      </c>
      <c r="AQ14" s="40" t="s">
        <v>141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142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142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142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142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142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146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146</v>
      </c>
      <c r="EI14" s="40" t="s">
        <v>141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142</v>
      </c>
      <c r="FG14" s="40" t="s">
        <v>141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140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142</v>
      </c>
      <c r="EI15" s="40" t="s">
        <v>143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146</v>
      </c>
      <c r="FG15" s="40" t="s">
        <v>147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146</v>
      </c>
      <c r="EI16" s="40" t="s">
        <v>143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 t="s">
        <v>139</v>
      </c>
      <c r="F17" s="40"/>
      <c r="G17" s="40"/>
      <c r="H17" s="40" t="s">
        <v>139</v>
      </c>
      <c r="I17" s="40"/>
      <c r="J17" s="40" t="s">
        <v>140</v>
      </c>
      <c r="K17" s="40" t="s">
        <v>152</v>
      </c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140</v>
      </c>
      <c r="AI17" s="40" t="s">
        <v>152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140</v>
      </c>
      <c r="AQ17" s="40" t="s">
        <v>152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140</v>
      </c>
      <c r="AY17" s="40" t="s">
        <v>152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152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152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152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 t="s">
        <v>139</v>
      </c>
      <c r="CW17" s="40"/>
      <c r="CX17" s="40"/>
      <c r="CY17" s="40"/>
      <c r="CZ17" s="40"/>
      <c r="DA17" s="40" t="s">
        <v>139</v>
      </c>
      <c r="DB17" s="40" t="s">
        <v>146</v>
      </c>
      <c r="DC17" s="40" t="s">
        <v>143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/>
      <c r="DQ17" s="40" t="s">
        <v>139</v>
      </c>
      <c r="DR17" s="40" t="s">
        <v>146</v>
      </c>
      <c r="DS17" s="40" t="s">
        <v>143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140</v>
      </c>
      <c r="EI17" s="40" t="s">
        <v>152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144</v>
      </c>
      <c r="FG17" s="40" t="s">
        <v>152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152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152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152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142</v>
      </c>
      <c r="AQ18" s="40" t="s">
        <v>152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152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152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180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142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142</v>
      </c>
      <c r="CE18" s="40" t="s">
        <v>152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142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142</v>
      </c>
      <c r="DS18" s="40" t="s">
        <v>141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151</v>
      </c>
      <c r="FG18" s="40" t="s">
        <v>152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140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140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140</v>
      </c>
      <c r="CE19" s="40" t="s">
        <v>141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146</v>
      </c>
      <c r="DC19" s="40" t="s">
        <v>143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140</v>
      </c>
      <c r="EY19" s="40" t="s">
        <v>141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142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187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187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187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187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187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187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187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187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146</v>
      </c>
      <c r="DC20" s="40" t="s">
        <v>143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145</v>
      </c>
      <c r="DS20" s="40" t="s">
        <v>143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145</v>
      </c>
      <c r="EI20" s="40" t="s">
        <v>143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145</v>
      </c>
      <c r="EQ20" s="40" t="s">
        <v>143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146</v>
      </c>
      <c r="FG20" s="40" t="s">
        <v>143</v>
      </c>
      <c r="FH20" s="119" t="s">
        <v>188</v>
      </c>
      <c r="FI20" s="118"/>
    </row>
    <row r="21" spans="1:165" s="15" customFormat="1" ht="13.5" customHeight="1" x14ac:dyDescent="0.15">
      <c r="A21" s="40" t="s">
        <v>128</v>
      </c>
      <c r="B21" s="41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140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146</v>
      </c>
      <c r="EI21" s="40" t="s">
        <v>143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140</v>
      </c>
      <c r="FG21" s="40" t="s">
        <v>141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140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140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140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 t="s">
        <v>139</v>
      </c>
      <c r="CW22" s="40"/>
      <c r="CX22" s="40"/>
      <c r="CY22" s="40"/>
      <c r="CZ22" s="40" t="s">
        <v>139</v>
      </c>
      <c r="DA22" s="40"/>
      <c r="DB22" s="40" t="s">
        <v>144</v>
      </c>
      <c r="DC22" s="40" t="s">
        <v>143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/>
      <c r="DN22" s="40"/>
      <c r="DO22" s="40"/>
      <c r="DP22" s="40" t="s">
        <v>139</v>
      </c>
      <c r="DQ22" s="40"/>
      <c r="DR22" s="40" t="s">
        <v>144</v>
      </c>
      <c r="DS22" s="40" t="s">
        <v>143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146</v>
      </c>
      <c r="EI22" s="40" t="s">
        <v>143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140</v>
      </c>
      <c r="FG22" s="40" t="s">
        <v>141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144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144</v>
      </c>
      <c r="AQ23" s="40" t="s">
        <v>141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144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144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144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144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141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141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 t="s">
        <v>139</v>
      </c>
      <c r="DE23" s="40"/>
      <c r="DF23" s="40"/>
      <c r="DG23" s="40"/>
      <c r="DH23" s="40"/>
      <c r="DI23" s="40" t="s">
        <v>139</v>
      </c>
      <c r="DJ23" s="40" t="s">
        <v>145</v>
      </c>
      <c r="DK23" s="40" t="s">
        <v>141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142</v>
      </c>
      <c r="CE24" s="40" t="s">
        <v>141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/>
      <c r="CX24" s="40"/>
      <c r="CY24" s="40"/>
      <c r="CZ24" s="40" t="s">
        <v>139</v>
      </c>
      <c r="DA24" s="40"/>
      <c r="DB24" s="40" t="s">
        <v>146</v>
      </c>
      <c r="DC24" s="40" t="s">
        <v>143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146</v>
      </c>
      <c r="EI24" s="40" t="s">
        <v>143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142</v>
      </c>
      <c r="EQ24" s="40" t="s">
        <v>141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146</v>
      </c>
      <c r="EY24" s="40" t="s">
        <v>143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146</v>
      </c>
      <c r="FG24" s="40" t="s">
        <v>143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142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180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140</v>
      </c>
      <c r="AQ25" s="40" t="s">
        <v>141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140</v>
      </c>
      <c r="AY25" s="40" t="s">
        <v>141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141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142</v>
      </c>
      <c r="DC25" s="40" t="s">
        <v>141</v>
      </c>
      <c r="DD25" s="40"/>
      <c r="DE25" s="40" t="s">
        <v>139</v>
      </c>
      <c r="DF25" s="40"/>
      <c r="DG25" s="40"/>
      <c r="DH25" s="40"/>
      <c r="DI25" s="40" t="s">
        <v>139</v>
      </c>
      <c r="DJ25" s="40" t="s">
        <v>145</v>
      </c>
      <c r="DK25" s="40" t="s">
        <v>141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142</v>
      </c>
      <c r="EI25" s="40" t="s">
        <v>143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145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142</v>
      </c>
      <c r="FG25" s="40" t="s">
        <v>141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180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140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140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140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140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142</v>
      </c>
      <c r="DC26" s="40" t="s">
        <v>141</v>
      </c>
      <c r="DD26" s="40"/>
      <c r="DE26" s="40" t="s">
        <v>139</v>
      </c>
      <c r="DF26" s="40"/>
      <c r="DG26" s="40"/>
      <c r="DH26" s="40"/>
      <c r="DI26" s="40" t="s">
        <v>139</v>
      </c>
      <c r="DJ26" s="40" t="s">
        <v>145</v>
      </c>
      <c r="DK26" s="40" t="s">
        <v>141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146</v>
      </c>
      <c r="EI26" s="40" t="s">
        <v>143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145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142</v>
      </c>
      <c r="FG26" s="40" t="s">
        <v>141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142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142</v>
      </c>
      <c r="CM27" s="40" t="s">
        <v>141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142</v>
      </c>
      <c r="FG27" s="40" t="s">
        <v>141</v>
      </c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142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140</v>
      </c>
      <c r="AQ28" s="40" t="s">
        <v>141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140</v>
      </c>
      <c r="AY28" s="40" t="s">
        <v>141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140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140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140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140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140</v>
      </c>
      <c r="CM28" s="40" t="s">
        <v>141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146</v>
      </c>
      <c r="DC28" s="40" t="s">
        <v>143</v>
      </c>
      <c r="DD28" s="40"/>
      <c r="DE28" s="40" t="s">
        <v>139</v>
      </c>
      <c r="DF28" s="40"/>
      <c r="DG28" s="40"/>
      <c r="DH28" s="40"/>
      <c r="DI28" s="40" t="s">
        <v>139</v>
      </c>
      <c r="DJ28" s="40" t="s">
        <v>145</v>
      </c>
      <c r="DK28" s="40" t="s">
        <v>141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146</v>
      </c>
      <c r="EY28" s="40" t="s">
        <v>143</v>
      </c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140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140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140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140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140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140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144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142</v>
      </c>
      <c r="EI29" s="40" t="s">
        <v>143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146</v>
      </c>
      <c r="FG29" s="40" t="s">
        <v>147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142</v>
      </c>
      <c r="AA30" s="40" t="s">
        <v>141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142</v>
      </c>
      <c r="AI30" s="40" t="s">
        <v>141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 t="s">
        <v>139</v>
      </c>
      <c r="AS30" s="40"/>
      <c r="AT30" s="40"/>
      <c r="AU30" s="40"/>
      <c r="AV30" s="40" t="s">
        <v>139</v>
      </c>
      <c r="AW30" s="40"/>
      <c r="AX30" s="40" t="s">
        <v>142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142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142</v>
      </c>
      <c r="BO30" s="40" t="s">
        <v>141</v>
      </c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146</v>
      </c>
      <c r="EI30" s="40" t="s">
        <v>143</v>
      </c>
      <c r="EJ30" s="40"/>
      <c r="EK30" s="40" t="s">
        <v>139</v>
      </c>
      <c r="EL30" s="40"/>
      <c r="EM30" s="40"/>
      <c r="EN30" s="40"/>
      <c r="EO30" s="40" t="s">
        <v>139</v>
      </c>
      <c r="EP30" s="40" t="s">
        <v>144</v>
      </c>
      <c r="EQ30" s="40" t="s">
        <v>141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218</v>
      </c>
      <c r="FI30" s="118"/>
    </row>
    <row r="31" spans="1:165" s="15" customFormat="1" ht="13.5" customHeight="1" x14ac:dyDescent="0.15">
      <c r="A31" s="40" t="s">
        <v>128</v>
      </c>
      <c r="B31" s="41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140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140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140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140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140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140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141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140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 t="s">
        <v>139</v>
      </c>
      <c r="DV31" s="40"/>
      <c r="DW31" s="40"/>
      <c r="DX31" s="40" t="s">
        <v>139</v>
      </c>
      <c r="DY31" s="40"/>
      <c r="DZ31" s="40" t="s">
        <v>140</v>
      </c>
      <c r="EA31" s="40" t="s">
        <v>141</v>
      </c>
      <c r="EB31" s="40"/>
      <c r="EC31" s="40" t="s">
        <v>139</v>
      </c>
      <c r="ED31" s="40"/>
      <c r="EE31" s="40"/>
      <c r="EF31" s="40" t="s">
        <v>139</v>
      </c>
      <c r="EG31" s="40"/>
      <c r="EH31" s="40" t="s">
        <v>140</v>
      </c>
      <c r="EI31" s="40" t="s">
        <v>143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140</v>
      </c>
      <c r="FG31" s="40" t="s">
        <v>141</v>
      </c>
      <c r="FH31" s="119" t="s">
        <v>221</v>
      </c>
      <c r="FI31" s="118"/>
    </row>
    <row r="32" spans="1:165" s="15" customFormat="1" ht="13.5" customHeight="1" x14ac:dyDescent="0.15">
      <c r="A32" s="40" t="s">
        <v>128</v>
      </c>
      <c r="B32" s="41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142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142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142</v>
      </c>
      <c r="AQ32" s="40" t="s">
        <v>141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142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142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142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142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142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140</v>
      </c>
      <c r="CM32" s="40" t="s">
        <v>141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146</v>
      </c>
      <c r="EI32" s="40" t="s">
        <v>143</v>
      </c>
      <c r="EJ32" s="40"/>
      <c r="EK32" s="40" t="s">
        <v>139</v>
      </c>
      <c r="EL32" s="40"/>
      <c r="EM32" s="40"/>
      <c r="EN32" s="40" t="s">
        <v>139</v>
      </c>
      <c r="EO32" s="40"/>
      <c r="EP32" s="40" t="s">
        <v>142</v>
      </c>
      <c r="EQ32" s="40" t="s">
        <v>141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146</v>
      </c>
      <c r="FG32" s="40" t="s">
        <v>143</v>
      </c>
      <c r="FH32" s="119" t="s">
        <v>224</v>
      </c>
      <c r="FI32" s="118"/>
    </row>
    <row r="33" spans="1:165" s="15" customFormat="1" ht="13.5" customHeight="1" x14ac:dyDescent="0.15">
      <c r="A33" s="40" t="s">
        <v>128</v>
      </c>
      <c r="B33" s="41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151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151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151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151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151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151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151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151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142</v>
      </c>
      <c r="CM33" s="40" t="s">
        <v>141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146</v>
      </c>
      <c r="EI33" s="40" t="s">
        <v>143</v>
      </c>
      <c r="EJ33" s="40"/>
      <c r="EK33" s="40" t="s">
        <v>139</v>
      </c>
      <c r="EL33" s="40"/>
      <c r="EM33" s="40"/>
      <c r="EN33" s="40" t="s">
        <v>139</v>
      </c>
      <c r="EO33" s="40"/>
      <c r="EP33" s="40" t="s">
        <v>140</v>
      </c>
      <c r="EQ33" s="40" t="s">
        <v>141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140</v>
      </c>
      <c r="FG33" s="40" t="s">
        <v>141</v>
      </c>
      <c r="FH33" s="119" t="s">
        <v>227</v>
      </c>
      <c r="FI33" s="118"/>
    </row>
    <row r="34" spans="1:165" s="15" customFormat="1" ht="13.5" customHeight="1" x14ac:dyDescent="0.15">
      <c r="A34" s="40" t="s">
        <v>128</v>
      </c>
      <c r="B34" s="41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142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142</v>
      </c>
      <c r="AI34" s="40" t="s">
        <v>141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142</v>
      </c>
      <c r="AQ34" s="40" t="s">
        <v>141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142</v>
      </c>
      <c r="AY34" s="40" t="s">
        <v>141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142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142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142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142</v>
      </c>
      <c r="CE34" s="40" t="s">
        <v>141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140</v>
      </c>
      <c r="CM34" s="40" t="s">
        <v>141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142</v>
      </c>
      <c r="EI34" s="40" t="s">
        <v>141</v>
      </c>
      <c r="EJ34" s="40"/>
      <c r="EK34" s="40" t="s">
        <v>139</v>
      </c>
      <c r="EL34" s="40"/>
      <c r="EM34" s="40"/>
      <c r="EN34" s="40" t="s">
        <v>139</v>
      </c>
      <c r="EO34" s="40"/>
      <c r="EP34" s="40" t="s">
        <v>142</v>
      </c>
      <c r="EQ34" s="40" t="s">
        <v>141</v>
      </c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146</v>
      </c>
      <c r="FG34" s="40" t="s">
        <v>147</v>
      </c>
      <c r="FH34" s="119" t="s">
        <v>230</v>
      </c>
      <c r="FI34" s="118"/>
    </row>
    <row r="35" spans="1:165" s="15" customFormat="1" ht="13.5" customHeight="1" x14ac:dyDescent="0.15">
      <c r="A35" s="40" t="s">
        <v>128</v>
      </c>
      <c r="B35" s="41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142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140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140</v>
      </c>
      <c r="AQ35" s="40" t="s">
        <v>141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140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140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140</v>
      </c>
      <c r="CE35" s="40" t="s">
        <v>141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140</v>
      </c>
      <c r="CM35" s="40" t="s">
        <v>141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146</v>
      </c>
      <c r="DC35" s="40" t="s">
        <v>143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146</v>
      </c>
      <c r="EI35" s="40" t="s">
        <v>143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142</v>
      </c>
      <c r="AA36" s="40" t="s">
        <v>141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140</v>
      </c>
      <c r="AI36" s="40" t="s">
        <v>141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140</v>
      </c>
      <c r="AQ36" s="40" t="s">
        <v>141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140</v>
      </c>
      <c r="BG36" s="40" t="s">
        <v>141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140</v>
      </c>
      <c r="BO36" s="40" t="s">
        <v>141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140</v>
      </c>
      <c r="BW36" s="40" t="s">
        <v>141</v>
      </c>
      <c r="BX36" s="40" t="s">
        <v>139</v>
      </c>
      <c r="BY36" s="40"/>
      <c r="BZ36" s="40"/>
      <c r="CA36" s="40"/>
      <c r="CB36" s="40" t="s">
        <v>139</v>
      </c>
      <c r="CC36" s="40"/>
      <c r="CD36" s="40" t="s">
        <v>140</v>
      </c>
      <c r="CE36" s="40" t="s">
        <v>141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146</v>
      </c>
      <c r="DC36" s="40" t="s">
        <v>143</v>
      </c>
      <c r="DD36" s="40" t="s">
        <v>139</v>
      </c>
      <c r="DE36" s="40"/>
      <c r="DF36" s="40"/>
      <c r="DG36" s="40"/>
      <c r="DH36" s="40" t="s">
        <v>139</v>
      </c>
      <c r="DI36" s="40"/>
      <c r="DJ36" s="40" t="s">
        <v>140</v>
      </c>
      <c r="DK36" s="40" t="s">
        <v>141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146</v>
      </c>
      <c r="EI36" s="40" t="s">
        <v>143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151</v>
      </c>
      <c r="FG36" s="40" t="s">
        <v>141</v>
      </c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142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140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140</v>
      </c>
      <c r="AQ37" s="40" t="s">
        <v>141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141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140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140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140</v>
      </c>
      <c r="CM37" s="40" t="s">
        <v>141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 t="s">
        <v>139</v>
      </c>
      <c r="CW37" s="40"/>
      <c r="CX37" s="40"/>
      <c r="CY37" s="40"/>
      <c r="CZ37" s="40" t="s">
        <v>139</v>
      </c>
      <c r="DA37" s="40"/>
      <c r="DB37" s="40" t="s">
        <v>146</v>
      </c>
      <c r="DC37" s="40" t="s">
        <v>143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146</v>
      </c>
      <c r="EI37" s="40" t="s">
        <v>143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142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142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142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142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142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142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142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142</v>
      </c>
      <c r="BW38" s="40" t="s">
        <v>141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142</v>
      </c>
      <c r="CE38" s="40" t="s">
        <v>141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 t="s">
        <v>139</v>
      </c>
      <c r="CW38" s="40"/>
      <c r="CX38" s="40"/>
      <c r="CY38" s="40"/>
      <c r="CZ38" s="40" t="s">
        <v>139</v>
      </c>
      <c r="DA38" s="40"/>
      <c r="DB38" s="40" t="s">
        <v>146</v>
      </c>
      <c r="DC38" s="40" t="s">
        <v>143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146</v>
      </c>
      <c r="EI38" s="40" t="s">
        <v>143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142</v>
      </c>
      <c r="FG38" s="40" t="s">
        <v>141</v>
      </c>
      <c r="FH38" s="119" t="s">
        <v>242</v>
      </c>
      <c r="FI38" s="118"/>
    </row>
    <row r="39" spans="1:165" s="15" customFormat="1" ht="13.5" customHeight="1" x14ac:dyDescent="0.15">
      <c r="A39" s="40" t="s">
        <v>128</v>
      </c>
      <c r="B39" s="41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142</v>
      </c>
      <c r="AA39" s="40" t="s">
        <v>141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140</v>
      </c>
      <c r="AI39" s="40" t="s">
        <v>141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140</v>
      </c>
      <c r="AQ39" s="40" t="s">
        <v>141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140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140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140</v>
      </c>
      <c r="BW39" s="40" t="s">
        <v>141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140</v>
      </c>
      <c r="CE39" s="40" t="s">
        <v>141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140</v>
      </c>
      <c r="CM39" s="40" t="s">
        <v>141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146</v>
      </c>
      <c r="DC39" s="40" t="s">
        <v>143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146</v>
      </c>
      <c r="EI39" s="40" t="s">
        <v>143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  <c r="FH39" s="119" t="s">
        <v>245</v>
      </c>
      <c r="FI39" s="118"/>
    </row>
    <row r="40" spans="1:165" s="15" customFormat="1" ht="13.5" customHeight="1" x14ac:dyDescent="0.15">
      <c r="A40" s="40" t="s">
        <v>128</v>
      </c>
      <c r="B40" s="41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141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145</v>
      </c>
      <c r="AI40" s="40" t="s">
        <v>141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145</v>
      </c>
      <c r="AQ40" s="40" t="s">
        <v>141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145</v>
      </c>
      <c r="AY40" s="40" t="s">
        <v>141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145</v>
      </c>
      <c r="BG40" s="40" t="s">
        <v>141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144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145</v>
      </c>
      <c r="BW40" s="40" t="s">
        <v>141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145</v>
      </c>
      <c r="CE40" s="40" t="s">
        <v>141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/>
      <c r="DA40" s="40" t="s">
        <v>139</v>
      </c>
      <c r="DB40" s="40" t="s">
        <v>146</v>
      </c>
      <c r="DC40" s="40" t="s">
        <v>143</v>
      </c>
      <c r="DD40" s="40" t="s">
        <v>139</v>
      </c>
      <c r="DE40" s="40"/>
      <c r="DF40" s="40"/>
      <c r="DG40" s="40"/>
      <c r="DH40" s="40"/>
      <c r="DI40" s="40" t="s">
        <v>139</v>
      </c>
      <c r="DJ40" s="40" t="s">
        <v>145</v>
      </c>
      <c r="DK40" s="40" t="s">
        <v>141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/>
      <c r="EG40" s="40" t="s">
        <v>139</v>
      </c>
      <c r="EH40" s="40" t="s">
        <v>146</v>
      </c>
      <c r="EI40" s="40" t="s">
        <v>143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142</v>
      </c>
      <c r="FG40" s="40" t="s">
        <v>141</v>
      </c>
      <c r="FH40" s="119" t="s">
        <v>248</v>
      </c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0">
    <sortCondition ref="A8:A40"/>
    <sortCondition ref="B8:B40"/>
    <sortCondition ref="C8:C4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9" man="1"/>
    <brk id="35" min="1" max="39" man="1"/>
    <brk id="51" min="1" max="39" man="1"/>
    <brk id="67" min="1" max="39" man="1"/>
    <brk id="83" min="1" max="39" man="1"/>
    <brk id="99" min="1" max="39" man="1"/>
    <brk id="115" min="1" max="39" man="1"/>
    <brk id="131" min="1" max="39" man="1"/>
    <brk id="14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32</v>
      </c>
      <c r="O7" s="46">
        <f t="shared" si="1"/>
        <v>1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28</v>
      </c>
      <c r="W7" s="46">
        <f t="shared" si="2"/>
        <v>5</v>
      </c>
      <c r="X7" s="46">
        <f t="shared" si="2"/>
        <v>28</v>
      </c>
      <c r="Y7" s="46">
        <f t="shared" si="2"/>
        <v>0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22</v>
      </c>
      <c r="AE7" s="46">
        <f t="shared" si="3"/>
        <v>11</v>
      </c>
      <c r="AF7" s="46">
        <f t="shared" si="3"/>
        <v>22</v>
      </c>
      <c r="AG7" s="46">
        <f t="shared" si="3"/>
        <v>0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20</v>
      </c>
      <c r="AM7" s="46">
        <f t="shared" si="4"/>
        <v>13</v>
      </c>
      <c r="AN7" s="46">
        <f t="shared" si="4"/>
        <v>19</v>
      </c>
      <c r="AO7" s="46">
        <f t="shared" si="4"/>
        <v>1</v>
      </c>
      <c r="AP7" s="46">
        <f>COUNTIF(AP$8:AP$207,"&lt;&gt;")</f>
        <v>20</v>
      </c>
      <c r="AQ7" s="46">
        <f>COUNTIF(AQ$8:AQ$207,"&lt;&gt;")</f>
        <v>20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14</v>
      </c>
      <c r="AU7" s="46">
        <f t="shared" si="5"/>
        <v>19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32</v>
      </c>
      <c r="BC7" s="46">
        <f t="shared" si="6"/>
        <v>1</v>
      </c>
      <c r="BD7" s="46">
        <f t="shared" si="6"/>
        <v>32</v>
      </c>
      <c r="BE7" s="46">
        <f t="shared" si="6"/>
        <v>0</v>
      </c>
      <c r="BF7" s="46">
        <f>COUNTIF(BF$8:BF$207,"&lt;&gt;")</f>
        <v>32</v>
      </c>
      <c r="BG7" s="46">
        <f>COUNTIF(BG$8:BG$207,"&lt;&gt;")</f>
        <v>32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33</v>
      </c>
      <c r="BK7" s="46">
        <f t="shared" si="7"/>
        <v>0</v>
      </c>
      <c r="BL7" s="46">
        <f t="shared" si="7"/>
        <v>33</v>
      </c>
      <c r="BM7" s="46">
        <f t="shared" si="7"/>
        <v>0</v>
      </c>
      <c r="BN7" s="46">
        <f>COUNTIF(BN$8:BN$207,"&lt;&gt;")</f>
        <v>33</v>
      </c>
      <c r="BO7" s="46">
        <f>COUNTIF(BO$8:BO$207,"&lt;&gt;")</f>
        <v>33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28</v>
      </c>
      <c r="BS7" s="46">
        <f t="shared" si="8"/>
        <v>5</v>
      </c>
      <c r="BT7" s="46">
        <f t="shared" si="8"/>
        <v>28</v>
      </c>
      <c r="BU7" s="46">
        <f t="shared" si="8"/>
        <v>0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19</v>
      </c>
      <c r="CA7" s="46">
        <f t="shared" si="9"/>
        <v>14</v>
      </c>
      <c r="CB7" s="46">
        <f t="shared" si="9"/>
        <v>18</v>
      </c>
      <c r="CC7" s="46">
        <f t="shared" si="9"/>
        <v>1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14</v>
      </c>
      <c r="CI7" s="46">
        <f t="shared" si="10"/>
        <v>19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5</v>
      </c>
      <c r="CY7" s="46">
        <f t="shared" si="12"/>
        <v>28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7</v>
      </c>
      <c r="DG7" s="46">
        <f t="shared" si="13"/>
        <v>26</v>
      </c>
      <c r="DH7" s="46">
        <f t="shared" si="13"/>
        <v>6</v>
      </c>
      <c r="DI7" s="46">
        <f t="shared" si="13"/>
        <v>1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31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31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31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31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29</v>
      </c>
      <c r="EV7" s="46">
        <f t="shared" si="18"/>
        <v>3</v>
      </c>
      <c r="EW7" s="46">
        <f t="shared" si="18"/>
        <v>1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21</v>
      </c>
      <c r="FC7" s="46">
        <f t="shared" si="19"/>
        <v>12</v>
      </c>
      <c r="FD7" s="46">
        <f t="shared" si="19"/>
        <v>20</v>
      </c>
      <c r="FE7" s="46">
        <f t="shared" si="19"/>
        <v>1</v>
      </c>
      <c r="FF7" s="46">
        <f>COUNTIF(FF$8:FF$207,"&lt;&gt;")</f>
        <v>21</v>
      </c>
      <c r="FG7" s="46">
        <f>COUNTIF(FG$8:FG$207,"&lt;&gt;")</f>
        <v>21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143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143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143</v>
      </c>
      <c r="AJ8" s="40"/>
      <c r="AK8" s="40"/>
      <c r="AL8" s="40" t="s">
        <v>139</v>
      </c>
      <c r="AM8" s="40"/>
      <c r="AN8" s="40"/>
      <c r="AO8" s="40" t="s">
        <v>139</v>
      </c>
      <c r="AP8" s="40" t="s">
        <v>146</v>
      </c>
      <c r="AQ8" s="40" t="s">
        <v>143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143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143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143</v>
      </c>
      <c r="BX8" s="40"/>
      <c r="BY8" s="40"/>
      <c r="BZ8" s="40" t="s">
        <v>139</v>
      </c>
      <c r="CA8" s="40"/>
      <c r="CB8" s="40"/>
      <c r="CC8" s="40" t="s">
        <v>139</v>
      </c>
      <c r="CD8" s="40" t="s">
        <v>146</v>
      </c>
      <c r="CE8" s="40" t="s">
        <v>143</v>
      </c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/>
      <c r="DA8" s="40" t="s">
        <v>139</v>
      </c>
      <c r="DB8" s="40" t="s">
        <v>146</v>
      </c>
      <c r="DC8" s="40" t="s">
        <v>143</v>
      </c>
      <c r="DD8" s="40"/>
      <c r="DE8" s="40"/>
      <c r="DF8" s="40" t="s">
        <v>139</v>
      </c>
      <c r="DG8" s="40"/>
      <c r="DH8" s="40"/>
      <c r="DI8" s="40" t="s">
        <v>139</v>
      </c>
      <c r="DJ8" s="40" t="s">
        <v>146</v>
      </c>
      <c r="DK8" s="40" t="s">
        <v>143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/>
      <c r="EW8" s="40" t="s">
        <v>139</v>
      </c>
      <c r="EX8" s="40" t="s">
        <v>146</v>
      </c>
      <c r="EY8" s="40" t="s">
        <v>143</v>
      </c>
      <c r="EZ8" s="40"/>
      <c r="FA8" s="40"/>
      <c r="FB8" s="40" t="s">
        <v>139</v>
      </c>
      <c r="FC8" s="40"/>
      <c r="FD8" s="40"/>
      <c r="FE8" s="40" t="s">
        <v>139</v>
      </c>
      <c r="FF8" s="40" t="s">
        <v>146</v>
      </c>
      <c r="FG8" s="40" t="s">
        <v>143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143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143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143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143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146</v>
      </c>
      <c r="CE11" s="40" t="s">
        <v>147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146</v>
      </c>
      <c r="CM11" s="40" t="s">
        <v>147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146</v>
      </c>
      <c r="EI11" s="40" t="s">
        <v>147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146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146</v>
      </c>
      <c r="AQ12" s="40" t="s">
        <v>147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146</v>
      </c>
      <c r="AY12" s="40" t="s">
        <v>147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146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146</v>
      </c>
      <c r="BO12" s="40" t="s">
        <v>147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146</v>
      </c>
      <c r="BW12" s="40" t="s">
        <v>147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146</v>
      </c>
      <c r="CE12" s="40" t="s">
        <v>147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146</v>
      </c>
      <c r="CM12" s="40" t="s">
        <v>147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 t="s">
        <v>139</v>
      </c>
      <c r="CY12" s="40"/>
      <c r="CZ12" s="40" t="s">
        <v>139</v>
      </c>
      <c r="DA12" s="40"/>
      <c r="DB12" s="40" t="s">
        <v>146</v>
      </c>
      <c r="DC12" s="40" t="s">
        <v>147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146</v>
      </c>
      <c r="DK12" s="40" t="s">
        <v>147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146</v>
      </c>
      <c r="AQ13" s="40" t="s">
        <v>147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146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146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146</v>
      </c>
      <c r="AQ14" s="40" t="s">
        <v>147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146</v>
      </c>
      <c r="BW14" s="40" t="s">
        <v>147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146</v>
      </c>
      <c r="CE14" s="40" t="s">
        <v>147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146</v>
      </c>
      <c r="CM14" s="40" t="s">
        <v>147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 t="s">
        <v>139</v>
      </c>
      <c r="CI15" s="40"/>
      <c r="CJ15" s="40" t="s">
        <v>139</v>
      </c>
      <c r="CK15" s="40"/>
      <c r="CL15" s="40" t="s">
        <v>146</v>
      </c>
      <c r="CM15" s="40" t="s">
        <v>147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146</v>
      </c>
      <c r="AY16" s="40" t="s">
        <v>147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146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146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 t="s">
        <v>139</v>
      </c>
      <c r="G17" s="40"/>
      <c r="H17" s="40" t="s">
        <v>139</v>
      </c>
      <c r="I17" s="40"/>
      <c r="J17" s="40" t="s">
        <v>146</v>
      </c>
      <c r="K17" s="40" t="s">
        <v>152</v>
      </c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152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152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146</v>
      </c>
      <c r="AY17" s="40" t="s">
        <v>152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152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152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146</v>
      </c>
      <c r="EI17" s="40" t="s">
        <v>152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152</v>
      </c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147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147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147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146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147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146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146</v>
      </c>
      <c r="EY19" s="40" t="s">
        <v>147</v>
      </c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147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146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146</v>
      </c>
      <c r="CE20" s="40" t="s">
        <v>147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146</v>
      </c>
      <c r="CM20" s="40" t="s">
        <v>147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146</v>
      </c>
      <c r="CU20" s="40" t="s">
        <v>147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 t="s">
        <v>139</v>
      </c>
      <c r="DG20" s="40"/>
      <c r="DH20" s="40" t="s">
        <v>139</v>
      </c>
      <c r="DI20" s="40"/>
      <c r="DJ20" s="40" t="s">
        <v>146</v>
      </c>
      <c r="DK20" s="40" t="s">
        <v>147</v>
      </c>
      <c r="DL20" s="40"/>
      <c r="DM20" s="40"/>
      <c r="DN20" s="40" t="s">
        <v>139</v>
      </c>
      <c r="DO20" s="40"/>
      <c r="DP20" s="40" t="s">
        <v>139</v>
      </c>
      <c r="DQ20" s="40"/>
      <c r="DR20" s="40" t="s">
        <v>146</v>
      </c>
      <c r="DS20" s="40" t="s">
        <v>147</v>
      </c>
      <c r="DT20" s="40"/>
      <c r="DU20" s="40"/>
      <c r="DV20" s="40" t="s">
        <v>139</v>
      </c>
      <c r="DW20" s="40"/>
      <c r="DX20" s="40" t="s">
        <v>139</v>
      </c>
      <c r="DY20" s="40"/>
      <c r="DZ20" s="40" t="s">
        <v>146</v>
      </c>
      <c r="EA20" s="40" t="s">
        <v>147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146</v>
      </c>
      <c r="EQ20" s="40" t="s">
        <v>147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152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152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152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152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152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152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152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152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/>
      <c r="DN22" s="40"/>
      <c r="DO22" s="40"/>
      <c r="DP22" s="40" t="s">
        <v>139</v>
      </c>
      <c r="DQ22" s="40"/>
      <c r="DR22" s="40" t="s">
        <v>144</v>
      </c>
      <c r="DS22" s="40" t="s">
        <v>143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147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146</v>
      </c>
      <c r="CE23" s="40" t="s">
        <v>147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146</v>
      </c>
      <c r="CM23" s="40" t="s">
        <v>147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 t="s">
        <v>139</v>
      </c>
      <c r="DI23" s="40"/>
      <c r="DJ23" s="40" t="s">
        <v>146</v>
      </c>
      <c r="DK23" s="40" t="s">
        <v>147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146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146</v>
      </c>
      <c r="AQ24" s="40" t="s">
        <v>147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146</v>
      </c>
      <c r="AY24" s="40" t="s">
        <v>147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146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146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146</v>
      </c>
      <c r="EQ24" s="40" t="s">
        <v>147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146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147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146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146</v>
      </c>
      <c r="BO25" s="40" t="s">
        <v>147</v>
      </c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 t="s">
        <v>139</v>
      </c>
      <c r="DI25" s="40"/>
      <c r="DJ25" s="40" t="s">
        <v>146</v>
      </c>
      <c r="DK25" s="40" t="s">
        <v>147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147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147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 t="s">
        <v>139</v>
      </c>
      <c r="DG26" s="40"/>
      <c r="DH26" s="40" t="s">
        <v>139</v>
      </c>
      <c r="DI26" s="40"/>
      <c r="DJ26" s="40" t="s">
        <v>146</v>
      </c>
      <c r="DK26" s="40" t="s">
        <v>147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147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144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147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143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143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146</v>
      </c>
      <c r="AY28" s="40" t="s">
        <v>143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146</v>
      </c>
      <c r="BG28" s="40" t="s">
        <v>143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146</v>
      </c>
      <c r="BO28" s="40" t="s">
        <v>143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143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146</v>
      </c>
      <c r="CE28" s="40" t="s">
        <v>143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146</v>
      </c>
      <c r="CM28" s="40" t="s">
        <v>143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146</v>
      </c>
      <c r="DC28" s="40" t="s">
        <v>143</v>
      </c>
      <c r="DD28" s="40"/>
      <c r="DE28" s="40"/>
      <c r="DF28" s="40" t="s">
        <v>139</v>
      </c>
      <c r="DG28" s="40"/>
      <c r="DH28" s="40" t="s">
        <v>139</v>
      </c>
      <c r="DI28" s="40"/>
      <c r="DJ28" s="40" t="s">
        <v>146</v>
      </c>
      <c r="DK28" s="40" t="s">
        <v>143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146</v>
      </c>
      <c r="EY28" s="40" t="s">
        <v>143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147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 t="s">
        <v>139</v>
      </c>
      <c r="CI29" s="40"/>
      <c r="CJ29" s="40" t="s">
        <v>139</v>
      </c>
      <c r="CK29" s="40"/>
      <c r="CL29" s="40" t="s">
        <v>146</v>
      </c>
      <c r="CM29" s="40" t="s">
        <v>147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143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143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146</v>
      </c>
      <c r="BG30" s="40" t="s">
        <v>143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146</v>
      </c>
      <c r="BO30" s="40" t="s">
        <v>143</v>
      </c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 t="s">
        <v>139</v>
      </c>
      <c r="DW31" s="40"/>
      <c r="DX31" s="40" t="s">
        <v>139</v>
      </c>
      <c r="DY31" s="40"/>
      <c r="DZ31" s="40" t="s">
        <v>146</v>
      </c>
      <c r="EA31" s="40" t="s">
        <v>147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147</v>
      </c>
    </row>
    <row r="33" spans="1:16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146</v>
      </c>
      <c r="AA33" s="40" t="s">
        <v>147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146</v>
      </c>
      <c r="BG33" s="40" t="s">
        <v>147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146</v>
      </c>
      <c r="BO33" s="40" t="s">
        <v>147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146</v>
      </c>
      <c r="BW33" s="40" t="s">
        <v>147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147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147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147</v>
      </c>
    </row>
    <row r="35" spans="1:16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146</v>
      </c>
      <c r="AA35" s="40" t="s">
        <v>147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146</v>
      </c>
      <c r="AI35" s="40" t="s">
        <v>147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146</v>
      </c>
      <c r="AQ35" s="40" t="s">
        <v>147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146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146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146</v>
      </c>
      <c r="BW35" s="40" t="s">
        <v>147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146</v>
      </c>
      <c r="CE35" s="40" t="s">
        <v>147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146</v>
      </c>
      <c r="CM35" s="40" t="s">
        <v>147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146</v>
      </c>
      <c r="FG35" s="40" t="s">
        <v>147</v>
      </c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147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146</v>
      </c>
      <c r="AI36" s="40" t="s">
        <v>147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146</v>
      </c>
      <c r="AQ36" s="40" t="s">
        <v>147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146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146</v>
      </c>
      <c r="BO36" s="40" t="s">
        <v>147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146</v>
      </c>
      <c r="BW36" s="40" t="s">
        <v>147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146</v>
      </c>
      <c r="CE36" s="40" t="s">
        <v>147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146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146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146</v>
      </c>
      <c r="AQ37" s="40" t="s">
        <v>147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146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146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146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147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147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146</v>
      </c>
      <c r="AI38" s="40" t="s">
        <v>147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146</v>
      </c>
      <c r="AQ38" s="40" t="s">
        <v>147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146</v>
      </c>
      <c r="AY38" s="40" t="s">
        <v>147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146</v>
      </c>
      <c r="BG38" s="40" t="s">
        <v>147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146</v>
      </c>
      <c r="BO38" s="40" t="s">
        <v>147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146</v>
      </c>
      <c r="BW38" s="40" t="s">
        <v>147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146</v>
      </c>
      <c r="CE38" s="40" t="s">
        <v>147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146</v>
      </c>
      <c r="FG38" s="40" t="s">
        <v>147</v>
      </c>
    </row>
    <row r="39" spans="1:16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146</v>
      </c>
      <c r="S39" s="40" t="s">
        <v>147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146</v>
      </c>
      <c r="AI39" s="40" t="s">
        <v>147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146</v>
      </c>
      <c r="AQ39" s="40" t="s">
        <v>147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146</v>
      </c>
      <c r="BG39" s="40" t="s">
        <v>147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146</v>
      </c>
      <c r="BO39" s="40" t="s">
        <v>147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146</v>
      </c>
      <c r="BW39" s="40" t="s">
        <v>147</v>
      </c>
      <c r="BX39" s="40"/>
      <c r="BY39" s="40"/>
      <c r="BZ39" s="40" t="s">
        <v>139</v>
      </c>
      <c r="CA39" s="40"/>
      <c r="CB39" s="40" t="s">
        <v>139</v>
      </c>
      <c r="CC39" s="40"/>
      <c r="CD39" s="40" t="s">
        <v>146</v>
      </c>
      <c r="CE39" s="40" t="s">
        <v>147</v>
      </c>
      <c r="CF39" s="40"/>
      <c r="CG39" s="40"/>
      <c r="CH39" s="40" t="s">
        <v>139</v>
      </c>
      <c r="CI39" s="40"/>
      <c r="CJ39" s="40" t="s">
        <v>139</v>
      </c>
      <c r="CK39" s="40"/>
      <c r="CL39" s="40" t="s">
        <v>146</v>
      </c>
      <c r="CM39" s="40" t="s">
        <v>147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146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146</v>
      </c>
      <c r="S40" s="40" t="s">
        <v>147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146</v>
      </c>
      <c r="AA40" s="40" t="s">
        <v>147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146</v>
      </c>
      <c r="AI40" s="40" t="s">
        <v>147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146</v>
      </c>
      <c r="AQ40" s="40" t="s">
        <v>147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146</v>
      </c>
      <c r="AY40" s="40" t="s">
        <v>147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146</v>
      </c>
      <c r="BG40" s="40" t="s">
        <v>147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146</v>
      </c>
      <c r="BO40" s="40" t="s">
        <v>147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146</v>
      </c>
      <c r="BW40" s="40" t="s">
        <v>147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146</v>
      </c>
      <c r="CE40" s="40" t="s">
        <v>147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146</v>
      </c>
      <c r="FG40" s="40" t="s">
        <v>147</v>
      </c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0">
    <sortCondition ref="A8:A40"/>
    <sortCondition ref="B8:B40"/>
    <sortCondition ref="C8:C4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4">
        <f>COUNTIF(D$8:D$207,"&lt;&gt;")</f>
        <v>33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0</v>
      </c>
      <c r="P7" s="46">
        <f t="shared" si="0"/>
        <v>2</v>
      </c>
      <c r="Q7" s="46">
        <f t="shared" si="0"/>
        <v>9</v>
      </c>
      <c r="R7" s="46">
        <f t="shared" si="0"/>
        <v>6</v>
      </c>
      <c r="S7" s="46">
        <f t="shared" si="0"/>
        <v>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0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1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14</v>
      </c>
      <c r="AP7" s="46">
        <f t="shared" si="0"/>
        <v>21</v>
      </c>
      <c r="AQ7" s="46">
        <f t="shared" si="0"/>
        <v>17</v>
      </c>
      <c r="AR7" s="46">
        <f t="shared" si="0"/>
        <v>32</v>
      </c>
      <c r="AS7" s="46">
        <f t="shared" si="0"/>
        <v>13</v>
      </c>
      <c r="AT7" s="46">
        <f t="shared" si="0"/>
        <v>23</v>
      </c>
      <c r="AU7" s="46">
        <f t="shared" si="0"/>
        <v>31</v>
      </c>
      <c r="AV7" s="46">
        <f t="shared" si="0"/>
        <v>30</v>
      </c>
      <c r="AW7" s="46">
        <f t="shared" si="0"/>
        <v>28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31</v>
      </c>
      <c r="BH7" s="46">
        <f t="shared" si="0"/>
        <v>22</v>
      </c>
      <c r="BI7" s="46">
        <f t="shared" si="0"/>
        <v>28</v>
      </c>
      <c r="BJ7" s="46">
        <f t="shared" si="0"/>
        <v>0</v>
      </c>
      <c r="BK7" s="46">
        <f t="shared" si="0"/>
        <v>29</v>
      </c>
      <c r="BL7" s="46">
        <f t="shared" si="0"/>
        <v>26</v>
      </c>
      <c r="BM7" s="46">
        <f t="shared" si="0"/>
        <v>8</v>
      </c>
      <c r="BN7" s="46">
        <f t="shared" si="0"/>
        <v>5</v>
      </c>
      <c r="BO7" s="46">
        <f t="shared" si="0"/>
        <v>1</v>
      </c>
      <c r="BP7" s="46">
        <f t="shared" si="0"/>
        <v>4</v>
      </c>
      <c r="BQ7" s="46">
        <f t="shared" ref="BQ7:EB7" si="1">COUNTIF(BQ$8:BQ$207,"○")</f>
        <v>1</v>
      </c>
      <c r="BR7" s="46">
        <f t="shared" si="1"/>
        <v>0</v>
      </c>
      <c r="BS7" s="46">
        <f t="shared" si="1"/>
        <v>1</v>
      </c>
      <c r="BT7" s="46">
        <f t="shared" si="1"/>
        <v>19</v>
      </c>
      <c r="BU7" s="46">
        <f t="shared" si="1"/>
        <v>13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32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32</v>
      </c>
      <c r="CP7" s="46">
        <f t="shared" si="1"/>
        <v>31</v>
      </c>
      <c r="CQ7" s="46">
        <f t="shared" si="1"/>
        <v>1</v>
      </c>
      <c r="CR7" s="46">
        <f t="shared" si="1"/>
        <v>0</v>
      </c>
      <c r="CS7" s="46">
        <f t="shared" si="1"/>
        <v>1</v>
      </c>
      <c r="CT7" s="46">
        <f t="shared" si="1"/>
        <v>31</v>
      </c>
      <c r="CU7" s="46">
        <f t="shared" si="1"/>
        <v>1</v>
      </c>
      <c r="CV7" s="46">
        <f t="shared" si="1"/>
        <v>0</v>
      </c>
      <c r="CW7" s="46">
        <f t="shared" si="1"/>
        <v>1</v>
      </c>
      <c r="CX7" s="46">
        <f t="shared" si="1"/>
        <v>27</v>
      </c>
      <c r="CY7" s="46">
        <f t="shared" si="1"/>
        <v>3</v>
      </c>
      <c r="CZ7" s="46">
        <f t="shared" si="1"/>
        <v>0</v>
      </c>
      <c r="DA7" s="46">
        <f t="shared" si="1"/>
        <v>3</v>
      </c>
      <c r="DB7" s="46">
        <f t="shared" si="1"/>
        <v>29</v>
      </c>
      <c r="DC7" s="46">
        <f t="shared" si="1"/>
        <v>1</v>
      </c>
      <c r="DD7" s="46">
        <f t="shared" si="1"/>
        <v>0</v>
      </c>
      <c r="DE7" s="46">
        <f t="shared" si="1"/>
        <v>3</v>
      </c>
      <c r="DF7" s="46">
        <f t="shared" si="1"/>
        <v>19</v>
      </c>
      <c r="DG7" s="46">
        <f t="shared" si="1"/>
        <v>9</v>
      </c>
      <c r="DH7" s="46">
        <f t="shared" si="1"/>
        <v>0</v>
      </c>
      <c r="DI7" s="46">
        <f t="shared" si="1"/>
        <v>5</v>
      </c>
      <c r="DJ7" s="46">
        <f t="shared" si="1"/>
        <v>2</v>
      </c>
      <c r="DK7" s="46">
        <f t="shared" si="1"/>
        <v>1</v>
      </c>
      <c r="DL7" s="46">
        <f t="shared" si="1"/>
        <v>0</v>
      </c>
      <c r="DM7" s="46">
        <f t="shared" si="1"/>
        <v>30</v>
      </c>
      <c r="DN7" s="46">
        <f t="shared" si="1"/>
        <v>18</v>
      </c>
      <c r="DO7" s="46">
        <f t="shared" si="1"/>
        <v>8</v>
      </c>
      <c r="DP7" s="46">
        <f t="shared" si="1"/>
        <v>0</v>
      </c>
      <c r="DQ7" s="46">
        <f t="shared" si="1"/>
        <v>7</v>
      </c>
      <c r="DR7" s="46">
        <f t="shared" si="1"/>
        <v>3</v>
      </c>
      <c r="DS7" s="46">
        <f t="shared" si="1"/>
        <v>0</v>
      </c>
      <c r="DT7" s="46">
        <f t="shared" si="1"/>
        <v>0</v>
      </c>
      <c r="DU7" s="46">
        <f t="shared" si="1"/>
        <v>30</v>
      </c>
      <c r="DV7" s="46">
        <f t="shared" si="1"/>
        <v>15</v>
      </c>
      <c r="DW7" s="46">
        <f t="shared" si="1"/>
        <v>6</v>
      </c>
      <c r="DX7" s="46">
        <f t="shared" si="1"/>
        <v>0</v>
      </c>
      <c r="DY7" s="46">
        <f t="shared" si="1"/>
        <v>12</v>
      </c>
      <c r="DZ7" s="46">
        <f t="shared" si="1"/>
        <v>7</v>
      </c>
      <c r="EA7" s="46">
        <f t="shared" si="1"/>
        <v>0</v>
      </c>
      <c r="EB7" s="46">
        <f t="shared" si="1"/>
        <v>0</v>
      </c>
      <c r="EC7" s="46">
        <f t="shared" ref="EC7:GN7" si="2">COUNTIF(EC$8:EC$207,"○")</f>
        <v>26</v>
      </c>
      <c r="ED7" s="46">
        <f t="shared" si="2"/>
        <v>23</v>
      </c>
      <c r="EE7" s="46">
        <f t="shared" si="2"/>
        <v>8</v>
      </c>
      <c r="EF7" s="46">
        <f t="shared" si="2"/>
        <v>0</v>
      </c>
      <c r="EG7" s="46">
        <f t="shared" si="2"/>
        <v>2</v>
      </c>
      <c r="EH7" s="46">
        <f t="shared" si="2"/>
        <v>7</v>
      </c>
      <c r="EI7" s="46">
        <f t="shared" si="2"/>
        <v>0</v>
      </c>
      <c r="EJ7" s="46">
        <f t="shared" si="2"/>
        <v>0</v>
      </c>
      <c r="EK7" s="46">
        <f t="shared" si="2"/>
        <v>26</v>
      </c>
      <c r="EL7" s="46">
        <f t="shared" si="2"/>
        <v>22</v>
      </c>
      <c r="EM7" s="46">
        <f t="shared" si="2"/>
        <v>11</v>
      </c>
      <c r="EN7" s="46">
        <f t="shared" si="2"/>
        <v>0</v>
      </c>
      <c r="EO7" s="46">
        <f t="shared" si="2"/>
        <v>0</v>
      </c>
      <c r="EP7" s="46">
        <f t="shared" si="2"/>
        <v>7</v>
      </c>
      <c r="EQ7" s="46">
        <f t="shared" si="2"/>
        <v>1</v>
      </c>
      <c r="ER7" s="46">
        <f t="shared" si="2"/>
        <v>0</v>
      </c>
      <c r="ES7" s="46">
        <f t="shared" si="2"/>
        <v>25</v>
      </c>
      <c r="ET7" s="46">
        <f t="shared" si="2"/>
        <v>21</v>
      </c>
      <c r="EU7" s="46">
        <f t="shared" si="2"/>
        <v>10</v>
      </c>
      <c r="EV7" s="46">
        <f t="shared" si="2"/>
        <v>0</v>
      </c>
      <c r="EW7" s="46">
        <f t="shared" si="2"/>
        <v>2</v>
      </c>
      <c r="EX7" s="46">
        <f t="shared" si="2"/>
        <v>7</v>
      </c>
      <c r="EY7" s="46">
        <f t="shared" si="2"/>
        <v>1</v>
      </c>
      <c r="EZ7" s="46">
        <f t="shared" si="2"/>
        <v>0</v>
      </c>
      <c r="FA7" s="46">
        <f t="shared" si="2"/>
        <v>25</v>
      </c>
      <c r="FB7" s="46">
        <f t="shared" si="2"/>
        <v>18</v>
      </c>
      <c r="FC7" s="46">
        <f t="shared" si="2"/>
        <v>10</v>
      </c>
      <c r="FD7" s="46">
        <f t="shared" si="2"/>
        <v>0</v>
      </c>
      <c r="FE7" s="46">
        <f t="shared" si="2"/>
        <v>5</v>
      </c>
      <c r="FF7" s="46">
        <f t="shared" si="2"/>
        <v>7</v>
      </c>
      <c r="FG7" s="46">
        <f t="shared" si="2"/>
        <v>1</v>
      </c>
      <c r="FH7" s="46">
        <f t="shared" si="2"/>
        <v>0</v>
      </c>
      <c r="FI7" s="46">
        <f t="shared" si="2"/>
        <v>25</v>
      </c>
      <c r="FJ7" s="46">
        <f t="shared" si="2"/>
        <v>16</v>
      </c>
      <c r="FK7" s="46">
        <f t="shared" si="2"/>
        <v>6</v>
      </c>
      <c r="FL7" s="46">
        <f t="shared" si="2"/>
        <v>0</v>
      </c>
      <c r="FM7" s="46">
        <f t="shared" si="2"/>
        <v>11</v>
      </c>
      <c r="FN7" s="46">
        <f t="shared" si="2"/>
        <v>5</v>
      </c>
      <c r="FO7" s="46">
        <f t="shared" si="2"/>
        <v>1</v>
      </c>
      <c r="FP7" s="46">
        <f t="shared" si="2"/>
        <v>0</v>
      </c>
      <c r="FQ7" s="46">
        <f t="shared" si="2"/>
        <v>27</v>
      </c>
      <c r="FR7" s="46">
        <f t="shared" si="2"/>
        <v>0</v>
      </c>
      <c r="FS7" s="46">
        <f t="shared" si="2"/>
        <v>0</v>
      </c>
      <c r="FT7" s="46">
        <f t="shared" si="2"/>
        <v>1</v>
      </c>
      <c r="FU7" s="46">
        <f t="shared" si="2"/>
        <v>32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33</v>
      </c>
      <c r="FZ7" s="46">
        <f t="shared" si="2"/>
        <v>6</v>
      </c>
      <c r="GA7" s="46">
        <f t="shared" si="2"/>
        <v>2</v>
      </c>
      <c r="GB7" s="46">
        <f t="shared" si="2"/>
        <v>0</v>
      </c>
      <c r="GC7" s="46">
        <f t="shared" si="2"/>
        <v>25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32</v>
      </c>
      <c r="GH7" s="46">
        <f t="shared" si="2"/>
        <v>3</v>
      </c>
      <c r="GI7" s="46">
        <f t="shared" si="2"/>
        <v>3</v>
      </c>
      <c r="GJ7" s="46">
        <f t="shared" si="2"/>
        <v>2</v>
      </c>
      <c r="GK7" s="46">
        <f t="shared" si="2"/>
        <v>25</v>
      </c>
      <c r="GL7" s="46">
        <f t="shared" si="2"/>
        <v>1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31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30</v>
      </c>
      <c r="GT7" s="46">
        <f t="shared" si="3"/>
        <v>0</v>
      </c>
      <c r="GU7" s="46">
        <f t="shared" si="3"/>
        <v>1</v>
      </c>
      <c r="GV7" s="46">
        <f t="shared" si="3"/>
        <v>0</v>
      </c>
      <c r="GW7" s="46">
        <f t="shared" si="3"/>
        <v>32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31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33</v>
      </c>
      <c r="HF7" s="46">
        <f t="shared" si="3"/>
        <v>5</v>
      </c>
      <c r="HG7" s="46">
        <f t="shared" si="3"/>
        <v>7</v>
      </c>
      <c r="HH7" s="46">
        <f t="shared" si="3"/>
        <v>0</v>
      </c>
      <c r="HI7" s="46">
        <f t="shared" si="3"/>
        <v>21</v>
      </c>
      <c r="HJ7" s="46">
        <f t="shared" si="3"/>
        <v>3</v>
      </c>
      <c r="HK7" s="46">
        <f t="shared" si="3"/>
        <v>4</v>
      </c>
      <c r="HL7" s="46">
        <f t="shared" si="3"/>
        <v>0</v>
      </c>
      <c r="HM7" s="46">
        <f t="shared" si="3"/>
        <v>26</v>
      </c>
      <c r="HN7" s="46">
        <f t="shared" si="3"/>
        <v>3</v>
      </c>
      <c r="HO7" s="46">
        <f t="shared" si="3"/>
        <v>4</v>
      </c>
      <c r="HP7" s="46">
        <f t="shared" si="3"/>
        <v>0</v>
      </c>
      <c r="HQ7" s="46">
        <f t="shared" si="3"/>
        <v>26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30</v>
      </c>
      <c r="HV7" s="46">
        <f t="shared" si="3"/>
        <v>4</v>
      </c>
      <c r="HW7" s="46">
        <f t="shared" si="3"/>
        <v>1</v>
      </c>
      <c r="HX7" s="46">
        <f t="shared" si="3"/>
        <v>1</v>
      </c>
      <c r="HY7" s="46">
        <f t="shared" si="3"/>
        <v>27</v>
      </c>
      <c r="HZ7" s="46">
        <f t="shared" si="3"/>
        <v>1</v>
      </c>
      <c r="IA7" s="46">
        <f t="shared" si="3"/>
        <v>2</v>
      </c>
      <c r="IB7" s="46">
        <f t="shared" si="3"/>
        <v>0</v>
      </c>
      <c r="IC7" s="46">
        <f t="shared" si="3"/>
        <v>30</v>
      </c>
      <c r="ID7" s="46">
        <f t="shared" si="3"/>
        <v>25</v>
      </c>
      <c r="IE7" s="46">
        <f t="shared" si="3"/>
        <v>3</v>
      </c>
      <c r="IF7" s="46">
        <f t="shared" si="3"/>
        <v>1</v>
      </c>
      <c r="IG7" s="46">
        <f t="shared" si="3"/>
        <v>4</v>
      </c>
      <c r="IH7" s="46">
        <f t="shared" si="3"/>
        <v>25</v>
      </c>
      <c r="II7" s="46">
        <f t="shared" si="3"/>
        <v>2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 t="s">
        <v>139</v>
      </c>
      <c r="BN8" s="42"/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 t="s">
        <v>139</v>
      </c>
      <c r="DS8" s="42"/>
      <c r="DT8" s="42"/>
      <c r="DU8" s="42"/>
      <c r="DV8" s="42" t="s">
        <v>139</v>
      </c>
      <c r="DW8" s="42"/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 t="s">
        <v>139</v>
      </c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 t="s">
        <v>139</v>
      </c>
      <c r="HK8" s="42"/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 t="s">
        <v>139</v>
      </c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 t="s">
        <v>139</v>
      </c>
      <c r="EA9" s="42"/>
      <c r="EB9" s="42"/>
      <c r="EC9" s="42"/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 t="s">
        <v>139</v>
      </c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 t="s">
        <v>139</v>
      </c>
      <c r="HK9" s="42"/>
      <c r="HL9" s="42"/>
      <c r="HM9" s="42"/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0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139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/>
      <c r="AT10" s="42" t="s">
        <v>139</v>
      </c>
      <c r="AU10" s="42" t="s">
        <v>139</v>
      </c>
      <c r="AV10" s="42" t="s">
        <v>139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139</v>
      </c>
      <c r="BG10" s="42"/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 t="s">
        <v>139</v>
      </c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/>
      <c r="EF11" s="42"/>
      <c r="EG11" s="42" t="s">
        <v>139</v>
      </c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 t="s">
        <v>139</v>
      </c>
      <c r="AG17" s="42" t="s">
        <v>139</v>
      </c>
      <c r="AH17" s="42" t="s">
        <v>139</v>
      </c>
      <c r="AI17" s="42" t="s">
        <v>139</v>
      </c>
      <c r="AJ17" s="42" t="s">
        <v>139</v>
      </c>
      <c r="AK17" s="42" t="s">
        <v>139</v>
      </c>
      <c r="AL17" s="42" t="s">
        <v>139</v>
      </c>
      <c r="AM17" s="42" t="s">
        <v>139</v>
      </c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 t="s">
        <v>139</v>
      </c>
      <c r="CN17" s="42"/>
      <c r="CO17" s="42"/>
      <c r="CP17" s="42"/>
      <c r="CQ17" s="42"/>
      <c r="CR17" s="42"/>
      <c r="CS17" s="42" t="s">
        <v>139</v>
      </c>
      <c r="CT17" s="42"/>
      <c r="CU17" s="42"/>
      <c r="CV17" s="42"/>
      <c r="CW17" s="42" t="s">
        <v>139</v>
      </c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 t="s">
        <v>139</v>
      </c>
      <c r="BQ20" s="42" t="s">
        <v>139</v>
      </c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/>
      <c r="EF20" s="42"/>
      <c r="EG20" s="42" t="s">
        <v>139</v>
      </c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 t="s">
        <v>139</v>
      </c>
      <c r="FU20" s="42"/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 t="s">
        <v>139</v>
      </c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 t="s">
        <v>139</v>
      </c>
      <c r="HA20" s="42"/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>
        <v>6</v>
      </c>
      <c r="E21" s="42"/>
      <c r="F21" s="42"/>
      <c r="G21" s="42"/>
      <c r="H21" s="42"/>
      <c r="I21" s="42"/>
      <c r="J21" s="42" t="s">
        <v>139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 t="s">
        <v>139</v>
      </c>
      <c r="DG22" s="42"/>
      <c r="DH22" s="42"/>
      <c r="DI22" s="42"/>
      <c r="DJ22" s="42"/>
      <c r="DK22" s="42"/>
      <c r="DL22" s="42"/>
      <c r="DM22" s="42" t="s">
        <v>139</v>
      </c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 t="s">
        <v>139</v>
      </c>
      <c r="DW22" s="42"/>
      <c r="DX22" s="42"/>
      <c r="DY22" s="42"/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 t="s">
        <v>139</v>
      </c>
      <c r="GQ22" s="42"/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 t="s">
        <v>139</v>
      </c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15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 t="s">
        <v>139</v>
      </c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/>
      <c r="BV25" s="42"/>
      <c r="BW25" s="42" t="s">
        <v>139</v>
      </c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 t="s">
        <v>139</v>
      </c>
      <c r="DW25" s="42"/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 t="s">
        <v>139</v>
      </c>
      <c r="GI25" s="42"/>
      <c r="GJ25" s="42"/>
      <c r="GK25" s="42"/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15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 t="s">
        <v>139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/>
      <c r="GF26" s="42"/>
      <c r="GG26" s="42" t="s">
        <v>139</v>
      </c>
      <c r="GH26" s="42" t="s">
        <v>139</v>
      </c>
      <c r="GI26" s="42"/>
      <c r="GJ26" s="42"/>
      <c r="GK26" s="42"/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15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23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 t="s">
        <v>139</v>
      </c>
      <c r="BN28" s="42"/>
      <c r="BO28" s="42"/>
      <c r="BP28" s="42" t="s">
        <v>139</v>
      </c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 t="s">
        <v>139</v>
      </c>
      <c r="GJ28" s="42"/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 t="s">
        <v>139</v>
      </c>
      <c r="HY28" s="42"/>
      <c r="HZ28" s="42"/>
      <c r="IA28" s="42"/>
      <c r="IB28" s="42"/>
      <c r="IC28" s="42" t="s">
        <v>139</v>
      </c>
      <c r="ID28" s="42"/>
      <c r="IE28" s="42"/>
      <c r="IF28" s="42" t="s">
        <v>139</v>
      </c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 t="s">
        <v>139</v>
      </c>
      <c r="DW29" s="42"/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9</v>
      </c>
      <c r="E30" s="42"/>
      <c r="F30" s="42"/>
      <c r="G30" s="42"/>
      <c r="H30" s="42"/>
      <c r="I30" s="42"/>
      <c r="J30" s="42"/>
      <c r="K30" s="42"/>
      <c r="L30" s="42"/>
      <c r="M30" s="42" t="s">
        <v>139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/>
      <c r="CY30" s="42" t="s">
        <v>139</v>
      </c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 t="s">
        <v>139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 t="s">
        <v>139</v>
      </c>
      <c r="GY31" s="42"/>
      <c r="GZ31" s="42"/>
      <c r="HA31" s="42"/>
      <c r="HB31" s="42"/>
      <c r="HC31" s="42"/>
      <c r="HD31" s="42"/>
      <c r="HE31" s="42" t="s">
        <v>139</v>
      </c>
      <c r="HF31" s="42" t="s">
        <v>139</v>
      </c>
      <c r="HG31" s="42"/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>
        <v>23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/>
      <c r="DK32" s="42"/>
      <c r="DL32" s="42"/>
      <c r="DM32" s="42" t="s">
        <v>139</v>
      </c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 t="s">
        <v>139</v>
      </c>
      <c r="HG32" s="42"/>
      <c r="HH32" s="42"/>
      <c r="HI32" s="42"/>
      <c r="HJ32" s="42" t="s">
        <v>139</v>
      </c>
      <c r="HK32" s="42"/>
      <c r="HL32" s="42"/>
      <c r="HM32" s="42"/>
      <c r="HN32" s="42" t="s">
        <v>139</v>
      </c>
      <c r="HO32" s="42"/>
      <c r="HP32" s="42"/>
      <c r="HQ32" s="42"/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>
        <v>23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 t="s">
        <v>139</v>
      </c>
      <c r="EA33" s="42"/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 t="s">
        <v>139</v>
      </c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 t="s">
        <v>139</v>
      </c>
      <c r="HG33" s="42"/>
      <c r="HH33" s="42"/>
      <c r="HI33" s="42"/>
      <c r="HJ33" s="42"/>
      <c r="HK33" s="42"/>
      <c r="HL33" s="42"/>
      <c r="HM33" s="42" t="s">
        <v>139</v>
      </c>
      <c r="HN33" s="42" t="s">
        <v>139</v>
      </c>
      <c r="HO33" s="42"/>
      <c r="HP33" s="42"/>
      <c r="HQ33" s="42"/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>
        <v>23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 t="s">
        <v>139</v>
      </c>
      <c r="DW34" s="42"/>
      <c r="DX34" s="42"/>
      <c r="DY34" s="42"/>
      <c r="DZ34" s="42" t="s">
        <v>139</v>
      </c>
      <c r="EA34" s="42"/>
      <c r="EB34" s="42"/>
      <c r="EC34" s="42"/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 t="s">
        <v>139</v>
      </c>
      <c r="FK34" s="42"/>
      <c r="FL34" s="42"/>
      <c r="FM34" s="42"/>
      <c r="FN34" s="42" t="s">
        <v>139</v>
      </c>
      <c r="FO34" s="42"/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>
        <v>13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 t="s">
        <v>139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 t="s">
        <v>139</v>
      </c>
      <c r="EM35" s="42"/>
      <c r="EN35" s="42"/>
      <c r="EO35" s="42"/>
      <c r="EP35" s="42"/>
      <c r="EQ35" s="42"/>
      <c r="ER35" s="42"/>
      <c r="ES35" s="42" t="s">
        <v>139</v>
      </c>
      <c r="ET35" s="42" t="s">
        <v>139</v>
      </c>
      <c r="EU35" s="42"/>
      <c r="EV35" s="42"/>
      <c r="EW35" s="42"/>
      <c r="EX35" s="42"/>
      <c r="EY35" s="42"/>
      <c r="EZ35" s="42"/>
      <c r="FA35" s="42" t="s">
        <v>139</v>
      </c>
      <c r="FB35" s="42" t="s">
        <v>139</v>
      </c>
      <c r="FC35" s="42"/>
      <c r="FD35" s="42"/>
      <c r="FE35" s="42"/>
      <c r="FF35" s="42"/>
      <c r="FG35" s="42"/>
      <c r="FH35" s="42"/>
      <c r="FI35" s="42" t="s">
        <v>139</v>
      </c>
      <c r="FJ35" s="42" t="s">
        <v>139</v>
      </c>
      <c r="FK35" s="42"/>
      <c r="FL35" s="42"/>
      <c r="FM35" s="42"/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 t="s">
        <v>139</v>
      </c>
      <c r="AU36" s="42"/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/>
      <c r="BM36" s="42" t="s">
        <v>139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13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 t="s">
        <v>139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 t="s">
        <v>139</v>
      </c>
      <c r="DG37" s="42"/>
      <c r="DH37" s="42"/>
      <c r="DI37" s="42"/>
      <c r="DJ37" s="42"/>
      <c r="DK37" s="42"/>
      <c r="DL37" s="42"/>
      <c r="DM37" s="42" t="s">
        <v>139</v>
      </c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/>
      <c r="DK39" s="42"/>
      <c r="DL39" s="42"/>
      <c r="DM39" s="42" t="s">
        <v>139</v>
      </c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/>
      <c r="EJ39" s="42"/>
      <c r="EK39" s="42" t="s">
        <v>139</v>
      </c>
      <c r="EL39" s="42" t="s">
        <v>139</v>
      </c>
      <c r="EM39" s="42"/>
      <c r="EN39" s="42"/>
      <c r="EO39" s="42"/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>
        <v>12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 t="s">
        <v>139</v>
      </c>
      <c r="BJ40" s="42"/>
      <c r="BK40" s="42" t="s">
        <v>139</v>
      </c>
      <c r="BL40" s="42" t="s">
        <v>139</v>
      </c>
      <c r="BM40" s="42" t="s">
        <v>139</v>
      </c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 t="s">
        <v>139</v>
      </c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0">
    <sortCondition ref="A8:A40"/>
    <sortCondition ref="B8:B40"/>
    <sortCondition ref="C8:C4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32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</v>
      </c>
      <c r="P7" s="46">
        <f t="shared" si="0"/>
        <v>31</v>
      </c>
      <c r="Q7" s="46">
        <f t="shared" si="0"/>
        <v>0</v>
      </c>
      <c r="R7" s="46">
        <f t="shared" si="0"/>
        <v>1</v>
      </c>
      <c r="S7" s="46">
        <f t="shared" si="0"/>
        <v>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29</v>
      </c>
      <c r="AB7" s="46">
        <f t="shared" si="0"/>
        <v>0</v>
      </c>
      <c r="AC7" s="46">
        <f t="shared" si="0"/>
        <v>3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32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29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26</v>
      </c>
      <c r="BI7" s="46">
        <f t="shared" si="0"/>
        <v>0</v>
      </c>
      <c r="BJ7" s="46">
        <f t="shared" si="0"/>
        <v>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32</v>
      </c>
      <c r="BT7" s="46">
        <f t="shared" si="1"/>
        <v>0</v>
      </c>
      <c r="BU7" s="46">
        <f t="shared" si="1"/>
        <v>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33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31</v>
      </c>
      <c r="CP7" s="46">
        <f t="shared" si="1"/>
        <v>0</v>
      </c>
      <c r="CQ7" s="46">
        <f t="shared" si="1"/>
        <v>2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28</v>
      </c>
      <c r="DA7" s="46">
        <f t="shared" si="1"/>
        <v>0</v>
      </c>
      <c r="DB7" s="46">
        <f t="shared" si="1"/>
        <v>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22</v>
      </c>
      <c r="DL7" s="46">
        <f t="shared" si="1"/>
        <v>0</v>
      </c>
      <c r="DM7" s="46">
        <f t="shared" si="1"/>
        <v>11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22</v>
      </c>
      <c r="EH7" s="46">
        <f t="shared" si="2"/>
        <v>0</v>
      </c>
      <c r="EI7" s="46">
        <f t="shared" si="2"/>
        <v>11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8</v>
      </c>
      <c r="ES7" s="46">
        <f t="shared" si="2"/>
        <v>0</v>
      </c>
      <c r="ET7" s="46">
        <f t="shared" si="2"/>
        <v>25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32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28</v>
      </c>
      <c r="FZ7" s="46">
        <f t="shared" si="2"/>
        <v>0</v>
      </c>
      <c r="GA7" s="46">
        <f t="shared" si="2"/>
        <v>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9</v>
      </c>
      <c r="GK7" s="46">
        <f t="shared" si="2"/>
        <v>0</v>
      </c>
      <c r="GL7" s="46">
        <f t="shared" si="2"/>
        <v>24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26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18</v>
      </c>
      <c r="HG7" s="46">
        <f t="shared" si="3"/>
        <v>0</v>
      </c>
      <c r="HH7" s="46">
        <f t="shared" si="3"/>
        <v>11</v>
      </c>
      <c r="HI7" s="46">
        <f t="shared" si="3"/>
        <v>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 t="s">
        <v>139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9" man="1"/>
    <brk id="47" min="1" max="39" man="1"/>
    <brk id="69" min="1" max="39" man="1"/>
    <brk id="91" min="1" max="39" man="1"/>
    <brk id="113" min="1" max="39" man="1"/>
    <brk id="135" min="1" max="39" man="1"/>
    <brk id="157" min="1" max="39" man="1"/>
    <brk id="179" min="1" max="39" man="1"/>
    <brk id="201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7</v>
      </c>
      <c r="Q7" s="46">
        <f t="shared" si="0"/>
        <v>0</v>
      </c>
      <c r="R7" s="46">
        <f t="shared" si="0"/>
        <v>1</v>
      </c>
      <c r="S7" s="46">
        <f t="shared" si="0"/>
        <v>10</v>
      </c>
      <c r="T7" s="46">
        <f t="shared" si="0"/>
        <v>1</v>
      </c>
      <c r="U7" s="46">
        <f t="shared" si="0"/>
        <v>14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23</v>
      </c>
      <c r="AA7" s="46">
        <f t="shared" si="0"/>
        <v>7</v>
      </c>
      <c r="AB7" s="46">
        <f t="shared" si="0"/>
        <v>0</v>
      </c>
      <c r="AC7" s="46">
        <f t="shared" si="0"/>
        <v>3</v>
      </c>
      <c r="AD7" s="46">
        <f t="shared" si="0"/>
        <v>9</v>
      </c>
      <c r="AE7" s="46">
        <f t="shared" si="0"/>
        <v>1</v>
      </c>
      <c r="AF7" s="46">
        <f t="shared" si="0"/>
        <v>13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21</v>
      </c>
      <c r="AL7" s="46">
        <f t="shared" si="0"/>
        <v>12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1</v>
      </c>
      <c r="AQ7" s="46">
        <f t="shared" si="0"/>
        <v>12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12</v>
      </c>
      <c r="AX7" s="46">
        <f t="shared" si="0"/>
        <v>0</v>
      </c>
      <c r="AY7" s="46">
        <f t="shared" si="0"/>
        <v>5</v>
      </c>
      <c r="AZ7" s="46">
        <f t="shared" si="0"/>
        <v>9</v>
      </c>
      <c r="BA7" s="46">
        <f t="shared" si="0"/>
        <v>0</v>
      </c>
      <c r="BB7" s="46">
        <f t="shared" si="0"/>
        <v>7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18</v>
      </c>
      <c r="BH7" s="46">
        <f t="shared" si="0"/>
        <v>7</v>
      </c>
      <c r="BI7" s="46">
        <f t="shared" si="0"/>
        <v>0</v>
      </c>
      <c r="BJ7" s="46">
        <f t="shared" si="0"/>
        <v>8</v>
      </c>
      <c r="BK7" s="46">
        <f t="shared" si="0"/>
        <v>8</v>
      </c>
      <c r="BL7" s="46">
        <f t="shared" si="0"/>
        <v>0</v>
      </c>
      <c r="BM7" s="46">
        <f t="shared" si="0"/>
        <v>10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19</v>
      </c>
      <c r="BS7" s="46">
        <f t="shared" si="1"/>
        <v>12</v>
      </c>
      <c r="BT7" s="46">
        <f t="shared" si="1"/>
        <v>0</v>
      </c>
      <c r="BU7" s="46">
        <f t="shared" si="1"/>
        <v>2</v>
      </c>
      <c r="BV7" s="46">
        <f t="shared" si="1"/>
        <v>8</v>
      </c>
      <c r="BW7" s="46">
        <f t="shared" si="1"/>
        <v>0</v>
      </c>
      <c r="BX7" s="46">
        <f t="shared" si="1"/>
        <v>11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12</v>
      </c>
      <c r="CE7" s="46">
        <f t="shared" si="1"/>
        <v>0</v>
      </c>
      <c r="CF7" s="46">
        <f t="shared" si="1"/>
        <v>1</v>
      </c>
      <c r="CG7" s="46">
        <f t="shared" si="1"/>
        <v>8</v>
      </c>
      <c r="CH7" s="46">
        <f t="shared" si="1"/>
        <v>0</v>
      </c>
      <c r="CI7" s="46">
        <f t="shared" si="1"/>
        <v>12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12</v>
      </c>
      <c r="CP7" s="46">
        <f t="shared" si="1"/>
        <v>0</v>
      </c>
      <c r="CQ7" s="46">
        <f t="shared" si="1"/>
        <v>2</v>
      </c>
      <c r="CR7" s="46">
        <f t="shared" si="1"/>
        <v>8</v>
      </c>
      <c r="CS7" s="46">
        <f t="shared" si="1"/>
        <v>1</v>
      </c>
      <c r="CT7" s="46">
        <f t="shared" si="1"/>
        <v>10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12</v>
      </c>
      <c r="DA7" s="46">
        <f t="shared" si="1"/>
        <v>0</v>
      </c>
      <c r="DB7" s="46">
        <f t="shared" si="1"/>
        <v>6</v>
      </c>
      <c r="DC7" s="46">
        <f t="shared" si="1"/>
        <v>9</v>
      </c>
      <c r="DD7" s="46">
        <f t="shared" si="1"/>
        <v>0</v>
      </c>
      <c r="DE7" s="46">
        <f t="shared" si="1"/>
        <v>6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11</v>
      </c>
      <c r="DL7" s="46">
        <f t="shared" si="1"/>
        <v>0</v>
      </c>
      <c r="DM7" s="46">
        <f t="shared" si="1"/>
        <v>12</v>
      </c>
      <c r="DN7" s="46">
        <f t="shared" si="1"/>
        <v>4</v>
      </c>
      <c r="DO7" s="46">
        <f t="shared" si="1"/>
        <v>0</v>
      </c>
      <c r="DP7" s="46">
        <f t="shared" si="1"/>
        <v>6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8</v>
      </c>
      <c r="EH7" s="46">
        <f t="shared" si="2"/>
        <v>0</v>
      </c>
      <c r="EI7" s="46">
        <f t="shared" si="2"/>
        <v>18</v>
      </c>
      <c r="EJ7" s="46">
        <f t="shared" si="2"/>
        <v>3</v>
      </c>
      <c r="EK7" s="46">
        <f t="shared" si="2"/>
        <v>0</v>
      </c>
      <c r="EL7" s="46">
        <f t="shared" si="2"/>
        <v>4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27</v>
      </c>
      <c r="EU7" s="46">
        <f t="shared" si="2"/>
        <v>3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30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0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14</v>
      </c>
      <c r="FZ7" s="46">
        <f t="shared" si="2"/>
        <v>0</v>
      </c>
      <c r="GA7" s="46">
        <f t="shared" si="2"/>
        <v>16</v>
      </c>
      <c r="GB7" s="46">
        <f t="shared" si="2"/>
        <v>0</v>
      </c>
      <c r="GC7" s="46">
        <f t="shared" si="2"/>
        <v>0</v>
      </c>
      <c r="GD7" s="46">
        <f t="shared" si="2"/>
        <v>3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26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</v>
      </c>
      <c r="GV7" s="46">
        <f t="shared" si="3"/>
        <v>0</v>
      </c>
      <c r="GW7" s="46">
        <f t="shared" si="3"/>
        <v>26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2</v>
      </c>
      <c r="HG7" s="46">
        <f t="shared" si="3"/>
        <v>0</v>
      </c>
      <c r="HH7" s="46">
        <f t="shared" si="3"/>
        <v>8</v>
      </c>
      <c r="HI7" s="46">
        <f t="shared" si="3"/>
        <v>11</v>
      </c>
      <c r="HJ7" s="46">
        <f t="shared" si="3"/>
        <v>1</v>
      </c>
      <c r="HK7" s="46">
        <f t="shared" si="3"/>
        <v>11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 t="s">
        <v>139</v>
      </c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/>
      <c r="GN8" s="42"/>
      <c r="GO8" s="42" t="s">
        <v>139</v>
      </c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 t="s">
        <v>139</v>
      </c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 t="s">
        <v>139</v>
      </c>
      <c r="AG11" s="42"/>
      <c r="AH11" s="42"/>
      <c r="AI11" s="42"/>
      <c r="AJ11" s="42"/>
      <c r="AK11" s="42" t="s">
        <v>139</v>
      </c>
      <c r="AL11" s="42"/>
      <c r="AM11" s="42"/>
      <c r="AN11" s="42"/>
      <c r="AO11" s="42"/>
      <c r="AP11" s="42"/>
      <c r="AQ11" s="42" t="s">
        <v>139</v>
      </c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 t="s">
        <v>139</v>
      </c>
      <c r="CO11" s="42"/>
      <c r="CP11" s="42"/>
      <c r="CQ11" s="42"/>
      <c r="CR11" s="42"/>
      <c r="CS11" s="42"/>
      <c r="CT11" s="42" t="s">
        <v>139</v>
      </c>
      <c r="CU11" s="42"/>
      <c r="CV11" s="42"/>
      <c r="CW11" s="42"/>
      <c r="CX11" s="42"/>
      <c r="CY11" s="42" t="s">
        <v>139</v>
      </c>
      <c r="CZ11" s="42"/>
      <c r="DA11" s="42"/>
      <c r="DB11" s="42"/>
      <c r="DC11" s="42"/>
      <c r="DD11" s="42"/>
      <c r="DE11" s="42" t="s">
        <v>139</v>
      </c>
      <c r="DF11" s="42"/>
      <c r="DG11" s="42"/>
      <c r="DH11" s="42"/>
      <c r="DI11" s="42"/>
      <c r="DJ11" s="42" t="s">
        <v>139</v>
      </c>
      <c r="DK11" s="42"/>
      <c r="DL11" s="42"/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/>
      <c r="BX15" s="42" t="s">
        <v>139</v>
      </c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/>
      <c r="CI15" s="42" t="s">
        <v>139</v>
      </c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 t="s">
        <v>139</v>
      </c>
      <c r="AR16" s="42"/>
      <c r="AS16" s="42"/>
      <c r="AT16" s="42"/>
      <c r="AU16" s="42"/>
      <c r="AV16" s="42" t="s">
        <v>139</v>
      </c>
      <c r="AW16" s="42"/>
      <c r="AX16" s="42"/>
      <c r="AY16" s="42"/>
      <c r="AZ16" s="42"/>
      <c r="BA16" s="42"/>
      <c r="BB16" s="42" t="s">
        <v>139</v>
      </c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/>
      <c r="BM16" s="42" t="s">
        <v>139</v>
      </c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 t="s">
        <v>139</v>
      </c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/>
      <c r="CI16" s="42" t="s">
        <v>139</v>
      </c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 t="s">
        <v>139</v>
      </c>
      <c r="E17" s="42"/>
      <c r="F17" s="42"/>
      <c r="G17" s="42"/>
      <c r="H17" s="42"/>
      <c r="I17" s="42"/>
      <c r="J17" s="42" t="s">
        <v>139</v>
      </c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 t="s">
        <v>139</v>
      </c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/>
      <c r="FG17" s="42"/>
      <c r="FH17" s="42" t="s">
        <v>139</v>
      </c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 t="s">
        <v>139</v>
      </c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 t="s">
        <v>139</v>
      </c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 t="s">
        <v>139</v>
      </c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 t="s">
        <v>139</v>
      </c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 t="s">
        <v>139</v>
      </c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 t="s">
        <v>139</v>
      </c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/>
      <c r="AP22" s="42"/>
      <c r="AQ22" s="42" t="s">
        <v>139</v>
      </c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/>
      <c r="BB22" s="42" t="s">
        <v>139</v>
      </c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 t="s">
        <v>139</v>
      </c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 t="s">
        <v>139</v>
      </c>
      <c r="BY22" s="42"/>
      <c r="BZ22" s="42"/>
      <c r="CA22" s="42"/>
      <c r="CB22" s="42"/>
      <c r="CC22" s="42" t="s">
        <v>139</v>
      </c>
      <c r="CD22" s="42"/>
      <c r="CE22" s="42"/>
      <c r="CF22" s="42"/>
      <c r="CG22" s="42"/>
      <c r="CH22" s="42"/>
      <c r="CI22" s="42" t="s">
        <v>139</v>
      </c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/>
      <c r="DJ22" s="42" t="s">
        <v>139</v>
      </c>
      <c r="DK22" s="42"/>
      <c r="DL22" s="42"/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/>
      <c r="AF23" s="42" t="s">
        <v>139</v>
      </c>
      <c r="AG23" s="42"/>
      <c r="AH23" s="42"/>
      <c r="AI23" s="42"/>
      <c r="AJ23" s="42"/>
      <c r="AK23" s="42" t="s">
        <v>139</v>
      </c>
      <c r="AL23" s="42"/>
      <c r="AM23" s="42"/>
      <c r="AN23" s="42"/>
      <c r="AO23" s="42"/>
      <c r="AP23" s="42"/>
      <c r="AQ23" s="42" t="s">
        <v>139</v>
      </c>
      <c r="AR23" s="42"/>
      <c r="AS23" s="42"/>
      <c r="AT23" s="42"/>
      <c r="AU23" s="42"/>
      <c r="AV23" s="42" t="s">
        <v>139</v>
      </c>
      <c r="AW23" s="42"/>
      <c r="AX23" s="42"/>
      <c r="AY23" s="42"/>
      <c r="AZ23" s="42"/>
      <c r="BA23" s="42"/>
      <c r="BB23" s="42" t="s">
        <v>139</v>
      </c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 t="s">
        <v>139</v>
      </c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 t="s">
        <v>139</v>
      </c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/>
      <c r="CN23" s="42" t="s">
        <v>139</v>
      </c>
      <c r="CO23" s="42"/>
      <c r="CP23" s="42"/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/>
      <c r="DC23" s="42"/>
      <c r="DD23" s="42"/>
      <c r="DE23" s="42" t="s">
        <v>139</v>
      </c>
      <c r="DF23" s="42"/>
      <c r="DG23" s="42"/>
      <c r="DH23" s="42"/>
      <c r="DI23" s="42"/>
      <c r="DJ23" s="42" t="s">
        <v>139</v>
      </c>
      <c r="DK23" s="42"/>
      <c r="DL23" s="42"/>
      <c r="DM23" s="42"/>
      <c r="DN23" s="42"/>
      <c r="DO23" s="42"/>
      <c r="DP23" s="42" t="s">
        <v>139</v>
      </c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/>
      <c r="EV23" s="42"/>
      <c r="EW23" s="42" t="s">
        <v>139</v>
      </c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/>
      <c r="BM29" s="42" t="s">
        <v>139</v>
      </c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 t="s">
        <v>139</v>
      </c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 t="s">
        <v>139</v>
      </c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/>
      <c r="DE29" s="42" t="s">
        <v>139</v>
      </c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/>
      <c r="DP29" s="42" t="s">
        <v>139</v>
      </c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 t="s">
        <v>139</v>
      </c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 t="s">
        <v>139</v>
      </c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/>
      <c r="AF31" s="42" t="s">
        <v>139</v>
      </c>
      <c r="AG31" s="42"/>
      <c r="AH31" s="42"/>
      <c r="AI31" s="42"/>
      <c r="AJ31" s="42"/>
      <c r="AK31" s="42" t="s">
        <v>139</v>
      </c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/>
      <c r="AV31" s="42" t="s">
        <v>139</v>
      </c>
      <c r="AW31" s="42"/>
      <c r="AX31" s="42"/>
      <c r="AY31" s="42"/>
      <c r="AZ31" s="42"/>
      <c r="BA31" s="42"/>
      <c r="BB31" s="42" t="s">
        <v>139</v>
      </c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 t="s">
        <v>139</v>
      </c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 t="s">
        <v>139</v>
      </c>
      <c r="BY31" s="42"/>
      <c r="BZ31" s="42"/>
      <c r="CA31" s="42"/>
      <c r="CB31" s="42"/>
      <c r="CC31" s="42" t="s">
        <v>139</v>
      </c>
      <c r="CD31" s="42"/>
      <c r="CE31" s="42"/>
      <c r="CF31" s="42"/>
      <c r="CG31" s="42"/>
      <c r="CH31" s="42"/>
      <c r="CI31" s="42" t="s">
        <v>139</v>
      </c>
      <c r="CJ31" s="42"/>
      <c r="CK31" s="42"/>
      <c r="CL31" s="42"/>
      <c r="CM31" s="42"/>
      <c r="CN31" s="42" t="s">
        <v>139</v>
      </c>
      <c r="CO31" s="42"/>
      <c r="CP31" s="42"/>
      <c r="CQ31" s="42"/>
      <c r="CR31" s="42"/>
      <c r="CS31" s="42"/>
      <c r="CT31" s="42" t="s">
        <v>139</v>
      </c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/>
      <c r="DE31" s="42" t="s">
        <v>139</v>
      </c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 t="s">
        <v>139</v>
      </c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/>
      <c r="EK31" s="42"/>
      <c r="EL31" s="42" t="s">
        <v>139</v>
      </c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/>
      <c r="FR31" s="42"/>
      <c r="FS31" s="42" t="s">
        <v>139</v>
      </c>
      <c r="FT31" s="42"/>
      <c r="FU31" s="42"/>
      <c r="FV31" s="42"/>
      <c r="FW31" s="42"/>
      <c r="FX31" s="42" t="s">
        <v>139</v>
      </c>
      <c r="FY31" s="42"/>
      <c r="FZ31" s="42"/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/>
      <c r="AF33" s="42" t="s">
        <v>139</v>
      </c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 t="s">
        <v>139</v>
      </c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/>
      <c r="AF34" s="42" t="s">
        <v>139</v>
      </c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30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26</v>
      </c>
      <c r="AA7" s="46">
        <f t="shared" si="0"/>
        <v>2</v>
      </c>
      <c r="AB7" s="46">
        <f t="shared" si="0"/>
        <v>0</v>
      </c>
      <c r="AC7" s="46">
        <f t="shared" si="0"/>
        <v>5</v>
      </c>
      <c r="AD7" s="46">
        <f t="shared" si="0"/>
        <v>25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6</v>
      </c>
      <c r="AM7" s="46">
        <f t="shared" si="0"/>
        <v>0</v>
      </c>
      <c r="AN7" s="46">
        <f t="shared" si="0"/>
        <v>11</v>
      </c>
      <c r="AO7" s="46">
        <f t="shared" si="0"/>
        <v>15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6</v>
      </c>
      <c r="AX7" s="46">
        <f t="shared" si="0"/>
        <v>0</v>
      </c>
      <c r="AY7" s="46">
        <f t="shared" si="0"/>
        <v>13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13</v>
      </c>
      <c r="BH7" s="46">
        <f t="shared" si="0"/>
        <v>1</v>
      </c>
      <c r="BI7" s="46">
        <f t="shared" si="0"/>
        <v>0</v>
      </c>
      <c r="BJ7" s="46">
        <f t="shared" si="0"/>
        <v>19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26</v>
      </c>
      <c r="BS7" s="46">
        <f t="shared" si="1"/>
        <v>6</v>
      </c>
      <c r="BT7" s="46">
        <f t="shared" si="1"/>
        <v>0</v>
      </c>
      <c r="BU7" s="46">
        <f t="shared" si="1"/>
        <v>1</v>
      </c>
      <c r="BV7" s="46">
        <f t="shared" si="1"/>
        <v>25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27</v>
      </c>
      <c r="CD7" s="46">
        <f t="shared" si="1"/>
        <v>6</v>
      </c>
      <c r="CE7" s="46">
        <f t="shared" si="1"/>
        <v>0</v>
      </c>
      <c r="CF7" s="46">
        <f t="shared" si="1"/>
        <v>0</v>
      </c>
      <c r="CG7" s="46">
        <f t="shared" si="1"/>
        <v>26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22</v>
      </c>
      <c r="CO7" s="46">
        <f t="shared" si="1"/>
        <v>6</v>
      </c>
      <c r="CP7" s="46">
        <f t="shared" si="1"/>
        <v>0</v>
      </c>
      <c r="CQ7" s="46">
        <f t="shared" si="1"/>
        <v>5</v>
      </c>
      <c r="CR7" s="46">
        <f t="shared" si="1"/>
        <v>21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2</v>
      </c>
      <c r="DA7" s="46">
        <f t="shared" si="1"/>
        <v>0</v>
      </c>
      <c r="DB7" s="46">
        <f t="shared" si="1"/>
        <v>14</v>
      </c>
      <c r="DC7" s="46">
        <f t="shared" si="1"/>
        <v>16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19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28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5</v>
      </c>
      <c r="HG7" s="46">
        <f t="shared" si="3"/>
        <v>0</v>
      </c>
      <c r="HH7" s="46">
        <f t="shared" si="3"/>
        <v>12</v>
      </c>
      <c r="HI7" s="46">
        <f t="shared" si="3"/>
        <v>15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 t="s">
        <v>139</v>
      </c>
      <c r="E17" s="42"/>
      <c r="F17" s="42"/>
      <c r="G17" s="42"/>
      <c r="H17" s="42" t="s">
        <v>139</v>
      </c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 t="s">
        <v>139</v>
      </c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 t="s">
        <v>139</v>
      </c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/>
      <c r="DH20" s="42"/>
      <c r="DI20" s="42" t="s">
        <v>139</v>
      </c>
      <c r="DJ20" s="42" t="s">
        <v>139</v>
      </c>
      <c r="DK20" s="42"/>
      <c r="DL20" s="42"/>
      <c r="DM20" s="42"/>
      <c r="DN20" s="42"/>
      <c r="DO20" s="42"/>
      <c r="DP20" s="42"/>
      <c r="DQ20" s="42"/>
      <c r="DR20" s="42"/>
      <c r="DS20" s="42"/>
      <c r="DT20" s="42" t="s">
        <v>139</v>
      </c>
      <c r="DU20" s="42" t="s">
        <v>139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/>
      <c r="FJ20" s="42"/>
      <c r="FK20" s="42"/>
      <c r="FL20" s="42" t="s">
        <v>139</v>
      </c>
      <c r="FM20" s="42" t="s">
        <v>139</v>
      </c>
      <c r="FN20" s="42"/>
      <c r="FO20" s="42"/>
      <c r="FP20" s="42"/>
      <c r="FQ20" s="42"/>
      <c r="FR20" s="42"/>
      <c r="FS20" s="42"/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 t="s">
        <v>139</v>
      </c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23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15</v>
      </c>
      <c r="AL7" s="46">
        <f t="shared" si="0"/>
        <v>5</v>
      </c>
      <c r="AM7" s="46">
        <f t="shared" si="0"/>
        <v>0</v>
      </c>
      <c r="AN7" s="46">
        <f t="shared" si="0"/>
        <v>13</v>
      </c>
      <c r="AO7" s="46">
        <f t="shared" si="0"/>
        <v>14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5</v>
      </c>
      <c r="AX7" s="46">
        <f t="shared" si="0"/>
        <v>0</v>
      </c>
      <c r="AY7" s="46">
        <f t="shared" si="0"/>
        <v>14</v>
      </c>
      <c r="AZ7" s="46">
        <f t="shared" si="0"/>
        <v>13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0</v>
      </c>
      <c r="BI7" s="46">
        <f t="shared" si="0"/>
        <v>0</v>
      </c>
      <c r="BJ7" s="46">
        <f t="shared" si="0"/>
        <v>20</v>
      </c>
      <c r="BK7" s="46">
        <f t="shared" si="0"/>
        <v>12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5</v>
      </c>
      <c r="BT7" s="46">
        <f t="shared" si="1"/>
        <v>0</v>
      </c>
      <c r="BU7" s="46">
        <f t="shared" si="1"/>
        <v>5</v>
      </c>
      <c r="BV7" s="46">
        <f t="shared" si="1"/>
        <v>22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5</v>
      </c>
      <c r="CE7" s="46">
        <f t="shared" si="1"/>
        <v>0</v>
      </c>
      <c r="CF7" s="46">
        <f t="shared" si="1"/>
        <v>5</v>
      </c>
      <c r="CG7" s="46">
        <f t="shared" si="1"/>
        <v>22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5</v>
      </c>
      <c r="CP7" s="46">
        <f t="shared" si="1"/>
        <v>0</v>
      </c>
      <c r="CQ7" s="46">
        <f t="shared" si="1"/>
        <v>8</v>
      </c>
      <c r="CR7" s="46">
        <f t="shared" si="1"/>
        <v>19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1</v>
      </c>
      <c r="DA7" s="46">
        <f t="shared" si="1"/>
        <v>0</v>
      </c>
      <c r="DB7" s="46">
        <f t="shared" si="1"/>
        <v>16</v>
      </c>
      <c r="DC7" s="46">
        <f t="shared" si="1"/>
        <v>15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1</v>
      </c>
      <c r="DL7" s="46">
        <f t="shared" si="1"/>
        <v>0</v>
      </c>
      <c r="DM7" s="46">
        <f t="shared" si="1"/>
        <v>21</v>
      </c>
      <c r="DN7" s="46">
        <f t="shared" si="1"/>
        <v>10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28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0</v>
      </c>
      <c r="ES7" s="46">
        <f t="shared" si="2"/>
        <v>0</v>
      </c>
      <c r="ET7" s="46">
        <f t="shared" si="2"/>
        <v>27</v>
      </c>
      <c r="EU7" s="46">
        <f t="shared" si="2"/>
        <v>5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31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5</v>
      </c>
      <c r="HG7" s="46">
        <f t="shared" si="3"/>
        <v>0</v>
      </c>
      <c r="HH7" s="46">
        <f t="shared" si="3"/>
        <v>8</v>
      </c>
      <c r="HI7" s="46">
        <f t="shared" si="3"/>
        <v>19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 t="s">
        <v>139</v>
      </c>
      <c r="E17" s="42"/>
      <c r="F17" s="42"/>
      <c r="G17" s="42"/>
      <c r="H17" s="42" t="s">
        <v>139</v>
      </c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 t="s">
        <v>139</v>
      </c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 t="s">
        <v>139</v>
      </c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 t="s">
        <v>139</v>
      </c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 t="s">
        <v>139</v>
      </c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 t="s">
        <v>139</v>
      </c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 t="s">
        <v>139</v>
      </c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/>
      <c r="DZ20" s="42" t="s">
        <v>139</v>
      </c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/>
      <c r="EV20" s="42" t="s">
        <v>139</v>
      </c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 t="s">
        <v>139</v>
      </c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 t="s">
        <v>139</v>
      </c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2019-02-19T01:14:20Z</dcterms:modified>
</cp:coreProperties>
</file>