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し尿!$A$6:$AH$17</definedName>
    <definedName name="_xlnm._FilterDatabase" localSheetId="6" hidden="1">最終!$A$6:$AM$52</definedName>
    <definedName name="_xlnm._FilterDatabase" localSheetId="2" hidden="1">資源化!$A$6:$BK$14</definedName>
    <definedName name="_xlnm._FilterDatabase" localSheetId="0" hidden="1">焼却!$A$6:$CB$22</definedName>
    <definedName name="_xlnm._FilterDatabase" localSheetId="1" hidden="1">粗大!$A$6:$AY$11</definedName>
    <definedName name="_xlnm._FilterDatabase" localSheetId="10" hidden="1">堆肥化!$A$6:$W$6</definedName>
    <definedName name="_xlnm._FilterDatabase" localSheetId="5" hidden="1">保管!$A$6:$R$24</definedName>
    <definedName name="_xlnm.Print_Area" localSheetId="8">コミプラ!$2:$6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最終!$2:$52</definedName>
    <definedName name="_xlnm.Print_Area" localSheetId="2">資源化!$2:$14</definedName>
    <definedName name="_xlnm.Print_Area" localSheetId="0">焼却!$2:$22</definedName>
    <definedName name="_xlnm.Print_Area" localSheetId="1">粗大!$2:$11</definedName>
    <definedName name="_xlnm.Print_Area" localSheetId="10">堆肥化!$2:$7</definedName>
    <definedName name="_xlnm.Print_Area" localSheetId="3">燃料化!$2:$6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2" i="12" l="1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1" i="11" l="1"/>
  <c r="S11" i="11"/>
  <c r="T10" i="11"/>
  <c r="S10" i="11"/>
  <c r="T9" i="11"/>
  <c r="S9" i="11"/>
  <c r="T8" i="11"/>
  <c r="S8" i="11"/>
  <c r="T7" i="11"/>
  <c r="S7" i="11"/>
  <c r="AE14" i="10" l="1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</calcChain>
</file>

<file path=xl/sharedStrings.xml><?xml version="1.0" encoding="utf-8"?>
<sst xmlns="http://schemas.openxmlformats.org/spreadsheetml/2006/main" count="2372" uniqueCount="974">
  <si>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</si>
  <si>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</si>
  <si>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</si>
  <si>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</si>
  <si>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</si>
  <si>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</si>
  <si>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</si>
  <si>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</si>
  <si>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</si>
  <si>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</si>
  <si>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</si>
  <si>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</si>
  <si>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</si>
  <si>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</si>
  <si>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</si>
  <si>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</si>
  <si>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</si>
  <si>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</si>
  <si>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</si>
  <si>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</si>
  <si>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</si>
  <si>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</si>
  <si>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</si>
  <si>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</si>
  <si>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</si>
  <si>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</si>
  <si>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</si>
  <si>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</si>
  <si>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</si>
  <si>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</si>
  <si>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青森県</t>
  </si>
  <si>
    <t>02304</t>
  </si>
  <si>
    <t>02-304-11-001</t>
  </si>
  <si>
    <t>蓬田村</t>
  </si>
  <si>
    <t>蓬田村ホタテガイ養殖残渣堆肥化処理施設</t>
  </si>
  <si>
    <t>堆肥化時は常時運転</t>
  </si>
  <si>
    <t>設備なし</t>
  </si>
  <si>
    <t>堆積方式</t>
  </si>
  <si>
    <t>有り</t>
  </si>
  <si>
    <t>021280</t>
  </si>
  <si>
    <t>02-1-304-11-001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</si>
  <si>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</si>
  <si>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</si>
  <si>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</si>
  <si>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</si>
  <si>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</si>
  <si>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</si>
  <si>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</si>
  <si>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</si>
  <si>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</si>
  <si>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</si>
  <si>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</si>
  <si>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</si>
  <si>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</si>
  <si>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</si>
  <si>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</si>
  <si>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</si>
  <si>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</si>
  <si>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</si>
  <si>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</si>
  <si>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</si>
  <si>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</si>
  <si>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</si>
  <si>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</si>
  <si>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</si>
  <si>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</si>
  <si>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</si>
  <si>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</si>
  <si>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</si>
  <si>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</si>
  <si>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</si>
  <si>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</si>
  <si>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</si>
  <si>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</si>
  <si>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</si>
  <si>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</si>
  <si>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</si>
  <si>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</si>
  <si>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</si>
  <si>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</si>
  <si>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</si>
  <si>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</si>
  <si>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</si>
  <si>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</si>
  <si>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</si>
  <si>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</si>
  <si>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</si>
  <si>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</si>
  <si>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</si>
  <si>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</si>
  <si>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</si>
  <si>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</si>
  <si>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</si>
  <si>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</si>
  <si>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</si>
  <si>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</si>
  <si>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</si>
  <si>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</si>
  <si>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</si>
  <si>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</si>
  <si>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</si>
  <si>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</si>
  <si>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</si>
  <si>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</si>
  <si>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</si>
  <si>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</si>
  <si>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</si>
  <si>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</si>
  <si>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</si>
  <si>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</si>
  <si>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</si>
  <si>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</si>
  <si>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</si>
  <si>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</si>
  <si>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</si>
  <si>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</si>
  <si>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</si>
  <si>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</si>
  <si>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</si>
  <si>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</si>
  <si>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</si>
  <si>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</si>
  <si>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</si>
  <si>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</si>
  <si>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</si>
  <si>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02803</t>
  </si>
  <si>
    <t>02-803-08-001</t>
  </si>
  <si>
    <t>中部上北広域事業組合</t>
  </si>
  <si>
    <t>中部上北衛生センター</t>
  </si>
  <si>
    <t>直接埋立無し</t>
  </si>
  <si>
    <t>施設外焼却</t>
  </si>
  <si>
    <t>高負荷</t>
  </si>
  <si>
    <t>脱水</t>
  </si>
  <si>
    <t>その他</t>
  </si>
  <si>
    <t>直営</t>
  </si>
  <si>
    <t>022015</t>
  </si>
  <si>
    <t>02-2-010-08-001</t>
  </si>
  <si>
    <t>02819</t>
  </si>
  <si>
    <t>02-819-08-001</t>
  </si>
  <si>
    <t>西北五環境整備事務組合</t>
  </si>
  <si>
    <t>中央クリーンセンター</t>
  </si>
  <si>
    <t>資源化物の生産量</t>
  </si>
  <si>
    <t>焼却無し</t>
  </si>
  <si>
    <t>高負荷, 膜分離</t>
  </si>
  <si>
    <t>リン回収</t>
  </si>
  <si>
    <t>一部委託</t>
  </si>
  <si>
    <t>022018</t>
  </si>
  <si>
    <t>02-2-008-08-001</t>
  </si>
  <si>
    <t>02821</t>
  </si>
  <si>
    <t>02-821-08-001</t>
  </si>
  <si>
    <t>十和田地区環境整備事務組合</t>
  </si>
  <si>
    <t>十和田地区環境整備事務組合立三沢地区衛生センター</t>
  </si>
  <si>
    <t>標脱</t>
  </si>
  <si>
    <t>脱水, その他</t>
  </si>
  <si>
    <t>委託</t>
  </si>
  <si>
    <t>022028</t>
  </si>
  <si>
    <t>02-2-006-08-001</t>
  </si>
  <si>
    <t>02-821-08-002</t>
  </si>
  <si>
    <t>十和田地区環境整備事務組合立六戸衛生センター</t>
  </si>
  <si>
    <t>02-2-006-08-002</t>
  </si>
  <si>
    <t>02826</t>
  </si>
  <si>
    <t>02-826-08-001</t>
  </si>
  <si>
    <t>三戸地区環境整備事務組合</t>
  </si>
  <si>
    <t>三戸地区衛生センター</t>
  </si>
  <si>
    <t>022020</t>
  </si>
  <si>
    <t>02-2-004-08-001</t>
  </si>
  <si>
    <t>02829</t>
  </si>
  <si>
    <t>02-829-08-001</t>
  </si>
  <si>
    <t>西海岸衛生処理組合</t>
  </si>
  <si>
    <t>鰺ヶ沢し尿処理場</t>
  </si>
  <si>
    <t>022021</t>
  </si>
  <si>
    <t>02-2-007-08-001</t>
  </si>
  <si>
    <t>02859</t>
  </si>
  <si>
    <t>02-859-08-001</t>
  </si>
  <si>
    <t>八戸地域広域市町村圏事務組合</t>
  </si>
  <si>
    <t>八戸環境クリーンセンター第2処理場</t>
  </si>
  <si>
    <t>資源化物の排出量・売却量</t>
  </si>
  <si>
    <t>堆肥化</t>
  </si>
  <si>
    <t>022022</t>
  </si>
  <si>
    <t>02-2-011-08-001</t>
  </si>
  <si>
    <t>02-859-08-002</t>
  </si>
  <si>
    <t>八戸環境クリーンセンター第1処理場</t>
  </si>
  <si>
    <t>浄化槽専用</t>
  </si>
  <si>
    <t>02-2-011-08-002</t>
  </si>
  <si>
    <t>02861</t>
  </si>
  <si>
    <t>02-861-08-001</t>
  </si>
  <si>
    <t>下北地域広域行政事務組合</t>
  </si>
  <si>
    <t>むつ衛生センター</t>
  </si>
  <si>
    <t>助燃剤製造</t>
  </si>
  <si>
    <t>022023</t>
  </si>
  <si>
    <t>02-2-001-08-001</t>
  </si>
  <si>
    <t>02874</t>
  </si>
  <si>
    <t>02-874-08-001</t>
  </si>
  <si>
    <t>青森地域広域事務組合</t>
  </si>
  <si>
    <t>青森地域広域事務組合上磯地区クリーンセンター</t>
  </si>
  <si>
    <t>022031</t>
  </si>
  <si>
    <t>02-2-009-08-001</t>
  </si>
  <si>
    <t>02-874-08-002</t>
  </si>
  <si>
    <t>青森地域広域事務組合あおひらクリーンセンター</t>
  </si>
  <si>
    <t>脱水, 焼却</t>
  </si>
  <si>
    <t>02-2-009-08-002</t>
  </si>
  <si>
    <t>02878</t>
  </si>
  <si>
    <t>02-878-08-001</t>
  </si>
  <si>
    <t>津軽広域連合</t>
  </si>
  <si>
    <t>津軽広域クリーンセンター</t>
  </si>
  <si>
    <t>下水投入</t>
  </si>
  <si>
    <t>022035</t>
  </si>
  <si>
    <t>02-2-013-08-001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</si>
  <si>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</si>
  <si>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</si>
  <si>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</si>
  <si>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</si>
  <si>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</si>
  <si>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</si>
  <si>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</si>
  <si>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</si>
  <si>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</si>
  <si>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</si>
  <si>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</si>
  <si>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</si>
  <si>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</si>
  <si>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</si>
  <si>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</si>
  <si>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</si>
  <si>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</si>
  <si>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</si>
  <si>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</si>
  <si>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</si>
  <si>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</si>
  <si>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</si>
  <si>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</si>
  <si>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</si>
  <si>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</si>
  <si>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</si>
  <si>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</si>
  <si>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</si>
  <si>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</si>
  <si>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</si>
  <si>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</si>
  <si>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</si>
  <si>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</si>
  <si>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</si>
  <si>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</si>
  <si>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</si>
  <si>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</si>
  <si>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</si>
  <si>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</si>
  <si>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</si>
  <si>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</si>
  <si>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</si>
  <si>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</si>
  <si>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</si>
  <si>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</si>
  <si>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</si>
  <si>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</si>
  <si>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</si>
  <si>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02201</t>
  </si>
  <si>
    <t>02-201-07-001</t>
  </si>
  <si>
    <t>青森市</t>
  </si>
  <si>
    <t>青森市一般廃棄物最終処分場</t>
  </si>
  <si>
    <t>焼却残渣（主灰）, 可燃ごみ, 不燃ごみ, 焼却残渣（飛灰）,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</si>
  <si>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</si>
  <si>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</si>
  <si>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</si>
  <si>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</si>
  <si>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</si>
  <si>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</si>
  <si>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</si>
  <si>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</si>
  <si>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</si>
  <si>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</si>
  <si>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021031</t>
  </si>
  <si>
    <t>02-1-201-07-001</t>
  </si>
  <si>
    <t>02-201-07-002</t>
  </si>
  <si>
    <t>青森市浪岡不燃物埋め立て処分場</t>
  </si>
  <si>
    <t>不燃ごみ, 粗大ごみ</t>
  </si>
  <si>
    <t>不明</t>
  </si>
  <si>
    <t>遮水なし</t>
  </si>
  <si>
    <t>処理なし</t>
  </si>
  <si>
    <t>埋立終了</t>
  </si>
  <si>
    <t>休止</t>
  </si>
  <si>
    <t>その他埋立構造</t>
  </si>
  <si>
    <t>02-1-201-07-002</t>
  </si>
  <si>
    <t>02202</t>
  </si>
  <si>
    <t>02-202-07-001</t>
  </si>
  <si>
    <t>弘前市</t>
  </si>
  <si>
    <t>弘前市埋立処分場(第2次)</t>
  </si>
  <si>
    <t>焼却残渣（主灰）, 溶融飛灰, 可燃ごみ, 資源ごみ, 不燃ごみ, 焼却残渣（飛灰）, 溶融スラグ, 破砕ごみ・処理残渣, 粗大ごみ</t>
  </si>
  <si>
    <t>その他遮水</t>
  </si>
  <si>
    <t>末端集水管は開放</t>
  </si>
  <si>
    <t>021228</t>
  </si>
  <si>
    <t>02-1-202-07-001</t>
  </si>
  <si>
    <t>02-202-07-002</t>
  </si>
  <si>
    <t>ECクリーンセンター瑞穂</t>
  </si>
  <si>
    <t>焼却残渣（主灰）, 溶融飛灰, 資源ごみ, 不燃ごみ, 焼却残渣（飛灰）, 溶融スラグ, 粗大ごみ</t>
  </si>
  <si>
    <t>底部遮水工</t>
  </si>
  <si>
    <t>凝集沈殿, 生物処理（脱窒なし）, 消毒</t>
  </si>
  <si>
    <t>02-1-202-07-002</t>
  </si>
  <si>
    <t>02-202-07-003</t>
  </si>
  <si>
    <t>弘前市埋立処分場(第2次第2区画)</t>
  </si>
  <si>
    <t>焼却残渣（主灰）, 不燃ごみ, その他, 焼却残渣（飛灰）</t>
  </si>
  <si>
    <t>表面遮水工（キャッピング）</t>
  </si>
  <si>
    <t>埋立前</t>
  </si>
  <si>
    <t>新設（建設中）</t>
  </si>
  <si>
    <t>02-1-202-07-003</t>
  </si>
  <si>
    <t>02203</t>
  </si>
  <si>
    <t>02-203-07-001</t>
  </si>
  <si>
    <t>八戸市</t>
  </si>
  <si>
    <t>八戸市一般廃棄物天狗沢最終処分場</t>
  </si>
  <si>
    <t>焼却残渣（主灰）, 不燃ごみ, 焼却残渣（飛灰）, 破砕ごみ・処理残渣</t>
  </si>
  <si>
    <t>原地盤利用</t>
  </si>
  <si>
    <t>021229</t>
  </si>
  <si>
    <t>02-1-203-07-001</t>
  </si>
  <si>
    <t>02-203-07-002</t>
  </si>
  <si>
    <t>八戸市一般廃棄物最終処分場</t>
  </si>
  <si>
    <t>焼却残渣（主灰）, 不燃ごみ, その他, 焼却残渣（飛灰）, 破砕ごみ・処理残渣</t>
  </si>
  <si>
    <t>底部遮水工, 鉛直遮水工, 覆蓋（屋根）, 表面遮水工（キャッピング）</t>
  </si>
  <si>
    <t>凝集沈殿, 下水道放流</t>
  </si>
  <si>
    <t>中間覆土</t>
  </si>
  <si>
    <t>02-1-203-07-002</t>
  </si>
  <si>
    <t>02205</t>
  </si>
  <si>
    <t>02-205-07-001</t>
  </si>
  <si>
    <t>五所川原市</t>
  </si>
  <si>
    <t>五所川原市野里一般廃棄物最終処分場</t>
  </si>
  <si>
    <t>焼却残渣（主灰）, 不燃ごみ, 粗大ごみ</t>
  </si>
  <si>
    <t>021108</t>
  </si>
  <si>
    <t>02-1-205-07-001</t>
  </si>
  <si>
    <t>02-205-07-002</t>
  </si>
  <si>
    <t>五所川原市金木一般廃棄物最終処分場</t>
  </si>
  <si>
    <t>凝集沈殿, 生物処理（脱窒なし）, 砂ろ過, 消毒, 活性炭処理</t>
  </si>
  <si>
    <t>02-1-205-07-002</t>
  </si>
  <si>
    <t>02-205-07-003</t>
  </si>
  <si>
    <t>五所川原市市浦一般廃棄物最終処分場</t>
  </si>
  <si>
    <t>焼却残渣（主灰）, 不燃ごみ, 破砕ごみ・処理残渣, 粗大ごみ</t>
  </si>
  <si>
    <t>平地</t>
  </si>
  <si>
    <t>底部遮水工, 鉛直遮水工, 覆蓋（屋根）</t>
  </si>
  <si>
    <t>凝集沈殿, 生物処理（脱窒あり）, 砂ろ過, 消毒, 活性炭処理, キレート処理</t>
  </si>
  <si>
    <t>一部延長を行っていない</t>
  </si>
  <si>
    <t>02-1-205-07-003</t>
  </si>
  <si>
    <t>02-205-07-004</t>
  </si>
  <si>
    <t>五所川原市嘉瀬山一般廃棄物最終処分場</t>
  </si>
  <si>
    <t>02-1-205-07-004</t>
  </si>
  <si>
    <t>02-205-07-005</t>
  </si>
  <si>
    <t>五所川原市岩井一般廃棄物最終処分場</t>
  </si>
  <si>
    <t>原地盤利用, 鉛直遮水工, 表面遮水工（キャッピング）</t>
  </si>
  <si>
    <t>他施設での処理</t>
  </si>
  <si>
    <t>02-1-205-07-005</t>
  </si>
  <si>
    <t>02207</t>
  </si>
  <si>
    <t>02-207-07-001</t>
  </si>
  <si>
    <t>三沢市</t>
  </si>
  <si>
    <t>三沢市一般廃棄物最終処分場(旧)</t>
  </si>
  <si>
    <t>021037</t>
  </si>
  <si>
    <t>02-1-207-07-001</t>
  </si>
  <si>
    <t>02-207-07-002</t>
  </si>
  <si>
    <t>三沢市一般廃棄物最終処分場</t>
  </si>
  <si>
    <t>焼却残渣（主灰）, 不燃ごみ, 焼却残渣（飛灰）, 破砕ごみ・処理残渣, 粗大ごみ</t>
  </si>
  <si>
    <t>02-1-207-07-002</t>
  </si>
  <si>
    <t>02208</t>
  </si>
  <si>
    <t>02-208-07-001</t>
  </si>
  <si>
    <t>むつ市</t>
  </si>
  <si>
    <t>むつ市一般廃棄物最終処分場</t>
  </si>
  <si>
    <t>焼却残渣（主灰）, 可燃ごみ, 不燃ごみ, その他, 焼却残渣（飛灰）</t>
  </si>
  <si>
    <t>凝集沈殿, 生物処理（脱窒あり）, 消毒</t>
  </si>
  <si>
    <t>021230</t>
  </si>
  <si>
    <t>02-1-208-07-001</t>
  </si>
  <si>
    <t>02-208-07-002</t>
  </si>
  <si>
    <t>むつ市川内一般廃棄物最終処分場</t>
  </si>
  <si>
    <t>底部遮水工, 鉛直遮水工</t>
  </si>
  <si>
    <t>最終覆土のみ</t>
  </si>
  <si>
    <t>02-1-208-07-002</t>
  </si>
  <si>
    <t>02-208-07-003</t>
  </si>
  <si>
    <t>むつ市大畑一般廃棄物最終処分場</t>
  </si>
  <si>
    <t>焼却残渣（主灰）, 可燃ごみ, 不燃ごみ, 粗大ごみ</t>
  </si>
  <si>
    <t>凝集沈殿, 生物処理（脱窒あり）, 砂ろ過, 消毒</t>
  </si>
  <si>
    <t>02-1-208-07-003</t>
  </si>
  <si>
    <t>02-208-07-004</t>
  </si>
  <si>
    <t>むつ市脇野沢一般廃棄物最終処分場</t>
  </si>
  <si>
    <t>原地盤利用, 底部遮水工</t>
  </si>
  <si>
    <t>02-1-208-07-004</t>
  </si>
  <si>
    <t>02-208-07-005</t>
  </si>
  <si>
    <t>むつ市大畑一般廃棄物旧最終処分場(松ノ木道)</t>
  </si>
  <si>
    <t>02-1-208-07-005</t>
  </si>
  <si>
    <t>02209</t>
  </si>
  <si>
    <t>02-209-07-001</t>
  </si>
  <si>
    <t>つがる市</t>
  </si>
  <si>
    <t>つがる市木造稲垣一般廃棄物最終処分場</t>
  </si>
  <si>
    <t>底部遮水工, 覆蓋（屋根）</t>
  </si>
  <si>
    <t>021202</t>
  </si>
  <si>
    <t>02-1-209-07-001</t>
  </si>
  <si>
    <t>02-209-07-002</t>
  </si>
  <si>
    <t>つがる市森田一般廃棄物最終処分場</t>
  </si>
  <si>
    <t>&lt;0.5</t>
  </si>
  <si>
    <t>02-1-209-07-002</t>
  </si>
  <si>
    <t>02-209-07-003</t>
  </si>
  <si>
    <t>つがる市車力一般廃棄物最終処分場</t>
  </si>
  <si>
    <t>02-1-209-07-003</t>
  </si>
  <si>
    <t>02210</t>
  </si>
  <si>
    <t>02-210-07-001</t>
  </si>
  <si>
    <t>平川市</t>
  </si>
  <si>
    <t>平川市平賀地区最終処分場</t>
  </si>
  <si>
    <t>焼却残渣（主灰）, 焼却残渣（飛灰）</t>
  </si>
  <si>
    <t>021231</t>
  </si>
  <si>
    <t>02-1-210-07-001</t>
  </si>
  <si>
    <t>02301</t>
  </si>
  <si>
    <t>02-301-07-001</t>
  </si>
  <si>
    <t>平内町</t>
  </si>
  <si>
    <t>平内町外の沢埋立地</t>
  </si>
  <si>
    <t>焼却残渣（主灰）, 可燃ごみ, 不燃ごみ, 焼却残渣（飛灰）</t>
  </si>
  <si>
    <t>凝集沈殿</t>
  </si>
  <si>
    <t>嫌気性埋立構造</t>
  </si>
  <si>
    <t>021041</t>
  </si>
  <si>
    <t>02-1-301-07-001</t>
  </si>
  <si>
    <t>02381</t>
  </si>
  <si>
    <t>02-381-07-001</t>
  </si>
  <si>
    <t>板柳町</t>
  </si>
  <si>
    <t>板柳町一般廃棄物最終処分場</t>
  </si>
  <si>
    <t>021211</t>
  </si>
  <si>
    <t>02-1-381-07-001</t>
  </si>
  <si>
    <t>02384</t>
  </si>
  <si>
    <t>02-384-07-001</t>
  </si>
  <si>
    <t>鶴田町</t>
  </si>
  <si>
    <t>鶴田町不燃物埋立処分場</t>
  </si>
  <si>
    <t>不燃ごみ</t>
  </si>
  <si>
    <t>凝集沈殿, 生物処理（脱窒なし）, 砂ろ過, 消毒</t>
  </si>
  <si>
    <t>021120</t>
  </si>
  <si>
    <t>02-1-384-07-001</t>
  </si>
  <si>
    <t>02387</t>
  </si>
  <si>
    <t>02-387-07-001</t>
  </si>
  <si>
    <t>中泊町</t>
  </si>
  <si>
    <t>中泊町中里一般廃棄物最終処分場</t>
  </si>
  <si>
    <t>焼却残渣（主灰）, 不燃ごみ, 焼却残渣（飛灰）, 粗大ごみ</t>
  </si>
  <si>
    <t>021239</t>
  </si>
  <si>
    <t>02-1-387-07-001</t>
  </si>
  <si>
    <t>02-387-07-002</t>
  </si>
  <si>
    <t>02-1-387-07-002</t>
  </si>
  <si>
    <t>02-387-07-003</t>
  </si>
  <si>
    <t>中泊町小泊不燃物処理場</t>
  </si>
  <si>
    <t>02-1-387-07-003</t>
  </si>
  <si>
    <t>02-387-07-004</t>
  </si>
  <si>
    <t>中泊町小泊一般廃棄物最終処分場</t>
  </si>
  <si>
    <t>02-1-387-07-004</t>
  </si>
  <si>
    <t>02-387-07-005</t>
  </si>
  <si>
    <t>中泊町一般廃棄物最終処分場</t>
  </si>
  <si>
    <t>凝集沈殿, 砂ろ過</t>
  </si>
  <si>
    <t>02-1-387-07-005</t>
  </si>
  <si>
    <t>02401</t>
  </si>
  <si>
    <t>02-401-07-001</t>
  </si>
  <si>
    <t>野辺地町</t>
  </si>
  <si>
    <t>寺ノ沢ごみ埋立地</t>
  </si>
  <si>
    <t>可燃ごみ, 資源ごみ, 不燃ごみ, 粗大ごみ</t>
  </si>
  <si>
    <t>―</t>
  </si>
  <si>
    <t>021240</t>
  </si>
  <si>
    <t>02-1-401-07-001</t>
  </si>
  <si>
    <t>02-401-07-002</t>
  </si>
  <si>
    <t>野辺地町一般廃棄物最終処分場</t>
  </si>
  <si>
    <t>焼却残渣（主灰）, 不燃ごみ</t>
  </si>
  <si>
    <t>－</t>
  </si>
  <si>
    <t>02-1-401-07-002</t>
  </si>
  <si>
    <t>02406</t>
  </si>
  <si>
    <t>02-406-07-001</t>
  </si>
  <si>
    <t>横浜町</t>
  </si>
  <si>
    <t>横浜町一般廃棄物最終処分場</t>
  </si>
  <si>
    <t>焼却残渣（主灰）, 不燃ごみ, 破砕ごみ・処理残渣</t>
  </si>
  <si>
    <t>凝集沈殿, 生物処理（脱窒あり）, 砂ろ過, 消毒, 促進酸化処理</t>
  </si>
  <si>
    <t>一部延長を行っている</t>
  </si>
  <si>
    <t>021243</t>
  </si>
  <si>
    <t>02-1-406-07-001</t>
  </si>
  <si>
    <t>02411</t>
  </si>
  <si>
    <t>02-411-07-001</t>
  </si>
  <si>
    <t>六ヶ所村</t>
  </si>
  <si>
    <t>六ヶ所村一般廃棄物最終処分場</t>
  </si>
  <si>
    <t>021218</t>
  </si>
  <si>
    <t>02-1-411-07-001</t>
  </si>
  <si>
    <t>02423</t>
  </si>
  <si>
    <t>02-423-07-001</t>
  </si>
  <si>
    <t>大間町</t>
  </si>
  <si>
    <t>大間町一般廃棄物最終処分場</t>
  </si>
  <si>
    <t>焼却残渣（主灰）, 不燃ごみ, その他</t>
  </si>
  <si>
    <t>生物処理（脱窒なし）, 促進酸化処理</t>
  </si>
  <si>
    <t>021220</t>
  </si>
  <si>
    <t>02-1-423-07-001</t>
  </si>
  <si>
    <t>02425</t>
  </si>
  <si>
    <t>02-425-07-001</t>
  </si>
  <si>
    <t>風間浦村</t>
  </si>
  <si>
    <t>風間浦村一般廃棄物最終処分場</t>
  </si>
  <si>
    <t>021247</t>
  </si>
  <si>
    <t>02-1-425-07-001</t>
  </si>
  <si>
    <t>02426</t>
  </si>
  <si>
    <t>02-426-07-001</t>
  </si>
  <si>
    <t>佐井村</t>
  </si>
  <si>
    <t>佐井村不燃物埋立最終処分場</t>
  </si>
  <si>
    <t>021248</t>
  </si>
  <si>
    <t>02-1-426-07-001</t>
  </si>
  <si>
    <t>02-803-07-001</t>
  </si>
  <si>
    <t>中部上北最終処分場</t>
  </si>
  <si>
    <t>不燃ごみ, 破砕ごみ・処理残渣, 粗大ごみ</t>
  </si>
  <si>
    <t>生物処理（脱窒なし）</t>
  </si>
  <si>
    <t>02-2-010-07-001</t>
  </si>
  <si>
    <t>02818</t>
  </si>
  <si>
    <t>02-818-07-001</t>
  </si>
  <si>
    <t>黒石地区清掃施設組合</t>
  </si>
  <si>
    <t>沖浦埋立処分地</t>
  </si>
  <si>
    <t>焼却残渣（主灰）, その他, 焼却残渣（飛灰）, 破砕ごみ・処理残渣</t>
  </si>
  <si>
    <t>凝集沈殿, 砂ろ過, 活性炭処理</t>
  </si>
  <si>
    <t>022017</t>
  </si>
  <si>
    <t>02-2-003-07-001</t>
  </si>
  <si>
    <t>02-826-07-001</t>
  </si>
  <si>
    <t>三戸地区不燃物埋立最終処分場</t>
  </si>
  <si>
    <t>焼却残渣（主灰）, 焼却残渣（飛灰）, 破砕ごみ・処理残渣</t>
  </si>
  <si>
    <t>底部遮水工, 鉛直遮水工, その他遮水</t>
  </si>
  <si>
    <t>02-2-004-07-001</t>
  </si>
  <si>
    <t>02-829-07-001</t>
  </si>
  <si>
    <t>鰺ヶ沢一般廃棄物最終処分場</t>
  </si>
  <si>
    <t>鉛直遮水工</t>
  </si>
  <si>
    <t>02-2-007-07-001</t>
  </si>
  <si>
    <t>02-829-07-002</t>
  </si>
  <si>
    <t>西海岸一般廃棄物最終処分場</t>
  </si>
  <si>
    <t>02-2-007-07-002</t>
  </si>
  <si>
    <t>02863</t>
  </si>
  <si>
    <t>02-863-07-001</t>
  </si>
  <si>
    <t>十和田地域広域事務組合</t>
  </si>
  <si>
    <t>十和田地域広域事務組合五戸第二最終処分場</t>
  </si>
  <si>
    <t>破砕ごみ・処理残渣</t>
  </si>
  <si>
    <t>凝集沈殿, 生物処理（脱窒なし）, 消毒, 活性炭処理</t>
  </si>
  <si>
    <t>022024</t>
  </si>
  <si>
    <t>02-2-005-07-001</t>
  </si>
  <si>
    <t>02-863-07-002</t>
  </si>
  <si>
    <t>十和田地域広域事務組合十和田最終処分場</t>
  </si>
  <si>
    <t>02-2-005-07-002</t>
  </si>
  <si>
    <t>02-874-07-001</t>
  </si>
  <si>
    <t>青森地域広域事務組合今別地区最終処分場</t>
  </si>
  <si>
    <t>＜0.7</t>
  </si>
  <si>
    <t>02-2-009-07-001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</si>
  <si>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</si>
  <si>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</si>
  <si>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</si>
  <si>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</si>
  <si>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</si>
  <si>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</si>
  <si>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</si>
  <si>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</si>
  <si>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</si>
  <si>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</si>
  <si>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</si>
  <si>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</si>
  <si>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</si>
  <si>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</si>
  <si>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</si>
  <si>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</si>
  <si>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</si>
  <si>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</si>
  <si>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</si>
  <si>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02-207-06-001</t>
  </si>
  <si>
    <t>三沢市清掃センター</t>
  </si>
  <si>
    <t>ストックヤード</t>
  </si>
  <si>
    <t>ガラス類, ペットボトル</t>
  </si>
  <si>
    <t>02-1-207-06-001</t>
  </si>
  <si>
    <t>02-209-06-001</t>
  </si>
  <si>
    <t>つがる市車力一般廃棄物最終処分場ストックヤード</t>
  </si>
  <si>
    <t>ガラス類</t>
  </si>
  <si>
    <t>02-1-209-06-001</t>
  </si>
  <si>
    <t>02-384-06-001</t>
  </si>
  <si>
    <t>02-1-384-06-001</t>
  </si>
  <si>
    <t>02-411-06-001</t>
  </si>
  <si>
    <t>六ヶ所村リサイクル保管施設</t>
  </si>
  <si>
    <t>紙類, プラスチック</t>
  </si>
  <si>
    <t>02-1-411-06-001</t>
  </si>
  <si>
    <t>02-423-06-001</t>
  </si>
  <si>
    <t>紙類, 金属類, ガラス類, その他資源ごみ, ペットボトル</t>
  </si>
  <si>
    <t>02-1-423-06-001</t>
  </si>
  <si>
    <t>02-803-06-001</t>
  </si>
  <si>
    <t>中部上北清掃センター（ペットボトル）</t>
  </si>
  <si>
    <t>ペットボトル</t>
  </si>
  <si>
    <t>02-2-010-06-001</t>
  </si>
  <si>
    <t>02-803-06-002</t>
  </si>
  <si>
    <t>中部上北清掃センター（缶）</t>
  </si>
  <si>
    <t>金属類</t>
  </si>
  <si>
    <t>02-2-010-06-002</t>
  </si>
  <si>
    <t>02-803-06-003</t>
  </si>
  <si>
    <t>中部上北清掃センター</t>
  </si>
  <si>
    <t>02-2-010-06-003</t>
  </si>
  <si>
    <t>02-803-06-004</t>
  </si>
  <si>
    <t>中部上北最終処分場(ガラス類保管場所)</t>
  </si>
  <si>
    <t>02-2-010-06-004</t>
  </si>
  <si>
    <t>02-803-06-005</t>
  </si>
  <si>
    <t>中部上北最終処分場(紙類保管場所)</t>
  </si>
  <si>
    <t>紙類</t>
  </si>
  <si>
    <t>02-2-010-06-005</t>
  </si>
  <si>
    <t>02817</t>
  </si>
  <si>
    <t>02-817-06-001</t>
  </si>
  <si>
    <t>弘前地区環境整備事務組合</t>
  </si>
  <si>
    <t>弘前地区環境整備センター</t>
  </si>
  <si>
    <t>紙類, 金属類, ガラス類, ペットボトル</t>
  </si>
  <si>
    <t>022016</t>
  </si>
  <si>
    <t>02-2-002-06-001</t>
  </si>
  <si>
    <t>02-817-06-002</t>
  </si>
  <si>
    <t>その他資源ごみ, ペットボトル, その他</t>
  </si>
  <si>
    <t>02-2-002-06-002</t>
  </si>
  <si>
    <t>02-826-06-001</t>
  </si>
  <si>
    <t>三戸地区資源物ストックヤード</t>
  </si>
  <si>
    <t>容器包装リサイクル推進施設</t>
  </si>
  <si>
    <t>紙類, ガラス類, ペットボトル</t>
  </si>
  <si>
    <t>02-2-004-06-001</t>
  </si>
  <si>
    <t>02-829-06-001</t>
  </si>
  <si>
    <t>西海岸衛生処理組合保管施設</t>
  </si>
  <si>
    <t>紙類, 金属類, ガラス類, ペットボトル, プラスチック</t>
  </si>
  <si>
    <t>02-2-007-06-001</t>
  </si>
  <si>
    <t>02-859-06-001</t>
  </si>
  <si>
    <t>八戸リサイクルプラザ</t>
  </si>
  <si>
    <t>紙類, 金属類, ガラス類, ペットボトル, 布類, その他</t>
  </si>
  <si>
    <t>02-2-011-06-001</t>
  </si>
  <si>
    <t>02-861-06-001</t>
  </si>
  <si>
    <t>アックス・グリーン</t>
  </si>
  <si>
    <t>02-2-001-06-001</t>
  </si>
  <si>
    <t>02-863-06-001</t>
  </si>
  <si>
    <t>十和田地域広域事務組合十和田ごみ焼却施設</t>
  </si>
  <si>
    <t>金属類, ガラス類</t>
  </si>
  <si>
    <t>02-2-005-06-001</t>
  </si>
  <si>
    <t>02-874-06-001</t>
  </si>
  <si>
    <t>青森地域広域事務組合上磯地区ストックヤード</t>
  </si>
  <si>
    <t>金属類, ガラス類, ペットボトル</t>
  </si>
  <si>
    <t>02-2-009-06-001</t>
  </si>
  <si>
    <t>02877</t>
  </si>
  <si>
    <t>02-877-06-001</t>
  </si>
  <si>
    <t>北部上北広域事務組合</t>
  </si>
  <si>
    <t>クリーン・ペア・はまなす</t>
  </si>
  <si>
    <t>022026</t>
  </si>
  <si>
    <t>02-2-012-06-001</t>
  </si>
  <si>
    <t>その他の施設[ごみの中間処理施設]</t>
    <phoneticPr fontId="4"/>
  </si>
  <si>
    <t>地方公共団体
コード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</si>
  <si>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</si>
  <si>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</si>
  <si>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</si>
  <si>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</si>
  <si>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その他（具体的）</t>
    <phoneticPr fontId="4"/>
  </si>
  <si>
    <t>(t/日)</t>
    <phoneticPr fontId="4"/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</si>
  <si>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</si>
  <si>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</si>
  <si>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</si>
  <si>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</si>
  <si>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</si>
  <si>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</si>
  <si>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</si>
  <si>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</si>
  <si>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</si>
  <si>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</si>
  <si>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</si>
  <si>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</si>
  <si>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</si>
  <si>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</si>
  <si>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</si>
  <si>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</si>
  <si>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</si>
  <si>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</si>
  <si>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</si>
  <si>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</si>
  <si>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</si>
  <si>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</si>
  <si>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</si>
  <si>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</si>
  <si>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</si>
  <si>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</si>
  <si>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</si>
  <si>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</si>
  <si>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</si>
  <si>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</si>
  <si>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</si>
  <si>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</si>
  <si>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</si>
  <si>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</si>
  <si>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</si>
  <si>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</si>
  <si>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</si>
  <si>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</si>
  <si>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</si>
  <si>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</si>
  <si>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</si>
  <si>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</si>
  <si>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</si>
  <si>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</si>
  <si>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</si>
  <si>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</si>
  <si>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</si>
  <si>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</si>
  <si>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</si>
  <si>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</si>
  <si>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</si>
  <si>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</si>
  <si>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</si>
  <si>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</si>
  <si>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</si>
  <si>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</si>
  <si>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</si>
  <si>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</si>
  <si>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</si>
  <si>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</si>
  <si>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</si>
  <si>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</si>
  <si>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</si>
  <si>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</si>
  <si>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</si>
  <si>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</si>
  <si>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</si>
  <si>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</si>
  <si>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</si>
  <si>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</si>
  <si>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</si>
  <si>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</si>
  <si>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</si>
  <si>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</si>
  <si>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</si>
  <si>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</si>
  <si>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</si>
  <si>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</si>
  <si>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</si>
  <si>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</si>
  <si>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</si>
  <si>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</si>
  <si>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</si>
  <si>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</si>
  <si>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</si>
  <si>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</si>
  <si>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</si>
  <si>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</si>
  <si>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</si>
  <si>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</si>
  <si>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</si>
  <si>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</si>
  <si>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</si>
  <si>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</si>
  <si>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</si>
  <si>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</si>
  <si>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</si>
  <si>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</si>
  <si>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</si>
  <si>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</si>
  <si>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</si>
  <si>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</si>
  <si>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</si>
  <si>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</si>
  <si>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02-205-03-001</t>
  </si>
  <si>
    <t>五所川原市プラスチック類処理施設</t>
  </si>
  <si>
    <t>プラスチック</t>
  </si>
  <si>
    <t>機能なし</t>
  </si>
  <si>
    <t>02-1-205-03-001</t>
  </si>
  <si>
    <t>02-384-03-001</t>
  </si>
  <si>
    <t>02-1-384-03-001</t>
  </si>
  <si>
    <t>02-803-03-001</t>
  </si>
  <si>
    <t>中部上北清掃センター(不燃物処理場)</t>
  </si>
  <si>
    <t>02-2-010-03-001</t>
  </si>
  <si>
    <t>02-817-03-001</t>
  </si>
  <si>
    <t>リサイクルプラザ</t>
  </si>
  <si>
    <t>紙類, 金属類, ガラス類, ペットボトル, 不燃ごみ, 粗大ごみ</t>
  </si>
  <si>
    <t>02-2-002-03-001</t>
  </si>
  <si>
    <t>02-829-03-001</t>
  </si>
  <si>
    <t>資源化施設</t>
  </si>
  <si>
    <t>紙類, 金属類, ガラス類, その他資源ごみ, ペットボトル, プラスチック, 不燃ごみ, 粗大ごみ</t>
  </si>
  <si>
    <t>02-2-007-03-001</t>
  </si>
  <si>
    <t>02-859-03-001</t>
  </si>
  <si>
    <t>紙類, 金属類, ガラス類, ペットボトル, 布類, 不燃ごみ, 粗大ごみ, その他</t>
  </si>
  <si>
    <t>○</t>
  </si>
  <si>
    <t>修理, 展示, 販売, 譲渡</t>
  </si>
  <si>
    <t>02-2-011-03-001</t>
  </si>
  <si>
    <t>02-861-03-001</t>
  </si>
  <si>
    <t>紙類, 金属類, ガラス類, その他資源ごみ, ペットボトル, 不燃ごみ, 粗大ごみ, その他</t>
  </si>
  <si>
    <t>02-2-001-03-001</t>
  </si>
  <si>
    <t>02-877-03-001</t>
  </si>
  <si>
    <t>紙類, 金属類, ガラス類, その他資源ごみ, ペットボトル, 粗大ごみ</t>
  </si>
  <si>
    <t>02-2-012-03-001</t>
  </si>
  <si>
    <t>搬出量</t>
  </si>
  <si>
    <t>破砕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</si>
  <si>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</si>
  <si>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</si>
  <si>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</si>
  <si>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</si>
  <si>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</si>
  <si>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</si>
  <si>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</si>
  <si>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</si>
  <si>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</si>
  <si>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</si>
  <si>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</si>
  <si>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</si>
  <si>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</si>
  <si>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</si>
  <si>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</si>
  <si>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</si>
  <si>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</si>
  <si>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</si>
  <si>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</si>
  <si>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</si>
  <si>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</si>
  <si>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</si>
  <si>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</si>
  <si>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</si>
  <si>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</si>
  <si>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</si>
  <si>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</si>
  <si>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</si>
  <si>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</si>
  <si>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</si>
  <si>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</si>
  <si>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</si>
  <si>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</si>
  <si>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</si>
  <si>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</si>
  <si>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</si>
  <si>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02-201-02-001</t>
  </si>
  <si>
    <t>青森市清掃工場</t>
  </si>
  <si>
    <t>粗大ごみ, 不燃ごみ</t>
  </si>
  <si>
    <t>02-1-201-02-001</t>
  </si>
  <si>
    <t>02-207-02-001</t>
  </si>
  <si>
    <t>三沢市粗大ごみ処理施設</t>
  </si>
  <si>
    <t>併用</t>
  </si>
  <si>
    <t>02-1-207-02-001</t>
  </si>
  <si>
    <t>02-818-02-001</t>
  </si>
  <si>
    <t>環境管理センター粗大ごみ処理施設</t>
  </si>
  <si>
    <t>回収量</t>
  </si>
  <si>
    <t>02-2-003-02-001</t>
  </si>
  <si>
    <t>02-826-02-001</t>
  </si>
  <si>
    <t>三戸地区粗大ごみ処理施設</t>
  </si>
  <si>
    <t>02-2-004-02-001</t>
  </si>
  <si>
    <t>02-863-02-001</t>
  </si>
  <si>
    <t>十和田地域広域事務組合十和田粗大ごみ処理施設</t>
  </si>
  <si>
    <t>粗大ごみ, 不燃ごみ, 資源ごみ</t>
  </si>
  <si>
    <t>02-2-005-02-001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</si>
  <si>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</si>
  <si>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</si>
  <si>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</si>
  <si>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</si>
  <si>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</si>
  <si>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</si>
  <si>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</si>
  <si>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</si>
  <si>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</si>
  <si>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</si>
  <si>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</si>
  <si>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</si>
  <si>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</si>
  <si>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</si>
  <si>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</si>
  <si>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</si>
  <si>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</si>
  <si>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</si>
  <si>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</si>
  <si>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</si>
  <si>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</si>
  <si>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</si>
  <si>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</si>
  <si>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</si>
  <si>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</si>
  <si>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</si>
  <si>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</si>
  <si>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</si>
  <si>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</si>
  <si>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</si>
  <si>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</si>
  <si>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</si>
  <si>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</si>
  <si>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</si>
  <si>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</si>
  <si>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</si>
  <si>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</si>
  <si>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</si>
  <si>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</si>
  <si>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</si>
  <si>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</si>
  <si>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</si>
  <si>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</si>
  <si>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</si>
  <si>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</si>
  <si>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</si>
  <si>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</si>
  <si>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</si>
  <si>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</si>
  <si>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</si>
  <si>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</si>
  <si>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</si>
  <si>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</si>
  <si>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</si>
  <si>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</si>
  <si>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</si>
  <si>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</si>
  <si>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</si>
  <si>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</si>
  <si>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</si>
  <si>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</si>
  <si>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</si>
  <si>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</si>
  <si>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</si>
  <si>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</si>
  <si>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</si>
  <si>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</si>
  <si>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</si>
  <si>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</si>
  <si>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</si>
  <si>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</si>
  <si>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</si>
  <si>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</si>
  <si>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</si>
  <si>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</si>
  <si>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02-201-01-001</t>
  </si>
  <si>
    <t>資源化物搬出量</t>
  </si>
  <si>
    <t>可燃ごみ, 粗大ごみ, その他, ごみ処理残渣</t>
  </si>
  <si>
    <t>ガス化溶融・改質</t>
  </si>
  <si>
    <t>流動床式</t>
  </si>
  <si>
    <t>全連続運転</t>
  </si>
  <si>
    <t>場内蒸気, 発電（場内利用）, 発電（場外利用）</t>
  </si>
  <si>
    <t>薬剤処理</t>
  </si>
  <si>
    <t>02-1-201-01-001</t>
  </si>
  <si>
    <t>02-207-01-001</t>
  </si>
  <si>
    <t>可燃ごみ, ごみ処理残渣</t>
  </si>
  <si>
    <t>焼却</t>
  </si>
  <si>
    <t>ストーカ式（可動）</t>
  </si>
  <si>
    <t>准連続運転</t>
  </si>
  <si>
    <t>場内温水</t>
  </si>
  <si>
    <t>セメント固化, 薬剤処理</t>
  </si>
  <si>
    <t>02-1-207-01-001</t>
  </si>
  <si>
    <t>02-301-01-001</t>
  </si>
  <si>
    <t>平内町廃棄物処理施設</t>
  </si>
  <si>
    <t>可燃ごみ</t>
  </si>
  <si>
    <t>回転式</t>
  </si>
  <si>
    <t>02-1-301-01-001</t>
  </si>
  <si>
    <t>02307</t>
  </si>
  <si>
    <t>02-307-01-001</t>
  </si>
  <si>
    <t>外ヶ浜町</t>
  </si>
  <si>
    <t>外ヶ浜町ごみ処理施設</t>
  </si>
  <si>
    <t>資源化物生産量</t>
  </si>
  <si>
    <t>可燃ごみ, 粗大ごみ, し尿処理残渣</t>
  </si>
  <si>
    <t>場内温水, その他</t>
  </si>
  <si>
    <t>溶融処理</t>
  </si>
  <si>
    <t>021044</t>
  </si>
  <si>
    <t>02-1-307-01-001</t>
  </si>
  <si>
    <t>02-803-01-001</t>
  </si>
  <si>
    <t>可燃ごみ, 粗大ごみ, ごみ処理残渣, し尿処理残渣</t>
  </si>
  <si>
    <t>場内温水, 場外温水</t>
  </si>
  <si>
    <t>02-2-010-01-001</t>
  </si>
  <si>
    <t>02-817-01-001</t>
  </si>
  <si>
    <t>場内温水, 場内蒸気, 発電（場内利用）, 発電（場外利用）</t>
  </si>
  <si>
    <t>02-2-002-01-001</t>
  </si>
  <si>
    <t>02-817-01-002</t>
  </si>
  <si>
    <t>南部清掃工場</t>
  </si>
  <si>
    <t>セメント固化</t>
  </si>
  <si>
    <t>02-2-002-01-002</t>
  </si>
  <si>
    <t>02-818-01-001</t>
  </si>
  <si>
    <t>環境管理センターごみ処理施設</t>
  </si>
  <si>
    <t>可燃ごみ, ごみ処理残渣, し尿処理残渣</t>
  </si>
  <si>
    <t>02-2-003-01-001</t>
  </si>
  <si>
    <t>02-819-01-001</t>
  </si>
  <si>
    <t>西部クリーンセンター</t>
  </si>
  <si>
    <t>02-2-008-01-001</t>
  </si>
  <si>
    <t>02-826-01-001</t>
  </si>
  <si>
    <t>三戸地区クリーンセンター</t>
  </si>
  <si>
    <t>02-2-004-01-001</t>
  </si>
  <si>
    <t>02-829-01-001</t>
  </si>
  <si>
    <t>エコクリーンアフイ</t>
  </si>
  <si>
    <t>把握していない</t>
  </si>
  <si>
    <t>02-2-007-01-001</t>
  </si>
  <si>
    <t>02-859-01-001</t>
  </si>
  <si>
    <t>八戸清掃工場第一工場</t>
  </si>
  <si>
    <t>場内温水, 場内蒸気, 発電（場内利用）</t>
  </si>
  <si>
    <t>02-2-011-01-001</t>
  </si>
  <si>
    <t>02-859-01-002</t>
  </si>
  <si>
    <t>八戸清掃工場第二工場</t>
  </si>
  <si>
    <t>場内温水, 場内蒸気</t>
  </si>
  <si>
    <t>02-2-011-01-002</t>
  </si>
  <si>
    <t>02-861-01-001</t>
  </si>
  <si>
    <t>シャフト式</t>
  </si>
  <si>
    <t>場内蒸気</t>
  </si>
  <si>
    <t>02-2-001-01-001</t>
  </si>
  <si>
    <t>02-863-01-001</t>
  </si>
  <si>
    <t>02-2-005-01-001</t>
  </si>
  <si>
    <t>02-877-01-001</t>
  </si>
  <si>
    <t>02-2-012-01-001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</si>
</sst>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31.88671875" style="72" customWidth="1"/>
    <col min="6" max="8" width="9.88671875" style="41" customWidth="1"/>
    <col min="9" max="9" width="6.44140625" style="41" customWidth="1"/>
    <col min="10" max="10" width="44.77734375" style="72" customWidth="1"/>
    <col min="11" max="11" width="12.33203125" style="72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2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78"/>
    <col min="81" max="16384" width="8.88671875" style="41"/>
  </cols>
  <sheetData>
    <row r="1" spans="1:80" s="3" customFormat="1" ht="15" customHeight="1">
      <c r="A1" s="104" t="s">
        <v>826</v>
      </c>
      <c r="E1" s="43"/>
      <c r="J1" s="43"/>
      <c r="K1" s="43"/>
      <c r="S1" s="43"/>
      <c r="AH1" s="78"/>
      <c r="AP1" s="56"/>
      <c r="AU1" s="55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6"/>
      <c r="CB1" s="56"/>
    </row>
    <row r="2" spans="1:80" s="72" customFormat="1" ht="13.5" customHeight="1">
      <c r="A2" s="143" t="s">
        <v>827</v>
      </c>
      <c r="B2" s="167" t="s">
        <v>828</v>
      </c>
      <c r="C2" s="115" t="s">
        <v>829</v>
      </c>
      <c r="D2" s="144" t="s">
        <v>830</v>
      </c>
      <c r="E2" s="144" t="s">
        <v>831</v>
      </c>
      <c r="F2" s="139" t="s">
        <v>832</v>
      </c>
      <c r="G2" s="163" t="s">
        <v>833</v>
      </c>
      <c r="H2" s="164"/>
      <c r="I2" s="164"/>
      <c r="J2" s="141" t="s">
        <v>834</v>
      </c>
      <c r="K2" s="152"/>
      <c r="L2" s="141" t="s">
        <v>835</v>
      </c>
      <c r="M2" s="152"/>
      <c r="N2" s="144" t="s">
        <v>836</v>
      </c>
      <c r="O2" s="144" t="s">
        <v>837</v>
      </c>
      <c r="P2" s="160" t="s">
        <v>838</v>
      </c>
      <c r="Q2" s="143" t="s">
        <v>839</v>
      </c>
      <c r="R2" s="144" t="s">
        <v>840</v>
      </c>
      <c r="S2" s="143" t="s">
        <v>841</v>
      </c>
      <c r="T2" s="115" t="s">
        <v>842</v>
      </c>
      <c r="U2" s="115"/>
      <c r="V2" s="115" t="s">
        <v>843</v>
      </c>
      <c r="W2" s="115"/>
      <c r="X2" s="141" t="s">
        <v>844</v>
      </c>
      <c r="Y2" s="151"/>
      <c r="Z2" s="151"/>
      <c r="AA2" s="152"/>
      <c r="AB2" s="156" t="s">
        <v>845</v>
      </c>
      <c r="AC2" s="157"/>
      <c r="AD2" s="143" t="s">
        <v>846</v>
      </c>
      <c r="AE2" s="143" t="s">
        <v>847</v>
      </c>
      <c r="AF2" s="145" t="s">
        <v>848</v>
      </c>
      <c r="AG2" s="117" t="s">
        <v>849</v>
      </c>
      <c r="AH2" s="146" t="s">
        <v>850</v>
      </c>
      <c r="AI2" s="147"/>
      <c r="AJ2" s="147"/>
      <c r="AK2" s="147"/>
      <c r="AL2" s="147"/>
      <c r="AM2" s="147"/>
      <c r="AN2" s="124"/>
      <c r="AO2" s="117" t="s">
        <v>851</v>
      </c>
      <c r="AP2" s="146" t="s">
        <v>852</v>
      </c>
      <c r="AQ2" s="147"/>
      <c r="AR2" s="147"/>
      <c r="AS2" s="124"/>
      <c r="AT2" s="123" t="s">
        <v>853</v>
      </c>
      <c r="AU2" s="124"/>
      <c r="AV2" s="129" t="s">
        <v>854</v>
      </c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1"/>
      <c r="BY2" s="135" t="s">
        <v>708</v>
      </c>
      <c r="CA2" s="71"/>
      <c r="CB2" s="71"/>
    </row>
    <row r="3" spans="1:80" s="72" customFormat="1" ht="13.5" customHeight="1">
      <c r="A3" s="143"/>
      <c r="B3" s="167"/>
      <c r="C3" s="116"/>
      <c r="D3" s="144"/>
      <c r="E3" s="144"/>
      <c r="F3" s="140"/>
      <c r="G3" s="165"/>
      <c r="H3" s="166"/>
      <c r="I3" s="166"/>
      <c r="J3" s="142"/>
      <c r="K3" s="162"/>
      <c r="L3" s="142"/>
      <c r="M3" s="162"/>
      <c r="N3" s="144"/>
      <c r="O3" s="144"/>
      <c r="P3" s="16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8"/>
      <c r="AC3" s="159"/>
      <c r="AD3" s="143"/>
      <c r="AE3" s="144"/>
      <c r="AF3" s="145"/>
      <c r="AG3" s="118"/>
      <c r="AH3" s="121"/>
      <c r="AI3" s="148"/>
      <c r="AJ3" s="148"/>
      <c r="AK3" s="148"/>
      <c r="AL3" s="148"/>
      <c r="AM3" s="148"/>
      <c r="AN3" s="149"/>
      <c r="AO3" s="118"/>
      <c r="AP3" s="121"/>
      <c r="AQ3" s="148"/>
      <c r="AR3" s="148"/>
      <c r="AS3" s="149"/>
      <c r="AT3" s="125"/>
      <c r="AU3" s="126"/>
      <c r="AV3" s="132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4"/>
      <c r="BY3" s="135"/>
      <c r="CA3" s="71"/>
      <c r="CB3" s="71"/>
    </row>
    <row r="4" spans="1:80" s="72" customFormat="1" ht="18.75" customHeight="1">
      <c r="A4" s="143"/>
      <c r="B4" s="167"/>
      <c r="C4" s="116"/>
      <c r="D4" s="144"/>
      <c r="E4" s="144"/>
      <c r="F4" s="140"/>
      <c r="G4" s="137" t="s">
        <v>855</v>
      </c>
      <c r="H4" s="137" t="s">
        <v>856</v>
      </c>
      <c r="I4" s="139" t="s">
        <v>857</v>
      </c>
      <c r="J4" s="142"/>
      <c r="K4" s="155"/>
      <c r="L4" s="142"/>
      <c r="M4" s="155"/>
      <c r="N4" s="144"/>
      <c r="O4" s="144"/>
      <c r="P4" s="161"/>
      <c r="Q4" s="144"/>
      <c r="R4" s="144"/>
      <c r="S4" s="143"/>
      <c r="T4" s="141" t="s">
        <v>858</v>
      </c>
      <c r="U4" s="115" t="s">
        <v>859</v>
      </c>
      <c r="V4" s="141" t="s">
        <v>858</v>
      </c>
      <c r="W4" s="115" t="s">
        <v>859</v>
      </c>
      <c r="X4" s="115" t="s">
        <v>844</v>
      </c>
      <c r="Y4" s="117" t="s">
        <v>860</v>
      </c>
      <c r="Z4" s="117" t="s">
        <v>861</v>
      </c>
      <c r="AA4" s="117" t="s">
        <v>862</v>
      </c>
      <c r="AB4" s="115" t="s">
        <v>863</v>
      </c>
      <c r="AC4" s="115" t="s">
        <v>864</v>
      </c>
      <c r="AD4" s="143"/>
      <c r="AE4" s="144"/>
      <c r="AF4" s="145"/>
      <c r="AG4" s="118"/>
      <c r="AH4" s="121" t="s">
        <v>865</v>
      </c>
      <c r="AI4" s="122" t="s">
        <v>866</v>
      </c>
      <c r="AJ4" s="117" t="s">
        <v>867</v>
      </c>
      <c r="AK4" s="117" t="s">
        <v>868</v>
      </c>
      <c r="AL4" s="122" t="s">
        <v>869</v>
      </c>
      <c r="AM4" s="117" t="s">
        <v>870</v>
      </c>
      <c r="AN4" s="117" t="s">
        <v>871</v>
      </c>
      <c r="AO4" s="118"/>
      <c r="AP4" s="121" t="s">
        <v>865</v>
      </c>
      <c r="AQ4" s="117" t="s">
        <v>872</v>
      </c>
      <c r="AR4" s="117" t="s">
        <v>873</v>
      </c>
      <c r="AS4" s="117" t="s">
        <v>874</v>
      </c>
      <c r="AT4" s="117" t="s">
        <v>875</v>
      </c>
      <c r="AU4" s="117" t="s">
        <v>876</v>
      </c>
      <c r="AV4" s="119" t="s">
        <v>865</v>
      </c>
      <c r="AW4" s="120"/>
      <c r="AX4" s="112" t="s">
        <v>877</v>
      </c>
      <c r="AY4" s="113"/>
      <c r="AZ4" s="114"/>
      <c r="BA4" s="112" t="s">
        <v>878</v>
      </c>
      <c r="BB4" s="113"/>
      <c r="BC4" s="114"/>
      <c r="BD4" s="112" t="s">
        <v>879</v>
      </c>
      <c r="BE4" s="113"/>
      <c r="BF4" s="114"/>
      <c r="BG4" s="112" t="s">
        <v>880</v>
      </c>
      <c r="BH4" s="113"/>
      <c r="BI4" s="114"/>
      <c r="BJ4" s="112" t="s">
        <v>881</v>
      </c>
      <c r="BK4" s="113"/>
      <c r="BL4" s="114"/>
      <c r="BM4" s="112" t="s">
        <v>882</v>
      </c>
      <c r="BN4" s="113"/>
      <c r="BO4" s="114"/>
      <c r="BP4" s="112" t="s">
        <v>883</v>
      </c>
      <c r="BQ4" s="113"/>
      <c r="BR4" s="114"/>
      <c r="BS4" s="112" t="s">
        <v>884</v>
      </c>
      <c r="BT4" s="113"/>
      <c r="BU4" s="114"/>
      <c r="BV4" s="112" t="s">
        <v>871</v>
      </c>
      <c r="BW4" s="113"/>
      <c r="BX4" s="114"/>
      <c r="BY4" s="135"/>
      <c r="CA4" s="71"/>
      <c r="CB4" s="71"/>
    </row>
    <row r="5" spans="1:80" s="72" customFormat="1" ht="26.25" customHeight="1">
      <c r="A5" s="143"/>
      <c r="B5" s="167"/>
      <c r="C5" s="116"/>
      <c r="D5" s="144"/>
      <c r="E5" s="144"/>
      <c r="F5" s="140"/>
      <c r="G5" s="138"/>
      <c r="H5" s="138"/>
      <c r="I5" s="140"/>
      <c r="J5" s="116"/>
      <c r="K5" s="115" t="s">
        <v>885</v>
      </c>
      <c r="L5" s="116"/>
      <c r="M5" s="115" t="s">
        <v>885</v>
      </c>
      <c r="N5" s="144"/>
      <c r="O5" s="144"/>
      <c r="P5" s="161"/>
      <c r="Q5" s="144"/>
      <c r="R5" s="144"/>
      <c r="S5" s="143"/>
      <c r="T5" s="142"/>
      <c r="U5" s="116"/>
      <c r="V5" s="142"/>
      <c r="W5" s="116"/>
      <c r="X5" s="116"/>
      <c r="Y5" s="118"/>
      <c r="Z5" s="118"/>
      <c r="AA5" s="118"/>
      <c r="AB5" s="116"/>
      <c r="AC5" s="116"/>
      <c r="AD5" s="143"/>
      <c r="AE5" s="144"/>
      <c r="AF5" s="145"/>
      <c r="AG5" s="118"/>
      <c r="AH5" s="121"/>
      <c r="AI5" s="118"/>
      <c r="AJ5" s="118"/>
      <c r="AK5" s="118"/>
      <c r="AL5" s="118"/>
      <c r="AM5" s="118"/>
      <c r="AN5" s="118"/>
      <c r="AO5" s="118"/>
      <c r="AP5" s="121"/>
      <c r="AQ5" s="118"/>
      <c r="AR5" s="118"/>
      <c r="AS5" s="118"/>
      <c r="AT5" s="118"/>
      <c r="AU5" s="118"/>
      <c r="AV5" s="105" t="s">
        <v>886</v>
      </c>
      <c r="AW5" s="105" t="s">
        <v>887</v>
      </c>
      <c r="AX5" s="105" t="s">
        <v>888</v>
      </c>
      <c r="AY5" s="105" t="s">
        <v>886</v>
      </c>
      <c r="AZ5" s="105" t="s">
        <v>887</v>
      </c>
      <c r="BA5" s="105" t="s">
        <v>888</v>
      </c>
      <c r="BB5" s="105" t="s">
        <v>886</v>
      </c>
      <c r="BC5" s="105" t="s">
        <v>887</v>
      </c>
      <c r="BD5" s="105" t="s">
        <v>888</v>
      </c>
      <c r="BE5" s="105" t="s">
        <v>886</v>
      </c>
      <c r="BF5" s="105" t="s">
        <v>887</v>
      </c>
      <c r="BG5" s="105" t="s">
        <v>888</v>
      </c>
      <c r="BH5" s="105" t="s">
        <v>886</v>
      </c>
      <c r="BI5" s="105" t="s">
        <v>887</v>
      </c>
      <c r="BJ5" s="105" t="s">
        <v>888</v>
      </c>
      <c r="BK5" s="105" t="s">
        <v>886</v>
      </c>
      <c r="BL5" s="105" t="s">
        <v>887</v>
      </c>
      <c r="BM5" s="105" t="s">
        <v>888</v>
      </c>
      <c r="BN5" s="105" t="s">
        <v>886</v>
      </c>
      <c r="BO5" s="105" t="s">
        <v>887</v>
      </c>
      <c r="BP5" s="105" t="s">
        <v>888</v>
      </c>
      <c r="BQ5" s="105" t="s">
        <v>886</v>
      </c>
      <c r="BR5" s="105" t="s">
        <v>887</v>
      </c>
      <c r="BS5" s="105" t="s">
        <v>888</v>
      </c>
      <c r="BT5" s="105" t="s">
        <v>886</v>
      </c>
      <c r="BU5" s="105" t="s">
        <v>887</v>
      </c>
      <c r="BV5" s="105" t="s">
        <v>888</v>
      </c>
      <c r="BW5" s="105" t="s">
        <v>886</v>
      </c>
      <c r="BX5" s="105" t="s">
        <v>887</v>
      </c>
      <c r="BY5" s="135"/>
      <c r="CA5" s="71"/>
      <c r="CB5" s="71"/>
    </row>
    <row r="6" spans="1:80" s="76" customFormat="1" ht="13.5" customHeight="1">
      <c r="A6" s="160"/>
      <c r="B6" s="168"/>
      <c r="C6" s="116"/>
      <c r="D6" s="115"/>
      <c r="E6" s="115"/>
      <c r="F6" s="106" t="s">
        <v>889</v>
      </c>
      <c r="G6" s="106" t="s">
        <v>889</v>
      </c>
      <c r="H6" s="107" t="s">
        <v>890</v>
      </c>
      <c r="I6" s="140"/>
      <c r="J6" s="116"/>
      <c r="K6" s="116"/>
      <c r="L6" s="116"/>
      <c r="M6" s="116"/>
      <c r="N6" s="115"/>
      <c r="O6" s="115"/>
      <c r="P6" s="108" t="s">
        <v>891</v>
      </c>
      <c r="Q6" s="115"/>
      <c r="R6" s="115"/>
      <c r="S6" s="160"/>
      <c r="T6" s="109" t="s">
        <v>892</v>
      </c>
      <c r="U6" s="108" t="s">
        <v>893</v>
      </c>
      <c r="V6" s="109" t="s">
        <v>892</v>
      </c>
      <c r="W6" s="108" t="s">
        <v>893</v>
      </c>
      <c r="X6" s="108" t="s">
        <v>894</v>
      </c>
      <c r="Y6" s="48" t="s">
        <v>895</v>
      </c>
      <c r="Z6" s="48" t="s">
        <v>896</v>
      </c>
      <c r="AA6" s="48" t="s">
        <v>896</v>
      </c>
      <c r="AB6" s="116"/>
      <c r="AC6" s="116"/>
      <c r="AD6" s="160"/>
      <c r="AE6" s="115"/>
      <c r="AF6" s="117"/>
      <c r="AG6" s="48" t="s">
        <v>897</v>
      </c>
      <c r="AH6" s="103" t="s">
        <v>897</v>
      </c>
      <c r="AI6" s="48" t="s">
        <v>897</v>
      </c>
      <c r="AJ6" s="48" t="s">
        <v>897</v>
      </c>
      <c r="AK6" s="48" t="s">
        <v>897</v>
      </c>
      <c r="AL6" s="48" t="s">
        <v>897</v>
      </c>
      <c r="AM6" s="48" t="s">
        <v>897</v>
      </c>
      <c r="AN6" s="48" t="s">
        <v>897</v>
      </c>
      <c r="AO6" s="48" t="s">
        <v>898</v>
      </c>
      <c r="AP6" s="48" t="s">
        <v>897</v>
      </c>
      <c r="AQ6" s="48" t="s">
        <v>897</v>
      </c>
      <c r="AR6" s="48" t="s">
        <v>897</v>
      </c>
      <c r="AS6" s="48" t="s">
        <v>897</v>
      </c>
      <c r="AT6" s="48" t="s">
        <v>899</v>
      </c>
      <c r="AU6" s="48" t="s">
        <v>899</v>
      </c>
      <c r="AV6" s="32" t="s">
        <v>889</v>
      </c>
      <c r="AW6" s="110" t="s">
        <v>900</v>
      </c>
      <c r="AX6" s="111"/>
      <c r="AY6" s="32" t="s">
        <v>889</v>
      </c>
      <c r="AZ6" s="110" t="s">
        <v>900</v>
      </c>
      <c r="BA6" s="111"/>
      <c r="BB6" s="32" t="s">
        <v>889</v>
      </c>
      <c r="BC6" s="110" t="s">
        <v>900</v>
      </c>
      <c r="BD6" s="111"/>
      <c r="BE6" s="32" t="s">
        <v>889</v>
      </c>
      <c r="BF6" s="110" t="s">
        <v>900</v>
      </c>
      <c r="BG6" s="111"/>
      <c r="BH6" s="32" t="s">
        <v>889</v>
      </c>
      <c r="BI6" s="110" t="s">
        <v>900</v>
      </c>
      <c r="BJ6" s="111"/>
      <c r="BK6" s="32" t="s">
        <v>889</v>
      </c>
      <c r="BL6" s="110" t="s">
        <v>900</v>
      </c>
      <c r="BM6" s="111"/>
      <c r="BN6" s="32" t="s">
        <v>889</v>
      </c>
      <c r="BO6" s="110" t="s">
        <v>900</v>
      </c>
      <c r="BP6" s="111"/>
      <c r="BQ6" s="32" t="s">
        <v>889</v>
      </c>
      <c r="BR6" s="110" t="s">
        <v>900</v>
      </c>
      <c r="BS6" s="111"/>
      <c r="BT6" s="32" t="s">
        <v>889</v>
      </c>
      <c r="BU6" s="110" t="s">
        <v>900</v>
      </c>
      <c r="BV6" s="111"/>
      <c r="BW6" s="32" t="s">
        <v>889</v>
      </c>
      <c r="BX6" s="110" t="s">
        <v>900</v>
      </c>
      <c r="BY6" s="136"/>
      <c r="CA6" s="75"/>
      <c r="CB6" s="75"/>
    </row>
    <row r="7" spans="1:80" s="66" customFormat="1" ht="30" customHeight="1">
      <c r="A7" s="39" t="s">
        <v>30</v>
      </c>
      <c r="B7" s="64" t="s">
        <v>256</v>
      </c>
      <c r="C7" s="39" t="s">
        <v>901</v>
      </c>
      <c r="D7" s="39" t="s">
        <v>258</v>
      </c>
      <c r="E7" s="51" t="s">
        <v>808</v>
      </c>
      <c r="F7" s="39">
        <v>92845</v>
      </c>
      <c r="G7" s="39">
        <v>4336</v>
      </c>
      <c r="H7" s="39"/>
      <c r="I7" s="39" t="s">
        <v>902</v>
      </c>
      <c r="J7" s="51" t="s">
        <v>903</v>
      </c>
      <c r="K7" s="51"/>
      <c r="L7" s="39" t="s">
        <v>904</v>
      </c>
      <c r="M7" s="39"/>
      <c r="N7" s="39" t="s">
        <v>905</v>
      </c>
      <c r="O7" s="39" t="s">
        <v>906</v>
      </c>
      <c r="P7" s="39">
        <v>300</v>
      </c>
      <c r="Q7" s="39">
        <v>2</v>
      </c>
      <c r="R7" s="39">
        <v>2015</v>
      </c>
      <c r="S7" s="51" t="s">
        <v>907</v>
      </c>
      <c r="T7" s="39">
        <v>108864000</v>
      </c>
      <c r="U7" s="39"/>
      <c r="V7" s="39" t="s">
        <v>276</v>
      </c>
      <c r="W7" s="39"/>
      <c r="X7" s="39">
        <v>7650</v>
      </c>
      <c r="Y7" s="39">
        <v>19</v>
      </c>
      <c r="Z7" s="39">
        <v>44372</v>
      </c>
      <c r="AA7" s="39">
        <v>855</v>
      </c>
      <c r="AB7" s="39" t="s">
        <v>265</v>
      </c>
      <c r="AC7" s="39" t="s">
        <v>908</v>
      </c>
      <c r="AD7" s="39" t="s">
        <v>154</v>
      </c>
      <c r="AE7" s="39"/>
      <c r="AF7" s="39" t="s">
        <v>38</v>
      </c>
      <c r="AG7" s="39">
        <v>92</v>
      </c>
      <c r="AH7" s="39">
        <f t="shared" ref="AH7:AH22" si="0">IF(AI7&amp;AJ7&amp;AK7&amp;AL7&amp;AM7&amp;AN7 ="","",SUM(AI7:AN7))</f>
        <v>100</v>
      </c>
      <c r="AI7" s="39">
        <v>44.6</v>
      </c>
      <c r="AJ7" s="39">
        <v>20.100000000000001</v>
      </c>
      <c r="AK7" s="39">
        <v>2.6</v>
      </c>
      <c r="AL7" s="39">
        <v>25.3</v>
      </c>
      <c r="AM7" s="39">
        <v>2.5</v>
      </c>
      <c r="AN7" s="39">
        <v>4.9000000000000004</v>
      </c>
      <c r="AO7" s="39">
        <v>246.3</v>
      </c>
      <c r="AP7" s="39">
        <f t="shared" ref="AP7:AP22" si="1">IF(AQ7&amp;AR7&amp;AS7 ="","",SUM(AQ7:AS7))</f>
        <v>100</v>
      </c>
      <c r="AQ7" s="39">
        <v>55.1</v>
      </c>
      <c r="AR7" s="39">
        <v>40</v>
      </c>
      <c r="AS7" s="39">
        <v>4.9000000000000004</v>
      </c>
      <c r="AT7" s="39">
        <v>6161</v>
      </c>
      <c r="AU7" s="39">
        <v>6591</v>
      </c>
      <c r="AV7" s="38" t="str">
        <f t="shared" ref="AV7:AW22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743</v>
      </c>
      <c r="CA7" s="65" t="s">
        <v>271</v>
      </c>
      <c r="CB7" s="65" t="s">
        <v>909</v>
      </c>
    </row>
    <row r="8" spans="1:80" s="66" customFormat="1" ht="30" customHeight="1">
      <c r="A8" s="39" t="s">
        <v>30</v>
      </c>
      <c r="B8" s="64" t="s">
        <v>347</v>
      </c>
      <c r="C8" s="39" t="s">
        <v>910</v>
      </c>
      <c r="D8" s="39" t="s">
        <v>349</v>
      </c>
      <c r="E8" s="51" t="s">
        <v>553</v>
      </c>
      <c r="F8" s="39">
        <v>14253</v>
      </c>
      <c r="G8" s="39">
        <v>0</v>
      </c>
      <c r="H8" s="39">
        <v>0</v>
      </c>
      <c r="I8" s="39"/>
      <c r="J8" s="51" t="s">
        <v>911</v>
      </c>
      <c r="K8" s="51"/>
      <c r="L8" s="39" t="s">
        <v>912</v>
      </c>
      <c r="M8" s="39"/>
      <c r="N8" s="39" t="s">
        <v>913</v>
      </c>
      <c r="O8" s="39" t="s">
        <v>914</v>
      </c>
      <c r="P8" s="39">
        <v>85</v>
      </c>
      <c r="Q8" s="39">
        <v>2</v>
      </c>
      <c r="R8" s="39">
        <v>1992</v>
      </c>
      <c r="S8" s="51" t="s">
        <v>915</v>
      </c>
      <c r="T8" s="39">
        <v>3754240</v>
      </c>
      <c r="U8" s="39"/>
      <c r="V8" s="39">
        <v>3754240</v>
      </c>
      <c r="W8" s="39"/>
      <c r="X8" s="39"/>
      <c r="Y8" s="39"/>
      <c r="Z8" s="39"/>
      <c r="AA8" s="39"/>
      <c r="AB8" s="39" t="s">
        <v>265</v>
      </c>
      <c r="AC8" s="39" t="s">
        <v>916</v>
      </c>
      <c r="AD8" s="39" t="s">
        <v>154</v>
      </c>
      <c r="AE8" s="39"/>
      <c r="AF8" s="39" t="s">
        <v>265</v>
      </c>
      <c r="AG8" s="39"/>
      <c r="AH8" s="39">
        <f t="shared" si="0"/>
        <v>99.999999999999986</v>
      </c>
      <c r="AI8" s="39">
        <v>48.75</v>
      </c>
      <c r="AJ8" s="39">
        <v>24.57</v>
      </c>
      <c r="AK8" s="39">
        <v>7.32</v>
      </c>
      <c r="AL8" s="39">
        <v>16.64</v>
      </c>
      <c r="AM8" s="39">
        <v>2.2200000000000002</v>
      </c>
      <c r="AN8" s="39">
        <v>0.5</v>
      </c>
      <c r="AO8" s="39">
        <v>149</v>
      </c>
      <c r="AP8" s="39">
        <f t="shared" si="1"/>
        <v>100</v>
      </c>
      <c r="AQ8" s="39">
        <v>51.73</v>
      </c>
      <c r="AR8" s="39">
        <v>42.64</v>
      </c>
      <c r="AS8" s="39">
        <v>5.63</v>
      </c>
      <c r="AT8" s="39">
        <v>6740</v>
      </c>
      <c r="AU8" s="39">
        <v>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743</v>
      </c>
      <c r="CA8" s="65" t="s">
        <v>351</v>
      </c>
      <c r="CB8" s="65" t="s">
        <v>917</v>
      </c>
    </row>
    <row r="9" spans="1:80" s="66" customFormat="1" ht="30" customHeight="1">
      <c r="A9" s="39" t="s">
        <v>30</v>
      </c>
      <c r="B9" s="64" t="s">
        <v>403</v>
      </c>
      <c r="C9" s="39" t="s">
        <v>918</v>
      </c>
      <c r="D9" s="39" t="s">
        <v>405</v>
      </c>
      <c r="E9" s="51" t="s">
        <v>919</v>
      </c>
      <c r="F9" s="39">
        <v>0</v>
      </c>
      <c r="G9" s="39">
        <v>0</v>
      </c>
      <c r="H9" s="39">
        <v>0</v>
      </c>
      <c r="I9" s="39"/>
      <c r="J9" s="51" t="s">
        <v>920</v>
      </c>
      <c r="K9" s="51"/>
      <c r="L9" s="39" t="s">
        <v>912</v>
      </c>
      <c r="M9" s="39"/>
      <c r="N9" s="39" t="s">
        <v>921</v>
      </c>
      <c r="O9" s="39" t="s">
        <v>906</v>
      </c>
      <c r="P9" s="39">
        <v>37</v>
      </c>
      <c r="Q9" s="39">
        <v>1</v>
      </c>
      <c r="R9" s="39">
        <v>2000</v>
      </c>
      <c r="S9" s="51" t="s">
        <v>265</v>
      </c>
      <c r="T9" s="39"/>
      <c r="U9" s="39"/>
      <c r="V9" s="39"/>
      <c r="W9" s="39"/>
      <c r="X9" s="39"/>
      <c r="Y9" s="39"/>
      <c r="Z9" s="39"/>
      <c r="AA9" s="39"/>
      <c r="AB9" s="39" t="s">
        <v>265</v>
      </c>
      <c r="AC9" s="39" t="s">
        <v>908</v>
      </c>
      <c r="AD9" s="39" t="s">
        <v>154</v>
      </c>
      <c r="AE9" s="39" t="s">
        <v>280</v>
      </c>
      <c r="AF9" s="39" t="s">
        <v>265</v>
      </c>
      <c r="AG9" s="39"/>
      <c r="AH9" s="39">
        <f t="shared" si="0"/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f t="shared" si="1"/>
        <v>0</v>
      </c>
      <c r="AQ9" s="39">
        <v>0</v>
      </c>
      <c r="AR9" s="39">
        <v>0</v>
      </c>
      <c r="AS9" s="39">
        <v>0</v>
      </c>
      <c r="AT9" s="39">
        <v>0</v>
      </c>
      <c r="AU9" s="39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743</v>
      </c>
      <c r="CA9" s="65" t="s">
        <v>410</v>
      </c>
      <c r="CB9" s="65" t="s">
        <v>922</v>
      </c>
    </row>
    <row r="10" spans="1:80" s="66" customFormat="1" ht="30" customHeight="1">
      <c r="A10" s="39" t="s">
        <v>30</v>
      </c>
      <c r="B10" s="64" t="s">
        <v>923</v>
      </c>
      <c r="C10" s="39" t="s">
        <v>924</v>
      </c>
      <c r="D10" s="39" t="s">
        <v>925</v>
      </c>
      <c r="E10" s="51" t="s">
        <v>926</v>
      </c>
      <c r="F10" s="39">
        <v>2263.3000000000002</v>
      </c>
      <c r="G10" s="39">
        <v>94.12</v>
      </c>
      <c r="H10" s="39"/>
      <c r="I10" s="39" t="s">
        <v>927</v>
      </c>
      <c r="J10" s="51" t="s">
        <v>928</v>
      </c>
      <c r="K10" s="51"/>
      <c r="L10" s="39" t="s">
        <v>912</v>
      </c>
      <c r="M10" s="39"/>
      <c r="N10" s="39" t="s">
        <v>913</v>
      </c>
      <c r="O10" s="39" t="s">
        <v>914</v>
      </c>
      <c r="P10" s="39">
        <v>13</v>
      </c>
      <c r="Q10" s="39">
        <v>1</v>
      </c>
      <c r="R10" s="39">
        <v>2010</v>
      </c>
      <c r="S10" s="51" t="s">
        <v>929</v>
      </c>
      <c r="T10" s="39">
        <v>4302480</v>
      </c>
      <c r="U10" s="39"/>
      <c r="V10" s="39">
        <v>2756518</v>
      </c>
      <c r="W10" s="39"/>
      <c r="X10" s="39"/>
      <c r="Y10" s="39"/>
      <c r="Z10" s="39"/>
      <c r="AA10" s="39"/>
      <c r="AB10" s="39" t="s">
        <v>930</v>
      </c>
      <c r="AC10" s="39" t="s">
        <v>133</v>
      </c>
      <c r="AD10" s="39" t="s">
        <v>154</v>
      </c>
      <c r="AE10" s="39"/>
      <c r="AF10" s="39" t="s">
        <v>265</v>
      </c>
      <c r="AG10" s="39"/>
      <c r="AH10" s="39">
        <f t="shared" si="0"/>
        <v>100.00000000000001</v>
      </c>
      <c r="AI10" s="39">
        <v>44.6</v>
      </c>
      <c r="AJ10" s="39">
        <v>19.600000000000001</v>
      </c>
      <c r="AK10" s="39">
        <v>13.7</v>
      </c>
      <c r="AL10" s="39">
        <v>10.9</v>
      </c>
      <c r="AM10" s="39">
        <v>2.2000000000000002</v>
      </c>
      <c r="AN10" s="39">
        <v>9</v>
      </c>
      <c r="AO10" s="39">
        <v>211</v>
      </c>
      <c r="AP10" s="39">
        <f t="shared" si="1"/>
        <v>100</v>
      </c>
      <c r="AQ10" s="39">
        <v>45.1</v>
      </c>
      <c r="AR10" s="39">
        <v>48.8</v>
      </c>
      <c r="AS10" s="39">
        <v>6.1</v>
      </c>
      <c r="AT10" s="39">
        <v>8060</v>
      </c>
      <c r="AU10" s="39">
        <v>8650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743</v>
      </c>
      <c r="CA10" s="65" t="s">
        <v>931</v>
      </c>
      <c r="CB10" s="65" t="s">
        <v>932</v>
      </c>
    </row>
    <row r="11" spans="1:80" s="66" customFormat="1" ht="30" customHeight="1">
      <c r="A11" s="39" t="s">
        <v>30</v>
      </c>
      <c r="B11" s="64" t="s">
        <v>125</v>
      </c>
      <c r="C11" s="39" t="s">
        <v>933</v>
      </c>
      <c r="D11" s="39" t="s">
        <v>127</v>
      </c>
      <c r="E11" s="51" t="s">
        <v>579</v>
      </c>
      <c r="F11" s="39">
        <v>10732</v>
      </c>
      <c r="G11" s="39">
        <v>580</v>
      </c>
      <c r="H11" s="39">
        <v>0</v>
      </c>
      <c r="I11" s="39" t="s">
        <v>902</v>
      </c>
      <c r="J11" s="51" t="s">
        <v>934</v>
      </c>
      <c r="K11" s="51"/>
      <c r="L11" s="39" t="s">
        <v>912</v>
      </c>
      <c r="M11" s="39"/>
      <c r="N11" s="39" t="s">
        <v>905</v>
      </c>
      <c r="O11" s="39" t="s">
        <v>906</v>
      </c>
      <c r="P11" s="39">
        <v>60</v>
      </c>
      <c r="Q11" s="39">
        <v>2</v>
      </c>
      <c r="R11" s="39">
        <v>2000</v>
      </c>
      <c r="S11" s="51" t="s">
        <v>935</v>
      </c>
      <c r="T11" s="39">
        <v>39562315</v>
      </c>
      <c r="U11" s="39">
        <v>3300126</v>
      </c>
      <c r="V11" s="39">
        <v>39562315</v>
      </c>
      <c r="W11" s="39">
        <v>3300126</v>
      </c>
      <c r="X11" s="39"/>
      <c r="Y11" s="39"/>
      <c r="Z11" s="39"/>
      <c r="AA11" s="39"/>
      <c r="AB11" s="39" t="s">
        <v>930</v>
      </c>
      <c r="AC11" s="39" t="s">
        <v>908</v>
      </c>
      <c r="AD11" s="39" t="s">
        <v>154</v>
      </c>
      <c r="AE11" s="39"/>
      <c r="AF11" s="39" t="s">
        <v>265</v>
      </c>
      <c r="AG11" s="39"/>
      <c r="AH11" s="39">
        <f t="shared" si="0"/>
        <v>100</v>
      </c>
      <c r="AI11" s="39">
        <v>35</v>
      </c>
      <c r="AJ11" s="39">
        <v>26</v>
      </c>
      <c r="AK11" s="39">
        <v>7</v>
      </c>
      <c r="AL11" s="39">
        <v>29</v>
      </c>
      <c r="AM11" s="39">
        <v>2</v>
      </c>
      <c r="AN11" s="39">
        <v>1</v>
      </c>
      <c r="AO11" s="39">
        <v>198.5</v>
      </c>
      <c r="AP11" s="39">
        <f t="shared" si="1"/>
        <v>100</v>
      </c>
      <c r="AQ11" s="39">
        <v>57</v>
      </c>
      <c r="AR11" s="39">
        <v>39</v>
      </c>
      <c r="AS11" s="39">
        <v>4</v>
      </c>
      <c r="AT11" s="39">
        <v>6470</v>
      </c>
      <c r="AU11" s="39">
        <v>6735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743</v>
      </c>
      <c r="CA11" s="65" t="s">
        <v>135</v>
      </c>
      <c r="CB11" s="65" t="s">
        <v>936</v>
      </c>
    </row>
    <row r="12" spans="1:80" s="66" customFormat="1" ht="30" customHeight="1">
      <c r="A12" s="39" t="s">
        <v>30</v>
      </c>
      <c r="B12" s="64" t="s">
        <v>588</v>
      </c>
      <c r="C12" s="39" t="s">
        <v>937</v>
      </c>
      <c r="D12" s="39" t="s">
        <v>590</v>
      </c>
      <c r="E12" s="51" t="s">
        <v>591</v>
      </c>
      <c r="F12" s="39">
        <v>51496</v>
      </c>
      <c r="G12" s="39">
        <v>0</v>
      </c>
      <c r="H12" s="39">
        <v>0</v>
      </c>
      <c r="I12" s="39"/>
      <c r="J12" s="51" t="s">
        <v>911</v>
      </c>
      <c r="K12" s="51"/>
      <c r="L12" s="39" t="s">
        <v>912</v>
      </c>
      <c r="M12" s="39"/>
      <c r="N12" s="39" t="s">
        <v>913</v>
      </c>
      <c r="O12" s="39" t="s">
        <v>906</v>
      </c>
      <c r="P12" s="39">
        <v>246</v>
      </c>
      <c r="Q12" s="39">
        <v>2</v>
      </c>
      <c r="R12" s="39">
        <v>2002</v>
      </c>
      <c r="S12" s="51" t="s">
        <v>938</v>
      </c>
      <c r="T12" s="39">
        <v>35473234</v>
      </c>
      <c r="U12" s="39">
        <v>0</v>
      </c>
      <c r="V12" s="39">
        <v>15057780</v>
      </c>
      <c r="W12" s="39">
        <v>0</v>
      </c>
      <c r="X12" s="39">
        <v>3600</v>
      </c>
      <c r="Y12" s="39">
        <v>15</v>
      </c>
      <c r="Z12" s="39">
        <v>18797</v>
      </c>
      <c r="AA12" s="39"/>
      <c r="AB12" s="39" t="s">
        <v>908</v>
      </c>
      <c r="AC12" s="39" t="s">
        <v>908</v>
      </c>
      <c r="AD12" s="39" t="s">
        <v>154</v>
      </c>
      <c r="AE12" s="39"/>
      <c r="AF12" s="39" t="s">
        <v>265</v>
      </c>
      <c r="AG12" s="39"/>
      <c r="AH12" s="39">
        <f t="shared" si="0"/>
        <v>100</v>
      </c>
      <c r="AI12" s="39">
        <v>45.4</v>
      </c>
      <c r="AJ12" s="39">
        <v>20</v>
      </c>
      <c r="AK12" s="39">
        <v>6.6</v>
      </c>
      <c r="AL12" s="39">
        <v>18</v>
      </c>
      <c r="AM12" s="39">
        <v>2.2999999999999998</v>
      </c>
      <c r="AN12" s="39">
        <v>7.7</v>
      </c>
      <c r="AO12" s="39">
        <v>208.3</v>
      </c>
      <c r="AP12" s="39">
        <f t="shared" si="1"/>
        <v>100</v>
      </c>
      <c r="AQ12" s="39">
        <v>51.2</v>
      </c>
      <c r="AR12" s="39">
        <v>43.4</v>
      </c>
      <c r="AS12" s="39">
        <v>5.4</v>
      </c>
      <c r="AT12" s="39">
        <v>6900</v>
      </c>
      <c r="AU12" s="39">
        <v>7196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743</v>
      </c>
      <c r="CA12" s="65" t="s">
        <v>593</v>
      </c>
      <c r="CB12" s="65" t="s">
        <v>939</v>
      </c>
    </row>
    <row r="13" spans="1:80" s="66" customFormat="1" ht="30" customHeight="1">
      <c r="A13" s="39" t="s">
        <v>30</v>
      </c>
      <c r="B13" s="64" t="s">
        <v>588</v>
      </c>
      <c r="C13" s="39" t="s">
        <v>940</v>
      </c>
      <c r="D13" s="39" t="s">
        <v>590</v>
      </c>
      <c r="E13" s="51" t="s">
        <v>941</v>
      </c>
      <c r="F13" s="39">
        <v>27969</v>
      </c>
      <c r="G13" s="39">
        <v>0</v>
      </c>
      <c r="H13" s="39">
        <v>0</v>
      </c>
      <c r="I13" s="39"/>
      <c r="J13" s="51" t="s">
        <v>920</v>
      </c>
      <c r="K13" s="51"/>
      <c r="L13" s="39" t="s">
        <v>912</v>
      </c>
      <c r="M13" s="39"/>
      <c r="N13" s="39" t="s">
        <v>913</v>
      </c>
      <c r="O13" s="39" t="s">
        <v>906</v>
      </c>
      <c r="P13" s="39">
        <v>140</v>
      </c>
      <c r="Q13" s="39">
        <v>2</v>
      </c>
      <c r="R13" s="39">
        <v>1992</v>
      </c>
      <c r="S13" s="51" t="s">
        <v>935</v>
      </c>
      <c r="T13" s="39">
        <v>22503936</v>
      </c>
      <c r="U13" s="39">
        <v>7358400</v>
      </c>
      <c r="V13" s="39"/>
      <c r="W13" s="39"/>
      <c r="X13" s="39"/>
      <c r="Y13" s="39"/>
      <c r="Z13" s="39"/>
      <c r="AA13" s="39"/>
      <c r="AB13" s="39" t="s">
        <v>908</v>
      </c>
      <c r="AC13" s="39" t="s">
        <v>942</v>
      </c>
      <c r="AD13" s="39" t="s">
        <v>154</v>
      </c>
      <c r="AE13" s="39"/>
      <c r="AF13" s="39" t="s">
        <v>265</v>
      </c>
      <c r="AG13" s="39"/>
      <c r="AH13" s="39">
        <f t="shared" si="0"/>
        <v>100</v>
      </c>
      <c r="AI13" s="39">
        <v>47.4</v>
      </c>
      <c r="AJ13" s="39">
        <v>27.3</v>
      </c>
      <c r="AK13" s="39">
        <v>10.199999999999999</v>
      </c>
      <c r="AL13" s="39">
        <v>12.9</v>
      </c>
      <c r="AM13" s="39">
        <v>1.1000000000000001</v>
      </c>
      <c r="AN13" s="39">
        <v>1.1000000000000001</v>
      </c>
      <c r="AO13" s="39">
        <v>252.6</v>
      </c>
      <c r="AP13" s="39">
        <f t="shared" si="1"/>
        <v>100</v>
      </c>
      <c r="AQ13" s="39">
        <v>55.7</v>
      </c>
      <c r="AR13" s="39">
        <v>39.799999999999997</v>
      </c>
      <c r="AS13" s="39">
        <v>4.5</v>
      </c>
      <c r="AT13" s="39">
        <v>6096</v>
      </c>
      <c r="AU13" s="39">
        <v>7772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743</v>
      </c>
      <c r="CA13" s="65" t="s">
        <v>593</v>
      </c>
      <c r="CB13" s="65" t="s">
        <v>943</v>
      </c>
    </row>
    <row r="14" spans="1:80" s="66" customFormat="1" ht="30" customHeight="1">
      <c r="A14" s="39" t="s">
        <v>30</v>
      </c>
      <c r="B14" s="64" t="s">
        <v>498</v>
      </c>
      <c r="C14" s="39" t="s">
        <v>944</v>
      </c>
      <c r="D14" s="39" t="s">
        <v>500</v>
      </c>
      <c r="E14" s="51" t="s">
        <v>945</v>
      </c>
      <c r="F14" s="39">
        <v>21373</v>
      </c>
      <c r="G14" s="39">
        <v>0</v>
      </c>
      <c r="H14" s="39">
        <v>0</v>
      </c>
      <c r="I14" s="39"/>
      <c r="J14" s="51" t="s">
        <v>946</v>
      </c>
      <c r="K14" s="51"/>
      <c r="L14" s="39" t="s">
        <v>912</v>
      </c>
      <c r="M14" s="39"/>
      <c r="N14" s="39" t="s">
        <v>913</v>
      </c>
      <c r="O14" s="39" t="s">
        <v>906</v>
      </c>
      <c r="P14" s="39">
        <v>100</v>
      </c>
      <c r="Q14" s="39">
        <v>2</v>
      </c>
      <c r="R14" s="39">
        <v>1988</v>
      </c>
      <c r="S14" s="51" t="s">
        <v>915</v>
      </c>
      <c r="T14" s="39">
        <v>46299214</v>
      </c>
      <c r="U14" s="39"/>
      <c r="V14" s="39">
        <v>35358269</v>
      </c>
      <c r="W14" s="39"/>
      <c r="X14" s="39"/>
      <c r="Y14" s="39"/>
      <c r="Z14" s="39"/>
      <c r="AA14" s="39"/>
      <c r="AB14" s="39" t="s">
        <v>265</v>
      </c>
      <c r="AC14" s="39" t="s">
        <v>908</v>
      </c>
      <c r="AD14" s="39" t="s">
        <v>145</v>
      </c>
      <c r="AE14" s="39"/>
      <c r="AF14" s="39" t="s">
        <v>265</v>
      </c>
      <c r="AG14" s="39"/>
      <c r="AH14" s="39">
        <f t="shared" si="0"/>
        <v>100</v>
      </c>
      <c r="AI14" s="39">
        <v>50.7</v>
      </c>
      <c r="AJ14" s="39">
        <v>13.7</v>
      </c>
      <c r="AK14" s="39">
        <v>4.8</v>
      </c>
      <c r="AL14" s="39">
        <v>21.7</v>
      </c>
      <c r="AM14" s="39">
        <v>2.1</v>
      </c>
      <c r="AN14" s="39">
        <v>7</v>
      </c>
      <c r="AO14" s="39">
        <v>260</v>
      </c>
      <c r="AP14" s="39">
        <f t="shared" si="1"/>
        <v>100</v>
      </c>
      <c r="AQ14" s="39">
        <v>59.8</v>
      </c>
      <c r="AR14" s="39">
        <v>36</v>
      </c>
      <c r="AS14" s="39">
        <v>4.2</v>
      </c>
      <c r="AT14" s="39">
        <v>5275</v>
      </c>
      <c r="AU14" s="39">
        <v>6143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743</v>
      </c>
      <c r="CA14" s="65" t="s">
        <v>504</v>
      </c>
      <c r="CB14" s="65" t="s">
        <v>947</v>
      </c>
    </row>
    <row r="15" spans="1:80" s="66" customFormat="1" ht="30" customHeight="1">
      <c r="A15" s="39" t="s">
        <v>30</v>
      </c>
      <c r="B15" s="64" t="s">
        <v>137</v>
      </c>
      <c r="C15" s="39" t="s">
        <v>948</v>
      </c>
      <c r="D15" s="39" t="s">
        <v>139</v>
      </c>
      <c r="E15" s="51" t="s">
        <v>949</v>
      </c>
      <c r="F15" s="39">
        <v>29987</v>
      </c>
      <c r="G15" s="39">
        <v>0</v>
      </c>
      <c r="H15" s="39">
        <v>0</v>
      </c>
      <c r="I15" s="39" t="s">
        <v>902</v>
      </c>
      <c r="J15" s="51" t="s">
        <v>920</v>
      </c>
      <c r="K15" s="51"/>
      <c r="L15" s="39" t="s">
        <v>912</v>
      </c>
      <c r="M15" s="39"/>
      <c r="N15" s="39" t="s">
        <v>913</v>
      </c>
      <c r="O15" s="39" t="s">
        <v>906</v>
      </c>
      <c r="P15" s="39">
        <v>150</v>
      </c>
      <c r="Q15" s="39">
        <v>2</v>
      </c>
      <c r="R15" s="39">
        <v>1986</v>
      </c>
      <c r="S15" s="51" t="s">
        <v>915</v>
      </c>
      <c r="T15" s="39">
        <v>8440320</v>
      </c>
      <c r="U15" s="39"/>
      <c r="V15" s="39">
        <v>9277444</v>
      </c>
      <c r="W15" s="39"/>
      <c r="X15" s="39"/>
      <c r="Y15" s="39"/>
      <c r="Z15" s="39"/>
      <c r="AA15" s="39"/>
      <c r="AB15" s="39" t="s">
        <v>265</v>
      </c>
      <c r="AC15" s="39" t="s">
        <v>908</v>
      </c>
      <c r="AD15" s="39" t="s">
        <v>134</v>
      </c>
      <c r="AE15" s="39"/>
      <c r="AF15" s="39" t="s">
        <v>265</v>
      </c>
      <c r="AG15" s="39"/>
      <c r="AH15" s="39">
        <f t="shared" si="0"/>
        <v>99.999999999999986</v>
      </c>
      <c r="AI15" s="39">
        <v>46.3</v>
      </c>
      <c r="AJ15" s="39">
        <v>16</v>
      </c>
      <c r="AK15" s="39">
        <v>10.6</v>
      </c>
      <c r="AL15" s="39">
        <v>20.399999999999999</v>
      </c>
      <c r="AM15" s="39">
        <v>0.7</v>
      </c>
      <c r="AN15" s="39">
        <v>6</v>
      </c>
      <c r="AO15" s="39">
        <v>217.5</v>
      </c>
      <c r="AP15" s="39">
        <f t="shared" si="1"/>
        <v>99.999999999999986</v>
      </c>
      <c r="AQ15" s="39">
        <v>58.3</v>
      </c>
      <c r="AR15" s="39">
        <v>37.4</v>
      </c>
      <c r="AS15" s="39">
        <v>4.3</v>
      </c>
      <c r="AT15" s="39">
        <v>5598</v>
      </c>
      <c r="AU15" s="39">
        <v>6060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743</v>
      </c>
      <c r="CA15" s="65" t="s">
        <v>146</v>
      </c>
      <c r="CB15" s="65" t="s">
        <v>950</v>
      </c>
    </row>
    <row r="16" spans="1:80" s="66" customFormat="1" ht="30" customHeight="1">
      <c r="A16" s="39" t="s">
        <v>30</v>
      </c>
      <c r="B16" s="64" t="s">
        <v>160</v>
      </c>
      <c r="C16" s="39" t="s">
        <v>951</v>
      </c>
      <c r="D16" s="39" t="s">
        <v>162</v>
      </c>
      <c r="E16" s="51" t="s">
        <v>952</v>
      </c>
      <c r="F16" s="39">
        <v>8943</v>
      </c>
      <c r="G16" s="39">
        <v>533</v>
      </c>
      <c r="H16" s="39"/>
      <c r="I16" s="39" t="s">
        <v>902</v>
      </c>
      <c r="J16" s="51" t="s">
        <v>946</v>
      </c>
      <c r="K16" s="51"/>
      <c r="L16" s="39" t="s">
        <v>912</v>
      </c>
      <c r="M16" s="39"/>
      <c r="N16" s="39" t="s">
        <v>913</v>
      </c>
      <c r="O16" s="39" t="s">
        <v>914</v>
      </c>
      <c r="P16" s="39">
        <v>60</v>
      </c>
      <c r="Q16" s="39">
        <v>2</v>
      </c>
      <c r="R16" s="39">
        <v>1994</v>
      </c>
      <c r="S16" s="51" t="s">
        <v>915</v>
      </c>
      <c r="T16" s="39">
        <v>34048</v>
      </c>
      <c r="U16" s="39"/>
      <c r="V16" s="39"/>
      <c r="W16" s="39"/>
      <c r="X16" s="39"/>
      <c r="Y16" s="39"/>
      <c r="Z16" s="39"/>
      <c r="AA16" s="39"/>
      <c r="AB16" s="39" t="s">
        <v>265</v>
      </c>
      <c r="AC16" s="39" t="s">
        <v>908</v>
      </c>
      <c r="AD16" s="39" t="s">
        <v>154</v>
      </c>
      <c r="AE16" s="39"/>
      <c r="AF16" s="39" t="s">
        <v>265</v>
      </c>
      <c r="AG16" s="39"/>
      <c r="AH16" s="39">
        <f t="shared" si="0"/>
        <v>100</v>
      </c>
      <c r="AI16" s="39">
        <v>44.1</v>
      </c>
      <c r="AJ16" s="39">
        <v>21.5</v>
      </c>
      <c r="AK16" s="39">
        <v>16.399999999999999</v>
      </c>
      <c r="AL16" s="39">
        <v>10.8</v>
      </c>
      <c r="AM16" s="39">
        <v>1.2</v>
      </c>
      <c r="AN16" s="39">
        <v>6</v>
      </c>
      <c r="AO16" s="39">
        <v>205</v>
      </c>
      <c r="AP16" s="39">
        <f t="shared" si="1"/>
        <v>100</v>
      </c>
      <c r="AQ16" s="39">
        <v>57.2</v>
      </c>
      <c r="AR16" s="39">
        <v>5.8</v>
      </c>
      <c r="AS16" s="39">
        <v>37</v>
      </c>
      <c r="AT16" s="39">
        <v>5512</v>
      </c>
      <c r="AU16" s="39">
        <v>6506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743</v>
      </c>
      <c r="CA16" s="65" t="s">
        <v>164</v>
      </c>
      <c r="CB16" s="65" t="s">
        <v>953</v>
      </c>
    </row>
    <row r="17" spans="1:80" s="66" customFormat="1" ht="30" customHeight="1">
      <c r="A17" s="39" t="s">
        <v>30</v>
      </c>
      <c r="B17" s="64" t="s">
        <v>166</v>
      </c>
      <c r="C17" s="39" t="s">
        <v>954</v>
      </c>
      <c r="D17" s="39" t="s">
        <v>168</v>
      </c>
      <c r="E17" s="51" t="s">
        <v>955</v>
      </c>
      <c r="F17" s="39">
        <v>5668</v>
      </c>
      <c r="G17" s="39">
        <v>0</v>
      </c>
      <c r="H17" s="39"/>
      <c r="I17" s="39"/>
      <c r="J17" s="51" t="s">
        <v>911</v>
      </c>
      <c r="K17" s="51"/>
      <c r="L17" s="39" t="s">
        <v>912</v>
      </c>
      <c r="M17" s="39"/>
      <c r="N17" s="39" t="s">
        <v>913</v>
      </c>
      <c r="O17" s="39" t="s">
        <v>914</v>
      </c>
      <c r="P17" s="39">
        <v>44</v>
      </c>
      <c r="Q17" s="39">
        <v>1</v>
      </c>
      <c r="R17" s="39">
        <v>2000</v>
      </c>
      <c r="S17" s="51" t="s">
        <v>915</v>
      </c>
      <c r="T17" s="39">
        <v>1881600</v>
      </c>
      <c r="U17" s="39"/>
      <c r="V17" s="39" t="s">
        <v>956</v>
      </c>
      <c r="W17" s="39"/>
      <c r="X17" s="39"/>
      <c r="Y17" s="39"/>
      <c r="Z17" s="39"/>
      <c r="AA17" s="39"/>
      <c r="AB17" s="39" t="s">
        <v>265</v>
      </c>
      <c r="AC17" s="39" t="s">
        <v>908</v>
      </c>
      <c r="AD17" s="39" t="s">
        <v>134</v>
      </c>
      <c r="AE17" s="39"/>
      <c r="AF17" s="39" t="s">
        <v>265</v>
      </c>
      <c r="AG17" s="39"/>
      <c r="AH17" s="39">
        <f t="shared" si="0"/>
        <v>100</v>
      </c>
      <c r="AI17" s="39">
        <v>47.8</v>
      </c>
      <c r="AJ17" s="39">
        <v>26.2</v>
      </c>
      <c r="AK17" s="39">
        <v>9.6999999999999993</v>
      </c>
      <c r="AL17" s="39">
        <v>10.6</v>
      </c>
      <c r="AM17" s="39">
        <v>1.7</v>
      </c>
      <c r="AN17" s="39">
        <v>4</v>
      </c>
      <c r="AO17" s="39">
        <v>190</v>
      </c>
      <c r="AP17" s="39">
        <f t="shared" si="1"/>
        <v>100</v>
      </c>
      <c r="AQ17" s="39">
        <v>53.6</v>
      </c>
      <c r="AR17" s="39">
        <v>41</v>
      </c>
      <c r="AS17" s="39">
        <v>5.4</v>
      </c>
      <c r="AT17" s="39">
        <v>8915</v>
      </c>
      <c r="AU17" s="39">
        <v>7028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743</v>
      </c>
      <c r="CA17" s="65" t="s">
        <v>170</v>
      </c>
      <c r="CB17" s="65" t="s">
        <v>957</v>
      </c>
    </row>
    <row r="18" spans="1:80" s="66" customFormat="1" ht="30" customHeight="1">
      <c r="A18" s="39" t="s">
        <v>30</v>
      </c>
      <c r="B18" s="64" t="s">
        <v>172</v>
      </c>
      <c r="C18" s="39" t="s">
        <v>958</v>
      </c>
      <c r="D18" s="39" t="s">
        <v>174</v>
      </c>
      <c r="E18" s="51" t="s">
        <v>959</v>
      </c>
      <c r="F18" s="39">
        <v>52094</v>
      </c>
      <c r="G18" s="39">
        <v>117</v>
      </c>
      <c r="H18" s="39"/>
      <c r="I18" s="39" t="s">
        <v>927</v>
      </c>
      <c r="J18" s="51" t="s">
        <v>946</v>
      </c>
      <c r="K18" s="51"/>
      <c r="L18" s="39" t="s">
        <v>912</v>
      </c>
      <c r="M18" s="39"/>
      <c r="N18" s="39" t="s">
        <v>905</v>
      </c>
      <c r="O18" s="39" t="s">
        <v>906</v>
      </c>
      <c r="P18" s="39">
        <v>300</v>
      </c>
      <c r="Q18" s="39">
        <v>2</v>
      </c>
      <c r="R18" s="39">
        <v>1995</v>
      </c>
      <c r="S18" s="51" t="s">
        <v>960</v>
      </c>
      <c r="T18" s="39">
        <v>282562560</v>
      </c>
      <c r="U18" s="39"/>
      <c r="V18" s="39">
        <v>102519000</v>
      </c>
      <c r="W18" s="39"/>
      <c r="X18" s="39">
        <v>1446</v>
      </c>
      <c r="Y18" s="39">
        <v>19.5</v>
      </c>
      <c r="Z18" s="39">
        <v>7973</v>
      </c>
      <c r="AA18" s="39"/>
      <c r="AB18" s="39" t="s">
        <v>265</v>
      </c>
      <c r="AC18" s="39" t="s">
        <v>916</v>
      </c>
      <c r="AD18" s="39" t="s">
        <v>145</v>
      </c>
      <c r="AE18" s="39"/>
      <c r="AF18" s="39" t="s">
        <v>265</v>
      </c>
      <c r="AG18" s="39"/>
      <c r="AH18" s="39">
        <f t="shared" si="0"/>
        <v>100</v>
      </c>
      <c r="AI18" s="39">
        <v>44.6</v>
      </c>
      <c r="AJ18" s="39">
        <v>26.7</v>
      </c>
      <c r="AK18" s="39">
        <v>5.2</v>
      </c>
      <c r="AL18" s="39">
        <v>14.3</v>
      </c>
      <c r="AM18" s="39">
        <v>2.5</v>
      </c>
      <c r="AN18" s="39">
        <v>6.7</v>
      </c>
      <c r="AO18" s="39">
        <v>181.5</v>
      </c>
      <c r="AP18" s="39">
        <f t="shared" si="1"/>
        <v>100</v>
      </c>
      <c r="AQ18" s="39">
        <v>55.9</v>
      </c>
      <c r="AR18" s="39">
        <v>38.700000000000003</v>
      </c>
      <c r="AS18" s="39">
        <v>5.4</v>
      </c>
      <c r="AT18" s="39">
        <v>5895</v>
      </c>
      <c r="AU18" s="39">
        <v>7045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743</v>
      </c>
      <c r="CA18" s="65" t="s">
        <v>178</v>
      </c>
      <c r="CB18" s="65" t="s">
        <v>961</v>
      </c>
    </row>
    <row r="19" spans="1:80" s="66" customFormat="1" ht="30" customHeight="1">
      <c r="A19" s="39" t="s">
        <v>30</v>
      </c>
      <c r="B19" s="64" t="s">
        <v>172</v>
      </c>
      <c r="C19" s="39" t="s">
        <v>962</v>
      </c>
      <c r="D19" s="39" t="s">
        <v>174</v>
      </c>
      <c r="E19" s="51" t="s">
        <v>963</v>
      </c>
      <c r="F19" s="39">
        <v>20043</v>
      </c>
      <c r="G19" s="39">
        <v>0</v>
      </c>
      <c r="H19" s="39"/>
      <c r="I19" s="39"/>
      <c r="J19" s="51" t="s">
        <v>911</v>
      </c>
      <c r="K19" s="51"/>
      <c r="L19" s="39" t="s">
        <v>912</v>
      </c>
      <c r="M19" s="39"/>
      <c r="N19" s="39" t="s">
        <v>913</v>
      </c>
      <c r="O19" s="39" t="s">
        <v>906</v>
      </c>
      <c r="P19" s="39">
        <v>150</v>
      </c>
      <c r="Q19" s="39">
        <v>1</v>
      </c>
      <c r="R19" s="39">
        <v>1980</v>
      </c>
      <c r="S19" s="51" t="s">
        <v>964</v>
      </c>
      <c r="T19" s="39" t="s">
        <v>956</v>
      </c>
      <c r="U19" s="39"/>
      <c r="V19" s="39" t="s">
        <v>956</v>
      </c>
      <c r="W19" s="39"/>
      <c r="X19" s="39"/>
      <c r="Y19" s="39"/>
      <c r="Z19" s="39"/>
      <c r="AA19" s="39"/>
      <c r="AB19" s="39" t="s">
        <v>265</v>
      </c>
      <c r="AC19" s="39" t="s">
        <v>908</v>
      </c>
      <c r="AD19" s="39" t="s">
        <v>145</v>
      </c>
      <c r="AE19" s="39"/>
      <c r="AF19" s="39" t="s">
        <v>265</v>
      </c>
      <c r="AG19" s="39"/>
      <c r="AH19" s="39">
        <f t="shared" si="0"/>
        <v>99.999999999999986</v>
      </c>
      <c r="AI19" s="39">
        <v>34.799999999999997</v>
      </c>
      <c r="AJ19" s="39">
        <v>19.3</v>
      </c>
      <c r="AK19" s="39">
        <v>6.2</v>
      </c>
      <c r="AL19" s="39">
        <v>27.8</v>
      </c>
      <c r="AM19" s="39">
        <v>1.6</v>
      </c>
      <c r="AN19" s="39">
        <v>10.3</v>
      </c>
      <c r="AO19" s="39">
        <v>189</v>
      </c>
      <c r="AP19" s="39">
        <f t="shared" si="1"/>
        <v>100</v>
      </c>
      <c r="AQ19" s="39">
        <v>54.6</v>
      </c>
      <c r="AR19" s="39">
        <v>36.1</v>
      </c>
      <c r="AS19" s="39">
        <v>9.3000000000000007</v>
      </c>
      <c r="AT19" s="39">
        <v>5410</v>
      </c>
      <c r="AU19" s="39">
        <v>5433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743</v>
      </c>
      <c r="CA19" s="65" t="s">
        <v>178</v>
      </c>
      <c r="CB19" s="65" t="s">
        <v>965</v>
      </c>
    </row>
    <row r="20" spans="1:80" s="66" customFormat="1" ht="30" customHeight="1">
      <c r="A20" s="39" t="s">
        <v>30</v>
      </c>
      <c r="B20" s="64" t="s">
        <v>184</v>
      </c>
      <c r="C20" s="39" t="s">
        <v>966</v>
      </c>
      <c r="D20" s="39" t="s">
        <v>186</v>
      </c>
      <c r="E20" s="51" t="s">
        <v>612</v>
      </c>
      <c r="F20" s="39">
        <v>26737</v>
      </c>
      <c r="G20" s="39">
        <v>3661</v>
      </c>
      <c r="H20" s="39"/>
      <c r="I20" s="39" t="s">
        <v>927</v>
      </c>
      <c r="J20" s="51" t="s">
        <v>946</v>
      </c>
      <c r="K20" s="51"/>
      <c r="L20" s="39" t="s">
        <v>904</v>
      </c>
      <c r="M20" s="39"/>
      <c r="N20" s="39" t="s">
        <v>967</v>
      </c>
      <c r="O20" s="39" t="s">
        <v>906</v>
      </c>
      <c r="P20" s="39">
        <v>140</v>
      </c>
      <c r="Q20" s="39">
        <v>2</v>
      </c>
      <c r="R20" s="39">
        <v>2002</v>
      </c>
      <c r="S20" s="51" t="s">
        <v>968</v>
      </c>
      <c r="T20" s="39">
        <v>177116544</v>
      </c>
      <c r="U20" s="39"/>
      <c r="V20" s="39">
        <v>123997209</v>
      </c>
      <c r="W20" s="39"/>
      <c r="X20" s="39"/>
      <c r="Y20" s="39"/>
      <c r="Z20" s="39"/>
      <c r="AA20" s="39"/>
      <c r="AB20" s="39" t="s">
        <v>265</v>
      </c>
      <c r="AC20" s="39" t="s">
        <v>265</v>
      </c>
      <c r="AD20" s="39" t="s">
        <v>154</v>
      </c>
      <c r="AE20" s="39"/>
      <c r="AF20" s="39" t="s">
        <v>265</v>
      </c>
      <c r="AG20" s="39"/>
      <c r="AH20" s="39">
        <f t="shared" si="0"/>
        <v>100</v>
      </c>
      <c r="AI20" s="39">
        <v>40.6</v>
      </c>
      <c r="AJ20" s="39">
        <v>19.2</v>
      </c>
      <c r="AK20" s="39">
        <v>2.2000000000000002</v>
      </c>
      <c r="AL20" s="39">
        <v>24.8</v>
      </c>
      <c r="AM20" s="39">
        <v>12.4</v>
      </c>
      <c r="AN20" s="39">
        <v>0.8</v>
      </c>
      <c r="AO20" s="39">
        <v>174</v>
      </c>
      <c r="AP20" s="39">
        <f t="shared" si="1"/>
        <v>100</v>
      </c>
      <c r="AQ20" s="39">
        <v>41.2</v>
      </c>
      <c r="AR20" s="39">
        <v>45.8</v>
      </c>
      <c r="AS20" s="39">
        <v>13</v>
      </c>
      <c r="AT20" s="39">
        <v>0</v>
      </c>
      <c r="AU20" s="39">
        <v>8150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743</v>
      </c>
      <c r="CA20" s="65" t="s">
        <v>189</v>
      </c>
      <c r="CB20" s="65" t="s">
        <v>969</v>
      </c>
    </row>
    <row r="21" spans="1:80" s="66" customFormat="1" ht="30" customHeight="1">
      <c r="A21" s="39" t="s">
        <v>30</v>
      </c>
      <c r="B21" s="64" t="s">
        <v>518</v>
      </c>
      <c r="C21" s="39" t="s">
        <v>970</v>
      </c>
      <c r="D21" s="39" t="s">
        <v>520</v>
      </c>
      <c r="E21" s="51" t="s">
        <v>615</v>
      </c>
      <c r="F21" s="39">
        <v>34619</v>
      </c>
      <c r="G21" s="39">
        <v>0</v>
      </c>
      <c r="H21" s="39">
        <v>0</v>
      </c>
      <c r="I21" s="39"/>
      <c r="J21" s="51" t="s">
        <v>911</v>
      </c>
      <c r="K21" s="51"/>
      <c r="L21" s="39" t="s">
        <v>912</v>
      </c>
      <c r="M21" s="39"/>
      <c r="N21" s="39" t="s">
        <v>913</v>
      </c>
      <c r="O21" s="39" t="s">
        <v>906</v>
      </c>
      <c r="P21" s="39">
        <v>150</v>
      </c>
      <c r="Q21" s="39">
        <v>2</v>
      </c>
      <c r="R21" s="39">
        <v>1985</v>
      </c>
      <c r="S21" s="51" t="s">
        <v>915</v>
      </c>
      <c r="T21" s="39">
        <v>246622</v>
      </c>
      <c r="U21" s="39"/>
      <c r="V21" s="39">
        <v>399764</v>
      </c>
      <c r="W21" s="39"/>
      <c r="X21" s="39"/>
      <c r="Y21" s="39"/>
      <c r="Z21" s="39"/>
      <c r="AA21" s="39"/>
      <c r="AB21" s="39" t="s">
        <v>265</v>
      </c>
      <c r="AC21" s="39" t="s">
        <v>916</v>
      </c>
      <c r="AD21" s="39" t="s">
        <v>154</v>
      </c>
      <c r="AE21" s="39"/>
      <c r="AF21" s="39" t="s">
        <v>265</v>
      </c>
      <c r="AG21" s="39"/>
      <c r="AH21" s="39">
        <f t="shared" si="0"/>
        <v>99.999999999999986</v>
      </c>
      <c r="AI21" s="39">
        <v>40.799999999999997</v>
      </c>
      <c r="AJ21" s="39">
        <v>27</v>
      </c>
      <c r="AK21" s="39">
        <v>3.6</v>
      </c>
      <c r="AL21" s="39">
        <v>23.5</v>
      </c>
      <c r="AM21" s="39">
        <v>3.5</v>
      </c>
      <c r="AN21" s="39">
        <v>1.6</v>
      </c>
      <c r="AO21" s="39">
        <v>165</v>
      </c>
      <c r="AP21" s="39">
        <f t="shared" si="1"/>
        <v>100</v>
      </c>
      <c r="AQ21" s="39">
        <v>54.6</v>
      </c>
      <c r="AR21" s="39">
        <v>40.799999999999997</v>
      </c>
      <c r="AS21" s="39">
        <v>4.5999999999999996</v>
      </c>
      <c r="AT21" s="39">
        <v>6307</v>
      </c>
      <c r="AU21" s="39">
        <v>7082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743</v>
      </c>
      <c r="CA21" s="65" t="s">
        <v>524</v>
      </c>
      <c r="CB21" s="65" t="s">
        <v>971</v>
      </c>
    </row>
    <row r="22" spans="1:80" s="66" customFormat="1" ht="30" customHeight="1">
      <c r="A22" s="39" t="s">
        <v>30</v>
      </c>
      <c r="B22" s="64" t="s">
        <v>622</v>
      </c>
      <c r="C22" s="39" t="s">
        <v>972</v>
      </c>
      <c r="D22" s="39" t="s">
        <v>624</v>
      </c>
      <c r="E22" s="51" t="s">
        <v>625</v>
      </c>
      <c r="F22" s="39">
        <v>9355</v>
      </c>
      <c r="G22" s="39">
        <v>0</v>
      </c>
      <c r="H22" s="39">
        <v>0</v>
      </c>
      <c r="I22" s="39"/>
      <c r="J22" s="51" t="s">
        <v>911</v>
      </c>
      <c r="K22" s="51"/>
      <c r="L22" s="39" t="s">
        <v>912</v>
      </c>
      <c r="M22" s="39"/>
      <c r="N22" s="39" t="s">
        <v>905</v>
      </c>
      <c r="O22" s="39" t="s">
        <v>914</v>
      </c>
      <c r="P22" s="39">
        <v>52</v>
      </c>
      <c r="Q22" s="39">
        <v>2</v>
      </c>
      <c r="R22" s="39">
        <v>1998</v>
      </c>
      <c r="S22" s="51" t="s">
        <v>915</v>
      </c>
      <c r="T22" s="39">
        <v>15002624</v>
      </c>
      <c r="U22" s="39"/>
      <c r="V22" s="39" t="s">
        <v>956</v>
      </c>
      <c r="W22" s="39"/>
      <c r="X22" s="39"/>
      <c r="Y22" s="39"/>
      <c r="Z22" s="39"/>
      <c r="AA22" s="39"/>
      <c r="AB22" s="39" t="s">
        <v>265</v>
      </c>
      <c r="AC22" s="39" t="s">
        <v>908</v>
      </c>
      <c r="AD22" s="39" t="s">
        <v>154</v>
      </c>
      <c r="AE22" s="39"/>
      <c r="AF22" s="39" t="s">
        <v>265</v>
      </c>
      <c r="AG22" s="39"/>
      <c r="AH22" s="39">
        <f t="shared" si="0"/>
        <v>100.00000000000001</v>
      </c>
      <c r="AI22" s="39">
        <v>54.7</v>
      </c>
      <c r="AJ22" s="39">
        <v>31.1</v>
      </c>
      <c r="AK22" s="39">
        <v>6.2</v>
      </c>
      <c r="AL22" s="39">
        <v>2.5</v>
      </c>
      <c r="AM22" s="39">
        <v>2.5</v>
      </c>
      <c r="AN22" s="39">
        <v>3</v>
      </c>
      <c r="AO22" s="39">
        <v>183.8</v>
      </c>
      <c r="AP22" s="39">
        <f t="shared" si="1"/>
        <v>100</v>
      </c>
      <c r="AQ22" s="39">
        <v>52.6</v>
      </c>
      <c r="AR22" s="39">
        <v>6.4</v>
      </c>
      <c r="AS22" s="39">
        <v>41</v>
      </c>
      <c r="AT22" s="39">
        <v>6400</v>
      </c>
      <c r="AU22" s="39">
        <v>9030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743</v>
      </c>
      <c r="CA22" s="65" t="s">
        <v>626</v>
      </c>
      <c r="CB22" s="65" t="s">
        <v>973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1" man="1"/>
    <brk id="58" min="1" max="31" man="1"/>
    <brk id="70" min="1" max="3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41</v>
      </c>
      <c r="C1" s="3"/>
      <c r="J1" s="28"/>
      <c r="K1" s="28"/>
      <c r="AP1" s="28"/>
      <c r="AQ1" s="28"/>
    </row>
    <row r="2" spans="1:43" ht="13.5" customHeight="1">
      <c r="A2" s="264" t="s">
        <v>42</v>
      </c>
      <c r="B2" s="167" t="s">
        <v>43</v>
      </c>
      <c r="C2" s="115" t="s">
        <v>44</v>
      </c>
      <c r="D2" s="266" t="s">
        <v>45</v>
      </c>
      <c r="E2" s="264" t="s">
        <v>5</v>
      </c>
      <c r="F2" s="264" t="s">
        <v>46</v>
      </c>
      <c r="G2" s="264" t="s">
        <v>47</v>
      </c>
      <c r="H2" s="264" t="s">
        <v>48</v>
      </c>
      <c r="I2" s="264" t="s">
        <v>49</v>
      </c>
      <c r="J2" s="176" t="s">
        <v>50</v>
      </c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8"/>
      <c r="AM2" s="265" t="s">
        <v>51</v>
      </c>
      <c r="AN2" s="264" t="s">
        <v>52</v>
      </c>
      <c r="AO2" s="264" t="s">
        <v>53</v>
      </c>
    </row>
    <row r="3" spans="1:43" ht="13.5" customHeight="1">
      <c r="A3" s="128"/>
      <c r="B3" s="167"/>
      <c r="C3" s="116"/>
      <c r="D3" s="266"/>
      <c r="E3" s="128"/>
      <c r="F3" s="128"/>
      <c r="G3" s="128"/>
      <c r="H3" s="128"/>
      <c r="I3" s="128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1"/>
      <c r="AM3" s="265"/>
      <c r="AN3" s="128"/>
      <c r="AO3" s="128"/>
    </row>
    <row r="4" spans="1:43" ht="18.75" customHeight="1">
      <c r="A4" s="128"/>
      <c r="B4" s="167"/>
      <c r="C4" s="116"/>
      <c r="D4" s="266"/>
      <c r="E4" s="128"/>
      <c r="F4" s="128"/>
      <c r="G4" s="128"/>
      <c r="H4" s="128"/>
      <c r="I4" s="128"/>
      <c r="J4" s="170" t="s">
        <v>54</v>
      </c>
      <c r="K4" s="171"/>
      <c r="L4" s="172" t="s">
        <v>55</v>
      </c>
      <c r="M4" s="173"/>
      <c r="N4" s="174"/>
      <c r="O4" s="172" t="s">
        <v>56</v>
      </c>
      <c r="P4" s="173"/>
      <c r="Q4" s="174"/>
      <c r="R4" s="172" t="s">
        <v>57</v>
      </c>
      <c r="S4" s="173"/>
      <c r="T4" s="174"/>
      <c r="U4" s="172" t="s">
        <v>58</v>
      </c>
      <c r="V4" s="173"/>
      <c r="W4" s="174"/>
      <c r="X4" s="172" t="s">
        <v>59</v>
      </c>
      <c r="Y4" s="173"/>
      <c r="Z4" s="174"/>
      <c r="AA4" s="172" t="s">
        <v>60</v>
      </c>
      <c r="AB4" s="173"/>
      <c r="AC4" s="174"/>
      <c r="AD4" s="172" t="s">
        <v>61</v>
      </c>
      <c r="AE4" s="173"/>
      <c r="AF4" s="174"/>
      <c r="AG4" s="172" t="s">
        <v>62</v>
      </c>
      <c r="AH4" s="173"/>
      <c r="AI4" s="174"/>
      <c r="AJ4" s="172" t="s">
        <v>63</v>
      </c>
      <c r="AK4" s="173"/>
      <c r="AL4" s="174"/>
      <c r="AM4" s="265"/>
      <c r="AN4" s="128"/>
      <c r="AO4" s="128"/>
    </row>
    <row r="5" spans="1:43" ht="26.25" customHeight="1">
      <c r="A5" s="128"/>
      <c r="B5" s="167"/>
      <c r="C5" s="116"/>
      <c r="D5" s="266"/>
      <c r="E5" s="128"/>
      <c r="F5" s="128"/>
      <c r="G5" s="128"/>
      <c r="H5" s="128"/>
      <c r="I5" s="128"/>
      <c r="J5" s="31" t="s">
        <v>64</v>
      </c>
      <c r="K5" s="31" t="s">
        <v>65</v>
      </c>
      <c r="L5" s="31" t="s">
        <v>66</v>
      </c>
      <c r="M5" s="31" t="s">
        <v>64</v>
      </c>
      <c r="N5" s="31" t="s">
        <v>65</v>
      </c>
      <c r="O5" s="31" t="s">
        <v>66</v>
      </c>
      <c r="P5" s="31" t="s">
        <v>64</v>
      </c>
      <c r="Q5" s="31" t="s">
        <v>65</v>
      </c>
      <c r="R5" s="31" t="s">
        <v>66</v>
      </c>
      <c r="S5" s="31" t="s">
        <v>64</v>
      </c>
      <c r="T5" s="31" t="s">
        <v>65</v>
      </c>
      <c r="U5" s="31" t="s">
        <v>66</v>
      </c>
      <c r="V5" s="31" t="s">
        <v>64</v>
      </c>
      <c r="W5" s="31" t="s">
        <v>65</v>
      </c>
      <c r="X5" s="31" t="s">
        <v>66</v>
      </c>
      <c r="Y5" s="31" t="s">
        <v>64</v>
      </c>
      <c r="Z5" s="31" t="s">
        <v>65</v>
      </c>
      <c r="AA5" s="31" t="s">
        <v>66</v>
      </c>
      <c r="AB5" s="31" t="s">
        <v>64</v>
      </c>
      <c r="AC5" s="31" t="s">
        <v>65</v>
      </c>
      <c r="AD5" s="31" t="s">
        <v>66</v>
      </c>
      <c r="AE5" s="31" t="s">
        <v>64</v>
      </c>
      <c r="AF5" s="31" t="s">
        <v>65</v>
      </c>
      <c r="AG5" s="31" t="s">
        <v>66</v>
      </c>
      <c r="AH5" s="31" t="s">
        <v>64</v>
      </c>
      <c r="AI5" s="31" t="s">
        <v>65</v>
      </c>
      <c r="AJ5" s="31" t="s">
        <v>66</v>
      </c>
      <c r="AK5" s="31" t="s">
        <v>64</v>
      </c>
      <c r="AL5" s="31" t="s">
        <v>65</v>
      </c>
      <c r="AM5" s="265"/>
      <c r="AN5" s="128"/>
      <c r="AO5" s="128"/>
    </row>
    <row r="6" spans="1:43" s="37" customFormat="1" ht="13.5" customHeight="1">
      <c r="A6" s="128"/>
      <c r="B6" s="168"/>
      <c r="C6" s="116"/>
      <c r="D6" s="267"/>
      <c r="E6" s="128"/>
      <c r="F6" s="32" t="s">
        <v>67</v>
      </c>
      <c r="G6" s="32"/>
      <c r="H6" s="33" t="s">
        <v>68</v>
      </c>
      <c r="I6" s="33"/>
      <c r="J6" s="33" t="s">
        <v>69</v>
      </c>
      <c r="K6" s="34" t="s">
        <v>70</v>
      </c>
      <c r="L6" s="35"/>
      <c r="M6" s="33" t="s">
        <v>69</v>
      </c>
      <c r="N6" s="34" t="s">
        <v>70</v>
      </c>
      <c r="O6" s="35"/>
      <c r="P6" s="33" t="s">
        <v>69</v>
      </c>
      <c r="Q6" s="34" t="s">
        <v>70</v>
      </c>
      <c r="R6" s="35"/>
      <c r="S6" s="33" t="s">
        <v>69</v>
      </c>
      <c r="T6" s="34" t="s">
        <v>70</v>
      </c>
      <c r="U6" s="35"/>
      <c r="V6" s="33" t="s">
        <v>69</v>
      </c>
      <c r="W6" s="34" t="s">
        <v>70</v>
      </c>
      <c r="X6" s="35"/>
      <c r="Y6" s="33" t="s">
        <v>69</v>
      </c>
      <c r="Z6" s="34" t="s">
        <v>70</v>
      </c>
      <c r="AA6" s="35"/>
      <c r="AB6" s="33" t="s">
        <v>69</v>
      </c>
      <c r="AC6" s="34" t="s">
        <v>70</v>
      </c>
      <c r="AD6" s="35"/>
      <c r="AE6" s="33" t="s">
        <v>69</v>
      </c>
      <c r="AF6" s="34" t="s">
        <v>70</v>
      </c>
      <c r="AG6" s="35"/>
      <c r="AH6" s="33" t="s">
        <v>69</v>
      </c>
      <c r="AI6" s="34" t="s">
        <v>70</v>
      </c>
      <c r="AJ6" s="35"/>
      <c r="AK6" s="33" t="s">
        <v>69</v>
      </c>
      <c r="AL6" s="34" t="s">
        <v>70</v>
      </c>
      <c r="AM6" s="127"/>
      <c r="AN6" s="128"/>
      <c r="AO6" s="128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3" t="s">
        <v>1</v>
      </c>
      <c r="B2" s="245" t="s">
        <v>2</v>
      </c>
      <c r="C2" s="243" t="s">
        <v>3</v>
      </c>
      <c r="D2" s="243" t="s">
        <v>4</v>
      </c>
      <c r="E2" s="243" t="s">
        <v>5</v>
      </c>
      <c r="F2" s="243" t="s">
        <v>6</v>
      </c>
      <c r="G2" s="243" t="s">
        <v>7</v>
      </c>
      <c r="H2" s="275" t="s">
        <v>8</v>
      </c>
      <c r="I2" s="276"/>
      <c r="J2" s="276"/>
      <c r="K2" s="276"/>
      <c r="L2" s="276"/>
      <c r="M2" s="276"/>
      <c r="N2" s="276"/>
      <c r="O2" s="276"/>
      <c r="P2" s="276"/>
      <c r="Q2" s="276"/>
      <c r="R2" s="279" t="s">
        <v>9</v>
      </c>
      <c r="S2" s="268" t="s">
        <v>10</v>
      </c>
      <c r="T2" s="281" t="s">
        <v>11</v>
      </c>
      <c r="U2" s="282"/>
      <c r="V2" s="268" t="s">
        <v>12</v>
      </c>
      <c r="W2" s="268" t="s">
        <v>13</v>
      </c>
      <c r="Z2" s="7"/>
      <c r="AA2" s="7"/>
    </row>
    <row r="3" spans="1:27" s="6" customFormat="1" ht="13.5" customHeight="1">
      <c r="A3" s="244"/>
      <c r="B3" s="246"/>
      <c r="C3" s="244"/>
      <c r="D3" s="244"/>
      <c r="E3" s="244"/>
      <c r="F3" s="244"/>
      <c r="G3" s="244"/>
      <c r="H3" s="277"/>
      <c r="I3" s="278"/>
      <c r="J3" s="278"/>
      <c r="K3" s="278"/>
      <c r="L3" s="278"/>
      <c r="M3" s="278"/>
      <c r="N3" s="278"/>
      <c r="O3" s="278"/>
      <c r="P3" s="278"/>
      <c r="Q3" s="278"/>
      <c r="R3" s="279"/>
      <c r="S3" s="268"/>
      <c r="T3" s="283"/>
      <c r="U3" s="284"/>
      <c r="V3" s="268"/>
      <c r="W3" s="268"/>
      <c r="Z3" s="7"/>
      <c r="AA3" s="7"/>
    </row>
    <row r="4" spans="1:27" s="6" customFormat="1" ht="18.75" customHeight="1">
      <c r="A4" s="244"/>
      <c r="B4" s="246"/>
      <c r="C4" s="244"/>
      <c r="D4" s="244"/>
      <c r="E4" s="244"/>
      <c r="F4" s="244"/>
      <c r="G4" s="244"/>
      <c r="H4" s="270" t="s">
        <v>14</v>
      </c>
      <c r="I4" s="271"/>
      <c r="J4" s="271"/>
      <c r="K4" s="271"/>
      <c r="L4" s="271"/>
      <c r="M4" s="271"/>
      <c r="N4" s="271"/>
      <c r="O4" s="272"/>
      <c r="P4" s="273" t="s">
        <v>15</v>
      </c>
      <c r="Q4" s="274"/>
      <c r="R4" s="279"/>
      <c r="S4" s="268"/>
      <c r="T4" s="283"/>
      <c r="U4" s="284"/>
      <c r="V4" s="268"/>
      <c r="W4" s="268"/>
      <c r="Z4" s="7"/>
      <c r="AA4" s="7"/>
    </row>
    <row r="5" spans="1:27" s="6" customFormat="1" ht="26.25" customHeight="1">
      <c r="A5" s="244"/>
      <c r="B5" s="246"/>
      <c r="C5" s="244"/>
      <c r="D5" s="244"/>
      <c r="E5" s="244"/>
      <c r="F5" s="244"/>
      <c r="G5" s="244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79"/>
      <c r="S5" s="269"/>
      <c r="T5" s="12"/>
      <c r="U5" s="13" t="s">
        <v>25</v>
      </c>
      <c r="V5" s="269"/>
      <c r="W5" s="268"/>
      <c r="Z5" s="7"/>
      <c r="AA5" s="7"/>
    </row>
    <row r="6" spans="1:27" s="17" customFormat="1" ht="13.5" customHeight="1">
      <c r="A6" s="244"/>
      <c r="B6" s="246"/>
      <c r="C6" s="244"/>
      <c r="D6" s="244"/>
      <c r="E6" s="244"/>
      <c r="F6" s="244"/>
      <c r="G6" s="244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0"/>
      <c r="S6" s="16" t="s">
        <v>27</v>
      </c>
      <c r="T6" s="16" t="s">
        <v>27</v>
      </c>
      <c r="U6" s="16" t="s">
        <v>28</v>
      </c>
      <c r="V6" s="16" t="s">
        <v>29</v>
      </c>
      <c r="W6" s="269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/>
      <c r="J7" s="19"/>
      <c r="K7" s="19"/>
      <c r="L7" s="19"/>
      <c r="M7" s="19"/>
      <c r="N7" s="19"/>
      <c r="O7" s="19">
        <v>1251.2</v>
      </c>
      <c r="P7" s="19">
        <v>40</v>
      </c>
      <c r="Q7" s="19">
        <v>416.9</v>
      </c>
      <c r="R7" s="19" t="s">
        <v>37</v>
      </c>
      <c r="S7" s="19">
        <v>7</v>
      </c>
      <c r="T7" s="19">
        <v>7</v>
      </c>
      <c r="U7" s="19"/>
      <c r="V7" s="19">
        <v>14</v>
      </c>
      <c r="W7" s="19" t="s">
        <v>38</v>
      </c>
      <c r="Z7" s="22" t="s">
        <v>39</v>
      </c>
      <c r="AA7" s="22" t="s">
        <v>40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77" customWidth="1"/>
    <col min="3" max="3" width="12.44140625" style="41" customWidth="1"/>
    <col min="4" max="4" width="20.109375" style="41" customWidth="1"/>
    <col min="5" max="5" width="31.88671875" style="72" customWidth="1"/>
    <col min="6" max="8" width="7.77734375" style="41" customWidth="1"/>
    <col min="9" max="9" width="34.109375" style="72" customWidth="1"/>
    <col min="10" max="10" width="12" style="72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78"/>
    <col min="52" max="16384" width="8.88671875" style="41"/>
  </cols>
  <sheetData>
    <row r="1" spans="1:51" s="3" customFormat="1" ht="15" customHeight="1">
      <c r="A1" s="1" t="s">
        <v>771</v>
      </c>
      <c r="E1" s="43"/>
      <c r="I1" s="43"/>
      <c r="J1" s="43"/>
      <c r="Q1" s="55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6"/>
      <c r="AY1" s="56"/>
    </row>
    <row r="2" spans="1:51" s="72" customFormat="1" ht="13.5" customHeight="1">
      <c r="A2" s="169" t="s">
        <v>772</v>
      </c>
      <c r="B2" s="191" t="s">
        <v>773</v>
      </c>
      <c r="C2" s="169" t="s">
        <v>774</v>
      </c>
      <c r="D2" s="169" t="s">
        <v>775</v>
      </c>
      <c r="E2" s="169" t="s">
        <v>5</v>
      </c>
      <c r="F2" s="122" t="s">
        <v>776</v>
      </c>
      <c r="G2" s="189" t="s">
        <v>694</v>
      </c>
      <c r="H2" s="98"/>
      <c r="I2" s="146" t="s">
        <v>777</v>
      </c>
      <c r="J2" s="99"/>
      <c r="K2" s="169" t="s">
        <v>778</v>
      </c>
      <c r="L2" s="186" t="s">
        <v>779</v>
      </c>
      <c r="M2" s="169" t="s">
        <v>780</v>
      </c>
      <c r="N2" s="122" t="s">
        <v>781</v>
      </c>
      <c r="O2" s="123" t="s">
        <v>782</v>
      </c>
      <c r="P2" s="145" t="s">
        <v>783</v>
      </c>
      <c r="Q2" s="169" t="s">
        <v>784</v>
      </c>
      <c r="R2" s="127" t="s">
        <v>706</v>
      </c>
      <c r="S2" s="176" t="s">
        <v>785</v>
      </c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8"/>
      <c r="AV2" s="135" t="s">
        <v>708</v>
      </c>
      <c r="AX2" s="71"/>
      <c r="AY2" s="71"/>
    </row>
    <row r="3" spans="1:51" s="72" customFormat="1" ht="13.5" customHeight="1">
      <c r="A3" s="118"/>
      <c r="B3" s="192"/>
      <c r="C3" s="118"/>
      <c r="D3" s="118"/>
      <c r="E3" s="118"/>
      <c r="F3" s="188"/>
      <c r="G3" s="190"/>
      <c r="H3" s="100"/>
      <c r="I3" s="121"/>
      <c r="J3" s="101"/>
      <c r="K3" s="118"/>
      <c r="L3" s="187"/>
      <c r="M3" s="118"/>
      <c r="N3" s="118"/>
      <c r="O3" s="175"/>
      <c r="P3" s="145"/>
      <c r="Q3" s="118"/>
      <c r="R3" s="128"/>
      <c r="S3" s="179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1"/>
      <c r="AV3" s="135"/>
      <c r="AX3" s="71"/>
      <c r="AY3" s="71"/>
    </row>
    <row r="4" spans="1:51" s="72" customFormat="1" ht="18.75" customHeight="1">
      <c r="A4" s="118"/>
      <c r="B4" s="192"/>
      <c r="C4" s="118"/>
      <c r="D4" s="118"/>
      <c r="E4" s="118"/>
      <c r="F4" s="188"/>
      <c r="G4" s="190"/>
      <c r="H4" s="169" t="s">
        <v>786</v>
      </c>
      <c r="I4" s="121"/>
      <c r="J4" s="102"/>
      <c r="K4" s="118"/>
      <c r="L4" s="187"/>
      <c r="M4" s="118"/>
      <c r="N4" s="118"/>
      <c r="O4" s="175"/>
      <c r="P4" s="145"/>
      <c r="Q4" s="118"/>
      <c r="R4" s="128"/>
      <c r="S4" s="170" t="s">
        <v>787</v>
      </c>
      <c r="T4" s="171"/>
      <c r="U4" s="172" t="s">
        <v>788</v>
      </c>
      <c r="V4" s="173"/>
      <c r="W4" s="174"/>
      <c r="X4" s="172" t="s">
        <v>789</v>
      </c>
      <c r="Y4" s="173"/>
      <c r="Z4" s="174"/>
      <c r="AA4" s="172" t="s">
        <v>790</v>
      </c>
      <c r="AB4" s="173"/>
      <c r="AC4" s="174"/>
      <c r="AD4" s="172" t="s">
        <v>791</v>
      </c>
      <c r="AE4" s="173"/>
      <c r="AF4" s="174"/>
      <c r="AG4" s="172" t="s">
        <v>792</v>
      </c>
      <c r="AH4" s="173"/>
      <c r="AI4" s="174"/>
      <c r="AJ4" s="172" t="s">
        <v>793</v>
      </c>
      <c r="AK4" s="173"/>
      <c r="AL4" s="174"/>
      <c r="AM4" s="172" t="s">
        <v>794</v>
      </c>
      <c r="AN4" s="173"/>
      <c r="AO4" s="174"/>
      <c r="AP4" s="172" t="s">
        <v>795</v>
      </c>
      <c r="AQ4" s="173"/>
      <c r="AR4" s="174"/>
      <c r="AS4" s="172" t="s">
        <v>796</v>
      </c>
      <c r="AT4" s="173"/>
      <c r="AU4" s="174"/>
      <c r="AV4" s="135"/>
      <c r="AX4" s="71"/>
      <c r="AY4" s="71"/>
    </row>
    <row r="5" spans="1:51" s="72" customFormat="1" ht="26.25" customHeight="1">
      <c r="A5" s="118"/>
      <c r="B5" s="192"/>
      <c r="C5" s="118"/>
      <c r="D5" s="118"/>
      <c r="E5" s="118"/>
      <c r="F5" s="188"/>
      <c r="G5" s="190"/>
      <c r="H5" s="118"/>
      <c r="I5" s="118"/>
      <c r="J5" s="145" t="s">
        <v>797</v>
      </c>
      <c r="K5" s="118"/>
      <c r="L5" s="187"/>
      <c r="M5" s="118"/>
      <c r="N5" s="118"/>
      <c r="O5" s="175"/>
      <c r="P5" s="145"/>
      <c r="Q5" s="118"/>
      <c r="R5" s="128"/>
      <c r="S5" s="31" t="s">
        <v>798</v>
      </c>
      <c r="T5" s="31" t="s">
        <v>799</v>
      </c>
      <c r="U5" s="31" t="s">
        <v>800</v>
      </c>
      <c r="V5" s="31" t="s">
        <v>798</v>
      </c>
      <c r="W5" s="31" t="s">
        <v>799</v>
      </c>
      <c r="X5" s="31" t="s">
        <v>800</v>
      </c>
      <c r="Y5" s="31" t="s">
        <v>798</v>
      </c>
      <c r="Z5" s="31" t="s">
        <v>799</v>
      </c>
      <c r="AA5" s="31" t="s">
        <v>800</v>
      </c>
      <c r="AB5" s="31" t="s">
        <v>798</v>
      </c>
      <c r="AC5" s="31" t="s">
        <v>799</v>
      </c>
      <c r="AD5" s="31" t="s">
        <v>800</v>
      </c>
      <c r="AE5" s="31" t="s">
        <v>798</v>
      </c>
      <c r="AF5" s="31" t="s">
        <v>799</v>
      </c>
      <c r="AG5" s="31" t="s">
        <v>800</v>
      </c>
      <c r="AH5" s="31" t="s">
        <v>798</v>
      </c>
      <c r="AI5" s="31" t="s">
        <v>799</v>
      </c>
      <c r="AJ5" s="31" t="s">
        <v>800</v>
      </c>
      <c r="AK5" s="31" t="s">
        <v>798</v>
      </c>
      <c r="AL5" s="31" t="s">
        <v>799</v>
      </c>
      <c r="AM5" s="31" t="s">
        <v>800</v>
      </c>
      <c r="AN5" s="31" t="s">
        <v>798</v>
      </c>
      <c r="AO5" s="31" t="s">
        <v>799</v>
      </c>
      <c r="AP5" s="31" t="s">
        <v>800</v>
      </c>
      <c r="AQ5" s="31" t="s">
        <v>798</v>
      </c>
      <c r="AR5" s="31" t="s">
        <v>799</v>
      </c>
      <c r="AS5" s="31" t="s">
        <v>800</v>
      </c>
      <c r="AT5" s="31" t="s">
        <v>798</v>
      </c>
      <c r="AU5" s="31" t="s">
        <v>799</v>
      </c>
      <c r="AV5" s="135"/>
      <c r="AX5" s="71"/>
      <c r="AY5" s="71"/>
    </row>
    <row r="6" spans="1:51" s="76" customFormat="1" ht="13.5" customHeight="1">
      <c r="A6" s="118"/>
      <c r="B6" s="192"/>
      <c r="C6" s="188"/>
      <c r="D6" s="118"/>
      <c r="E6" s="118"/>
      <c r="F6" s="103" t="s">
        <v>801</v>
      </c>
      <c r="G6" s="103" t="s">
        <v>801</v>
      </c>
      <c r="H6" s="118"/>
      <c r="I6" s="118"/>
      <c r="J6" s="169"/>
      <c r="K6" s="118"/>
      <c r="L6" s="48" t="s">
        <v>802</v>
      </c>
      <c r="M6" s="118"/>
      <c r="N6" s="118"/>
      <c r="O6" s="175"/>
      <c r="P6" s="169"/>
      <c r="Q6" s="48" t="s">
        <v>803</v>
      </c>
      <c r="R6" s="33" t="s">
        <v>804</v>
      </c>
      <c r="S6" s="33" t="s">
        <v>805</v>
      </c>
      <c r="T6" s="34" t="s">
        <v>806</v>
      </c>
      <c r="U6" s="33"/>
      <c r="V6" s="33" t="s">
        <v>805</v>
      </c>
      <c r="W6" s="34" t="s">
        <v>806</v>
      </c>
      <c r="X6" s="33"/>
      <c r="Y6" s="33" t="s">
        <v>805</v>
      </c>
      <c r="Z6" s="34" t="s">
        <v>806</v>
      </c>
      <c r="AA6" s="33"/>
      <c r="AB6" s="33" t="s">
        <v>805</v>
      </c>
      <c r="AC6" s="34" t="s">
        <v>806</v>
      </c>
      <c r="AD6" s="33"/>
      <c r="AE6" s="33" t="s">
        <v>805</v>
      </c>
      <c r="AF6" s="34" t="s">
        <v>806</v>
      </c>
      <c r="AG6" s="33"/>
      <c r="AH6" s="33" t="s">
        <v>805</v>
      </c>
      <c r="AI6" s="34" t="s">
        <v>806</v>
      </c>
      <c r="AJ6" s="33"/>
      <c r="AK6" s="33" t="s">
        <v>805</v>
      </c>
      <c r="AL6" s="34" t="s">
        <v>806</v>
      </c>
      <c r="AM6" s="33"/>
      <c r="AN6" s="33" t="s">
        <v>805</v>
      </c>
      <c r="AO6" s="34" t="s">
        <v>806</v>
      </c>
      <c r="AP6" s="33"/>
      <c r="AQ6" s="33" t="s">
        <v>805</v>
      </c>
      <c r="AR6" s="34" t="s">
        <v>806</v>
      </c>
      <c r="AS6" s="33"/>
      <c r="AT6" s="33" t="s">
        <v>805</v>
      </c>
      <c r="AU6" s="34" t="s">
        <v>806</v>
      </c>
      <c r="AV6" s="136"/>
      <c r="AX6" s="75"/>
      <c r="AY6" s="75"/>
    </row>
    <row r="7" spans="1:51" s="66" customFormat="1" ht="30" customHeight="1">
      <c r="A7" s="39" t="s">
        <v>30</v>
      </c>
      <c r="B7" s="64" t="s">
        <v>256</v>
      </c>
      <c r="C7" s="39" t="s">
        <v>807</v>
      </c>
      <c r="D7" s="39" t="s">
        <v>258</v>
      </c>
      <c r="E7" s="51" t="s">
        <v>808</v>
      </c>
      <c r="F7" s="39">
        <v>5781</v>
      </c>
      <c r="G7" s="39">
        <v>1481</v>
      </c>
      <c r="H7" s="39" t="s">
        <v>769</v>
      </c>
      <c r="I7" s="51" t="s">
        <v>809</v>
      </c>
      <c r="J7" s="51"/>
      <c r="K7" s="39" t="s">
        <v>770</v>
      </c>
      <c r="L7" s="39">
        <v>39.799999999999997</v>
      </c>
      <c r="M7" s="39">
        <v>2015</v>
      </c>
      <c r="N7" s="39" t="s">
        <v>154</v>
      </c>
      <c r="O7" s="39"/>
      <c r="P7" s="39" t="s">
        <v>265</v>
      </c>
      <c r="Q7" s="39"/>
      <c r="R7" s="38"/>
      <c r="S7" s="38" t="str">
        <f t="shared" ref="S7:T11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743</v>
      </c>
      <c r="AX7" s="65" t="s">
        <v>271</v>
      </c>
      <c r="AY7" s="65" t="s">
        <v>810</v>
      </c>
    </row>
    <row r="8" spans="1:51" s="66" customFormat="1" ht="30" customHeight="1">
      <c r="A8" s="39" t="s">
        <v>30</v>
      </c>
      <c r="B8" s="64" t="s">
        <v>347</v>
      </c>
      <c r="C8" s="39" t="s">
        <v>811</v>
      </c>
      <c r="D8" s="39" t="s">
        <v>349</v>
      </c>
      <c r="E8" s="51" t="s">
        <v>812</v>
      </c>
      <c r="F8" s="39">
        <v>924</v>
      </c>
      <c r="G8" s="39">
        <v>296</v>
      </c>
      <c r="H8" s="39" t="s">
        <v>769</v>
      </c>
      <c r="I8" s="51" t="s">
        <v>809</v>
      </c>
      <c r="J8" s="51"/>
      <c r="K8" s="39" t="s">
        <v>813</v>
      </c>
      <c r="L8" s="39">
        <v>40</v>
      </c>
      <c r="M8" s="39">
        <v>1989</v>
      </c>
      <c r="N8" s="39" t="s">
        <v>154</v>
      </c>
      <c r="O8" s="39"/>
      <c r="P8" s="39" t="s">
        <v>265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743</v>
      </c>
      <c r="AX8" s="65" t="s">
        <v>351</v>
      </c>
      <c r="AY8" s="65" t="s">
        <v>814</v>
      </c>
    </row>
    <row r="9" spans="1:51" s="66" customFormat="1" ht="30" customHeight="1">
      <c r="A9" s="39" t="s">
        <v>30</v>
      </c>
      <c r="B9" s="64" t="s">
        <v>498</v>
      </c>
      <c r="C9" s="39" t="s">
        <v>815</v>
      </c>
      <c r="D9" s="39" t="s">
        <v>500</v>
      </c>
      <c r="E9" s="51" t="s">
        <v>816</v>
      </c>
      <c r="F9" s="39">
        <v>3119</v>
      </c>
      <c r="G9" s="39">
        <v>507</v>
      </c>
      <c r="H9" s="39" t="s">
        <v>817</v>
      </c>
      <c r="I9" s="51" t="s">
        <v>809</v>
      </c>
      <c r="J9" s="51"/>
      <c r="K9" s="39" t="s">
        <v>813</v>
      </c>
      <c r="L9" s="39">
        <v>40</v>
      </c>
      <c r="M9" s="39">
        <v>1994</v>
      </c>
      <c r="N9" s="39" t="s">
        <v>134</v>
      </c>
      <c r="O9" s="39"/>
      <c r="P9" s="39" t="s">
        <v>265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743</v>
      </c>
      <c r="AX9" s="65" t="s">
        <v>504</v>
      </c>
      <c r="AY9" s="65" t="s">
        <v>818</v>
      </c>
    </row>
    <row r="10" spans="1:51" s="66" customFormat="1" ht="30" customHeight="1">
      <c r="A10" s="39" t="s">
        <v>30</v>
      </c>
      <c r="B10" s="64" t="s">
        <v>160</v>
      </c>
      <c r="C10" s="39" t="s">
        <v>819</v>
      </c>
      <c r="D10" s="39" t="s">
        <v>162</v>
      </c>
      <c r="E10" s="51" t="s">
        <v>820</v>
      </c>
      <c r="F10" s="39">
        <v>878</v>
      </c>
      <c r="G10" s="39">
        <v>311</v>
      </c>
      <c r="H10" s="39" t="s">
        <v>769</v>
      </c>
      <c r="I10" s="51" t="s">
        <v>809</v>
      </c>
      <c r="J10" s="51"/>
      <c r="K10" s="39" t="s">
        <v>770</v>
      </c>
      <c r="L10" s="39">
        <v>20</v>
      </c>
      <c r="M10" s="39">
        <v>1994</v>
      </c>
      <c r="N10" s="39" t="s">
        <v>134</v>
      </c>
      <c r="O10" s="39"/>
      <c r="P10" s="39" t="s">
        <v>265</v>
      </c>
      <c r="Q10" s="39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743</v>
      </c>
      <c r="AX10" s="65" t="s">
        <v>164</v>
      </c>
      <c r="AY10" s="65" t="s">
        <v>821</v>
      </c>
    </row>
    <row r="11" spans="1:51" s="66" customFormat="1" ht="30" customHeight="1">
      <c r="A11" s="39" t="s">
        <v>30</v>
      </c>
      <c r="B11" s="64" t="s">
        <v>518</v>
      </c>
      <c r="C11" s="39" t="s">
        <v>822</v>
      </c>
      <c r="D11" s="39" t="s">
        <v>520</v>
      </c>
      <c r="E11" s="51" t="s">
        <v>823</v>
      </c>
      <c r="F11" s="39">
        <v>1635</v>
      </c>
      <c r="G11" s="39">
        <v>492</v>
      </c>
      <c r="H11" s="39" t="s">
        <v>817</v>
      </c>
      <c r="I11" s="51" t="s">
        <v>824</v>
      </c>
      <c r="J11" s="51"/>
      <c r="K11" s="39" t="s">
        <v>813</v>
      </c>
      <c r="L11" s="39">
        <v>40</v>
      </c>
      <c r="M11" s="39">
        <v>1997</v>
      </c>
      <c r="N11" s="39" t="s">
        <v>154</v>
      </c>
      <c r="O11" s="39"/>
      <c r="P11" s="39" t="s">
        <v>265</v>
      </c>
      <c r="Q11" s="39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743</v>
      </c>
      <c r="AX11" s="65" t="s">
        <v>524</v>
      </c>
      <c r="AY11" s="65" t="s">
        <v>825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4.109375" style="41" customWidth="1"/>
    <col min="5" max="5" width="24.44140625" style="72" customWidth="1"/>
    <col min="6" max="13" width="10" style="41" customWidth="1"/>
    <col min="14" max="14" width="19.21875" style="72" customWidth="1"/>
    <col min="15" max="15" width="26.21875" style="72" customWidth="1"/>
    <col min="16" max="16" width="10.77734375" style="72" customWidth="1"/>
    <col min="17" max="21" width="12.33203125" style="72" customWidth="1"/>
    <col min="22" max="22" width="13.77734375" style="72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78"/>
    <col min="64" max="16384" width="8.88671875" style="41"/>
  </cols>
  <sheetData>
    <row r="1" spans="1:63" s="3" customFormat="1" ht="15" customHeight="1">
      <c r="A1" s="1" t="s">
        <v>688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5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6"/>
      <c r="BK1" s="56"/>
    </row>
    <row r="2" spans="1:63" s="72" customFormat="1" ht="13.5" customHeight="1">
      <c r="A2" s="117" t="s">
        <v>689</v>
      </c>
      <c r="B2" s="225" t="s">
        <v>690</v>
      </c>
      <c r="C2" s="117" t="s">
        <v>691</v>
      </c>
      <c r="D2" s="227" t="s">
        <v>692</v>
      </c>
      <c r="E2" s="117" t="s">
        <v>5</v>
      </c>
      <c r="F2" s="207" t="s">
        <v>693</v>
      </c>
      <c r="G2" s="209" t="s">
        <v>694</v>
      </c>
      <c r="H2" s="219"/>
      <c r="I2" s="89"/>
      <c r="J2" s="212" t="s">
        <v>695</v>
      </c>
      <c r="K2" s="216"/>
      <c r="L2" s="212" t="s">
        <v>696</v>
      </c>
      <c r="M2" s="216"/>
      <c r="N2" s="117" t="s">
        <v>697</v>
      </c>
      <c r="O2" s="212" t="s">
        <v>698</v>
      </c>
      <c r="P2" s="81"/>
      <c r="Q2" s="182" t="s">
        <v>699</v>
      </c>
      <c r="R2" s="214"/>
      <c r="S2" s="214"/>
      <c r="T2" s="214"/>
      <c r="U2" s="214"/>
      <c r="V2" s="184"/>
      <c r="W2" s="207" t="s">
        <v>700</v>
      </c>
      <c r="X2" s="117" t="s">
        <v>701</v>
      </c>
      <c r="Y2" s="207" t="s">
        <v>702</v>
      </c>
      <c r="Z2" s="209" t="s">
        <v>703</v>
      </c>
      <c r="AA2" s="211" t="s">
        <v>704</v>
      </c>
      <c r="AB2" s="117" t="s">
        <v>705</v>
      </c>
      <c r="AC2" s="136" t="s">
        <v>706</v>
      </c>
      <c r="AD2" s="198" t="s">
        <v>707</v>
      </c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200"/>
      <c r="BG2" s="135" t="s">
        <v>708</v>
      </c>
      <c r="BH2" s="204" t="s">
        <v>709</v>
      </c>
      <c r="BJ2" s="71"/>
      <c r="BK2" s="71"/>
    </row>
    <row r="3" spans="1:63" s="72" customFormat="1" ht="13.5" customHeight="1">
      <c r="A3" s="196"/>
      <c r="B3" s="226"/>
      <c r="C3" s="196"/>
      <c r="D3" s="227"/>
      <c r="E3" s="196"/>
      <c r="F3" s="208"/>
      <c r="G3" s="210"/>
      <c r="H3" s="220"/>
      <c r="I3" s="90"/>
      <c r="J3" s="213"/>
      <c r="K3" s="217"/>
      <c r="L3" s="213"/>
      <c r="M3" s="217"/>
      <c r="N3" s="196"/>
      <c r="O3" s="213"/>
      <c r="P3" s="82"/>
      <c r="Q3" s="183"/>
      <c r="R3" s="215"/>
      <c r="S3" s="215"/>
      <c r="T3" s="215"/>
      <c r="U3" s="215"/>
      <c r="V3" s="185"/>
      <c r="W3" s="208"/>
      <c r="X3" s="196"/>
      <c r="Y3" s="196"/>
      <c r="Z3" s="210"/>
      <c r="AA3" s="211"/>
      <c r="AB3" s="196"/>
      <c r="AC3" s="197"/>
      <c r="AD3" s="201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3"/>
      <c r="BG3" s="135"/>
      <c r="BH3" s="135"/>
      <c r="BJ3" s="71"/>
      <c r="BK3" s="71"/>
    </row>
    <row r="4" spans="1:63" s="72" customFormat="1" ht="18.75" customHeight="1">
      <c r="A4" s="196"/>
      <c r="B4" s="226"/>
      <c r="C4" s="196"/>
      <c r="D4" s="227"/>
      <c r="E4" s="196"/>
      <c r="F4" s="208"/>
      <c r="G4" s="210"/>
      <c r="H4" s="221"/>
      <c r="I4" s="117" t="s">
        <v>710</v>
      </c>
      <c r="J4" s="213"/>
      <c r="K4" s="217"/>
      <c r="L4" s="213"/>
      <c r="M4" s="217"/>
      <c r="N4" s="196"/>
      <c r="O4" s="213"/>
      <c r="P4" s="83"/>
      <c r="Q4" s="183"/>
      <c r="R4" s="215"/>
      <c r="S4" s="215"/>
      <c r="T4" s="215"/>
      <c r="U4" s="215"/>
      <c r="V4" s="185"/>
      <c r="W4" s="208"/>
      <c r="X4" s="196"/>
      <c r="Y4" s="196"/>
      <c r="Z4" s="210"/>
      <c r="AA4" s="211"/>
      <c r="AB4" s="196"/>
      <c r="AC4" s="197"/>
      <c r="AD4" s="205" t="s">
        <v>711</v>
      </c>
      <c r="AE4" s="206"/>
      <c r="AF4" s="193" t="s">
        <v>712</v>
      </c>
      <c r="AG4" s="194"/>
      <c r="AH4" s="195"/>
      <c r="AI4" s="193" t="s">
        <v>713</v>
      </c>
      <c r="AJ4" s="194"/>
      <c r="AK4" s="195"/>
      <c r="AL4" s="193" t="s">
        <v>714</v>
      </c>
      <c r="AM4" s="194"/>
      <c r="AN4" s="195"/>
      <c r="AO4" s="193" t="s">
        <v>715</v>
      </c>
      <c r="AP4" s="194"/>
      <c r="AQ4" s="195"/>
      <c r="AR4" s="193" t="s">
        <v>716</v>
      </c>
      <c r="AS4" s="194"/>
      <c r="AT4" s="195"/>
      <c r="AU4" s="193" t="s">
        <v>717</v>
      </c>
      <c r="AV4" s="194"/>
      <c r="AW4" s="195"/>
      <c r="AX4" s="193" t="s">
        <v>718</v>
      </c>
      <c r="AY4" s="194"/>
      <c r="AZ4" s="195"/>
      <c r="BA4" s="193" t="s">
        <v>719</v>
      </c>
      <c r="BB4" s="194"/>
      <c r="BC4" s="195"/>
      <c r="BD4" s="193" t="s">
        <v>720</v>
      </c>
      <c r="BE4" s="194"/>
      <c r="BF4" s="195"/>
      <c r="BG4" s="135"/>
      <c r="BH4" s="135"/>
      <c r="BJ4" s="71"/>
      <c r="BK4" s="71"/>
    </row>
    <row r="5" spans="1:63" s="72" customFormat="1" ht="26.25" customHeight="1">
      <c r="A5" s="196"/>
      <c r="B5" s="226"/>
      <c r="C5" s="196"/>
      <c r="D5" s="227"/>
      <c r="E5" s="196"/>
      <c r="F5" s="208"/>
      <c r="G5" s="222"/>
      <c r="H5" s="223"/>
      <c r="I5" s="196"/>
      <c r="J5" s="224"/>
      <c r="K5" s="218"/>
      <c r="L5" s="224"/>
      <c r="M5" s="218"/>
      <c r="N5" s="196"/>
      <c r="O5" s="196"/>
      <c r="P5" s="211" t="s">
        <v>721</v>
      </c>
      <c r="Q5" s="91" t="s">
        <v>722</v>
      </c>
      <c r="R5" s="91" t="s">
        <v>723</v>
      </c>
      <c r="S5" s="91" t="s">
        <v>724</v>
      </c>
      <c r="T5" s="91" t="s">
        <v>725</v>
      </c>
      <c r="U5" s="91" t="s">
        <v>726</v>
      </c>
      <c r="V5" s="91" t="s">
        <v>727</v>
      </c>
      <c r="W5" s="208"/>
      <c r="X5" s="196"/>
      <c r="Y5" s="196"/>
      <c r="Z5" s="210"/>
      <c r="AA5" s="211"/>
      <c r="AB5" s="196"/>
      <c r="AC5" s="197"/>
      <c r="AD5" s="92" t="s">
        <v>728</v>
      </c>
      <c r="AE5" s="92" t="s">
        <v>729</v>
      </c>
      <c r="AF5" s="92" t="s">
        <v>730</v>
      </c>
      <c r="AG5" s="92" t="s">
        <v>728</v>
      </c>
      <c r="AH5" s="92" t="s">
        <v>729</v>
      </c>
      <c r="AI5" s="92" t="s">
        <v>730</v>
      </c>
      <c r="AJ5" s="92" t="s">
        <v>728</v>
      </c>
      <c r="AK5" s="92" t="s">
        <v>729</v>
      </c>
      <c r="AL5" s="92" t="s">
        <v>730</v>
      </c>
      <c r="AM5" s="92" t="s">
        <v>728</v>
      </c>
      <c r="AN5" s="92" t="s">
        <v>729</v>
      </c>
      <c r="AO5" s="92" t="s">
        <v>730</v>
      </c>
      <c r="AP5" s="92" t="s">
        <v>728</v>
      </c>
      <c r="AQ5" s="92" t="s">
        <v>729</v>
      </c>
      <c r="AR5" s="92" t="s">
        <v>730</v>
      </c>
      <c r="AS5" s="92" t="s">
        <v>728</v>
      </c>
      <c r="AT5" s="92" t="s">
        <v>729</v>
      </c>
      <c r="AU5" s="92" t="s">
        <v>730</v>
      </c>
      <c r="AV5" s="92" t="s">
        <v>728</v>
      </c>
      <c r="AW5" s="92" t="s">
        <v>729</v>
      </c>
      <c r="AX5" s="92" t="s">
        <v>730</v>
      </c>
      <c r="AY5" s="92" t="s">
        <v>728</v>
      </c>
      <c r="AZ5" s="92" t="s">
        <v>729</v>
      </c>
      <c r="BA5" s="92" t="s">
        <v>730</v>
      </c>
      <c r="BB5" s="92" t="s">
        <v>728</v>
      </c>
      <c r="BC5" s="92" t="s">
        <v>729</v>
      </c>
      <c r="BD5" s="92" t="s">
        <v>730</v>
      </c>
      <c r="BE5" s="92" t="s">
        <v>728</v>
      </c>
      <c r="BF5" s="92" t="s">
        <v>729</v>
      </c>
      <c r="BG5" s="135"/>
      <c r="BH5" s="135"/>
      <c r="BJ5" s="71"/>
      <c r="BK5" s="71"/>
    </row>
    <row r="6" spans="1:63" s="76" customFormat="1" ht="13.5" customHeight="1">
      <c r="A6" s="196"/>
      <c r="B6" s="226"/>
      <c r="C6" s="196"/>
      <c r="D6" s="228"/>
      <c r="E6" s="196"/>
      <c r="F6" s="84" t="s">
        <v>731</v>
      </c>
      <c r="G6" s="93" t="s">
        <v>731</v>
      </c>
      <c r="H6" s="93" t="s">
        <v>732</v>
      </c>
      <c r="I6" s="196"/>
      <c r="J6" s="93" t="s">
        <v>731</v>
      </c>
      <c r="K6" s="93" t="s">
        <v>732</v>
      </c>
      <c r="L6" s="93" t="s">
        <v>731</v>
      </c>
      <c r="M6" s="93" t="s">
        <v>732</v>
      </c>
      <c r="N6" s="208"/>
      <c r="O6" s="196"/>
      <c r="P6" s="117"/>
      <c r="Q6" s="94" t="s">
        <v>733</v>
      </c>
      <c r="R6" s="94" t="s">
        <v>734</v>
      </c>
      <c r="S6" s="94" t="s">
        <v>734</v>
      </c>
      <c r="T6" s="94" t="s">
        <v>734</v>
      </c>
      <c r="U6" s="94" t="s">
        <v>734</v>
      </c>
      <c r="V6" s="88"/>
      <c r="W6" s="58" t="s">
        <v>735</v>
      </c>
      <c r="X6" s="196"/>
      <c r="Y6" s="196"/>
      <c r="Z6" s="210"/>
      <c r="AA6" s="117"/>
      <c r="AB6" s="58" t="s">
        <v>736</v>
      </c>
      <c r="AC6" s="95" t="s">
        <v>737</v>
      </c>
      <c r="AD6" s="95" t="s">
        <v>738</v>
      </c>
      <c r="AE6" s="96" t="s">
        <v>739</v>
      </c>
      <c r="AF6" s="97"/>
      <c r="AG6" s="95" t="s">
        <v>738</v>
      </c>
      <c r="AH6" s="96" t="s">
        <v>739</v>
      </c>
      <c r="AI6" s="97"/>
      <c r="AJ6" s="95" t="s">
        <v>738</v>
      </c>
      <c r="AK6" s="96" t="s">
        <v>739</v>
      </c>
      <c r="AL6" s="97"/>
      <c r="AM6" s="95" t="s">
        <v>738</v>
      </c>
      <c r="AN6" s="96" t="s">
        <v>739</v>
      </c>
      <c r="AO6" s="97"/>
      <c r="AP6" s="95" t="s">
        <v>738</v>
      </c>
      <c r="AQ6" s="96" t="s">
        <v>739</v>
      </c>
      <c r="AR6" s="97"/>
      <c r="AS6" s="95" t="s">
        <v>738</v>
      </c>
      <c r="AT6" s="96" t="s">
        <v>739</v>
      </c>
      <c r="AU6" s="97"/>
      <c r="AV6" s="95" t="s">
        <v>738</v>
      </c>
      <c r="AW6" s="96" t="s">
        <v>739</v>
      </c>
      <c r="AX6" s="97"/>
      <c r="AY6" s="95" t="s">
        <v>738</v>
      </c>
      <c r="AZ6" s="96" t="s">
        <v>739</v>
      </c>
      <c r="BA6" s="97"/>
      <c r="BB6" s="95" t="s">
        <v>738</v>
      </c>
      <c r="BC6" s="96" t="s">
        <v>739</v>
      </c>
      <c r="BD6" s="97"/>
      <c r="BE6" s="95" t="s">
        <v>738</v>
      </c>
      <c r="BF6" s="96" t="s">
        <v>739</v>
      </c>
      <c r="BG6" s="136"/>
      <c r="BH6" s="136"/>
      <c r="BJ6" s="75"/>
      <c r="BK6" s="75"/>
    </row>
    <row r="7" spans="1:63" s="66" customFormat="1" ht="30" customHeight="1">
      <c r="A7" s="39" t="s">
        <v>30</v>
      </c>
      <c r="B7" s="64" t="s">
        <v>320</v>
      </c>
      <c r="C7" s="39" t="s">
        <v>740</v>
      </c>
      <c r="D7" s="39" t="s">
        <v>322</v>
      </c>
      <c r="E7" s="51" t="s">
        <v>741</v>
      </c>
      <c r="F7" s="39">
        <v>109</v>
      </c>
      <c r="G7" s="39">
        <v>109</v>
      </c>
      <c r="H7" s="39"/>
      <c r="I7" s="39"/>
      <c r="J7" s="39">
        <v>109</v>
      </c>
      <c r="K7" s="39"/>
      <c r="L7" s="39">
        <v>0</v>
      </c>
      <c r="M7" s="39"/>
      <c r="N7" s="51" t="s">
        <v>600</v>
      </c>
      <c r="O7" s="51" t="s">
        <v>742</v>
      </c>
      <c r="P7" s="51"/>
      <c r="Q7" s="51">
        <v>3</v>
      </c>
      <c r="R7" s="51">
        <v>0</v>
      </c>
      <c r="S7" s="51">
        <v>0</v>
      </c>
      <c r="T7" s="51">
        <v>0</v>
      </c>
      <c r="U7" s="51">
        <v>0</v>
      </c>
      <c r="V7" s="51"/>
      <c r="W7" s="39">
        <v>3</v>
      </c>
      <c r="X7" s="39">
        <v>2015</v>
      </c>
      <c r="Y7" s="39" t="s">
        <v>154</v>
      </c>
      <c r="Z7" s="39"/>
      <c r="AA7" s="39" t="s">
        <v>265</v>
      </c>
      <c r="AB7" s="39"/>
      <c r="AC7" s="38"/>
      <c r="AD7" s="38" t="str">
        <f t="shared" ref="AD7:AE14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743</v>
      </c>
      <c r="BH7" s="38"/>
      <c r="BJ7" s="65" t="s">
        <v>325</v>
      </c>
      <c r="BK7" s="65" t="s">
        <v>744</v>
      </c>
    </row>
    <row r="8" spans="1:63" s="66" customFormat="1" ht="30" customHeight="1">
      <c r="A8" s="39" t="s">
        <v>30</v>
      </c>
      <c r="B8" s="64" t="s">
        <v>418</v>
      </c>
      <c r="C8" s="39" t="s">
        <v>745</v>
      </c>
      <c r="D8" s="39" t="s">
        <v>420</v>
      </c>
      <c r="E8" s="51" t="s">
        <v>421</v>
      </c>
      <c r="F8" s="39">
        <v>0</v>
      </c>
      <c r="G8" s="39">
        <v>0</v>
      </c>
      <c r="H8" s="39">
        <v>0</v>
      </c>
      <c r="I8" s="39"/>
      <c r="J8" s="39">
        <v>0</v>
      </c>
      <c r="K8" s="39">
        <v>0</v>
      </c>
      <c r="L8" s="39">
        <v>0</v>
      </c>
      <c r="M8" s="39">
        <v>0</v>
      </c>
      <c r="N8" s="51" t="s">
        <v>133</v>
      </c>
      <c r="O8" s="51" t="s">
        <v>422</v>
      </c>
      <c r="P8" s="51"/>
      <c r="Q8" s="51">
        <v>1</v>
      </c>
      <c r="R8" s="51">
        <v>0</v>
      </c>
      <c r="S8" s="51">
        <v>0</v>
      </c>
      <c r="T8" s="51">
        <v>0</v>
      </c>
      <c r="U8" s="51">
        <v>0</v>
      </c>
      <c r="V8" s="51"/>
      <c r="W8" s="39">
        <v>1</v>
      </c>
      <c r="X8" s="39">
        <v>2010</v>
      </c>
      <c r="Y8" s="39" t="s">
        <v>145</v>
      </c>
      <c r="Z8" s="39"/>
      <c r="AA8" s="39" t="s">
        <v>265</v>
      </c>
      <c r="AB8" s="39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743</v>
      </c>
      <c r="BH8" s="38"/>
      <c r="BJ8" s="65" t="s">
        <v>424</v>
      </c>
      <c r="BK8" s="65" t="s">
        <v>746</v>
      </c>
    </row>
    <row r="9" spans="1:63" s="66" customFormat="1" ht="30" customHeight="1">
      <c r="A9" s="39" t="s">
        <v>30</v>
      </c>
      <c r="B9" s="64" t="s">
        <v>125</v>
      </c>
      <c r="C9" s="39" t="s">
        <v>747</v>
      </c>
      <c r="D9" s="39" t="s">
        <v>127</v>
      </c>
      <c r="E9" s="51" t="s">
        <v>748</v>
      </c>
      <c r="F9" s="39">
        <v>571</v>
      </c>
      <c r="G9" s="39">
        <v>454</v>
      </c>
      <c r="H9" s="39">
        <v>0</v>
      </c>
      <c r="I9" s="39"/>
      <c r="J9" s="39">
        <v>454</v>
      </c>
      <c r="K9" s="39">
        <v>0</v>
      </c>
      <c r="L9" s="39">
        <v>30</v>
      </c>
      <c r="M9" s="39">
        <v>0</v>
      </c>
      <c r="N9" s="51" t="s">
        <v>133</v>
      </c>
      <c r="O9" s="51" t="s">
        <v>620</v>
      </c>
      <c r="P9" s="51"/>
      <c r="Q9" s="51">
        <v>17</v>
      </c>
      <c r="R9" s="51">
        <v>17</v>
      </c>
      <c r="S9" s="51">
        <v>0</v>
      </c>
      <c r="T9" s="51">
        <v>0</v>
      </c>
      <c r="U9" s="51">
        <v>0</v>
      </c>
      <c r="V9" s="51"/>
      <c r="W9" s="39">
        <v>17</v>
      </c>
      <c r="X9" s="39">
        <v>2000</v>
      </c>
      <c r="Y9" s="39" t="s">
        <v>154</v>
      </c>
      <c r="Z9" s="39"/>
      <c r="AA9" s="39" t="s">
        <v>265</v>
      </c>
      <c r="AB9" s="39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743</v>
      </c>
      <c r="BH9" s="38"/>
      <c r="BJ9" s="65" t="s">
        <v>135</v>
      </c>
      <c r="BK9" s="65" t="s">
        <v>749</v>
      </c>
    </row>
    <row r="10" spans="1:63" s="66" customFormat="1" ht="30" customHeight="1">
      <c r="A10" s="39" t="s">
        <v>30</v>
      </c>
      <c r="B10" s="64" t="s">
        <v>588</v>
      </c>
      <c r="C10" s="39" t="s">
        <v>750</v>
      </c>
      <c r="D10" s="39" t="s">
        <v>590</v>
      </c>
      <c r="E10" s="51" t="s">
        <v>591</v>
      </c>
      <c r="F10" s="39">
        <v>2793</v>
      </c>
      <c r="G10" s="39">
        <v>1902</v>
      </c>
      <c r="H10" s="39"/>
      <c r="I10" s="39"/>
      <c r="J10" s="39">
        <v>1863</v>
      </c>
      <c r="K10" s="39"/>
      <c r="L10" s="39">
        <v>39</v>
      </c>
      <c r="M10" s="39"/>
      <c r="N10" s="51" t="s">
        <v>751</v>
      </c>
      <c r="O10" s="51" t="s">
        <v>752</v>
      </c>
      <c r="P10" s="51"/>
      <c r="Q10" s="51">
        <v>70</v>
      </c>
      <c r="R10" s="51">
        <v>23</v>
      </c>
      <c r="S10" s="51">
        <v>0</v>
      </c>
      <c r="T10" s="51">
        <v>0</v>
      </c>
      <c r="U10" s="51">
        <v>0</v>
      </c>
      <c r="V10" s="51"/>
      <c r="W10" s="39">
        <v>93</v>
      </c>
      <c r="X10" s="39">
        <v>2003</v>
      </c>
      <c r="Y10" s="39" t="s">
        <v>154</v>
      </c>
      <c r="Z10" s="39"/>
      <c r="AA10" s="39" t="s">
        <v>265</v>
      </c>
      <c r="AB10" s="39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743</v>
      </c>
      <c r="BH10" s="38"/>
      <c r="BJ10" s="65" t="s">
        <v>593</v>
      </c>
      <c r="BK10" s="65" t="s">
        <v>753</v>
      </c>
    </row>
    <row r="11" spans="1:63" s="66" customFormat="1" ht="30" customHeight="1">
      <c r="A11" s="39" t="s">
        <v>30</v>
      </c>
      <c r="B11" s="64" t="s">
        <v>166</v>
      </c>
      <c r="C11" s="39" t="s">
        <v>754</v>
      </c>
      <c r="D11" s="39" t="s">
        <v>168</v>
      </c>
      <c r="E11" s="51" t="s">
        <v>755</v>
      </c>
      <c r="F11" s="39">
        <v>1044</v>
      </c>
      <c r="G11" s="39">
        <v>749</v>
      </c>
      <c r="H11" s="39"/>
      <c r="I11" s="39"/>
      <c r="J11" s="39">
        <v>749</v>
      </c>
      <c r="K11" s="39"/>
      <c r="L11" s="39"/>
      <c r="M11" s="39"/>
      <c r="N11" s="51" t="s">
        <v>554</v>
      </c>
      <c r="O11" s="51" t="s">
        <v>756</v>
      </c>
      <c r="P11" s="51"/>
      <c r="Q11" s="51">
        <v>5</v>
      </c>
      <c r="R11" s="51">
        <v>2</v>
      </c>
      <c r="S11" s="51">
        <v>0</v>
      </c>
      <c r="T11" s="51">
        <v>0</v>
      </c>
      <c r="U11" s="51">
        <v>0</v>
      </c>
      <c r="V11" s="51"/>
      <c r="W11" s="39">
        <v>13</v>
      </c>
      <c r="X11" s="39">
        <v>2001</v>
      </c>
      <c r="Y11" s="39" t="s">
        <v>134</v>
      </c>
      <c r="Z11" s="39"/>
      <c r="AA11" s="39" t="s">
        <v>265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743</v>
      </c>
      <c r="BH11" s="38"/>
      <c r="BJ11" s="65" t="s">
        <v>170</v>
      </c>
      <c r="BK11" s="65" t="s">
        <v>757</v>
      </c>
    </row>
    <row r="12" spans="1:63" s="66" customFormat="1" ht="30" customHeight="1">
      <c r="A12" s="39" t="s">
        <v>30</v>
      </c>
      <c r="B12" s="64" t="s">
        <v>172</v>
      </c>
      <c r="C12" s="39" t="s">
        <v>758</v>
      </c>
      <c r="D12" s="39" t="s">
        <v>174</v>
      </c>
      <c r="E12" s="51" t="s">
        <v>608</v>
      </c>
      <c r="F12" s="39">
        <v>14181.14</v>
      </c>
      <c r="G12" s="39">
        <v>9087.1200000000008</v>
      </c>
      <c r="H12" s="39"/>
      <c r="I12" s="39"/>
      <c r="J12" s="39">
        <v>9087.1200000000008</v>
      </c>
      <c r="K12" s="39"/>
      <c r="L12" s="39"/>
      <c r="M12" s="39"/>
      <c r="N12" s="51" t="s">
        <v>751</v>
      </c>
      <c r="O12" s="51" t="s">
        <v>759</v>
      </c>
      <c r="P12" s="51"/>
      <c r="Q12" s="51">
        <v>61</v>
      </c>
      <c r="R12" s="51">
        <v>110</v>
      </c>
      <c r="S12" s="51">
        <v>0</v>
      </c>
      <c r="T12" s="51">
        <v>0</v>
      </c>
      <c r="U12" s="51">
        <v>0</v>
      </c>
      <c r="V12" s="51"/>
      <c r="W12" s="39">
        <v>171</v>
      </c>
      <c r="X12" s="39">
        <v>2000</v>
      </c>
      <c r="Y12" s="39" t="s">
        <v>154</v>
      </c>
      <c r="Z12" s="39"/>
      <c r="AA12" s="39" t="s">
        <v>265</v>
      </c>
      <c r="AB12" s="39"/>
      <c r="AC12" s="38">
        <v>474</v>
      </c>
      <c r="AD12" s="38" t="str">
        <f t="shared" si="0"/>
        <v/>
      </c>
      <c r="AE12" s="38">
        <f t="shared" si="0"/>
        <v>269</v>
      </c>
      <c r="AF12" s="38" t="s">
        <v>760</v>
      </c>
      <c r="AG12" s="38"/>
      <c r="AH12" s="38">
        <v>256</v>
      </c>
      <c r="AI12" s="38" t="s">
        <v>760</v>
      </c>
      <c r="AJ12" s="38"/>
      <c r="AK12" s="38">
        <v>13</v>
      </c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761</v>
      </c>
      <c r="BH12" s="38"/>
      <c r="BJ12" s="65" t="s">
        <v>178</v>
      </c>
      <c r="BK12" s="65" t="s">
        <v>762</v>
      </c>
    </row>
    <row r="13" spans="1:63" s="66" customFormat="1" ht="30" customHeight="1">
      <c r="A13" s="39" t="s">
        <v>30</v>
      </c>
      <c r="B13" s="64" t="s">
        <v>184</v>
      </c>
      <c r="C13" s="39" t="s">
        <v>763</v>
      </c>
      <c r="D13" s="39" t="s">
        <v>186</v>
      </c>
      <c r="E13" s="51" t="s">
        <v>612</v>
      </c>
      <c r="F13" s="39">
        <v>2842</v>
      </c>
      <c r="G13" s="39">
        <v>1352</v>
      </c>
      <c r="H13" s="39"/>
      <c r="I13" s="39"/>
      <c r="J13" s="39">
        <v>1352</v>
      </c>
      <c r="K13" s="39"/>
      <c r="L13" s="39"/>
      <c r="M13" s="39"/>
      <c r="N13" s="51" t="s">
        <v>751</v>
      </c>
      <c r="O13" s="51" t="s">
        <v>764</v>
      </c>
      <c r="P13" s="51"/>
      <c r="Q13" s="51">
        <v>16</v>
      </c>
      <c r="R13" s="51">
        <v>10</v>
      </c>
      <c r="S13" s="51">
        <v>0</v>
      </c>
      <c r="T13" s="51">
        <v>0</v>
      </c>
      <c r="U13" s="51">
        <v>0</v>
      </c>
      <c r="V13" s="51"/>
      <c r="W13" s="39">
        <v>26</v>
      </c>
      <c r="X13" s="39">
        <v>2002</v>
      </c>
      <c r="Y13" s="39" t="s">
        <v>154</v>
      </c>
      <c r="Z13" s="39"/>
      <c r="AA13" s="39" t="s">
        <v>265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743</v>
      </c>
      <c r="BH13" s="38"/>
      <c r="BJ13" s="65" t="s">
        <v>189</v>
      </c>
      <c r="BK13" s="65" t="s">
        <v>765</v>
      </c>
    </row>
    <row r="14" spans="1:63" s="66" customFormat="1" ht="30" customHeight="1">
      <c r="A14" s="39" t="s">
        <v>30</v>
      </c>
      <c r="B14" s="64" t="s">
        <v>622</v>
      </c>
      <c r="C14" s="39" t="s">
        <v>766</v>
      </c>
      <c r="D14" s="39" t="s">
        <v>624</v>
      </c>
      <c r="E14" s="51" t="s">
        <v>625</v>
      </c>
      <c r="F14" s="39">
        <v>1391</v>
      </c>
      <c r="G14" s="39">
        <v>691</v>
      </c>
      <c r="H14" s="39"/>
      <c r="I14" s="39"/>
      <c r="J14" s="39">
        <v>691</v>
      </c>
      <c r="K14" s="39"/>
      <c r="L14" s="39"/>
      <c r="M14" s="39"/>
      <c r="N14" s="51" t="s">
        <v>751</v>
      </c>
      <c r="O14" s="51" t="s">
        <v>767</v>
      </c>
      <c r="P14" s="51"/>
      <c r="Q14" s="51">
        <v>20</v>
      </c>
      <c r="R14" s="51">
        <v>19</v>
      </c>
      <c r="S14" s="51">
        <v>0</v>
      </c>
      <c r="T14" s="51">
        <v>0</v>
      </c>
      <c r="U14" s="51">
        <v>0</v>
      </c>
      <c r="V14" s="51"/>
      <c r="W14" s="39">
        <v>39</v>
      </c>
      <c r="X14" s="39">
        <v>1998</v>
      </c>
      <c r="Y14" s="39" t="s">
        <v>134</v>
      </c>
      <c r="Z14" s="39"/>
      <c r="AA14" s="39" t="s">
        <v>265</v>
      </c>
      <c r="AB14" s="39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743</v>
      </c>
      <c r="BH14" s="38"/>
      <c r="BJ14" s="65" t="s">
        <v>626</v>
      </c>
      <c r="BK14" s="65" t="s">
        <v>768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4" man="1"/>
    <brk id="37" min="1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7" width="7.77734375" style="41" customWidth="1"/>
    <col min="8" max="13" width="8.77734375" style="41" customWidth="1"/>
    <col min="14" max="14" width="19.21875" style="72" customWidth="1"/>
    <col min="15" max="15" width="10.33203125" style="72" customWidth="1"/>
    <col min="16" max="16" width="17.21875" style="72" customWidth="1"/>
    <col min="17" max="17" width="9" style="72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78"/>
    <col min="46" max="16384" width="8.88671875" style="41"/>
  </cols>
  <sheetData>
    <row r="1" spans="1:45" s="3" customFormat="1" ht="15" customHeight="1">
      <c r="A1" s="1" t="s">
        <v>636</v>
      </c>
      <c r="E1" s="43"/>
      <c r="N1" s="43"/>
      <c r="O1" s="43"/>
      <c r="P1" s="43"/>
      <c r="Q1" s="43"/>
      <c r="AA1" s="55"/>
      <c r="AC1" s="56"/>
      <c r="AK1" s="56"/>
      <c r="AR1" s="56"/>
      <c r="AS1" s="56"/>
    </row>
    <row r="2" spans="1:45" s="72" customFormat="1" ht="13.5" customHeight="1">
      <c r="A2" s="117" t="s">
        <v>637</v>
      </c>
      <c r="B2" s="225" t="s">
        <v>638</v>
      </c>
      <c r="C2" s="117" t="s">
        <v>639</v>
      </c>
      <c r="D2" s="117" t="s">
        <v>640</v>
      </c>
      <c r="E2" s="117" t="s">
        <v>5</v>
      </c>
      <c r="F2" s="209" t="s">
        <v>641</v>
      </c>
      <c r="G2" s="239"/>
      <c r="H2" s="212" t="s">
        <v>642</v>
      </c>
      <c r="I2" s="216"/>
      <c r="J2" s="212" t="s">
        <v>643</v>
      </c>
      <c r="K2" s="216"/>
      <c r="L2" s="212" t="s">
        <v>644</v>
      </c>
      <c r="M2" s="216"/>
      <c r="N2" s="212" t="s">
        <v>645</v>
      </c>
      <c r="O2" s="81"/>
      <c r="P2" s="117" t="s">
        <v>646</v>
      </c>
      <c r="Q2" s="117" t="s">
        <v>647</v>
      </c>
      <c r="R2" s="207" t="s">
        <v>648</v>
      </c>
      <c r="S2" s="117" t="s">
        <v>649</v>
      </c>
      <c r="T2" s="207" t="s">
        <v>650</v>
      </c>
      <c r="U2" s="207" t="s">
        <v>651</v>
      </c>
      <c r="V2" s="233" t="s">
        <v>652</v>
      </c>
      <c r="W2" s="234"/>
      <c r="X2" s="234"/>
      <c r="Y2" s="235"/>
      <c r="Z2" s="211" t="s">
        <v>653</v>
      </c>
      <c r="AA2" s="117" t="s">
        <v>654</v>
      </c>
      <c r="AB2" s="182" t="s">
        <v>655</v>
      </c>
      <c r="AC2" s="214"/>
      <c r="AD2" s="214"/>
      <c r="AE2" s="214"/>
      <c r="AF2" s="214"/>
      <c r="AG2" s="214"/>
      <c r="AH2" s="214"/>
      <c r="AI2" s="184"/>
      <c r="AJ2" s="117" t="s">
        <v>656</v>
      </c>
      <c r="AK2" s="212" t="s">
        <v>657</v>
      </c>
      <c r="AL2" s="229"/>
      <c r="AM2" s="229"/>
      <c r="AN2" s="216"/>
      <c r="AO2" s="209" t="s">
        <v>658</v>
      </c>
      <c r="AP2" s="216"/>
      <c r="AQ2" s="204" t="s">
        <v>659</v>
      </c>
      <c r="AR2" s="71"/>
      <c r="AS2" s="71"/>
    </row>
    <row r="3" spans="1:45" s="72" customFormat="1" ht="13.5" customHeight="1">
      <c r="A3" s="196"/>
      <c r="B3" s="226"/>
      <c r="C3" s="196"/>
      <c r="D3" s="196"/>
      <c r="E3" s="196"/>
      <c r="F3" s="210"/>
      <c r="G3" s="221"/>
      <c r="H3" s="213"/>
      <c r="I3" s="217"/>
      <c r="J3" s="213"/>
      <c r="K3" s="217"/>
      <c r="L3" s="213"/>
      <c r="M3" s="217"/>
      <c r="N3" s="213"/>
      <c r="O3" s="82"/>
      <c r="P3" s="196"/>
      <c r="Q3" s="196"/>
      <c r="R3" s="208"/>
      <c r="S3" s="196"/>
      <c r="T3" s="196"/>
      <c r="U3" s="208"/>
      <c r="V3" s="236"/>
      <c r="W3" s="237"/>
      <c r="X3" s="237"/>
      <c r="Y3" s="238"/>
      <c r="Z3" s="211"/>
      <c r="AA3" s="196"/>
      <c r="AB3" s="183"/>
      <c r="AC3" s="215"/>
      <c r="AD3" s="215"/>
      <c r="AE3" s="215"/>
      <c r="AF3" s="215"/>
      <c r="AG3" s="215"/>
      <c r="AH3" s="215"/>
      <c r="AI3" s="185"/>
      <c r="AJ3" s="196"/>
      <c r="AK3" s="213"/>
      <c r="AL3" s="230"/>
      <c r="AM3" s="230"/>
      <c r="AN3" s="217"/>
      <c r="AO3" s="224"/>
      <c r="AP3" s="218"/>
      <c r="AQ3" s="135"/>
      <c r="AR3" s="71"/>
      <c r="AS3" s="71"/>
    </row>
    <row r="4" spans="1:45" s="72" customFormat="1" ht="18.75" customHeight="1">
      <c r="A4" s="196"/>
      <c r="B4" s="226"/>
      <c r="C4" s="196"/>
      <c r="D4" s="196"/>
      <c r="E4" s="196"/>
      <c r="F4" s="210"/>
      <c r="G4" s="221"/>
      <c r="H4" s="213"/>
      <c r="I4" s="217"/>
      <c r="J4" s="213"/>
      <c r="K4" s="217"/>
      <c r="L4" s="213"/>
      <c r="M4" s="217"/>
      <c r="N4" s="213"/>
      <c r="O4" s="83"/>
      <c r="P4" s="196"/>
      <c r="Q4" s="196"/>
      <c r="R4" s="208"/>
      <c r="S4" s="196"/>
      <c r="T4" s="196"/>
      <c r="U4" s="208"/>
      <c r="V4" s="231" t="s">
        <v>660</v>
      </c>
      <c r="W4" s="117" t="s">
        <v>661</v>
      </c>
      <c r="X4" s="117" t="s">
        <v>662</v>
      </c>
      <c r="Y4" s="117" t="s">
        <v>663</v>
      </c>
      <c r="Z4" s="211"/>
      <c r="AA4" s="196"/>
      <c r="AB4" s="117" t="s">
        <v>664</v>
      </c>
      <c r="AC4" s="117" t="s">
        <v>665</v>
      </c>
      <c r="AD4" s="207" t="s">
        <v>666</v>
      </c>
      <c r="AE4" s="117" t="s">
        <v>667</v>
      </c>
      <c r="AF4" s="117" t="s">
        <v>668</v>
      </c>
      <c r="AG4" s="207" t="s">
        <v>669</v>
      </c>
      <c r="AH4" s="117" t="s">
        <v>670</v>
      </c>
      <c r="AI4" s="117" t="s">
        <v>671</v>
      </c>
      <c r="AJ4" s="196"/>
      <c r="AK4" s="213" t="s">
        <v>665</v>
      </c>
      <c r="AL4" s="117" t="s">
        <v>672</v>
      </c>
      <c r="AM4" s="117" t="s">
        <v>673</v>
      </c>
      <c r="AN4" s="117" t="s">
        <v>674</v>
      </c>
      <c r="AO4" s="117" t="s">
        <v>675</v>
      </c>
      <c r="AP4" s="117" t="s">
        <v>676</v>
      </c>
      <c r="AQ4" s="135"/>
      <c r="AR4" s="71"/>
      <c r="AS4" s="71"/>
    </row>
    <row r="5" spans="1:45" s="72" customFormat="1" ht="26.25" customHeight="1">
      <c r="A5" s="196"/>
      <c r="B5" s="226"/>
      <c r="C5" s="196"/>
      <c r="D5" s="196"/>
      <c r="E5" s="196"/>
      <c r="F5" s="210"/>
      <c r="G5" s="221"/>
      <c r="H5" s="213"/>
      <c r="I5" s="218"/>
      <c r="J5" s="213"/>
      <c r="K5" s="218"/>
      <c r="L5" s="213"/>
      <c r="M5" s="218"/>
      <c r="N5" s="196"/>
      <c r="O5" s="117" t="s">
        <v>677</v>
      </c>
      <c r="P5" s="196"/>
      <c r="Q5" s="196"/>
      <c r="R5" s="208"/>
      <c r="S5" s="196"/>
      <c r="T5" s="196"/>
      <c r="U5" s="208"/>
      <c r="V5" s="232"/>
      <c r="W5" s="196"/>
      <c r="X5" s="196"/>
      <c r="Y5" s="196"/>
      <c r="Z5" s="211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213"/>
      <c r="AL5" s="196"/>
      <c r="AM5" s="196"/>
      <c r="AN5" s="196"/>
      <c r="AO5" s="196"/>
      <c r="AP5" s="196"/>
      <c r="AQ5" s="135"/>
      <c r="AR5" s="71"/>
      <c r="AS5" s="71"/>
    </row>
    <row r="6" spans="1:45" s="76" customFormat="1" ht="13.5" customHeight="1">
      <c r="A6" s="196"/>
      <c r="B6" s="226"/>
      <c r="C6" s="196"/>
      <c r="D6" s="196"/>
      <c r="E6" s="196"/>
      <c r="F6" s="85" t="s">
        <v>678</v>
      </c>
      <c r="G6" s="86" t="s">
        <v>679</v>
      </c>
      <c r="H6" s="86" t="s">
        <v>678</v>
      </c>
      <c r="I6" s="86" t="s">
        <v>680</v>
      </c>
      <c r="J6" s="86" t="s">
        <v>678</v>
      </c>
      <c r="K6" s="86" t="s">
        <v>680</v>
      </c>
      <c r="L6" s="86" t="s">
        <v>678</v>
      </c>
      <c r="M6" s="86" t="s">
        <v>680</v>
      </c>
      <c r="N6" s="196"/>
      <c r="O6" s="196"/>
      <c r="P6" s="196"/>
      <c r="Q6" s="196"/>
      <c r="R6" s="58" t="s">
        <v>681</v>
      </c>
      <c r="S6" s="196"/>
      <c r="T6" s="196"/>
      <c r="U6" s="208"/>
      <c r="V6" s="87" t="s">
        <v>682</v>
      </c>
      <c r="W6" s="58" t="s">
        <v>683</v>
      </c>
      <c r="X6" s="58" t="s">
        <v>684</v>
      </c>
      <c r="Y6" s="58" t="s">
        <v>684</v>
      </c>
      <c r="Z6" s="117"/>
      <c r="AA6" s="58" t="s">
        <v>685</v>
      </c>
      <c r="AB6" s="88"/>
      <c r="AC6" s="84" t="s">
        <v>685</v>
      </c>
      <c r="AD6" s="58" t="s">
        <v>685</v>
      </c>
      <c r="AE6" s="58" t="s">
        <v>685</v>
      </c>
      <c r="AF6" s="58" t="s">
        <v>685</v>
      </c>
      <c r="AG6" s="58" t="s">
        <v>685</v>
      </c>
      <c r="AH6" s="58" t="s">
        <v>685</v>
      </c>
      <c r="AI6" s="58" t="s">
        <v>685</v>
      </c>
      <c r="AJ6" s="58" t="s">
        <v>686</v>
      </c>
      <c r="AK6" s="58" t="s">
        <v>685</v>
      </c>
      <c r="AL6" s="58" t="s">
        <v>685</v>
      </c>
      <c r="AM6" s="58" t="s">
        <v>685</v>
      </c>
      <c r="AN6" s="58" t="s">
        <v>685</v>
      </c>
      <c r="AO6" s="58" t="s">
        <v>687</v>
      </c>
      <c r="AP6" s="58" t="s">
        <v>687</v>
      </c>
      <c r="AQ6" s="136"/>
      <c r="AR6" s="75"/>
      <c r="AS6" s="75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6" width="7.77734375" style="41" customWidth="1"/>
    <col min="7" max="7" width="15.21875" style="72" customWidth="1"/>
    <col min="8" max="8" width="9.33203125" style="72" customWidth="1"/>
    <col min="9" max="9" width="11.6640625" style="72" customWidth="1"/>
    <col min="10" max="10" width="9" style="72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78"/>
    <col min="19" max="16384" width="8.88671875" style="41"/>
  </cols>
  <sheetData>
    <row r="1" spans="1:18" s="3" customFormat="1" ht="15" customHeight="1">
      <c r="A1" s="1" t="s">
        <v>628</v>
      </c>
      <c r="E1" s="43"/>
      <c r="G1" s="43"/>
      <c r="H1" s="43"/>
      <c r="I1" s="43"/>
      <c r="J1" s="43"/>
      <c r="P1" s="55"/>
      <c r="Q1" s="56"/>
      <c r="R1" s="56"/>
    </row>
    <row r="2" spans="1:18" s="72" customFormat="1" ht="13.5" customHeight="1">
      <c r="A2" s="117" t="s">
        <v>534</v>
      </c>
      <c r="B2" s="225" t="s">
        <v>629</v>
      </c>
      <c r="C2" s="117" t="s">
        <v>536</v>
      </c>
      <c r="D2" s="117" t="s">
        <v>537</v>
      </c>
      <c r="E2" s="117" t="s">
        <v>5</v>
      </c>
      <c r="F2" s="207" t="s">
        <v>630</v>
      </c>
      <c r="G2" s="212" t="s">
        <v>631</v>
      </c>
      <c r="H2" s="81"/>
      <c r="I2" s="212" t="s">
        <v>632</v>
      </c>
      <c r="J2" s="81"/>
      <c r="K2" s="207" t="s">
        <v>633</v>
      </c>
      <c r="L2" s="117" t="s">
        <v>544</v>
      </c>
      <c r="M2" s="207" t="s">
        <v>545</v>
      </c>
      <c r="N2" s="207" t="s">
        <v>546</v>
      </c>
      <c r="O2" s="117" t="s">
        <v>547</v>
      </c>
      <c r="P2" s="117" t="s">
        <v>548</v>
      </c>
      <c r="Q2" s="71"/>
      <c r="R2" s="71"/>
    </row>
    <row r="3" spans="1:18" s="72" customFormat="1" ht="13.5" customHeight="1">
      <c r="A3" s="196"/>
      <c r="B3" s="226"/>
      <c r="C3" s="196"/>
      <c r="D3" s="196"/>
      <c r="E3" s="196"/>
      <c r="F3" s="208"/>
      <c r="G3" s="213"/>
      <c r="H3" s="82"/>
      <c r="I3" s="213"/>
      <c r="J3" s="82"/>
      <c r="K3" s="208"/>
      <c r="L3" s="196"/>
      <c r="M3" s="196"/>
      <c r="N3" s="208"/>
      <c r="O3" s="196"/>
      <c r="P3" s="196"/>
      <c r="Q3" s="71"/>
      <c r="R3" s="71"/>
    </row>
    <row r="4" spans="1:18" s="72" customFormat="1" ht="18.75" customHeight="1">
      <c r="A4" s="196"/>
      <c r="B4" s="226"/>
      <c r="C4" s="196"/>
      <c r="D4" s="196"/>
      <c r="E4" s="196"/>
      <c r="F4" s="208"/>
      <c r="G4" s="213"/>
      <c r="H4" s="83"/>
      <c r="I4" s="213"/>
      <c r="J4" s="83"/>
      <c r="K4" s="208"/>
      <c r="L4" s="196"/>
      <c r="M4" s="196"/>
      <c r="N4" s="208"/>
      <c r="O4" s="196"/>
      <c r="P4" s="196"/>
      <c r="Q4" s="71"/>
      <c r="R4" s="71"/>
    </row>
    <row r="5" spans="1:18" s="72" customFormat="1" ht="26.25" customHeight="1">
      <c r="A5" s="196"/>
      <c r="B5" s="226"/>
      <c r="C5" s="196"/>
      <c r="D5" s="196"/>
      <c r="E5" s="196"/>
      <c r="F5" s="208"/>
      <c r="G5" s="196"/>
      <c r="H5" s="196" t="s">
        <v>634</v>
      </c>
      <c r="I5" s="196"/>
      <c r="J5" s="117" t="s">
        <v>634</v>
      </c>
      <c r="K5" s="208"/>
      <c r="L5" s="196"/>
      <c r="M5" s="196"/>
      <c r="N5" s="208"/>
      <c r="O5" s="196"/>
      <c r="P5" s="196"/>
      <c r="Q5" s="71"/>
      <c r="R5" s="71"/>
    </row>
    <row r="6" spans="1:18" s="76" customFormat="1" ht="13.5" customHeight="1">
      <c r="A6" s="196"/>
      <c r="B6" s="226"/>
      <c r="C6" s="196"/>
      <c r="D6" s="196"/>
      <c r="E6" s="196"/>
      <c r="F6" s="84" t="s">
        <v>549</v>
      </c>
      <c r="G6" s="196"/>
      <c r="H6" s="196"/>
      <c r="I6" s="196"/>
      <c r="J6" s="196"/>
      <c r="K6" s="58" t="s">
        <v>635</v>
      </c>
      <c r="L6" s="196"/>
      <c r="M6" s="196"/>
      <c r="N6" s="208"/>
      <c r="O6" s="196"/>
      <c r="P6" s="58" t="s">
        <v>551</v>
      </c>
      <c r="Q6" s="75"/>
      <c r="R6" s="75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533</v>
      </c>
      <c r="H1" s="79"/>
      <c r="P1" s="4"/>
      <c r="Q1" s="5"/>
      <c r="R1" s="5"/>
    </row>
    <row r="2" spans="1:18" s="6" customFormat="1" ht="13.5" customHeight="1">
      <c r="A2" s="243" t="s">
        <v>534</v>
      </c>
      <c r="B2" s="245" t="s">
        <v>535</v>
      </c>
      <c r="C2" s="243" t="s">
        <v>536</v>
      </c>
      <c r="D2" s="243" t="s">
        <v>537</v>
      </c>
      <c r="E2" s="243" t="s">
        <v>5</v>
      </c>
      <c r="F2" s="243" t="s">
        <v>538</v>
      </c>
      <c r="G2" s="243" t="s">
        <v>539</v>
      </c>
      <c r="H2" s="240" t="s">
        <v>540</v>
      </c>
      <c r="I2" s="243" t="s">
        <v>541</v>
      </c>
      <c r="J2" s="240" t="s">
        <v>542</v>
      </c>
      <c r="K2" s="243" t="s">
        <v>543</v>
      </c>
      <c r="L2" s="243" t="s">
        <v>544</v>
      </c>
      <c r="M2" s="240" t="s">
        <v>545</v>
      </c>
      <c r="N2" s="240" t="s">
        <v>546</v>
      </c>
      <c r="O2" s="243" t="s">
        <v>547</v>
      </c>
      <c r="P2" s="243" t="s">
        <v>548</v>
      </c>
      <c r="Q2" s="7"/>
      <c r="R2" s="7"/>
    </row>
    <row r="3" spans="1:18" s="6" customFormat="1" ht="13.5" customHeight="1">
      <c r="A3" s="244"/>
      <c r="B3" s="246"/>
      <c r="C3" s="244"/>
      <c r="D3" s="244"/>
      <c r="E3" s="244"/>
      <c r="F3" s="244"/>
      <c r="G3" s="244"/>
      <c r="H3" s="244"/>
      <c r="I3" s="244"/>
      <c r="J3" s="241"/>
      <c r="K3" s="244"/>
      <c r="L3" s="244"/>
      <c r="M3" s="244"/>
      <c r="N3" s="241"/>
      <c r="O3" s="244"/>
      <c r="P3" s="244"/>
      <c r="Q3" s="7"/>
      <c r="R3" s="7"/>
    </row>
    <row r="4" spans="1:18" s="6" customFormat="1" ht="18.75" customHeight="1">
      <c r="A4" s="244"/>
      <c r="B4" s="246"/>
      <c r="C4" s="244"/>
      <c r="D4" s="244"/>
      <c r="E4" s="244"/>
      <c r="F4" s="244"/>
      <c r="G4" s="244"/>
      <c r="H4" s="244"/>
      <c r="I4" s="244"/>
      <c r="J4" s="241"/>
      <c r="K4" s="244"/>
      <c r="L4" s="244"/>
      <c r="M4" s="244"/>
      <c r="N4" s="241"/>
      <c r="O4" s="244"/>
      <c r="P4" s="244"/>
      <c r="Q4" s="7"/>
      <c r="R4" s="7"/>
    </row>
    <row r="5" spans="1:18" s="6" customFormat="1" ht="18.75" customHeight="1">
      <c r="A5" s="244"/>
      <c r="B5" s="246"/>
      <c r="C5" s="244"/>
      <c r="D5" s="244"/>
      <c r="E5" s="244"/>
      <c r="F5" s="244"/>
      <c r="G5" s="244"/>
      <c r="H5" s="244"/>
      <c r="I5" s="244"/>
      <c r="J5" s="241"/>
      <c r="K5" s="244"/>
      <c r="L5" s="244"/>
      <c r="M5" s="244"/>
      <c r="N5" s="241"/>
      <c r="O5" s="244"/>
      <c r="P5" s="244"/>
      <c r="Q5" s="7"/>
      <c r="R5" s="7"/>
    </row>
    <row r="6" spans="1:18" s="17" customFormat="1" ht="13.5" customHeight="1">
      <c r="A6" s="244"/>
      <c r="B6" s="246"/>
      <c r="C6" s="244"/>
      <c r="D6" s="244"/>
      <c r="E6" s="244"/>
      <c r="F6" s="9" t="s">
        <v>549</v>
      </c>
      <c r="G6" s="244"/>
      <c r="H6" s="244"/>
      <c r="I6" s="244"/>
      <c r="J6" s="9" t="s">
        <v>550</v>
      </c>
      <c r="K6" s="9" t="s">
        <v>550</v>
      </c>
      <c r="L6" s="244"/>
      <c r="M6" s="244"/>
      <c r="N6" s="241"/>
      <c r="O6" s="244"/>
      <c r="P6" s="9" t="s">
        <v>551</v>
      </c>
      <c r="Q6" s="18"/>
      <c r="R6" s="18"/>
    </row>
    <row r="7" spans="1:18" s="21" customFormat="1" ht="30" customHeight="1">
      <c r="A7" s="19" t="s">
        <v>30</v>
      </c>
      <c r="B7" s="20" t="s">
        <v>347</v>
      </c>
      <c r="C7" s="19" t="s">
        <v>552</v>
      </c>
      <c r="D7" s="19" t="s">
        <v>349</v>
      </c>
      <c r="E7" s="19" t="s">
        <v>553</v>
      </c>
      <c r="F7" s="19">
        <v>200</v>
      </c>
      <c r="G7" s="19" t="s">
        <v>554</v>
      </c>
      <c r="H7" s="80" t="s">
        <v>555</v>
      </c>
      <c r="I7" s="19">
        <v>2</v>
      </c>
      <c r="J7" s="19">
        <v>70</v>
      </c>
      <c r="K7" s="19">
        <v>177</v>
      </c>
      <c r="L7" s="19">
        <v>2000</v>
      </c>
      <c r="M7" s="19" t="s">
        <v>154</v>
      </c>
      <c r="N7" s="19"/>
      <c r="O7" s="19" t="s">
        <v>265</v>
      </c>
      <c r="P7" s="19"/>
      <c r="Q7" s="22" t="s">
        <v>351</v>
      </c>
      <c r="R7" s="22" t="s">
        <v>556</v>
      </c>
    </row>
    <row r="8" spans="1:18" s="21" customFormat="1" ht="30" customHeight="1">
      <c r="A8" s="19" t="s">
        <v>30</v>
      </c>
      <c r="B8" s="20" t="s">
        <v>382</v>
      </c>
      <c r="C8" s="19" t="s">
        <v>557</v>
      </c>
      <c r="D8" s="19" t="s">
        <v>384</v>
      </c>
      <c r="E8" s="19" t="s">
        <v>558</v>
      </c>
      <c r="F8" s="19">
        <v>283</v>
      </c>
      <c r="G8" s="19" t="s">
        <v>554</v>
      </c>
      <c r="H8" s="80" t="s">
        <v>559</v>
      </c>
      <c r="I8" s="19">
        <v>1</v>
      </c>
      <c r="J8" s="19">
        <v>0</v>
      </c>
      <c r="K8" s="19">
        <v>132</v>
      </c>
      <c r="L8" s="19">
        <v>1999</v>
      </c>
      <c r="M8" s="19" t="s">
        <v>154</v>
      </c>
      <c r="N8" s="19"/>
      <c r="O8" s="19" t="s">
        <v>265</v>
      </c>
      <c r="P8" s="19"/>
      <c r="Q8" s="22" t="s">
        <v>387</v>
      </c>
      <c r="R8" s="22" t="s">
        <v>560</v>
      </c>
    </row>
    <row r="9" spans="1:18" s="21" customFormat="1" ht="30" customHeight="1">
      <c r="A9" s="19" t="s">
        <v>30</v>
      </c>
      <c r="B9" s="20" t="s">
        <v>418</v>
      </c>
      <c r="C9" s="19" t="s">
        <v>561</v>
      </c>
      <c r="D9" s="19" t="s">
        <v>420</v>
      </c>
      <c r="E9" s="19" t="s">
        <v>421</v>
      </c>
      <c r="F9" s="19">
        <v>0</v>
      </c>
      <c r="G9" s="19" t="s">
        <v>554</v>
      </c>
      <c r="H9" s="80" t="s">
        <v>559</v>
      </c>
      <c r="I9" s="19">
        <v>1</v>
      </c>
      <c r="J9" s="19">
        <v>0</v>
      </c>
      <c r="K9" s="19">
        <v>0</v>
      </c>
      <c r="L9" s="19">
        <v>1998</v>
      </c>
      <c r="M9" s="19" t="s">
        <v>154</v>
      </c>
      <c r="N9" s="19"/>
      <c r="O9" s="19" t="s">
        <v>265</v>
      </c>
      <c r="P9" s="19"/>
      <c r="Q9" s="22" t="s">
        <v>424</v>
      </c>
      <c r="R9" s="22" t="s">
        <v>562</v>
      </c>
    </row>
    <row r="10" spans="1:18" s="21" customFormat="1" ht="30" customHeight="1">
      <c r="A10" s="19" t="s">
        <v>30</v>
      </c>
      <c r="B10" s="20" t="s">
        <v>467</v>
      </c>
      <c r="C10" s="19" t="s">
        <v>563</v>
      </c>
      <c r="D10" s="19" t="s">
        <v>469</v>
      </c>
      <c r="E10" s="19" t="s">
        <v>564</v>
      </c>
      <c r="F10" s="19">
        <v>179</v>
      </c>
      <c r="G10" s="19" t="s">
        <v>554</v>
      </c>
      <c r="H10" s="80" t="s">
        <v>565</v>
      </c>
      <c r="I10" s="19">
        <v>2</v>
      </c>
      <c r="J10" s="19">
        <v>120</v>
      </c>
      <c r="K10" s="19">
        <v>162</v>
      </c>
      <c r="L10" s="19">
        <v>2006</v>
      </c>
      <c r="M10" s="19" t="s">
        <v>134</v>
      </c>
      <c r="N10" s="19"/>
      <c r="O10" s="19" t="s">
        <v>265</v>
      </c>
      <c r="P10" s="19"/>
      <c r="Q10" s="22" t="s">
        <v>471</v>
      </c>
      <c r="R10" s="22" t="s">
        <v>566</v>
      </c>
    </row>
    <row r="11" spans="1:18" s="21" customFormat="1" ht="30" customHeight="1">
      <c r="A11" s="19" t="s">
        <v>30</v>
      </c>
      <c r="B11" s="20" t="s">
        <v>473</v>
      </c>
      <c r="C11" s="19" t="s">
        <v>567</v>
      </c>
      <c r="D11" s="19" t="s">
        <v>475</v>
      </c>
      <c r="E11" s="19" t="s">
        <v>554</v>
      </c>
      <c r="F11" s="19">
        <v>164</v>
      </c>
      <c r="G11" s="19" t="s">
        <v>554</v>
      </c>
      <c r="H11" s="80" t="s">
        <v>568</v>
      </c>
      <c r="I11" s="19">
        <v>5</v>
      </c>
      <c r="J11" s="19">
        <v>108</v>
      </c>
      <c r="K11" s="19">
        <v>0</v>
      </c>
      <c r="L11" s="19">
        <v>2016</v>
      </c>
      <c r="M11" s="19" t="s">
        <v>154</v>
      </c>
      <c r="N11" s="19"/>
      <c r="O11" s="19" t="s">
        <v>265</v>
      </c>
      <c r="P11" s="19"/>
      <c r="Q11" s="22" t="s">
        <v>479</v>
      </c>
      <c r="R11" s="22" t="s">
        <v>569</v>
      </c>
    </row>
    <row r="12" spans="1:18" s="21" customFormat="1" ht="30" customHeight="1">
      <c r="A12" s="19" t="s">
        <v>30</v>
      </c>
      <c r="B12" s="20" t="s">
        <v>125</v>
      </c>
      <c r="C12" s="19" t="s">
        <v>570</v>
      </c>
      <c r="D12" s="19" t="s">
        <v>127</v>
      </c>
      <c r="E12" s="19" t="s">
        <v>571</v>
      </c>
      <c r="F12" s="19">
        <v>54</v>
      </c>
      <c r="G12" s="19" t="s">
        <v>554</v>
      </c>
      <c r="H12" s="80" t="s">
        <v>572</v>
      </c>
      <c r="I12" s="19">
        <v>1</v>
      </c>
      <c r="J12" s="19">
        <v>159</v>
      </c>
      <c r="K12" s="19">
        <v>0</v>
      </c>
      <c r="L12" s="19">
        <v>2000</v>
      </c>
      <c r="M12" s="19" t="s">
        <v>154</v>
      </c>
      <c r="N12" s="19"/>
      <c r="O12" s="19" t="s">
        <v>265</v>
      </c>
      <c r="P12" s="19"/>
      <c r="Q12" s="22" t="s">
        <v>135</v>
      </c>
      <c r="R12" s="22" t="s">
        <v>573</v>
      </c>
    </row>
    <row r="13" spans="1:18" s="21" customFormat="1" ht="30" customHeight="1">
      <c r="A13" s="19" t="s">
        <v>30</v>
      </c>
      <c r="B13" s="20" t="s">
        <v>125</v>
      </c>
      <c r="C13" s="19" t="s">
        <v>574</v>
      </c>
      <c r="D13" s="19" t="s">
        <v>127</v>
      </c>
      <c r="E13" s="19" t="s">
        <v>575</v>
      </c>
      <c r="F13" s="19">
        <v>123</v>
      </c>
      <c r="G13" s="19" t="s">
        <v>554</v>
      </c>
      <c r="H13" s="80" t="s">
        <v>576</v>
      </c>
      <c r="I13" s="19">
        <v>1</v>
      </c>
      <c r="J13" s="19">
        <v>159</v>
      </c>
      <c r="K13" s="19">
        <v>0</v>
      </c>
      <c r="L13" s="19">
        <v>2011</v>
      </c>
      <c r="M13" s="19" t="s">
        <v>154</v>
      </c>
      <c r="N13" s="19"/>
      <c r="O13" s="19" t="s">
        <v>265</v>
      </c>
      <c r="P13" s="19"/>
      <c r="Q13" s="22" t="s">
        <v>135</v>
      </c>
      <c r="R13" s="22" t="s">
        <v>577</v>
      </c>
    </row>
    <row r="14" spans="1:18" s="21" customFormat="1" ht="30" customHeight="1">
      <c r="A14" s="19" t="s">
        <v>30</v>
      </c>
      <c r="B14" s="20" t="s">
        <v>125</v>
      </c>
      <c r="C14" s="19" t="s">
        <v>578</v>
      </c>
      <c r="D14" s="19" t="s">
        <v>127</v>
      </c>
      <c r="E14" s="19" t="s">
        <v>579</v>
      </c>
      <c r="F14" s="19">
        <v>138</v>
      </c>
      <c r="G14" s="19" t="s">
        <v>554</v>
      </c>
      <c r="H14" s="80" t="s">
        <v>568</v>
      </c>
      <c r="I14" s="19">
        <v>1</v>
      </c>
      <c r="J14" s="19">
        <v>196</v>
      </c>
      <c r="K14" s="19">
        <v>0</v>
      </c>
      <c r="L14" s="19">
        <v>2009</v>
      </c>
      <c r="M14" s="19" t="s">
        <v>154</v>
      </c>
      <c r="N14" s="19"/>
      <c r="O14" s="19" t="s">
        <v>265</v>
      </c>
      <c r="P14" s="19"/>
      <c r="Q14" s="22" t="s">
        <v>135</v>
      </c>
      <c r="R14" s="22" t="s">
        <v>580</v>
      </c>
    </row>
    <row r="15" spans="1:18" s="21" customFormat="1" ht="30" customHeight="1">
      <c r="A15" s="19" t="s">
        <v>30</v>
      </c>
      <c r="B15" s="20" t="s">
        <v>125</v>
      </c>
      <c r="C15" s="19" t="s">
        <v>581</v>
      </c>
      <c r="D15" s="19" t="s">
        <v>127</v>
      </c>
      <c r="E15" s="19" t="s">
        <v>582</v>
      </c>
      <c r="F15" s="19">
        <v>394</v>
      </c>
      <c r="G15" s="19" t="s">
        <v>554</v>
      </c>
      <c r="H15" s="80" t="s">
        <v>559</v>
      </c>
      <c r="I15" s="19">
        <v>1</v>
      </c>
      <c r="J15" s="19">
        <v>167</v>
      </c>
      <c r="K15" s="19">
        <v>210</v>
      </c>
      <c r="L15" s="19">
        <v>2012</v>
      </c>
      <c r="M15" s="19" t="s">
        <v>154</v>
      </c>
      <c r="N15" s="19"/>
      <c r="O15" s="19" t="s">
        <v>265</v>
      </c>
      <c r="P15" s="19"/>
      <c r="Q15" s="22" t="s">
        <v>135</v>
      </c>
      <c r="R15" s="22" t="s">
        <v>583</v>
      </c>
    </row>
    <row r="16" spans="1:18" s="21" customFormat="1" ht="30" customHeight="1">
      <c r="A16" s="19" t="s">
        <v>30</v>
      </c>
      <c r="B16" s="20" t="s">
        <v>125</v>
      </c>
      <c r="C16" s="19" t="s">
        <v>584</v>
      </c>
      <c r="D16" s="19" t="s">
        <v>127</v>
      </c>
      <c r="E16" s="19" t="s">
        <v>585</v>
      </c>
      <c r="F16" s="19">
        <v>310</v>
      </c>
      <c r="G16" s="19" t="s">
        <v>554</v>
      </c>
      <c r="H16" s="80" t="s">
        <v>586</v>
      </c>
      <c r="I16" s="19">
        <v>1</v>
      </c>
      <c r="J16" s="19">
        <v>104</v>
      </c>
      <c r="K16" s="19">
        <v>0</v>
      </c>
      <c r="L16" s="19">
        <v>2012</v>
      </c>
      <c r="M16" s="19" t="s">
        <v>154</v>
      </c>
      <c r="N16" s="19"/>
      <c r="O16" s="19" t="s">
        <v>265</v>
      </c>
      <c r="P16" s="19"/>
      <c r="Q16" s="22" t="s">
        <v>135</v>
      </c>
      <c r="R16" s="22" t="s">
        <v>587</v>
      </c>
    </row>
    <row r="17" spans="1:18" s="21" customFormat="1" ht="30" customHeight="1">
      <c r="A17" s="19" t="s">
        <v>30</v>
      </c>
      <c r="B17" s="20" t="s">
        <v>588</v>
      </c>
      <c r="C17" s="19" t="s">
        <v>589</v>
      </c>
      <c r="D17" s="19" t="s">
        <v>590</v>
      </c>
      <c r="E17" s="19" t="s">
        <v>591</v>
      </c>
      <c r="F17" s="19">
        <v>1902</v>
      </c>
      <c r="G17" s="19" t="s">
        <v>133</v>
      </c>
      <c r="H17" s="80" t="s">
        <v>592</v>
      </c>
      <c r="I17" s="19">
        <v>9</v>
      </c>
      <c r="J17" s="19">
        <v>1093</v>
      </c>
      <c r="K17" s="19">
        <v>0</v>
      </c>
      <c r="L17" s="19">
        <v>2003</v>
      </c>
      <c r="M17" s="19" t="s">
        <v>154</v>
      </c>
      <c r="N17" s="19"/>
      <c r="O17" s="19" t="s">
        <v>265</v>
      </c>
      <c r="P17" s="19"/>
      <c r="Q17" s="22" t="s">
        <v>593</v>
      </c>
      <c r="R17" s="22" t="s">
        <v>594</v>
      </c>
    </row>
    <row r="18" spans="1:18" s="21" customFormat="1" ht="30" customHeight="1">
      <c r="A18" s="19" t="s">
        <v>30</v>
      </c>
      <c r="B18" s="20" t="s">
        <v>588</v>
      </c>
      <c r="C18" s="19" t="s">
        <v>595</v>
      </c>
      <c r="D18" s="19" t="s">
        <v>590</v>
      </c>
      <c r="E18" s="19" t="s">
        <v>591</v>
      </c>
      <c r="F18" s="19">
        <v>23000</v>
      </c>
      <c r="G18" s="19" t="s">
        <v>554</v>
      </c>
      <c r="H18" s="80" t="s">
        <v>596</v>
      </c>
      <c r="I18" s="19">
        <v>3</v>
      </c>
      <c r="J18" s="19">
        <v>390</v>
      </c>
      <c r="K18" s="19">
        <v>0</v>
      </c>
      <c r="L18" s="19">
        <v>2015</v>
      </c>
      <c r="M18" s="19" t="s">
        <v>154</v>
      </c>
      <c r="N18" s="19"/>
      <c r="O18" s="19" t="s">
        <v>265</v>
      </c>
      <c r="P18" s="19"/>
      <c r="Q18" s="22" t="s">
        <v>593</v>
      </c>
      <c r="R18" s="22" t="s">
        <v>597</v>
      </c>
    </row>
    <row r="19" spans="1:18" s="21" customFormat="1" ht="30" customHeight="1">
      <c r="A19" s="19" t="s">
        <v>30</v>
      </c>
      <c r="B19" s="20" t="s">
        <v>160</v>
      </c>
      <c r="C19" s="19" t="s">
        <v>598</v>
      </c>
      <c r="D19" s="19" t="s">
        <v>162</v>
      </c>
      <c r="E19" s="19" t="s">
        <v>599</v>
      </c>
      <c r="F19" s="19">
        <v>342</v>
      </c>
      <c r="G19" s="19" t="s">
        <v>600</v>
      </c>
      <c r="H19" s="80" t="s">
        <v>601</v>
      </c>
      <c r="I19" s="19">
        <v>3</v>
      </c>
      <c r="J19" s="19">
        <v>360</v>
      </c>
      <c r="K19" s="19">
        <v>640</v>
      </c>
      <c r="L19" s="19">
        <v>2012</v>
      </c>
      <c r="M19" s="19" t="s">
        <v>154</v>
      </c>
      <c r="N19" s="19"/>
      <c r="O19" s="19" t="s">
        <v>265</v>
      </c>
      <c r="P19" s="19"/>
      <c r="Q19" s="22" t="s">
        <v>164</v>
      </c>
      <c r="R19" s="22" t="s">
        <v>602</v>
      </c>
    </row>
    <row r="20" spans="1:18" s="21" customFormat="1" ht="30" customHeight="1">
      <c r="A20" s="19" t="s">
        <v>30</v>
      </c>
      <c r="B20" s="20" t="s">
        <v>166</v>
      </c>
      <c r="C20" s="19" t="s">
        <v>603</v>
      </c>
      <c r="D20" s="19" t="s">
        <v>168</v>
      </c>
      <c r="E20" s="19" t="s">
        <v>604</v>
      </c>
      <c r="F20" s="19">
        <v>309</v>
      </c>
      <c r="G20" s="19" t="s">
        <v>600</v>
      </c>
      <c r="H20" s="80" t="s">
        <v>605</v>
      </c>
      <c r="I20" s="19">
        <v>10</v>
      </c>
      <c r="J20" s="19">
        <v>675</v>
      </c>
      <c r="K20" s="19">
        <v>0</v>
      </c>
      <c r="L20" s="19">
        <v>2001</v>
      </c>
      <c r="M20" s="19" t="s">
        <v>134</v>
      </c>
      <c r="N20" s="19"/>
      <c r="O20" s="19" t="s">
        <v>265</v>
      </c>
      <c r="P20" s="19"/>
      <c r="Q20" s="22" t="s">
        <v>170</v>
      </c>
      <c r="R20" s="22" t="s">
        <v>606</v>
      </c>
    </row>
    <row r="21" spans="1:18" s="21" customFormat="1" ht="30" customHeight="1">
      <c r="A21" s="19" t="s">
        <v>30</v>
      </c>
      <c r="B21" s="20" t="s">
        <v>172</v>
      </c>
      <c r="C21" s="19" t="s">
        <v>607</v>
      </c>
      <c r="D21" s="19" t="s">
        <v>174</v>
      </c>
      <c r="E21" s="19" t="s">
        <v>608</v>
      </c>
      <c r="F21" s="19">
        <v>14181.14</v>
      </c>
      <c r="G21" s="19" t="s">
        <v>554</v>
      </c>
      <c r="H21" s="80" t="s">
        <v>609</v>
      </c>
      <c r="I21" s="19">
        <v>13</v>
      </c>
      <c r="J21" s="19">
        <v>1984</v>
      </c>
      <c r="K21" s="19">
        <v>0</v>
      </c>
      <c r="L21" s="19">
        <v>2000</v>
      </c>
      <c r="M21" s="19" t="s">
        <v>154</v>
      </c>
      <c r="N21" s="19"/>
      <c r="O21" s="19" t="s">
        <v>265</v>
      </c>
      <c r="P21" s="19"/>
      <c r="Q21" s="22" t="s">
        <v>178</v>
      </c>
      <c r="R21" s="22" t="s">
        <v>610</v>
      </c>
    </row>
    <row r="22" spans="1:18" s="21" customFormat="1" ht="30" customHeight="1">
      <c r="A22" s="19" t="s">
        <v>30</v>
      </c>
      <c r="B22" s="20" t="s">
        <v>184</v>
      </c>
      <c r="C22" s="19" t="s">
        <v>611</v>
      </c>
      <c r="D22" s="19" t="s">
        <v>186</v>
      </c>
      <c r="E22" s="19" t="s">
        <v>612</v>
      </c>
      <c r="F22" s="19">
        <v>1234</v>
      </c>
      <c r="G22" s="19" t="s">
        <v>554</v>
      </c>
      <c r="H22" s="80" t="s">
        <v>605</v>
      </c>
      <c r="I22" s="19">
        <v>9</v>
      </c>
      <c r="J22" s="19">
        <v>147</v>
      </c>
      <c r="K22" s="19">
        <v>190</v>
      </c>
      <c r="L22" s="19">
        <v>2000</v>
      </c>
      <c r="M22" s="19" t="s">
        <v>154</v>
      </c>
      <c r="N22" s="19"/>
      <c r="O22" s="19" t="s">
        <v>265</v>
      </c>
      <c r="P22" s="19"/>
      <c r="Q22" s="22" t="s">
        <v>189</v>
      </c>
      <c r="R22" s="22" t="s">
        <v>613</v>
      </c>
    </row>
    <row r="23" spans="1:18" s="21" customFormat="1" ht="30" customHeight="1">
      <c r="A23" s="19" t="s">
        <v>30</v>
      </c>
      <c r="B23" s="20" t="s">
        <v>518</v>
      </c>
      <c r="C23" s="19" t="s">
        <v>614</v>
      </c>
      <c r="D23" s="19" t="s">
        <v>520</v>
      </c>
      <c r="E23" s="19" t="s">
        <v>615</v>
      </c>
      <c r="F23" s="19">
        <v>1483</v>
      </c>
      <c r="G23" s="19" t="s">
        <v>554</v>
      </c>
      <c r="H23" s="80" t="s">
        <v>616</v>
      </c>
      <c r="I23" s="19">
        <v>5</v>
      </c>
      <c r="J23" s="19">
        <v>176</v>
      </c>
      <c r="K23" s="19">
        <v>217</v>
      </c>
      <c r="L23" s="19">
        <v>1998</v>
      </c>
      <c r="M23" s="19" t="s">
        <v>145</v>
      </c>
      <c r="N23" s="19"/>
      <c r="O23" s="19" t="s">
        <v>265</v>
      </c>
      <c r="P23" s="19"/>
      <c r="Q23" s="22" t="s">
        <v>524</v>
      </c>
      <c r="R23" s="22" t="s">
        <v>617</v>
      </c>
    </row>
    <row r="24" spans="1:18" s="21" customFormat="1" ht="30" customHeight="1">
      <c r="A24" s="19" t="s">
        <v>30</v>
      </c>
      <c r="B24" s="20" t="s">
        <v>191</v>
      </c>
      <c r="C24" s="19" t="s">
        <v>618</v>
      </c>
      <c r="D24" s="19" t="s">
        <v>193</v>
      </c>
      <c r="E24" s="19" t="s">
        <v>619</v>
      </c>
      <c r="F24" s="19">
        <v>107</v>
      </c>
      <c r="G24" s="19" t="s">
        <v>554</v>
      </c>
      <c r="H24" s="80" t="s">
        <v>620</v>
      </c>
      <c r="I24" s="19">
        <v>6</v>
      </c>
      <c r="J24" s="19">
        <v>450</v>
      </c>
      <c r="K24" s="19">
        <v>135</v>
      </c>
      <c r="L24" s="19">
        <v>2004</v>
      </c>
      <c r="M24" s="19" t="s">
        <v>134</v>
      </c>
      <c r="N24" s="19"/>
      <c r="O24" s="19" t="s">
        <v>265</v>
      </c>
      <c r="P24" s="19"/>
      <c r="Q24" s="22" t="s">
        <v>195</v>
      </c>
      <c r="R24" s="22" t="s">
        <v>621</v>
      </c>
    </row>
    <row r="25" spans="1:18" s="21" customFormat="1" ht="30" customHeight="1">
      <c r="A25" s="19" t="s">
        <v>30</v>
      </c>
      <c r="B25" s="20" t="s">
        <v>622</v>
      </c>
      <c r="C25" s="19" t="s">
        <v>623</v>
      </c>
      <c r="D25" s="19" t="s">
        <v>624</v>
      </c>
      <c r="E25" s="19" t="s">
        <v>625</v>
      </c>
      <c r="F25" s="19">
        <v>691</v>
      </c>
      <c r="G25" s="19" t="s">
        <v>554</v>
      </c>
      <c r="H25" s="80" t="s">
        <v>592</v>
      </c>
      <c r="I25" s="19">
        <v>9</v>
      </c>
      <c r="J25" s="19">
        <v>974</v>
      </c>
      <c r="K25" s="19">
        <v>105</v>
      </c>
      <c r="L25" s="19">
        <v>1998</v>
      </c>
      <c r="M25" s="19" t="s">
        <v>134</v>
      </c>
      <c r="N25" s="19"/>
      <c r="O25" s="19" t="s">
        <v>265</v>
      </c>
      <c r="P25" s="19"/>
      <c r="Q25" s="22" t="s">
        <v>626</v>
      </c>
      <c r="R25" s="22" t="s">
        <v>627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7" width="11.109375" style="41" customWidth="1"/>
    <col min="8" max="8" width="11" style="41" customWidth="1"/>
    <col min="9" max="9" width="33" style="72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2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2" customWidth="1"/>
    <col min="26" max="32" width="9.88671875" style="72" customWidth="1"/>
    <col min="33" max="33" width="11.21875" style="72" customWidth="1"/>
    <col min="34" max="36" width="10.21875" style="72" customWidth="1"/>
    <col min="37" max="37" width="16.33203125" style="72" customWidth="1"/>
    <col min="38" max="39" width="8.88671875" style="78"/>
    <col min="40" max="16384" width="8.88671875" style="41"/>
  </cols>
  <sheetData>
    <row r="1" spans="1:39" s="3" customFormat="1" ht="15" customHeight="1">
      <c r="A1" s="1" t="s">
        <v>208</v>
      </c>
      <c r="E1" s="43"/>
      <c r="I1" s="43"/>
      <c r="O1" s="43"/>
      <c r="P1" s="43"/>
      <c r="U1" s="55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6"/>
      <c r="AM1" s="56"/>
    </row>
    <row r="2" spans="1:39" s="72" customFormat="1" ht="13.5" customHeight="1">
      <c r="A2" s="117" t="s">
        <v>209</v>
      </c>
      <c r="B2" s="225" t="s">
        <v>210</v>
      </c>
      <c r="C2" s="117" t="s">
        <v>211</v>
      </c>
      <c r="D2" s="117" t="s">
        <v>212</v>
      </c>
      <c r="E2" s="117" t="s">
        <v>5</v>
      </c>
      <c r="F2" s="207" t="s">
        <v>213</v>
      </c>
      <c r="G2" s="207" t="s">
        <v>214</v>
      </c>
      <c r="H2" s="207" t="s">
        <v>215</v>
      </c>
      <c r="I2" s="117" t="s">
        <v>216</v>
      </c>
      <c r="J2" s="117" t="s">
        <v>217</v>
      </c>
      <c r="K2" s="117" t="s">
        <v>218</v>
      </c>
      <c r="L2" s="249" t="s">
        <v>219</v>
      </c>
      <c r="M2" s="249" t="s">
        <v>220</v>
      </c>
      <c r="N2" s="117" t="s">
        <v>221</v>
      </c>
      <c r="O2" s="117" t="s">
        <v>222</v>
      </c>
      <c r="P2" s="207" t="s">
        <v>223</v>
      </c>
      <c r="Q2" s="207" t="s">
        <v>224</v>
      </c>
      <c r="R2" s="117" t="s">
        <v>225</v>
      </c>
      <c r="S2" s="207" t="s">
        <v>226</v>
      </c>
      <c r="T2" s="117" t="s">
        <v>227</v>
      </c>
      <c r="U2" s="117" t="s">
        <v>228</v>
      </c>
      <c r="V2" s="212" t="s">
        <v>229</v>
      </c>
      <c r="W2" s="70"/>
      <c r="X2" s="211" t="s">
        <v>230</v>
      </c>
      <c r="Y2" s="247" t="s">
        <v>231</v>
      </c>
      <c r="Z2" s="219" t="s">
        <v>232</v>
      </c>
      <c r="AA2" s="229"/>
      <c r="AB2" s="229"/>
      <c r="AC2" s="229"/>
      <c r="AD2" s="229"/>
      <c r="AE2" s="216"/>
      <c r="AF2" s="117" t="s">
        <v>233</v>
      </c>
      <c r="AG2" s="212" t="s">
        <v>234</v>
      </c>
      <c r="AH2" s="229"/>
      <c r="AI2" s="229"/>
      <c r="AJ2" s="229"/>
      <c r="AK2" s="216"/>
      <c r="AL2" s="71"/>
      <c r="AM2" s="71"/>
    </row>
    <row r="3" spans="1:39" s="72" customFormat="1" ht="13.5" customHeight="1">
      <c r="A3" s="196"/>
      <c r="B3" s="226"/>
      <c r="C3" s="196"/>
      <c r="D3" s="196"/>
      <c r="E3" s="196"/>
      <c r="F3" s="208"/>
      <c r="G3" s="208"/>
      <c r="H3" s="208"/>
      <c r="I3" s="196"/>
      <c r="J3" s="196"/>
      <c r="K3" s="196"/>
      <c r="L3" s="250"/>
      <c r="M3" s="250"/>
      <c r="N3" s="196"/>
      <c r="O3" s="196"/>
      <c r="P3" s="196"/>
      <c r="Q3" s="196"/>
      <c r="R3" s="196"/>
      <c r="S3" s="208"/>
      <c r="T3" s="196"/>
      <c r="U3" s="196"/>
      <c r="V3" s="213"/>
      <c r="W3" s="73"/>
      <c r="X3" s="211"/>
      <c r="Y3" s="247"/>
      <c r="Z3" s="248"/>
      <c r="AA3" s="248"/>
      <c r="AB3" s="248"/>
      <c r="AC3" s="248"/>
      <c r="AD3" s="248"/>
      <c r="AE3" s="218"/>
      <c r="AF3" s="196"/>
      <c r="AG3" s="224"/>
      <c r="AH3" s="248"/>
      <c r="AI3" s="248"/>
      <c r="AJ3" s="248"/>
      <c r="AK3" s="218"/>
      <c r="AL3" s="71"/>
      <c r="AM3" s="71"/>
    </row>
    <row r="4" spans="1:39" s="72" customFormat="1" ht="18.75" customHeight="1">
      <c r="A4" s="196"/>
      <c r="B4" s="226"/>
      <c r="C4" s="196"/>
      <c r="D4" s="196"/>
      <c r="E4" s="196"/>
      <c r="F4" s="208"/>
      <c r="G4" s="208"/>
      <c r="H4" s="208"/>
      <c r="I4" s="196"/>
      <c r="J4" s="196"/>
      <c r="K4" s="196"/>
      <c r="L4" s="250"/>
      <c r="M4" s="250"/>
      <c r="N4" s="196"/>
      <c r="O4" s="196"/>
      <c r="P4" s="196"/>
      <c r="Q4" s="196"/>
      <c r="R4" s="196"/>
      <c r="S4" s="208"/>
      <c r="T4" s="196"/>
      <c r="U4" s="196"/>
      <c r="V4" s="213"/>
      <c r="W4" s="212" t="s">
        <v>235</v>
      </c>
      <c r="X4" s="211"/>
      <c r="Y4" s="247"/>
      <c r="Z4" s="239" t="s">
        <v>236</v>
      </c>
      <c r="AA4" s="207" t="s">
        <v>237</v>
      </c>
      <c r="AB4" s="207" t="s">
        <v>238</v>
      </c>
      <c r="AC4" s="207" t="s">
        <v>239</v>
      </c>
      <c r="AD4" s="207" t="s">
        <v>240</v>
      </c>
      <c r="AE4" s="207" t="s">
        <v>241</v>
      </c>
      <c r="AF4" s="196"/>
      <c r="AG4" s="207" t="s">
        <v>242</v>
      </c>
      <c r="AH4" s="207" t="s">
        <v>243</v>
      </c>
      <c r="AI4" s="207" t="s">
        <v>244</v>
      </c>
      <c r="AJ4" s="207" t="s">
        <v>245</v>
      </c>
      <c r="AK4" s="117" t="s">
        <v>246</v>
      </c>
      <c r="AL4" s="71"/>
      <c r="AM4" s="71"/>
    </row>
    <row r="5" spans="1:39" s="72" customFormat="1" ht="26.25" customHeight="1">
      <c r="A5" s="196"/>
      <c r="B5" s="226"/>
      <c r="C5" s="196"/>
      <c r="D5" s="196"/>
      <c r="E5" s="196"/>
      <c r="F5" s="208"/>
      <c r="G5" s="208"/>
      <c r="H5" s="208"/>
      <c r="I5" s="196"/>
      <c r="J5" s="196"/>
      <c r="K5" s="196"/>
      <c r="L5" s="250"/>
      <c r="M5" s="250"/>
      <c r="N5" s="196"/>
      <c r="O5" s="196"/>
      <c r="P5" s="196"/>
      <c r="Q5" s="196"/>
      <c r="R5" s="196"/>
      <c r="S5" s="208"/>
      <c r="T5" s="196"/>
      <c r="U5" s="196"/>
      <c r="V5" s="213"/>
      <c r="W5" s="213"/>
      <c r="X5" s="211"/>
      <c r="Y5" s="247"/>
      <c r="Z5" s="217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71"/>
      <c r="AM5" s="71"/>
    </row>
    <row r="6" spans="1:39" s="76" customFormat="1" ht="13.5" customHeight="1">
      <c r="A6" s="196"/>
      <c r="B6" s="226"/>
      <c r="C6" s="196"/>
      <c r="D6" s="196"/>
      <c r="E6" s="196"/>
      <c r="F6" s="58" t="s">
        <v>247</v>
      </c>
      <c r="G6" s="58" t="s">
        <v>248</v>
      </c>
      <c r="H6" s="58" t="s">
        <v>249</v>
      </c>
      <c r="I6" s="196"/>
      <c r="J6" s="196"/>
      <c r="K6" s="196"/>
      <c r="L6" s="74" t="s">
        <v>250</v>
      </c>
      <c r="M6" s="74" t="s">
        <v>249</v>
      </c>
      <c r="N6" s="196"/>
      <c r="O6" s="196"/>
      <c r="P6" s="196"/>
      <c r="Q6" s="196"/>
      <c r="R6" s="196"/>
      <c r="S6" s="208"/>
      <c r="T6" s="196"/>
      <c r="U6" s="58" t="s">
        <v>251</v>
      </c>
      <c r="V6" s="224"/>
      <c r="W6" s="224"/>
      <c r="X6" s="211"/>
      <c r="Y6" s="247"/>
      <c r="Z6" s="59" t="s">
        <v>252</v>
      </c>
      <c r="AA6" s="58" t="s">
        <v>252</v>
      </c>
      <c r="AB6" s="58" t="s">
        <v>252</v>
      </c>
      <c r="AC6" s="58" t="s">
        <v>252</v>
      </c>
      <c r="AD6" s="58" t="s">
        <v>252</v>
      </c>
      <c r="AE6" s="58" t="s">
        <v>252</v>
      </c>
      <c r="AF6" s="196"/>
      <c r="AG6" s="58" t="s">
        <v>253</v>
      </c>
      <c r="AH6" s="58" t="s">
        <v>251</v>
      </c>
      <c r="AI6" s="58" t="s">
        <v>254</v>
      </c>
      <c r="AJ6" s="58"/>
      <c r="AK6" s="58" t="s">
        <v>255</v>
      </c>
      <c r="AL6" s="75"/>
      <c r="AM6" s="75"/>
    </row>
    <row r="7" spans="1:39" s="66" customFormat="1" ht="30" customHeight="1">
      <c r="A7" s="39" t="s">
        <v>30</v>
      </c>
      <c r="B7" s="64" t="s">
        <v>256</v>
      </c>
      <c r="C7" s="39" t="s">
        <v>257</v>
      </c>
      <c r="D7" s="39" t="s">
        <v>258</v>
      </c>
      <c r="E7" s="51" t="s">
        <v>259</v>
      </c>
      <c r="F7" s="39">
        <v>24300</v>
      </c>
      <c r="G7" s="39">
        <v>13500</v>
      </c>
      <c r="H7" s="39">
        <v>740500</v>
      </c>
      <c r="I7" s="51" t="s">
        <v>260</v>
      </c>
      <c r="J7" s="39" t="s">
        <v>261</v>
      </c>
      <c r="K7" s="39">
        <v>1983</v>
      </c>
      <c r="L7" s="39">
        <v>175000</v>
      </c>
      <c r="M7" s="39">
        <v>3926600</v>
      </c>
      <c r="N7" s="39">
        <v>2054</v>
      </c>
      <c r="O7" s="51" t="s">
        <v>262</v>
      </c>
      <c r="P7" s="51" t="s">
        <v>263</v>
      </c>
      <c r="Q7" s="39" t="s">
        <v>154</v>
      </c>
      <c r="R7" s="39" t="s">
        <v>264</v>
      </c>
      <c r="S7" s="39"/>
      <c r="T7" s="39" t="s">
        <v>265</v>
      </c>
      <c r="U7" s="39"/>
      <c r="V7" s="51" t="s">
        <v>266</v>
      </c>
      <c r="W7" s="51" t="s">
        <v>267</v>
      </c>
      <c r="X7" s="51" t="s">
        <v>268</v>
      </c>
      <c r="Y7" s="51" t="s">
        <v>269</v>
      </c>
      <c r="Z7" s="51">
        <v>17.8</v>
      </c>
      <c r="AA7" s="51">
        <v>1.68</v>
      </c>
      <c r="AB7" s="51">
        <v>18.399999999999999</v>
      </c>
      <c r="AC7" s="51">
        <v>10.3</v>
      </c>
      <c r="AD7" s="51">
        <v>77.5</v>
      </c>
      <c r="AE7" s="51">
        <v>4.28</v>
      </c>
      <c r="AF7" s="51" t="s">
        <v>270</v>
      </c>
      <c r="AG7" s="51"/>
      <c r="AH7" s="51"/>
      <c r="AI7" s="51"/>
      <c r="AJ7" s="51"/>
      <c r="AK7" s="51"/>
      <c r="AL7" s="65" t="s">
        <v>271</v>
      </c>
      <c r="AM7" s="65" t="s">
        <v>272</v>
      </c>
    </row>
    <row r="8" spans="1:39" s="66" customFormat="1" ht="30" customHeight="1">
      <c r="A8" s="39" t="s">
        <v>30</v>
      </c>
      <c r="B8" s="64" t="s">
        <v>256</v>
      </c>
      <c r="C8" s="39" t="s">
        <v>273</v>
      </c>
      <c r="D8" s="39" t="s">
        <v>258</v>
      </c>
      <c r="E8" s="51" t="s">
        <v>274</v>
      </c>
      <c r="F8" s="39">
        <v>0</v>
      </c>
      <c r="G8" s="39">
        <v>0</v>
      </c>
      <c r="H8" s="39">
        <v>0</v>
      </c>
      <c r="I8" s="51" t="s">
        <v>275</v>
      </c>
      <c r="J8" s="39" t="s">
        <v>261</v>
      </c>
      <c r="K8" s="39">
        <v>1976</v>
      </c>
      <c r="L8" s="39">
        <v>50000</v>
      </c>
      <c r="M8" s="39" t="s">
        <v>276</v>
      </c>
      <c r="N8" s="39">
        <v>1998</v>
      </c>
      <c r="O8" s="51" t="s">
        <v>277</v>
      </c>
      <c r="P8" s="51" t="s">
        <v>278</v>
      </c>
      <c r="Q8" s="39" t="s">
        <v>134</v>
      </c>
      <c r="R8" s="39" t="s">
        <v>279</v>
      </c>
      <c r="S8" s="39" t="s">
        <v>280</v>
      </c>
      <c r="T8" s="39" t="s">
        <v>265</v>
      </c>
      <c r="U8" s="39"/>
      <c r="V8" s="51" t="s">
        <v>281</v>
      </c>
      <c r="W8" s="51"/>
      <c r="X8" s="51"/>
      <c r="Y8" s="51"/>
      <c r="Z8" s="51">
        <v>0.4</v>
      </c>
      <c r="AA8" s="51"/>
      <c r="AB8" s="51">
        <v>4.2</v>
      </c>
      <c r="AC8" s="51"/>
      <c r="AD8" s="51">
        <v>0.55000000000000004</v>
      </c>
      <c r="AE8" s="51"/>
      <c r="AF8" s="51" t="s">
        <v>270</v>
      </c>
      <c r="AG8" s="51"/>
      <c r="AH8" s="51"/>
      <c r="AI8" s="51"/>
      <c r="AJ8" s="51"/>
      <c r="AK8" s="51"/>
      <c r="AL8" s="65" t="s">
        <v>271</v>
      </c>
      <c r="AM8" s="65" t="s">
        <v>282</v>
      </c>
    </row>
    <row r="9" spans="1:39" s="66" customFormat="1" ht="30" customHeight="1">
      <c r="A9" s="39" t="s">
        <v>30</v>
      </c>
      <c r="B9" s="64" t="s">
        <v>283</v>
      </c>
      <c r="C9" s="39" t="s">
        <v>284</v>
      </c>
      <c r="D9" s="39" t="s">
        <v>285</v>
      </c>
      <c r="E9" s="51" t="s">
        <v>286</v>
      </c>
      <c r="F9" s="39">
        <v>30</v>
      </c>
      <c r="G9" s="39">
        <v>38</v>
      </c>
      <c r="H9" s="39">
        <v>4608</v>
      </c>
      <c r="I9" s="51" t="s">
        <v>287</v>
      </c>
      <c r="J9" s="39" t="s">
        <v>261</v>
      </c>
      <c r="K9" s="39">
        <v>1996</v>
      </c>
      <c r="L9" s="39">
        <v>13800</v>
      </c>
      <c r="M9" s="39">
        <v>710000</v>
      </c>
      <c r="N9" s="39">
        <v>2027</v>
      </c>
      <c r="O9" s="51" t="s">
        <v>288</v>
      </c>
      <c r="P9" s="51" t="s">
        <v>263</v>
      </c>
      <c r="Q9" s="39" t="s">
        <v>145</v>
      </c>
      <c r="R9" s="39" t="s">
        <v>264</v>
      </c>
      <c r="S9" s="39"/>
      <c r="T9" s="39" t="s">
        <v>265</v>
      </c>
      <c r="U9" s="39"/>
      <c r="V9" s="51" t="s">
        <v>266</v>
      </c>
      <c r="W9" s="51" t="s">
        <v>289</v>
      </c>
      <c r="X9" s="51" t="s">
        <v>268</v>
      </c>
      <c r="Y9" s="51" t="s">
        <v>269</v>
      </c>
      <c r="Z9" s="51">
        <v>4</v>
      </c>
      <c r="AA9" s="51">
        <v>6.4</v>
      </c>
      <c r="AB9" s="51">
        <v>6.1</v>
      </c>
      <c r="AC9" s="51">
        <v>7.5</v>
      </c>
      <c r="AD9" s="51">
        <v>4.9000000000000004</v>
      </c>
      <c r="AE9" s="51">
        <v>1.1000000000000001</v>
      </c>
      <c r="AF9" s="51" t="s">
        <v>270</v>
      </c>
      <c r="AG9" s="51"/>
      <c r="AH9" s="51"/>
      <c r="AI9" s="51"/>
      <c r="AJ9" s="51"/>
      <c r="AK9" s="51"/>
      <c r="AL9" s="65" t="s">
        <v>290</v>
      </c>
      <c r="AM9" s="65" t="s">
        <v>291</v>
      </c>
    </row>
    <row r="10" spans="1:39" s="66" customFormat="1" ht="30" customHeight="1">
      <c r="A10" s="39" t="s">
        <v>30</v>
      </c>
      <c r="B10" s="64" t="s">
        <v>283</v>
      </c>
      <c r="C10" s="39" t="s">
        <v>292</v>
      </c>
      <c r="D10" s="39" t="s">
        <v>285</v>
      </c>
      <c r="E10" s="51" t="s">
        <v>293</v>
      </c>
      <c r="F10" s="39">
        <v>14643</v>
      </c>
      <c r="G10" s="39">
        <v>10045</v>
      </c>
      <c r="H10" s="39">
        <v>3403</v>
      </c>
      <c r="I10" s="51" t="s">
        <v>294</v>
      </c>
      <c r="J10" s="39" t="s">
        <v>261</v>
      </c>
      <c r="K10" s="39">
        <v>1998</v>
      </c>
      <c r="L10" s="39">
        <v>10700</v>
      </c>
      <c r="M10" s="39">
        <v>65500</v>
      </c>
      <c r="N10" s="39">
        <v>2018</v>
      </c>
      <c r="O10" s="51" t="s">
        <v>295</v>
      </c>
      <c r="P10" s="51" t="s">
        <v>296</v>
      </c>
      <c r="Q10" s="39" t="s">
        <v>145</v>
      </c>
      <c r="R10" s="39" t="s">
        <v>264</v>
      </c>
      <c r="S10" s="39"/>
      <c r="T10" s="39" t="s">
        <v>265</v>
      </c>
      <c r="U10" s="39"/>
      <c r="V10" s="51" t="s">
        <v>266</v>
      </c>
      <c r="W10" s="51" t="s">
        <v>289</v>
      </c>
      <c r="X10" s="51" t="s">
        <v>268</v>
      </c>
      <c r="Y10" s="51" t="s">
        <v>269</v>
      </c>
      <c r="Z10" s="51">
        <v>24</v>
      </c>
      <c r="AA10" s="51">
        <v>6.8</v>
      </c>
      <c r="AB10" s="51">
        <v>23</v>
      </c>
      <c r="AC10" s="51">
        <v>14.5</v>
      </c>
      <c r="AD10" s="51">
        <v>24</v>
      </c>
      <c r="AE10" s="51">
        <v>22</v>
      </c>
      <c r="AF10" s="51" t="s">
        <v>270</v>
      </c>
      <c r="AG10" s="51"/>
      <c r="AH10" s="51"/>
      <c r="AI10" s="51"/>
      <c r="AJ10" s="51"/>
      <c r="AK10" s="51"/>
      <c r="AL10" s="65" t="s">
        <v>290</v>
      </c>
      <c r="AM10" s="65" t="s">
        <v>297</v>
      </c>
    </row>
    <row r="11" spans="1:39" s="66" customFormat="1" ht="30" customHeight="1">
      <c r="A11" s="39" t="s">
        <v>30</v>
      </c>
      <c r="B11" s="64" t="s">
        <v>283</v>
      </c>
      <c r="C11" s="39" t="s">
        <v>298</v>
      </c>
      <c r="D11" s="39" t="s">
        <v>285</v>
      </c>
      <c r="E11" s="51" t="s">
        <v>299</v>
      </c>
      <c r="F11" s="39">
        <v>0</v>
      </c>
      <c r="G11" s="39">
        <v>0</v>
      </c>
      <c r="H11" s="39">
        <v>224000</v>
      </c>
      <c r="I11" s="51" t="s">
        <v>300</v>
      </c>
      <c r="J11" s="39" t="s">
        <v>261</v>
      </c>
      <c r="K11" s="39">
        <v>2018</v>
      </c>
      <c r="L11" s="39">
        <v>39400</v>
      </c>
      <c r="M11" s="39">
        <v>224000</v>
      </c>
      <c r="N11" s="39">
        <v>2033</v>
      </c>
      <c r="O11" s="51" t="s">
        <v>301</v>
      </c>
      <c r="P11" s="51" t="s">
        <v>263</v>
      </c>
      <c r="Q11" s="39" t="s">
        <v>145</v>
      </c>
      <c r="R11" s="39" t="s">
        <v>302</v>
      </c>
      <c r="S11" s="39" t="s">
        <v>303</v>
      </c>
      <c r="T11" s="39" t="s">
        <v>265</v>
      </c>
      <c r="U11" s="39"/>
      <c r="V11" s="51" t="s">
        <v>266</v>
      </c>
      <c r="W11" s="51" t="s">
        <v>289</v>
      </c>
      <c r="X11" s="51" t="s">
        <v>268</v>
      </c>
      <c r="Y11" s="51" t="s">
        <v>269</v>
      </c>
      <c r="Z11" s="51"/>
      <c r="AA11" s="51"/>
      <c r="AB11" s="51"/>
      <c r="AC11" s="51"/>
      <c r="AD11" s="51"/>
      <c r="AE11" s="51"/>
      <c r="AF11" s="51" t="s">
        <v>270</v>
      </c>
      <c r="AG11" s="51"/>
      <c r="AH11" s="51"/>
      <c r="AI11" s="51"/>
      <c r="AJ11" s="51"/>
      <c r="AK11" s="51"/>
      <c r="AL11" s="65" t="s">
        <v>290</v>
      </c>
      <c r="AM11" s="65" t="s">
        <v>304</v>
      </c>
    </row>
    <row r="12" spans="1:39" s="66" customFormat="1" ht="30" customHeight="1">
      <c r="A12" s="39" t="s">
        <v>30</v>
      </c>
      <c r="B12" s="64" t="s">
        <v>305</v>
      </c>
      <c r="C12" s="39" t="s">
        <v>306</v>
      </c>
      <c r="D12" s="39" t="s">
        <v>307</v>
      </c>
      <c r="E12" s="51" t="s">
        <v>308</v>
      </c>
      <c r="F12" s="39">
        <v>0</v>
      </c>
      <c r="G12" s="39">
        <v>0</v>
      </c>
      <c r="H12" s="39">
        <v>7811</v>
      </c>
      <c r="I12" s="51" t="s">
        <v>309</v>
      </c>
      <c r="J12" s="39" t="s">
        <v>261</v>
      </c>
      <c r="K12" s="39">
        <v>1981</v>
      </c>
      <c r="L12" s="39">
        <v>69500</v>
      </c>
      <c r="M12" s="39">
        <v>690000</v>
      </c>
      <c r="N12" s="39">
        <v>2025</v>
      </c>
      <c r="O12" s="51" t="s">
        <v>310</v>
      </c>
      <c r="P12" s="51" t="s">
        <v>296</v>
      </c>
      <c r="Q12" s="39" t="s">
        <v>145</v>
      </c>
      <c r="R12" s="39" t="s">
        <v>264</v>
      </c>
      <c r="S12" s="39"/>
      <c r="T12" s="39" t="s">
        <v>265</v>
      </c>
      <c r="U12" s="39"/>
      <c r="V12" s="51" t="s">
        <v>266</v>
      </c>
      <c r="W12" s="51" t="s">
        <v>289</v>
      </c>
      <c r="X12" s="51" t="s">
        <v>268</v>
      </c>
      <c r="Y12" s="51" t="s">
        <v>269</v>
      </c>
      <c r="Z12" s="51">
        <v>30</v>
      </c>
      <c r="AA12" s="51">
        <v>18</v>
      </c>
      <c r="AB12" s="51">
        <v>10</v>
      </c>
      <c r="AC12" s="51">
        <v>9.8000000000000007</v>
      </c>
      <c r="AD12" s="51">
        <v>70</v>
      </c>
      <c r="AE12" s="51">
        <v>69</v>
      </c>
      <c r="AF12" s="51" t="s">
        <v>270</v>
      </c>
      <c r="AG12" s="51"/>
      <c r="AH12" s="51"/>
      <c r="AI12" s="51"/>
      <c r="AJ12" s="51"/>
      <c r="AK12" s="51"/>
      <c r="AL12" s="65" t="s">
        <v>311</v>
      </c>
      <c r="AM12" s="65" t="s">
        <v>312</v>
      </c>
    </row>
    <row r="13" spans="1:39" s="66" customFormat="1" ht="30" customHeight="1">
      <c r="A13" s="39" t="s">
        <v>30</v>
      </c>
      <c r="B13" s="64" t="s">
        <v>305</v>
      </c>
      <c r="C13" s="39" t="s">
        <v>313</v>
      </c>
      <c r="D13" s="39" t="s">
        <v>307</v>
      </c>
      <c r="E13" s="51" t="s">
        <v>314</v>
      </c>
      <c r="F13" s="39">
        <v>9694</v>
      </c>
      <c r="G13" s="39">
        <v>10013</v>
      </c>
      <c r="H13" s="39">
        <v>181402</v>
      </c>
      <c r="I13" s="51" t="s">
        <v>315</v>
      </c>
      <c r="J13" s="39" t="s">
        <v>261</v>
      </c>
      <c r="K13" s="39">
        <v>2013</v>
      </c>
      <c r="L13" s="39">
        <v>15400</v>
      </c>
      <c r="M13" s="39">
        <v>214000</v>
      </c>
      <c r="N13" s="39">
        <v>2030</v>
      </c>
      <c r="O13" s="51" t="s">
        <v>316</v>
      </c>
      <c r="P13" s="51" t="s">
        <v>317</v>
      </c>
      <c r="Q13" s="39" t="s">
        <v>145</v>
      </c>
      <c r="R13" s="39" t="s">
        <v>264</v>
      </c>
      <c r="S13" s="39"/>
      <c r="T13" s="39" t="s">
        <v>38</v>
      </c>
      <c r="U13" s="39">
        <v>99</v>
      </c>
      <c r="V13" s="51" t="s">
        <v>266</v>
      </c>
      <c r="W13" s="51" t="s">
        <v>289</v>
      </c>
      <c r="X13" s="51" t="s">
        <v>318</v>
      </c>
      <c r="Y13" s="51" t="s">
        <v>269</v>
      </c>
      <c r="Z13" s="51">
        <v>6.2</v>
      </c>
      <c r="AA13" s="51">
        <v>3.4</v>
      </c>
      <c r="AB13" s="51">
        <v>21</v>
      </c>
      <c r="AC13" s="51">
        <v>23</v>
      </c>
      <c r="AD13" s="51">
        <v>28</v>
      </c>
      <c r="AE13" s="51">
        <v>22</v>
      </c>
      <c r="AF13" s="51" t="s">
        <v>270</v>
      </c>
      <c r="AG13" s="51"/>
      <c r="AH13" s="51"/>
      <c r="AI13" s="51"/>
      <c r="AJ13" s="51"/>
      <c r="AK13" s="51"/>
      <c r="AL13" s="65" t="s">
        <v>311</v>
      </c>
      <c r="AM13" s="65" t="s">
        <v>319</v>
      </c>
    </row>
    <row r="14" spans="1:39" s="66" customFormat="1" ht="30" customHeight="1">
      <c r="A14" s="39" t="s">
        <v>30</v>
      </c>
      <c r="B14" s="64" t="s">
        <v>320</v>
      </c>
      <c r="C14" s="39" t="s">
        <v>321</v>
      </c>
      <c r="D14" s="39" t="s">
        <v>322</v>
      </c>
      <c r="E14" s="51" t="s">
        <v>323</v>
      </c>
      <c r="F14" s="39">
        <v>5145</v>
      </c>
      <c r="G14" s="39">
        <v>1309</v>
      </c>
      <c r="H14" s="39">
        <v>49719.7</v>
      </c>
      <c r="I14" s="51" t="s">
        <v>324</v>
      </c>
      <c r="J14" s="39" t="s">
        <v>261</v>
      </c>
      <c r="K14" s="39">
        <v>1997</v>
      </c>
      <c r="L14" s="39">
        <v>22200</v>
      </c>
      <c r="M14" s="39">
        <v>246000</v>
      </c>
      <c r="N14" s="39">
        <v>2021</v>
      </c>
      <c r="O14" s="51" t="s">
        <v>295</v>
      </c>
      <c r="P14" s="51" t="s">
        <v>263</v>
      </c>
      <c r="Q14" s="39" t="s">
        <v>154</v>
      </c>
      <c r="R14" s="39" t="s">
        <v>264</v>
      </c>
      <c r="S14" s="39"/>
      <c r="T14" s="39" t="s">
        <v>265</v>
      </c>
      <c r="U14" s="39"/>
      <c r="V14" s="51" t="s">
        <v>266</v>
      </c>
      <c r="W14" s="51" t="s">
        <v>289</v>
      </c>
      <c r="X14" s="51" t="s">
        <v>268</v>
      </c>
      <c r="Y14" s="51" t="s">
        <v>269</v>
      </c>
      <c r="Z14" s="51"/>
      <c r="AA14" s="51">
        <v>8.6999999999999993</v>
      </c>
      <c r="AB14" s="51"/>
      <c r="AC14" s="51">
        <v>2</v>
      </c>
      <c r="AD14" s="51"/>
      <c r="AE14" s="51">
        <v>15</v>
      </c>
      <c r="AF14" s="51" t="s">
        <v>270</v>
      </c>
      <c r="AG14" s="51"/>
      <c r="AH14" s="51"/>
      <c r="AI14" s="51"/>
      <c r="AJ14" s="51"/>
      <c r="AK14" s="51"/>
      <c r="AL14" s="65" t="s">
        <v>325</v>
      </c>
      <c r="AM14" s="65" t="s">
        <v>326</v>
      </c>
    </row>
    <row r="15" spans="1:39" s="66" customFormat="1" ht="30" customHeight="1">
      <c r="A15" s="39" t="s">
        <v>30</v>
      </c>
      <c r="B15" s="64" t="s">
        <v>320</v>
      </c>
      <c r="C15" s="39" t="s">
        <v>327</v>
      </c>
      <c r="D15" s="39" t="s">
        <v>322</v>
      </c>
      <c r="E15" s="51" t="s">
        <v>328</v>
      </c>
      <c r="F15" s="39">
        <v>0</v>
      </c>
      <c r="G15" s="39">
        <v>0</v>
      </c>
      <c r="H15" s="39">
        <v>0</v>
      </c>
      <c r="I15" s="51" t="s">
        <v>324</v>
      </c>
      <c r="J15" s="39" t="s">
        <v>261</v>
      </c>
      <c r="K15" s="39">
        <v>1997</v>
      </c>
      <c r="L15" s="39">
        <v>14200</v>
      </c>
      <c r="M15" s="39">
        <v>57396</v>
      </c>
      <c r="N15" s="39">
        <v>2021</v>
      </c>
      <c r="O15" s="51" t="s">
        <v>295</v>
      </c>
      <c r="P15" s="51" t="s">
        <v>329</v>
      </c>
      <c r="Q15" s="39" t="s">
        <v>154</v>
      </c>
      <c r="R15" s="39" t="s">
        <v>279</v>
      </c>
      <c r="S15" s="39"/>
      <c r="T15" s="39" t="s">
        <v>265</v>
      </c>
      <c r="U15" s="39"/>
      <c r="V15" s="51" t="s">
        <v>266</v>
      </c>
      <c r="W15" s="51" t="s">
        <v>289</v>
      </c>
      <c r="X15" s="51" t="s">
        <v>268</v>
      </c>
      <c r="Y15" s="51" t="s">
        <v>269</v>
      </c>
      <c r="Z15" s="51"/>
      <c r="AA15" s="51">
        <v>0.9</v>
      </c>
      <c r="AB15" s="51"/>
      <c r="AC15" s="51">
        <v>3.6</v>
      </c>
      <c r="AD15" s="51"/>
      <c r="AE15" s="51">
        <v>1.6</v>
      </c>
      <c r="AF15" s="51" t="s">
        <v>270</v>
      </c>
      <c r="AG15" s="51"/>
      <c r="AH15" s="51"/>
      <c r="AI15" s="51"/>
      <c r="AJ15" s="51"/>
      <c r="AK15" s="51"/>
      <c r="AL15" s="65" t="s">
        <v>325</v>
      </c>
      <c r="AM15" s="65" t="s">
        <v>330</v>
      </c>
    </row>
    <row r="16" spans="1:39" s="66" customFormat="1" ht="30" customHeight="1">
      <c r="A16" s="39" t="s">
        <v>30</v>
      </c>
      <c r="B16" s="64" t="s">
        <v>320</v>
      </c>
      <c r="C16" s="39" t="s">
        <v>331</v>
      </c>
      <c r="D16" s="39" t="s">
        <v>322</v>
      </c>
      <c r="E16" s="51" t="s">
        <v>332</v>
      </c>
      <c r="F16" s="39">
        <v>67.3</v>
      </c>
      <c r="G16" s="39">
        <v>33</v>
      </c>
      <c r="H16" s="39">
        <v>902.8</v>
      </c>
      <c r="I16" s="51" t="s">
        <v>333</v>
      </c>
      <c r="J16" s="39" t="s">
        <v>334</v>
      </c>
      <c r="K16" s="39">
        <v>2006</v>
      </c>
      <c r="L16" s="39">
        <v>1044</v>
      </c>
      <c r="M16" s="39">
        <v>7100</v>
      </c>
      <c r="N16" s="39">
        <v>2020</v>
      </c>
      <c r="O16" s="51" t="s">
        <v>335</v>
      </c>
      <c r="P16" s="51" t="s">
        <v>336</v>
      </c>
      <c r="Q16" s="39" t="s">
        <v>154</v>
      </c>
      <c r="R16" s="39" t="s">
        <v>264</v>
      </c>
      <c r="S16" s="39"/>
      <c r="T16" s="39" t="s">
        <v>265</v>
      </c>
      <c r="U16" s="39"/>
      <c r="V16" s="51" t="s">
        <v>266</v>
      </c>
      <c r="W16" s="51" t="s">
        <v>289</v>
      </c>
      <c r="X16" s="51" t="s">
        <v>268</v>
      </c>
      <c r="Y16" s="51" t="s">
        <v>337</v>
      </c>
      <c r="Z16" s="51"/>
      <c r="AA16" s="51">
        <v>1.1000000000000001</v>
      </c>
      <c r="AB16" s="51"/>
      <c r="AC16" s="51">
        <v>4.9000000000000004</v>
      </c>
      <c r="AD16" s="51"/>
      <c r="AE16" s="51">
        <v>2.4</v>
      </c>
      <c r="AF16" s="51" t="s">
        <v>270</v>
      </c>
      <c r="AG16" s="51"/>
      <c r="AH16" s="51"/>
      <c r="AI16" s="51"/>
      <c r="AJ16" s="51"/>
      <c r="AK16" s="51"/>
      <c r="AL16" s="65" t="s">
        <v>325</v>
      </c>
      <c r="AM16" s="65" t="s">
        <v>338</v>
      </c>
    </row>
    <row r="17" spans="1:39" s="66" customFormat="1" ht="30" customHeight="1">
      <c r="A17" s="39" t="s">
        <v>30</v>
      </c>
      <c r="B17" s="64" t="s">
        <v>320</v>
      </c>
      <c r="C17" s="39" t="s">
        <v>339</v>
      </c>
      <c r="D17" s="39" t="s">
        <v>322</v>
      </c>
      <c r="E17" s="51" t="s">
        <v>340</v>
      </c>
      <c r="F17" s="39">
        <v>0</v>
      </c>
      <c r="G17" s="39">
        <v>0</v>
      </c>
      <c r="H17" s="39">
        <v>0</v>
      </c>
      <c r="I17" s="51" t="s">
        <v>275</v>
      </c>
      <c r="J17" s="39" t="s">
        <v>261</v>
      </c>
      <c r="K17" s="39">
        <v>1987</v>
      </c>
      <c r="L17" s="39">
        <v>2570</v>
      </c>
      <c r="M17" s="39">
        <v>10500</v>
      </c>
      <c r="N17" s="39">
        <v>1996</v>
      </c>
      <c r="O17" s="51" t="s">
        <v>277</v>
      </c>
      <c r="P17" s="51" t="s">
        <v>278</v>
      </c>
      <c r="Q17" s="39" t="s">
        <v>154</v>
      </c>
      <c r="R17" s="39" t="s">
        <v>279</v>
      </c>
      <c r="S17" s="39"/>
      <c r="T17" s="39" t="s">
        <v>265</v>
      </c>
      <c r="U17" s="39"/>
      <c r="V17" s="51" t="s">
        <v>281</v>
      </c>
      <c r="W17" s="51"/>
      <c r="X17" s="51"/>
      <c r="Y17" s="51"/>
      <c r="Z17" s="51">
        <v>1</v>
      </c>
      <c r="AA17" s="51"/>
      <c r="AB17" s="51">
        <v>5.0999999999999996</v>
      </c>
      <c r="AC17" s="51"/>
      <c r="AD17" s="51">
        <v>0.4</v>
      </c>
      <c r="AE17" s="51"/>
      <c r="AF17" s="51" t="s">
        <v>270</v>
      </c>
      <c r="AG17" s="51"/>
      <c r="AH17" s="51"/>
      <c r="AI17" s="51"/>
      <c r="AJ17" s="51"/>
      <c r="AK17" s="51"/>
      <c r="AL17" s="65" t="s">
        <v>325</v>
      </c>
      <c r="AM17" s="65" t="s">
        <v>341</v>
      </c>
    </row>
    <row r="18" spans="1:39" s="66" customFormat="1" ht="30" customHeight="1">
      <c r="A18" s="39" t="s">
        <v>30</v>
      </c>
      <c r="B18" s="64" t="s">
        <v>320</v>
      </c>
      <c r="C18" s="39" t="s">
        <v>342</v>
      </c>
      <c r="D18" s="39" t="s">
        <v>322</v>
      </c>
      <c r="E18" s="51" t="s">
        <v>343</v>
      </c>
      <c r="F18" s="39">
        <v>0</v>
      </c>
      <c r="G18" s="39">
        <v>0</v>
      </c>
      <c r="H18" s="39">
        <v>0</v>
      </c>
      <c r="I18" s="51" t="s">
        <v>275</v>
      </c>
      <c r="J18" s="39" t="s">
        <v>261</v>
      </c>
      <c r="K18" s="39">
        <v>1971</v>
      </c>
      <c r="L18" s="39">
        <v>18000</v>
      </c>
      <c r="M18" s="39">
        <v>90000</v>
      </c>
      <c r="N18" s="39">
        <v>2005</v>
      </c>
      <c r="O18" s="51" t="s">
        <v>344</v>
      </c>
      <c r="P18" s="51" t="s">
        <v>345</v>
      </c>
      <c r="Q18" s="39" t="s">
        <v>154</v>
      </c>
      <c r="R18" s="39" t="s">
        <v>279</v>
      </c>
      <c r="S18" s="39"/>
      <c r="T18" s="39" t="s">
        <v>265</v>
      </c>
      <c r="U18" s="39"/>
      <c r="V18" s="51" t="s">
        <v>281</v>
      </c>
      <c r="W18" s="51"/>
      <c r="X18" s="51"/>
      <c r="Y18" s="51"/>
      <c r="Z18" s="51">
        <v>34</v>
      </c>
      <c r="AA18" s="51"/>
      <c r="AB18" s="51">
        <v>190</v>
      </c>
      <c r="AC18" s="51"/>
      <c r="AD18" s="51">
        <v>9.4</v>
      </c>
      <c r="AE18" s="51"/>
      <c r="AF18" s="51" t="s">
        <v>270</v>
      </c>
      <c r="AG18" s="51"/>
      <c r="AH18" s="51"/>
      <c r="AI18" s="51"/>
      <c r="AJ18" s="51"/>
      <c r="AK18" s="51"/>
      <c r="AL18" s="65" t="s">
        <v>325</v>
      </c>
      <c r="AM18" s="65" t="s">
        <v>346</v>
      </c>
    </row>
    <row r="19" spans="1:39" s="66" customFormat="1" ht="30" customHeight="1">
      <c r="A19" s="39" t="s">
        <v>30</v>
      </c>
      <c r="B19" s="64" t="s">
        <v>347</v>
      </c>
      <c r="C19" s="39" t="s">
        <v>348</v>
      </c>
      <c r="D19" s="39" t="s">
        <v>349</v>
      </c>
      <c r="E19" s="51" t="s">
        <v>350</v>
      </c>
      <c r="F19" s="39">
        <v>0</v>
      </c>
      <c r="G19" s="39">
        <v>0</v>
      </c>
      <c r="H19" s="39">
        <v>0</v>
      </c>
      <c r="I19" s="51" t="s">
        <v>309</v>
      </c>
      <c r="J19" s="39" t="s">
        <v>334</v>
      </c>
      <c r="K19" s="39">
        <v>1989</v>
      </c>
      <c r="L19" s="39">
        <v>25640</v>
      </c>
      <c r="M19" s="39">
        <v>166330</v>
      </c>
      <c r="N19" s="39">
        <v>2002</v>
      </c>
      <c r="O19" s="51" t="s">
        <v>295</v>
      </c>
      <c r="P19" s="51" t="s">
        <v>263</v>
      </c>
      <c r="Q19" s="39" t="s">
        <v>154</v>
      </c>
      <c r="R19" s="39" t="s">
        <v>279</v>
      </c>
      <c r="S19" s="39"/>
      <c r="T19" s="39" t="s">
        <v>265</v>
      </c>
      <c r="U19" s="39"/>
      <c r="V19" s="51" t="s">
        <v>266</v>
      </c>
      <c r="W19" s="51" t="s">
        <v>289</v>
      </c>
      <c r="X19" s="51" t="s">
        <v>268</v>
      </c>
      <c r="Y19" s="51" t="s">
        <v>269</v>
      </c>
      <c r="Z19" s="51"/>
      <c r="AA19" s="51">
        <v>7</v>
      </c>
      <c r="AB19" s="51">
        <v>16.2</v>
      </c>
      <c r="AC19" s="51">
        <v>9.17</v>
      </c>
      <c r="AD19" s="51">
        <v>83.5</v>
      </c>
      <c r="AE19" s="51">
        <v>0.87</v>
      </c>
      <c r="AF19" s="51" t="s">
        <v>270</v>
      </c>
      <c r="AG19" s="51"/>
      <c r="AH19" s="51"/>
      <c r="AI19" s="51"/>
      <c r="AJ19" s="51"/>
      <c r="AK19" s="51"/>
      <c r="AL19" s="65" t="s">
        <v>351</v>
      </c>
      <c r="AM19" s="65" t="s">
        <v>352</v>
      </c>
    </row>
    <row r="20" spans="1:39" s="66" customFormat="1" ht="30" customHeight="1">
      <c r="A20" s="39" t="s">
        <v>30</v>
      </c>
      <c r="B20" s="64" t="s">
        <v>347</v>
      </c>
      <c r="C20" s="39" t="s">
        <v>353</v>
      </c>
      <c r="D20" s="39" t="s">
        <v>349</v>
      </c>
      <c r="E20" s="51" t="s">
        <v>354</v>
      </c>
      <c r="F20" s="39">
        <v>3296</v>
      </c>
      <c r="G20" s="39">
        <v>3277</v>
      </c>
      <c r="H20" s="39">
        <v>116434</v>
      </c>
      <c r="I20" s="51" t="s">
        <v>355</v>
      </c>
      <c r="J20" s="39" t="s">
        <v>334</v>
      </c>
      <c r="K20" s="39">
        <v>2002</v>
      </c>
      <c r="L20" s="39">
        <v>31700</v>
      </c>
      <c r="M20" s="39">
        <v>215000</v>
      </c>
      <c r="N20" s="39">
        <v>2042</v>
      </c>
      <c r="O20" s="51" t="s">
        <v>295</v>
      </c>
      <c r="P20" s="51" t="s">
        <v>263</v>
      </c>
      <c r="Q20" s="39" t="s">
        <v>154</v>
      </c>
      <c r="R20" s="39" t="s">
        <v>264</v>
      </c>
      <c r="S20" s="39"/>
      <c r="T20" s="39" t="s">
        <v>38</v>
      </c>
      <c r="U20" s="39">
        <v>89.7</v>
      </c>
      <c r="V20" s="51" t="s">
        <v>266</v>
      </c>
      <c r="W20" s="51" t="s">
        <v>289</v>
      </c>
      <c r="X20" s="51" t="s">
        <v>268</v>
      </c>
      <c r="Y20" s="51" t="s">
        <v>269</v>
      </c>
      <c r="Z20" s="51"/>
      <c r="AA20" s="51">
        <v>1.05</v>
      </c>
      <c r="AB20" s="51">
        <v>9.5299999999999994</v>
      </c>
      <c r="AC20" s="51">
        <v>3.84</v>
      </c>
      <c r="AD20" s="51">
        <v>18.54</v>
      </c>
      <c r="AE20" s="51">
        <v>2.87</v>
      </c>
      <c r="AF20" s="51" t="s">
        <v>270</v>
      </c>
      <c r="AG20" s="51"/>
      <c r="AH20" s="51"/>
      <c r="AI20" s="51"/>
      <c r="AJ20" s="51"/>
      <c r="AK20" s="51"/>
      <c r="AL20" s="65" t="s">
        <v>351</v>
      </c>
      <c r="AM20" s="65" t="s">
        <v>356</v>
      </c>
    </row>
    <row r="21" spans="1:39" s="66" customFormat="1" ht="30" customHeight="1">
      <c r="A21" s="39" t="s">
        <v>30</v>
      </c>
      <c r="B21" s="64" t="s">
        <v>357</v>
      </c>
      <c r="C21" s="39" t="s">
        <v>358</v>
      </c>
      <c r="D21" s="39" t="s">
        <v>359</v>
      </c>
      <c r="E21" s="51" t="s">
        <v>360</v>
      </c>
      <c r="F21" s="39">
        <v>102</v>
      </c>
      <c r="G21" s="39">
        <v>103</v>
      </c>
      <c r="H21" s="39">
        <v>90097</v>
      </c>
      <c r="I21" s="51" t="s">
        <v>361</v>
      </c>
      <c r="J21" s="39" t="s">
        <v>261</v>
      </c>
      <c r="K21" s="39">
        <v>1992</v>
      </c>
      <c r="L21" s="39">
        <v>39000</v>
      </c>
      <c r="M21" s="39">
        <v>325102</v>
      </c>
      <c r="N21" s="39">
        <v>2021</v>
      </c>
      <c r="O21" s="51" t="s">
        <v>295</v>
      </c>
      <c r="P21" s="51" t="s">
        <v>362</v>
      </c>
      <c r="Q21" s="39" t="s">
        <v>154</v>
      </c>
      <c r="R21" s="39" t="s">
        <v>264</v>
      </c>
      <c r="S21" s="39"/>
      <c r="T21" s="39" t="s">
        <v>265</v>
      </c>
      <c r="U21" s="39"/>
      <c r="V21" s="51" t="s">
        <v>266</v>
      </c>
      <c r="W21" s="51" t="s">
        <v>267</v>
      </c>
      <c r="X21" s="51" t="s">
        <v>268</v>
      </c>
      <c r="Y21" s="51" t="s">
        <v>269</v>
      </c>
      <c r="Z21" s="51">
        <v>18.2</v>
      </c>
      <c r="AA21" s="51">
        <v>0.8</v>
      </c>
      <c r="AB21" s="51">
        <v>6.3</v>
      </c>
      <c r="AC21" s="51">
        <v>4.8</v>
      </c>
      <c r="AD21" s="51">
        <v>18</v>
      </c>
      <c r="AE21" s="51">
        <v>1.1000000000000001</v>
      </c>
      <c r="AF21" s="51" t="s">
        <v>270</v>
      </c>
      <c r="AG21" s="51"/>
      <c r="AH21" s="51"/>
      <c r="AI21" s="51"/>
      <c r="AJ21" s="51"/>
      <c r="AK21" s="51"/>
      <c r="AL21" s="65" t="s">
        <v>363</v>
      </c>
      <c r="AM21" s="65" t="s">
        <v>364</v>
      </c>
    </row>
    <row r="22" spans="1:39" s="66" customFormat="1" ht="30" customHeight="1">
      <c r="A22" s="39" t="s">
        <v>30</v>
      </c>
      <c r="B22" s="64" t="s">
        <v>357</v>
      </c>
      <c r="C22" s="39" t="s">
        <v>365</v>
      </c>
      <c r="D22" s="39" t="s">
        <v>359</v>
      </c>
      <c r="E22" s="51" t="s">
        <v>366</v>
      </c>
      <c r="F22" s="39">
        <v>0</v>
      </c>
      <c r="G22" s="39">
        <v>0</v>
      </c>
      <c r="H22" s="39">
        <v>0</v>
      </c>
      <c r="I22" s="51" t="s">
        <v>324</v>
      </c>
      <c r="J22" s="39" t="s">
        <v>261</v>
      </c>
      <c r="K22" s="39">
        <v>1992</v>
      </c>
      <c r="L22" s="39">
        <v>6700</v>
      </c>
      <c r="M22" s="39">
        <v>29000</v>
      </c>
      <c r="N22" s="39">
        <v>2014</v>
      </c>
      <c r="O22" s="51" t="s">
        <v>367</v>
      </c>
      <c r="P22" s="51" t="s">
        <v>296</v>
      </c>
      <c r="Q22" s="39" t="s">
        <v>154</v>
      </c>
      <c r="R22" s="39" t="s">
        <v>279</v>
      </c>
      <c r="S22" s="39"/>
      <c r="T22" s="39" t="s">
        <v>265</v>
      </c>
      <c r="U22" s="39"/>
      <c r="V22" s="51" t="s">
        <v>266</v>
      </c>
      <c r="W22" s="51" t="s">
        <v>289</v>
      </c>
      <c r="X22" s="51" t="s">
        <v>368</v>
      </c>
      <c r="Y22" s="51" t="s">
        <v>269</v>
      </c>
      <c r="Z22" s="51">
        <v>0.8</v>
      </c>
      <c r="AA22" s="51">
        <v>0.6</v>
      </c>
      <c r="AB22" s="51">
        <v>4.0999999999999996</v>
      </c>
      <c r="AC22" s="51">
        <v>3.7</v>
      </c>
      <c r="AD22" s="51">
        <v>1.4</v>
      </c>
      <c r="AE22" s="51">
        <v>1.9</v>
      </c>
      <c r="AF22" s="51" t="s">
        <v>270</v>
      </c>
      <c r="AG22" s="51"/>
      <c r="AH22" s="51"/>
      <c r="AI22" s="51"/>
      <c r="AJ22" s="51"/>
      <c r="AK22" s="51"/>
      <c r="AL22" s="65" t="s">
        <v>363</v>
      </c>
      <c r="AM22" s="65" t="s">
        <v>369</v>
      </c>
    </row>
    <row r="23" spans="1:39" s="66" customFormat="1" ht="30" customHeight="1">
      <c r="A23" s="39" t="s">
        <v>30</v>
      </c>
      <c r="B23" s="64" t="s">
        <v>357</v>
      </c>
      <c r="C23" s="39" t="s">
        <v>370</v>
      </c>
      <c r="D23" s="39" t="s">
        <v>359</v>
      </c>
      <c r="E23" s="51" t="s">
        <v>371</v>
      </c>
      <c r="F23" s="39">
        <v>68</v>
      </c>
      <c r="G23" s="39">
        <v>63</v>
      </c>
      <c r="H23" s="39">
        <v>13631</v>
      </c>
      <c r="I23" s="51" t="s">
        <v>372</v>
      </c>
      <c r="J23" s="39" t="s">
        <v>261</v>
      </c>
      <c r="K23" s="39">
        <v>1993</v>
      </c>
      <c r="L23" s="39">
        <v>21600</v>
      </c>
      <c r="M23" s="39">
        <v>54000</v>
      </c>
      <c r="N23" s="39">
        <v>2022</v>
      </c>
      <c r="O23" s="51" t="s">
        <v>295</v>
      </c>
      <c r="P23" s="51" t="s">
        <v>373</v>
      </c>
      <c r="Q23" s="39" t="s">
        <v>154</v>
      </c>
      <c r="R23" s="39" t="s">
        <v>264</v>
      </c>
      <c r="S23" s="39"/>
      <c r="T23" s="39" t="s">
        <v>265</v>
      </c>
      <c r="U23" s="39"/>
      <c r="V23" s="51" t="s">
        <v>266</v>
      </c>
      <c r="W23" s="51" t="s">
        <v>267</v>
      </c>
      <c r="X23" s="51" t="s">
        <v>268</v>
      </c>
      <c r="Y23" s="51" t="s">
        <v>269</v>
      </c>
      <c r="Z23" s="51">
        <v>1.8</v>
      </c>
      <c r="AA23" s="51">
        <v>2.6</v>
      </c>
      <c r="AB23" s="51">
        <v>3.9</v>
      </c>
      <c r="AC23" s="51">
        <v>2.6</v>
      </c>
      <c r="AD23" s="51">
        <v>2</v>
      </c>
      <c r="AE23" s="51">
        <v>7</v>
      </c>
      <c r="AF23" s="51" t="s">
        <v>270</v>
      </c>
      <c r="AG23" s="51"/>
      <c r="AH23" s="51"/>
      <c r="AI23" s="51"/>
      <c r="AJ23" s="51"/>
      <c r="AK23" s="51"/>
      <c r="AL23" s="65" t="s">
        <v>363</v>
      </c>
      <c r="AM23" s="65" t="s">
        <v>374</v>
      </c>
    </row>
    <row r="24" spans="1:39" s="66" customFormat="1" ht="30" customHeight="1">
      <c r="A24" s="39" t="s">
        <v>30</v>
      </c>
      <c r="B24" s="64" t="s">
        <v>357</v>
      </c>
      <c r="C24" s="39" t="s">
        <v>375</v>
      </c>
      <c r="D24" s="39" t="s">
        <v>359</v>
      </c>
      <c r="E24" s="51" t="s">
        <v>376</v>
      </c>
      <c r="F24" s="39">
        <v>0</v>
      </c>
      <c r="G24" s="39">
        <v>0</v>
      </c>
      <c r="H24" s="39">
        <v>0</v>
      </c>
      <c r="I24" s="51" t="s">
        <v>324</v>
      </c>
      <c r="J24" s="39" t="s">
        <v>261</v>
      </c>
      <c r="K24" s="39">
        <v>1990</v>
      </c>
      <c r="L24" s="39">
        <v>3900</v>
      </c>
      <c r="M24" s="39">
        <v>19700</v>
      </c>
      <c r="N24" s="39">
        <v>2015</v>
      </c>
      <c r="O24" s="51" t="s">
        <v>377</v>
      </c>
      <c r="P24" s="51" t="s">
        <v>362</v>
      </c>
      <c r="Q24" s="39" t="s">
        <v>154</v>
      </c>
      <c r="R24" s="39" t="s">
        <v>279</v>
      </c>
      <c r="S24" s="39"/>
      <c r="T24" s="39" t="s">
        <v>265</v>
      </c>
      <c r="U24" s="39"/>
      <c r="V24" s="51" t="s">
        <v>266</v>
      </c>
      <c r="W24" s="51" t="s">
        <v>267</v>
      </c>
      <c r="X24" s="51" t="s">
        <v>368</v>
      </c>
      <c r="Y24" s="51" t="s">
        <v>269</v>
      </c>
      <c r="Z24" s="51">
        <v>0.9</v>
      </c>
      <c r="AA24" s="51">
        <v>0.8</v>
      </c>
      <c r="AB24" s="51">
        <v>3.8</v>
      </c>
      <c r="AC24" s="51">
        <v>3.4</v>
      </c>
      <c r="AD24" s="51">
        <v>1.8</v>
      </c>
      <c r="AE24" s="51">
        <v>1.7</v>
      </c>
      <c r="AF24" s="51" t="s">
        <v>270</v>
      </c>
      <c r="AG24" s="51"/>
      <c r="AH24" s="51"/>
      <c r="AI24" s="51"/>
      <c r="AJ24" s="51"/>
      <c r="AK24" s="51"/>
      <c r="AL24" s="65" t="s">
        <v>363</v>
      </c>
      <c r="AM24" s="65" t="s">
        <v>378</v>
      </c>
    </row>
    <row r="25" spans="1:39" s="66" customFormat="1" ht="30" customHeight="1">
      <c r="A25" s="39" t="s">
        <v>30</v>
      </c>
      <c r="B25" s="64" t="s">
        <v>357</v>
      </c>
      <c r="C25" s="39" t="s">
        <v>379</v>
      </c>
      <c r="D25" s="39" t="s">
        <v>359</v>
      </c>
      <c r="E25" s="51" t="s">
        <v>380</v>
      </c>
      <c r="F25" s="39">
        <v>0</v>
      </c>
      <c r="G25" s="39">
        <v>0</v>
      </c>
      <c r="H25" s="39">
        <v>0</v>
      </c>
      <c r="I25" s="51" t="s">
        <v>324</v>
      </c>
      <c r="J25" s="39" t="s">
        <v>334</v>
      </c>
      <c r="K25" s="39">
        <v>1973</v>
      </c>
      <c r="L25" s="39">
        <v>23451</v>
      </c>
      <c r="M25" s="39">
        <v>96000</v>
      </c>
      <c r="N25" s="39">
        <v>1993</v>
      </c>
      <c r="O25" s="51" t="s">
        <v>277</v>
      </c>
      <c r="P25" s="51" t="s">
        <v>278</v>
      </c>
      <c r="Q25" s="39" t="s">
        <v>134</v>
      </c>
      <c r="R25" s="39" t="s">
        <v>279</v>
      </c>
      <c r="S25" s="39"/>
      <c r="T25" s="39" t="s">
        <v>265</v>
      </c>
      <c r="U25" s="39"/>
      <c r="V25" s="51" t="s">
        <v>281</v>
      </c>
      <c r="W25" s="51"/>
      <c r="X25" s="51"/>
      <c r="Y25" s="51"/>
      <c r="Z25" s="51"/>
      <c r="AA25" s="51">
        <v>6.8</v>
      </c>
      <c r="AB25" s="51"/>
      <c r="AC25" s="51">
        <v>7.3</v>
      </c>
      <c r="AD25" s="51"/>
      <c r="AE25" s="51">
        <v>3</v>
      </c>
      <c r="AF25" s="51" t="s">
        <v>270</v>
      </c>
      <c r="AG25" s="51"/>
      <c r="AH25" s="51"/>
      <c r="AI25" s="51"/>
      <c r="AJ25" s="51"/>
      <c r="AK25" s="51"/>
      <c r="AL25" s="65" t="s">
        <v>363</v>
      </c>
      <c r="AM25" s="65" t="s">
        <v>381</v>
      </c>
    </row>
    <row r="26" spans="1:39" s="66" customFormat="1" ht="30" customHeight="1">
      <c r="A26" s="39" t="s">
        <v>30</v>
      </c>
      <c r="B26" s="64" t="s">
        <v>382</v>
      </c>
      <c r="C26" s="39" t="s">
        <v>383</v>
      </c>
      <c r="D26" s="39" t="s">
        <v>384</v>
      </c>
      <c r="E26" s="51" t="s">
        <v>385</v>
      </c>
      <c r="F26" s="39">
        <v>850</v>
      </c>
      <c r="G26" s="39">
        <v>1096</v>
      </c>
      <c r="H26" s="39">
        <v>4039</v>
      </c>
      <c r="I26" s="51" t="s">
        <v>324</v>
      </c>
      <c r="J26" s="39" t="s">
        <v>334</v>
      </c>
      <c r="K26" s="39">
        <v>2003</v>
      </c>
      <c r="L26" s="39">
        <v>5813</v>
      </c>
      <c r="M26" s="39">
        <v>24860</v>
      </c>
      <c r="N26" s="39">
        <v>2017</v>
      </c>
      <c r="O26" s="51" t="s">
        <v>386</v>
      </c>
      <c r="P26" s="51" t="s">
        <v>329</v>
      </c>
      <c r="Q26" s="39" t="s">
        <v>154</v>
      </c>
      <c r="R26" s="39" t="s">
        <v>264</v>
      </c>
      <c r="S26" s="39"/>
      <c r="T26" s="39" t="s">
        <v>265</v>
      </c>
      <c r="U26" s="39"/>
      <c r="V26" s="51" t="s">
        <v>266</v>
      </c>
      <c r="W26" s="51" t="s">
        <v>289</v>
      </c>
      <c r="X26" s="51" t="s">
        <v>268</v>
      </c>
      <c r="Y26" s="51" t="s">
        <v>269</v>
      </c>
      <c r="Z26" s="51"/>
      <c r="AA26" s="51">
        <v>1.6</v>
      </c>
      <c r="AB26" s="51"/>
      <c r="AC26" s="51">
        <v>9</v>
      </c>
      <c r="AD26" s="51"/>
      <c r="AE26" s="51">
        <v>9.5</v>
      </c>
      <c r="AF26" s="51" t="s">
        <v>270</v>
      </c>
      <c r="AG26" s="51"/>
      <c r="AH26" s="51"/>
      <c r="AI26" s="51"/>
      <c r="AJ26" s="51"/>
      <c r="AK26" s="51"/>
      <c r="AL26" s="65" t="s">
        <v>387</v>
      </c>
      <c r="AM26" s="65" t="s">
        <v>388</v>
      </c>
    </row>
    <row r="27" spans="1:39" s="66" customFormat="1" ht="30" customHeight="1">
      <c r="A27" s="39" t="s">
        <v>30</v>
      </c>
      <c r="B27" s="64" t="s">
        <v>382</v>
      </c>
      <c r="C27" s="39" t="s">
        <v>389</v>
      </c>
      <c r="D27" s="39" t="s">
        <v>384</v>
      </c>
      <c r="E27" s="51" t="s">
        <v>390</v>
      </c>
      <c r="F27" s="39">
        <v>450</v>
      </c>
      <c r="G27" s="39">
        <v>542</v>
      </c>
      <c r="H27" s="39">
        <v>1401</v>
      </c>
      <c r="I27" s="51" t="s">
        <v>324</v>
      </c>
      <c r="J27" s="39" t="s">
        <v>261</v>
      </c>
      <c r="K27" s="39">
        <v>1995</v>
      </c>
      <c r="L27" s="39">
        <v>4600</v>
      </c>
      <c r="M27" s="39">
        <v>16299</v>
      </c>
      <c r="N27" s="39">
        <v>2021</v>
      </c>
      <c r="O27" s="51" t="s">
        <v>295</v>
      </c>
      <c r="P27" s="51" t="s">
        <v>263</v>
      </c>
      <c r="Q27" s="39" t="s">
        <v>154</v>
      </c>
      <c r="R27" s="39" t="s">
        <v>264</v>
      </c>
      <c r="S27" s="39"/>
      <c r="T27" s="39" t="s">
        <v>265</v>
      </c>
      <c r="U27" s="39"/>
      <c r="V27" s="51" t="s">
        <v>266</v>
      </c>
      <c r="W27" s="51" t="s">
        <v>289</v>
      </c>
      <c r="X27" s="51" t="s">
        <v>268</v>
      </c>
      <c r="Y27" s="51" t="s">
        <v>269</v>
      </c>
      <c r="Z27" s="51"/>
      <c r="AA27" s="51" t="s">
        <v>391</v>
      </c>
      <c r="AB27" s="51"/>
      <c r="AC27" s="51">
        <v>7.5</v>
      </c>
      <c r="AD27" s="51"/>
      <c r="AE27" s="51">
        <v>2.6</v>
      </c>
      <c r="AF27" s="51" t="s">
        <v>270</v>
      </c>
      <c r="AG27" s="51"/>
      <c r="AH27" s="51"/>
      <c r="AI27" s="51"/>
      <c r="AJ27" s="51"/>
      <c r="AK27" s="51"/>
      <c r="AL27" s="65" t="s">
        <v>387</v>
      </c>
      <c r="AM27" s="65" t="s">
        <v>392</v>
      </c>
    </row>
    <row r="28" spans="1:39" s="66" customFormat="1" ht="30" customHeight="1">
      <c r="A28" s="39" t="s">
        <v>30</v>
      </c>
      <c r="B28" s="64" t="s">
        <v>382</v>
      </c>
      <c r="C28" s="39" t="s">
        <v>393</v>
      </c>
      <c r="D28" s="39" t="s">
        <v>384</v>
      </c>
      <c r="E28" s="51" t="s">
        <v>394</v>
      </c>
      <c r="F28" s="39">
        <v>230</v>
      </c>
      <c r="G28" s="39">
        <v>166</v>
      </c>
      <c r="H28" s="39">
        <v>898</v>
      </c>
      <c r="I28" s="51" t="s">
        <v>275</v>
      </c>
      <c r="J28" s="39" t="s">
        <v>334</v>
      </c>
      <c r="K28" s="39">
        <v>1994</v>
      </c>
      <c r="L28" s="39">
        <v>4840</v>
      </c>
      <c r="M28" s="39">
        <v>15413</v>
      </c>
      <c r="N28" s="39">
        <v>2017</v>
      </c>
      <c r="O28" s="51" t="s">
        <v>367</v>
      </c>
      <c r="P28" s="51" t="s">
        <v>296</v>
      </c>
      <c r="Q28" s="39" t="s">
        <v>154</v>
      </c>
      <c r="R28" s="39" t="s">
        <v>264</v>
      </c>
      <c r="S28" s="39"/>
      <c r="T28" s="39" t="s">
        <v>265</v>
      </c>
      <c r="U28" s="39"/>
      <c r="V28" s="51" t="s">
        <v>266</v>
      </c>
      <c r="W28" s="51" t="s">
        <v>289</v>
      </c>
      <c r="X28" s="51" t="s">
        <v>268</v>
      </c>
      <c r="Y28" s="51" t="s">
        <v>269</v>
      </c>
      <c r="Z28" s="51"/>
      <c r="AA28" s="51">
        <v>1.1000000000000001</v>
      </c>
      <c r="AB28" s="51"/>
      <c r="AC28" s="51">
        <v>2.7</v>
      </c>
      <c r="AD28" s="51"/>
      <c r="AE28" s="51">
        <v>0.7</v>
      </c>
      <c r="AF28" s="51" t="s">
        <v>270</v>
      </c>
      <c r="AG28" s="51"/>
      <c r="AH28" s="51"/>
      <c r="AI28" s="51"/>
      <c r="AJ28" s="51"/>
      <c r="AK28" s="51"/>
      <c r="AL28" s="65" t="s">
        <v>387</v>
      </c>
      <c r="AM28" s="65" t="s">
        <v>395</v>
      </c>
    </row>
    <row r="29" spans="1:39" s="66" customFormat="1" ht="30" customHeight="1">
      <c r="A29" s="39" t="s">
        <v>30</v>
      </c>
      <c r="B29" s="64" t="s">
        <v>396</v>
      </c>
      <c r="C29" s="39" t="s">
        <v>397</v>
      </c>
      <c r="D29" s="39" t="s">
        <v>398</v>
      </c>
      <c r="E29" s="51" t="s">
        <v>399</v>
      </c>
      <c r="F29" s="39">
        <v>604</v>
      </c>
      <c r="G29" s="39">
        <v>283</v>
      </c>
      <c r="H29" s="39">
        <v>4632.5</v>
      </c>
      <c r="I29" s="51" t="s">
        <v>400</v>
      </c>
      <c r="J29" s="39" t="s">
        <v>261</v>
      </c>
      <c r="K29" s="39">
        <v>1990</v>
      </c>
      <c r="L29" s="39">
        <v>10000</v>
      </c>
      <c r="M29" s="39">
        <v>61006</v>
      </c>
      <c r="N29" s="39">
        <v>2018</v>
      </c>
      <c r="O29" s="51" t="s">
        <v>295</v>
      </c>
      <c r="P29" s="51" t="s">
        <v>362</v>
      </c>
      <c r="Q29" s="39" t="s">
        <v>154</v>
      </c>
      <c r="R29" s="39" t="s">
        <v>264</v>
      </c>
      <c r="S29" s="39"/>
      <c r="T29" s="39" t="s">
        <v>265</v>
      </c>
      <c r="U29" s="39"/>
      <c r="V29" s="51" t="s">
        <v>266</v>
      </c>
      <c r="W29" s="51" t="s">
        <v>267</v>
      </c>
      <c r="X29" s="51" t="s">
        <v>318</v>
      </c>
      <c r="Y29" s="51" t="s">
        <v>337</v>
      </c>
      <c r="Z29" s="51"/>
      <c r="AA29" s="51">
        <v>0.5</v>
      </c>
      <c r="AB29" s="51"/>
      <c r="AC29" s="51">
        <v>0.42</v>
      </c>
      <c r="AD29" s="51"/>
      <c r="AE29" s="51">
        <v>0.25</v>
      </c>
      <c r="AF29" s="51" t="s">
        <v>270</v>
      </c>
      <c r="AG29" s="51"/>
      <c r="AH29" s="51"/>
      <c r="AI29" s="51"/>
      <c r="AJ29" s="51"/>
      <c r="AK29" s="51"/>
      <c r="AL29" s="65" t="s">
        <v>401</v>
      </c>
      <c r="AM29" s="65" t="s">
        <v>402</v>
      </c>
    </row>
    <row r="30" spans="1:39" s="66" customFormat="1" ht="30" customHeight="1">
      <c r="A30" s="39" t="s">
        <v>30</v>
      </c>
      <c r="B30" s="64" t="s">
        <v>403</v>
      </c>
      <c r="C30" s="39" t="s">
        <v>404</v>
      </c>
      <c r="D30" s="39" t="s">
        <v>405</v>
      </c>
      <c r="E30" s="51" t="s">
        <v>406</v>
      </c>
      <c r="F30" s="39">
        <v>10</v>
      </c>
      <c r="G30" s="39">
        <v>54</v>
      </c>
      <c r="H30" s="39">
        <v>39</v>
      </c>
      <c r="I30" s="51" t="s">
        <v>407</v>
      </c>
      <c r="J30" s="39" t="s">
        <v>334</v>
      </c>
      <c r="K30" s="39">
        <v>1980</v>
      </c>
      <c r="L30" s="39">
        <v>39254</v>
      </c>
      <c r="M30" s="39">
        <v>142473</v>
      </c>
      <c r="N30" s="39">
        <v>2018</v>
      </c>
      <c r="O30" s="51" t="s">
        <v>310</v>
      </c>
      <c r="P30" s="51" t="s">
        <v>408</v>
      </c>
      <c r="Q30" s="39" t="s">
        <v>154</v>
      </c>
      <c r="R30" s="39" t="s">
        <v>264</v>
      </c>
      <c r="S30" s="39"/>
      <c r="T30" s="39" t="s">
        <v>265</v>
      </c>
      <c r="U30" s="39"/>
      <c r="V30" s="51" t="s">
        <v>409</v>
      </c>
      <c r="W30" s="51"/>
      <c r="X30" s="51"/>
      <c r="Y30" s="51"/>
      <c r="Z30" s="51"/>
      <c r="AA30" s="51">
        <v>3</v>
      </c>
      <c r="AB30" s="51"/>
      <c r="AC30" s="51">
        <v>4</v>
      </c>
      <c r="AD30" s="51"/>
      <c r="AE30" s="51">
        <v>3</v>
      </c>
      <c r="AF30" s="51" t="s">
        <v>270</v>
      </c>
      <c r="AG30" s="51"/>
      <c r="AH30" s="51"/>
      <c r="AI30" s="51"/>
      <c r="AJ30" s="51"/>
      <c r="AK30" s="51"/>
      <c r="AL30" s="65" t="s">
        <v>410</v>
      </c>
      <c r="AM30" s="65" t="s">
        <v>411</v>
      </c>
    </row>
    <row r="31" spans="1:39" s="66" customFormat="1" ht="30" customHeight="1">
      <c r="A31" s="39" t="s">
        <v>30</v>
      </c>
      <c r="B31" s="64" t="s">
        <v>412</v>
      </c>
      <c r="C31" s="39" t="s">
        <v>413</v>
      </c>
      <c r="D31" s="39" t="s">
        <v>414</v>
      </c>
      <c r="E31" s="51" t="s">
        <v>415</v>
      </c>
      <c r="F31" s="39">
        <v>871</v>
      </c>
      <c r="G31" s="39">
        <v>796</v>
      </c>
      <c r="H31" s="39">
        <v>12626</v>
      </c>
      <c r="I31" s="51" t="s">
        <v>324</v>
      </c>
      <c r="J31" s="39" t="s">
        <v>261</v>
      </c>
      <c r="K31" s="39">
        <v>1994</v>
      </c>
      <c r="L31" s="39">
        <v>12043</v>
      </c>
      <c r="M31" s="39">
        <v>31000</v>
      </c>
      <c r="N31" s="39">
        <v>2020</v>
      </c>
      <c r="O31" s="51" t="s">
        <v>295</v>
      </c>
      <c r="P31" s="51" t="s">
        <v>373</v>
      </c>
      <c r="Q31" s="39" t="s">
        <v>134</v>
      </c>
      <c r="R31" s="39" t="s">
        <v>264</v>
      </c>
      <c r="S31" s="39"/>
      <c r="T31" s="39" t="s">
        <v>265</v>
      </c>
      <c r="U31" s="39"/>
      <c r="V31" s="51" t="s">
        <v>281</v>
      </c>
      <c r="W31" s="51"/>
      <c r="X31" s="51"/>
      <c r="Y31" s="51"/>
      <c r="Z31" s="51"/>
      <c r="AA31" s="51">
        <v>0.5</v>
      </c>
      <c r="AB31" s="51"/>
      <c r="AC31" s="51">
        <v>3.6</v>
      </c>
      <c r="AD31" s="51"/>
      <c r="AE31" s="51">
        <v>5.5</v>
      </c>
      <c r="AF31" s="51" t="s">
        <v>270</v>
      </c>
      <c r="AG31" s="51"/>
      <c r="AH31" s="51"/>
      <c r="AI31" s="51"/>
      <c r="AJ31" s="51"/>
      <c r="AK31" s="51"/>
      <c r="AL31" s="65" t="s">
        <v>416</v>
      </c>
      <c r="AM31" s="65" t="s">
        <v>417</v>
      </c>
    </row>
    <row r="32" spans="1:39" s="66" customFormat="1" ht="30" customHeight="1">
      <c r="A32" s="39" t="s">
        <v>30</v>
      </c>
      <c r="B32" s="64" t="s">
        <v>418</v>
      </c>
      <c r="C32" s="39" t="s">
        <v>419</v>
      </c>
      <c r="D32" s="39" t="s">
        <v>420</v>
      </c>
      <c r="E32" s="51" t="s">
        <v>421</v>
      </c>
      <c r="F32" s="39">
        <v>11</v>
      </c>
      <c r="G32" s="39">
        <v>16</v>
      </c>
      <c r="H32" s="39">
        <v>4311</v>
      </c>
      <c r="I32" s="51" t="s">
        <v>422</v>
      </c>
      <c r="J32" s="39" t="s">
        <v>261</v>
      </c>
      <c r="K32" s="39">
        <v>1991</v>
      </c>
      <c r="L32" s="39">
        <v>7770</v>
      </c>
      <c r="M32" s="39">
        <v>38880</v>
      </c>
      <c r="N32" s="39">
        <v>2018</v>
      </c>
      <c r="O32" s="51" t="s">
        <v>367</v>
      </c>
      <c r="P32" s="51" t="s">
        <v>423</v>
      </c>
      <c r="Q32" s="39" t="s">
        <v>145</v>
      </c>
      <c r="R32" s="39" t="s">
        <v>264</v>
      </c>
      <c r="S32" s="39"/>
      <c r="T32" s="39" t="s">
        <v>265</v>
      </c>
      <c r="U32" s="39"/>
      <c r="V32" s="51" t="s">
        <v>266</v>
      </c>
      <c r="W32" s="51" t="s">
        <v>289</v>
      </c>
      <c r="X32" s="51" t="s">
        <v>318</v>
      </c>
      <c r="Y32" s="51" t="s">
        <v>269</v>
      </c>
      <c r="Z32" s="51"/>
      <c r="AA32" s="51">
        <v>2.6</v>
      </c>
      <c r="AB32" s="51"/>
      <c r="AC32" s="51">
        <v>3.1</v>
      </c>
      <c r="AD32" s="51"/>
      <c r="AE32" s="51">
        <v>0.84</v>
      </c>
      <c r="AF32" s="51" t="s">
        <v>270</v>
      </c>
      <c r="AG32" s="51"/>
      <c r="AH32" s="51"/>
      <c r="AI32" s="51"/>
      <c r="AJ32" s="51"/>
      <c r="AK32" s="51"/>
      <c r="AL32" s="65" t="s">
        <v>424</v>
      </c>
      <c r="AM32" s="65" t="s">
        <v>425</v>
      </c>
    </row>
    <row r="33" spans="1:39" s="66" customFormat="1" ht="30" customHeight="1">
      <c r="A33" s="39" t="s">
        <v>30</v>
      </c>
      <c r="B33" s="64" t="s">
        <v>426</v>
      </c>
      <c r="C33" s="39" t="s">
        <v>427</v>
      </c>
      <c r="D33" s="39" t="s">
        <v>428</v>
      </c>
      <c r="E33" s="51" t="s">
        <v>429</v>
      </c>
      <c r="F33" s="39">
        <v>0</v>
      </c>
      <c r="G33" s="39">
        <v>0</v>
      </c>
      <c r="H33" s="39">
        <v>0</v>
      </c>
      <c r="I33" s="51" t="s">
        <v>430</v>
      </c>
      <c r="J33" s="39" t="s">
        <v>261</v>
      </c>
      <c r="K33" s="39">
        <v>1996</v>
      </c>
      <c r="L33" s="39">
        <v>9700</v>
      </c>
      <c r="M33" s="39">
        <v>51758</v>
      </c>
      <c r="N33" s="39">
        <v>2019</v>
      </c>
      <c r="O33" s="51" t="s">
        <v>310</v>
      </c>
      <c r="P33" s="51" t="s">
        <v>296</v>
      </c>
      <c r="Q33" s="39" t="s">
        <v>154</v>
      </c>
      <c r="R33" s="39" t="s">
        <v>264</v>
      </c>
      <c r="S33" s="39"/>
      <c r="T33" s="39" t="s">
        <v>265</v>
      </c>
      <c r="U33" s="39"/>
      <c r="V33" s="51" t="s">
        <v>266</v>
      </c>
      <c r="W33" s="51" t="s">
        <v>289</v>
      </c>
      <c r="X33" s="51" t="s">
        <v>268</v>
      </c>
      <c r="Y33" s="51" t="s">
        <v>269</v>
      </c>
      <c r="Z33" s="51">
        <v>1</v>
      </c>
      <c r="AA33" s="51">
        <v>1</v>
      </c>
      <c r="AB33" s="51">
        <v>4</v>
      </c>
      <c r="AC33" s="51">
        <v>4</v>
      </c>
      <c r="AD33" s="51">
        <v>1</v>
      </c>
      <c r="AE33" s="51">
        <v>1</v>
      </c>
      <c r="AF33" s="51" t="s">
        <v>270</v>
      </c>
      <c r="AG33" s="51"/>
      <c r="AH33" s="51"/>
      <c r="AI33" s="51"/>
      <c r="AJ33" s="51"/>
      <c r="AK33" s="51"/>
      <c r="AL33" s="65" t="s">
        <v>431</v>
      </c>
      <c r="AM33" s="65" t="s">
        <v>432</v>
      </c>
    </row>
    <row r="34" spans="1:39" s="66" customFormat="1" ht="30" customHeight="1">
      <c r="A34" s="39" t="s">
        <v>30</v>
      </c>
      <c r="B34" s="64" t="s">
        <v>426</v>
      </c>
      <c r="C34" s="39" t="s">
        <v>433</v>
      </c>
      <c r="D34" s="39" t="s">
        <v>428</v>
      </c>
      <c r="E34" s="51" t="s">
        <v>429</v>
      </c>
      <c r="F34" s="39">
        <v>0</v>
      </c>
      <c r="G34" s="39">
        <v>0</v>
      </c>
      <c r="H34" s="39">
        <v>0</v>
      </c>
      <c r="I34" s="51" t="s">
        <v>430</v>
      </c>
      <c r="J34" s="39" t="s">
        <v>261</v>
      </c>
      <c r="K34" s="39">
        <v>1981</v>
      </c>
      <c r="L34" s="39">
        <v>11000</v>
      </c>
      <c r="M34" s="39">
        <v>45000</v>
      </c>
      <c r="N34" s="39">
        <v>1997</v>
      </c>
      <c r="O34" s="51" t="s">
        <v>262</v>
      </c>
      <c r="P34" s="51" t="s">
        <v>296</v>
      </c>
      <c r="Q34" s="39" t="s">
        <v>154</v>
      </c>
      <c r="R34" s="39" t="s">
        <v>279</v>
      </c>
      <c r="S34" s="39"/>
      <c r="T34" s="39" t="s">
        <v>265</v>
      </c>
      <c r="U34" s="39"/>
      <c r="V34" s="51" t="s">
        <v>266</v>
      </c>
      <c r="W34" s="51" t="s">
        <v>289</v>
      </c>
      <c r="X34" s="51" t="s">
        <v>268</v>
      </c>
      <c r="Y34" s="51" t="s">
        <v>269</v>
      </c>
      <c r="Z34" s="51">
        <v>1</v>
      </c>
      <c r="AA34" s="51">
        <v>1</v>
      </c>
      <c r="AB34" s="51">
        <v>4</v>
      </c>
      <c r="AC34" s="51">
        <v>4</v>
      </c>
      <c r="AD34" s="51">
        <v>1</v>
      </c>
      <c r="AE34" s="51">
        <v>1</v>
      </c>
      <c r="AF34" s="51" t="s">
        <v>270</v>
      </c>
      <c r="AG34" s="51"/>
      <c r="AH34" s="51"/>
      <c r="AI34" s="51"/>
      <c r="AJ34" s="51"/>
      <c r="AK34" s="51"/>
      <c r="AL34" s="65" t="s">
        <v>431</v>
      </c>
      <c r="AM34" s="65" t="s">
        <v>434</v>
      </c>
    </row>
    <row r="35" spans="1:39" s="66" customFormat="1" ht="30" customHeight="1">
      <c r="A35" s="39" t="s">
        <v>30</v>
      </c>
      <c r="B35" s="64" t="s">
        <v>426</v>
      </c>
      <c r="C35" s="39" t="s">
        <v>435</v>
      </c>
      <c r="D35" s="39" t="s">
        <v>428</v>
      </c>
      <c r="E35" s="51" t="s">
        <v>436</v>
      </c>
      <c r="F35" s="39">
        <v>0</v>
      </c>
      <c r="G35" s="39">
        <v>0</v>
      </c>
      <c r="H35" s="39">
        <v>0</v>
      </c>
      <c r="I35" s="51" t="s">
        <v>430</v>
      </c>
      <c r="J35" s="39" t="s">
        <v>261</v>
      </c>
      <c r="K35" s="39">
        <v>1976</v>
      </c>
      <c r="L35" s="39">
        <v>9700</v>
      </c>
      <c r="M35" s="39">
        <v>19400</v>
      </c>
      <c r="N35" s="39">
        <v>2002</v>
      </c>
      <c r="O35" s="51" t="s">
        <v>277</v>
      </c>
      <c r="P35" s="51" t="s">
        <v>278</v>
      </c>
      <c r="Q35" s="39" t="s">
        <v>134</v>
      </c>
      <c r="R35" s="39" t="s">
        <v>279</v>
      </c>
      <c r="S35" s="39"/>
      <c r="T35" s="39" t="s">
        <v>265</v>
      </c>
      <c r="U35" s="39"/>
      <c r="V35" s="51" t="s">
        <v>266</v>
      </c>
      <c r="W35" s="51" t="s">
        <v>289</v>
      </c>
      <c r="X35" s="51" t="s">
        <v>268</v>
      </c>
      <c r="Y35" s="51" t="s">
        <v>269</v>
      </c>
      <c r="Z35" s="51">
        <v>1</v>
      </c>
      <c r="AA35" s="51">
        <v>1</v>
      </c>
      <c r="AB35" s="51">
        <v>7</v>
      </c>
      <c r="AC35" s="51">
        <v>7</v>
      </c>
      <c r="AD35" s="51">
        <v>1</v>
      </c>
      <c r="AE35" s="51">
        <v>1</v>
      </c>
      <c r="AF35" s="51" t="s">
        <v>270</v>
      </c>
      <c r="AG35" s="51"/>
      <c r="AH35" s="51"/>
      <c r="AI35" s="51"/>
      <c r="AJ35" s="51"/>
      <c r="AK35" s="51"/>
      <c r="AL35" s="65" t="s">
        <v>431</v>
      </c>
      <c r="AM35" s="65" t="s">
        <v>437</v>
      </c>
    </row>
    <row r="36" spans="1:39" s="66" customFormat="1" ht="30" customHeight="1">
      <c r="A36" s="39" t="s">
        <v>30</v>
      </c>
      <c r="B36" s="64" t="s">
        <v>426</v>
      </c>
      <c r="C36" s="39" t="s">
        <v>438</v>
      </c>
      <c r="D36" s="39" t="s">
        <v>428</v>
      </c>
      <c r="E36" s="51" t="s">
        <v>439</v>
      </c>
      <c r="F36" s="39">
        <v>61</v>
      </c>
      <c r="G36" s="39">
        <v>28</v>
      </c>
      <c r="H36" s="39">
        <v>569</v>
      </c>
      <c r="I36" s="51" t="s">
        <v>430</v>
      </c>
      <c r="J36" s="39" t="s">
        <v>261</v>
      </c>
      <c r="K36" s="39">
        <v>2002</v>
      </c>
      <c r="L36" s="39">
        <v>1089</v>
      </c>
      <c r="M36" s="39">
        <v>6597</v>
      </c>
      <c r="N36" s="39">
        <v>2023</v>
      </c>
      <c r="O36" s="51" t="s">
        <v>386</v>
      </c>
      <c r="P36" s="51" t="s">
        <v>263</v>
      </c>
      <c r="Q36" s="39" t="s">
        <v>154</v>
      </c>
      <c r="R36" s="39" t="s">
        <v>264</v>
      </c>
      <c r="S36" s="39"/>
      <c r="T36" s="39" t="s">
        <v>265</v>
      </c>
      <c r="U36" s="39"/>
      <c r="V36" s="51" t="s">
        <v>266</v>
      </c>
      <c r="W36" s="51" t="s">
        <v>289</v>
      </c>
      <c r="X36" s="51" t="s">
        <v>318</v>
      </c>
      <c r="Y36" s="51" t="s">
        <v>269</v>
      </c>
      <c r="Z36" s="51">
        <v>1</v>
      </c>
      <c r="AA36" s="51">
        <v>1</v>
      </c>
      <c r="AB36" s="51">
        <v>3</v>
      </c>
      <c r="AC36" s="51">
        <v>3</v>
      </c>
      <c r="AD36" s="51">
        <v>5</v>
      </c>
      <c r="AE36" s="51">
        <v>5</v>
      </c>
      <c r="AF36" s="51" t="s">
        <v>270</v>
      </c>
      <c r="AG36" s="51"/>
      <c r="AH36" s="51"/>
      <c r="AI36" s="51"/>
      <c r="AJ36" s="51"/>
      <c r="AK36" s="51"/>
      <c r="AL36" s="65" t="s">
        <v>431</v>
      </c>
      <c r="AM36" s="65" t="s">
        <v>440</v>
      </c>
    </row>
    <row r="37" spans="1:39" s="66" customFormat="1" ht="30" customHeight="1">
      <c r="A37" s="39" t="s">
        <v>30</v>
      </c>
      <c r="B37" s="64" t="s">
        <v>426</v>
      </c>
      <c r="C37" s="39" t="s">
        <v>441</v>
      </c>
      <c r="D37" s="39" t="s">
        <v>428</v>
      </c>
      <c r="E37" s="51" t="s">
        <v>442</v>
      </c>
      <c r="F37" s="39">
        <v>1584</v>
      </c>
      <c r="G37" s="39">
        <v>755</v>
      </c>
      <c r="H37" s="39">
        <v>28061</v>
      </c>
      <c r="I37" s="51" t="s">
        <v>430</v>
      </c>
      <c r="J37" s="39" t="s">
        <v>261</v>
      </c>
      <c r="K37" s="39">
        <v>2013</v>
      </c>
      <c r="L37" s="39">
        <v>9978</v>
      </c>
      <c r="M37" s="39">
        <v>36000</v>
      </c>
      <c r="N37" s="39">
        <v>2028</v>
      </c>
      <c r="O37" s="51" t="s">
        <v>295</v>
      </c>
      <c r="P37" s="51" t="s">
        <v>443</v>
      </c>
      <c r="Q37" s="39" t="s">
        <v>154</v>
      </c>
      <c r="R37" s="39" t="s">
        <v>264</v>
      </c>
      <c r="S37" s="39"/>
      <c r="T37" s="39" t="s">
        <v>265</v>
      </c>
      <c r="U37" s="39"/>
      <c r="V37" s="51" t="s">
        <v>266</v>
      </c>
      <c r="W37" s="51" t="s">
        <v>289</v>
      </c>
      <c r="X37" s="51" t="s">
        <v>268</v>
      </c>
      <c r="Y37" s="51" t="s">
        <v>269</v>
      </c>
      <c r="Z37" s="51">
        <v>1</v>
      </c>
      <c r="AA37" s="51">
        <v>1</v>
      </c>
      <c r="AB37" s="51">
        <v>6</v>
      </c>
      <c r="AC37" s="51">
        <v>6</v>
      </c>
      <c r="AD37" s="51">
        <v>2</v>
      </c>
      <c r="AE37" s="51">
        <v>2</v>
      </c>
      <c r="AF37" s="51" t="s">
        <v>270</v>
      </c>
      <c r="AG37" s="51"/>
      <c r="AH37" s="51"/>
      <c r="AI37" s="51"/>
      <c r="AJ37" s="51"/>
      <c r="AK37" s="51"/>
      <c r="AL37" s="65" t="s">
        <v>431</v>
      </c>
      <c r="AM37" s="65" t="s">
        <v>444</v>
      </c>
    </row>
    <row r="38" spans="1:39" s="66" customFormat="1" ht="30" customHeight="1">
      <c r="A38" s="39" t="s">
        <v>30</v>
      </c>
      <c r="B38" s="64" t="s">
        <v>445</v>
      </c>
      <c r="C38" s="39" t="s">
        <v>446</v>
      </c>
      <c r="D38" s="39" t="s">
        <v>447</v>
      </c>
      <c r="E38" s="51" t="s">
        <v>448</v>
      </c>
      <c r="F38" s="39">
        <v>0</v>
      </c>
      <c r="G38" s="39">
        <v>0</v>
      </c>
      <c r="H38" s="39">
        <v>0</v>
      </c>
      <c r="I38" s="51" t="s">
        <v>449</v>
      </c>
      <c r="J38" s="39" t="s">
        <v>261</v>
      </c>
      <c r="K38" s="39">
        <v>1980</v>
      </c>
      <c r="L38" s="39">
        <v>45000</v>
      </c>
      <c r="M38" s="39">
        <v>340000</v>
      </c>
      <c r="N38" s="39">
        <v>1997</v>
      </c>
      <c r="O38" s="51" t="s">
        <v>277</v>
      </c>
      <c r="P38" s="51" t="s">
        <v>278</v>
      </c>
      <c r="Q38" s="39" t="s">
        <v>134</v>
      </c>
      <c r="R38" s="39" t="s">
        <v>279</v>
      </c>
      <c r="S38" s="39"/>
      <c r="T38" s="39" t="s">
        <v>265</v>
      </c>
      <c r="U38" s="39"/>
      <c r="V38" s="51" t="s">
        <v>409</v>
      </c>
      <c r="W38" s="51"/>
      <c r="X38" s="51"/>
      <c r="Y38" s="51"/>
      <c r="Z38" s="51" t="s">
        <v>450</v>
      </c>
      <c r="AA38" s="51" t="s">
        <v>450</v>
      </c>
      <c r="AB38" s="51" t="s">
        <v>450</v>
      </c>
      <c r="AC38" s="51" t="s">
        <v>450</v>
      </c>
      <c r="AD38" s="51" t="s">
        <v>450</v>
      </c>
      <c r="AE38" s="51" t="s">
        <v>450</v>
      </c>
      <c r="AF38" s="51" t="s">
        <v>270</v>
      </c>
      <c r="AG38" s="51"/>
      <c r="AH38" s="51"/>
      <c r="AI38" s="51"/>
      <c r="AJ38" s="51"/>
      <c r="AK38" s="51"/>
      <c r="AL38" s="65" t="s">
        <v>451</v>
      </c>
      <c r="AM38" s="65" t="s">
        <v>452</v>
      </c>
    </row>
    <row r="39" spans="1:39" s="66" customFormat="1" ht="30" customHeight="1">
      <c r="A39" s="39" t="s">
        <v>30</v>
      </c>
      <c r="B39" s="64" t="s">
        <v>445</v>
      </c>
      <c r="C39" s="39" t="s">
        <v>453</v>
      </c>
      <c r="D39" s="39" t="s">
        <v>447</v>
      </c>
      <c r="E39" s="51" t="s">
        <v>454</v>
      </c>
      <c r="F39" s="39">
        <v>922</v>
      </c>
      <c r="G39" s="39">
        <v>1146</v>
      </c>
      <c r="H39" s="39">
        <v>89076</v>
      </c>
      <c r="I39" s="51" t="s">
        <v>455</v>
      </c>
      <c r="J39" s="39" t="s">
        <v>261</v>
      </c>
      <c r="K39" s="39">
        <v>1998</v>
      </c>
      <c r="L39" s="39">
        <v>19900</v>
      </c>
      <c r="M39" s="39">
        <v>122600</v>
      </c>
      <c r="N39" s="39">
        <v>2020</v>
      </c>
      <c r="O39" s="51" t="s">
        <v>295</v>
      </c>
      <c r="P39" s="51" t="s">
        <v>423</v>
      </c>
      <c r="Q39" s="39" t="s">
        <v>134</v>
      </c>
      <c r="R39" s="39" t="s">
        <v>264</v>
      </c>
      <c r="S39" s="39"/>
      <c r="T39" s="39" t="s">
        <v>265</v>
      </c>
      <c r="U39" s="39"/>
      <c r="V39" s="51" t="s">
        <v>409</v>
      </c>
      <c r="W39" s="51"/>
      <c r="X39" s="51"/>
      <c r="Y39" s="51"/>
      <c r="Z39" s="51">
        <v>3.7</v>
      </c>
      <c r="AA39" s="51">
        <v>1.8</v>
      </c>
      <c r="AB39" s="51" t="s">
        <v>456</v>
      </c>
      <c r="AC39" s="51" t="s">
        <v>456</v>
      </c>
      <c r="AD39" s="51" t="s">
        <v>456</v>
      </c>
      <c r="AE39" s="51" t="s">
        <v>456</v>
      </c>
      <c r="AF39" s="51" t="s">
        <v>270</v>
      </c>
      <c r="AG39" s="51"/>
      <c r="AH39" s="51"/>
      <c r="AI39" s="51"/>
      <c r="AJ39" s="51"/>
      <c r="AK39" s="51"/>
      <c r="AL39" s="65" t="s">
        <v>451</v>
      </c>
      <c r="AM39" s="65" t="s">
        <v>457</v>
      </c>
    </row>
    <row r="40" spans="1:39" s="66" customFormat="1" ht="30" customHeight="1">
      <c r="A40" s="39" t="s">
        <v>30</v>
      </c>
      <c r="B40" s="64" t="s">
        <v>458</v>
      </c>
      <c r="C40" s="39" t="s">
        <v>459</v>
      </c>
      <c r="D40" s="39" t="s">
        <v>460</v>
      </c>
      <c r="E40" s="51" t="s">
        <v>461</v>
      </c>
      <c r="F40" s="39">
        <v>258.26600000000002</v>
      </c>
      <c r="G40" s="39">
        <v>0.22800000000000001</v>
      </c>
      <c r="H40" s="39">
        <v>14274</v>
      </c>
      <c r="I40" s="51" t="s">
        <v>462</v>
      </c>
      <c r="J40" s="39" t="s">
        <v>261</v>
      </c>
      <c r="K40" s="39">
        <v>2002</v>
      </c>
      <c r="L40" s="39">
        <v>5400</v>
      </c>
      <c r="M40" s="39">
        <v>20800</v>
      </c>
      <c r="N40" s="39">
        <v>2027</v>
      </c>
      <c r="O40" s="51" t="s">
        <v>295</v>
      </c>
      <c r="P40" s="51" t="s">
        <v>463</v>
      </c>
      <c r="Q40" s="39" t="s">
        <v>134</v>
      </c>
      <c r="R40" s="39" t="s">
        <v>264</v>
      </c>
      <c r="S40" s="39"/>
      <c r="T40" s="39" t="s">
        <v>265</v>
      </c>
      <c r="U40" s="39"/>
      <c r="V40" s="51" t="s">
        <v>266</v>
      </c>
      <c r="W40" s="51" t="s">
        <v>267</v>
      </c>
      <c r="X40" s="51" t="s">
        <v>268</v>
      </c>
      <c r="Y40" s="51" t="s">
        <v>464</v>
      </c>
      <c r="Z40" s="51"/>
      <c r="AA40" s="51">
        <v>1.3</v>
      </c>
      <c r="AB40" s="51"/>
      <c r="AC40" s="51">
        <v>2.8</v>
      </c>
      <c r="AD40" s="51"/>
      <c r="AE40" s="51">
        <v>2.78</v>
      </c>
      <c r="AF40" s="51" t="s">
        <v>270</v>
      </c>
      <c r="AG40" s="51"/>
      <c r="AH40" s="51"/>
      <c r="AI40" s="51"/>
      <c r="AJ40" s="51"/>
      <c r="AK40" s="51"/>
      <c r="AL40" s="65" t="s">
        <v>465</v>
      </c>
      <c r="AM40" s="65" t="s">
        <v>466</v>
      </c>
    </row>
    <row r="41" spans="1:39" s="66" customFormat="1" ht="30" customHeight="1">
      <c r="A41" s="39" t="s">
        <v>30</v>
      </c>
      <c r="B41" s="64" t="s">
        <v>467</v>
      </c>
      <c r="C41" s="39" t="s">
        <v>468</v>
      </c>
      <c r="D41" s="39" t="s">
        <v>469</v>
      </c>
      <c r="E41" s="51" t="s">
        <v>470</v>
      </c>
      <c r="F41" s="39">
        <v>1506</v>
      </c>
      <c r="G41" s="39">
        <v>966</v>
      </c>
      <c r="H41" s="39">
        <v>73335</v>
      </c>
      <c r="I41" s="51" t="s">
        <v>422</v>
      </c>
      <c r="J41" s="39" t="s">
        <v>261</v>
      </c>
      <c r="K41" s="39">
        <v>1985</v>
      </c>
      <c r="L41" s="39">
        <v>19230</v>
      </c>
      <c r="M41" s="39">
        <v>147000</v>
      </c>
      <c r="N41" s="39">
        <v>2027</v>
      </c>
      <c r="O41" s="51" t="s">
        <v>295</v>
      </c>
      <c r="P41" s="51" t="s">
        <v>408</v>
      </c>
      <c r="Q41" s="39" t="s">
        <v>134</v>
      </c>
      <c r="R41" s="39" t="s">
        <v>264</v>
      </c>
      <c r="S41" s="39"/>
      <c r="T41" s="39" t="s">
        <v>265</v>
      </c>
      <c r="U41" s="39"/>
      <c r="V41" s="51" t="s">
        <v>266</v>
      </c>
      <c r="W41" s="51" t="s">
        <v>289</v>
      </c>
      <c r="X41" s="51" t="s">
        <v>268</v>
      </c>
      <c r="Y41" s="51" t="s">
        <v>269</v>
      </c>
      <c r="Z41" s="51"/>
      <c r="AA41" s="51">
        <v>1.4</v>
      </c>
      <c r="AB41" s="51"/>
      <c r="AC41" s="51">
        <v>6.4</v>
      </c>
      <c r="AD41" s="51"/>
      <c r="AE41" s="51">
        <v>14</v>
      </c>
      <c r="AF41" s="51" t="s">
        <v>270</v>
      </c>
      <c r="AG41" s="51"/>
      <c r="AH41" s="51"/>
      <c r="AI41" s="51"/>
      <c r="AJ41" s="51"/>
      <c r="AK41" s="51"/>
      <c r="AL41" s="65" t="s">
        <v>471</v>
      </c>
      <c r="AM41" s="65" t="s">
        <v>472</v>
      </c>
    </row>
    <row r="42" spans="1:39" s="66" customFormat="1" ht="30" customHeight="1">
      <c r="A42" s="39" t="s">
        <v>30</v>
      </c>
      <c r="B42" s="64" t="s">
        <v>473</v>
      </c>
      <c r="C42" s="39" t="s">
        <v>474</v>
      </c>
      <c r="D42" s="39" t="s">
        <v>475</v>
      </c>
      <c r="E42" s="51" t="s">
        <v>476</v>
      </c>
      <c r="F42" s="39">
        <v>0</v>
      </c>
      <c r="G42" s="39">
        <v>0</v>
      </c>
      <c r="H42" s="39">
        <v>3000</v>
      </c>
      <c r="I42" s="51" t="s">
        <v>477</v>
      </c>
      <c r="J42" s="39" t="s">
        <v>261</v>
      </c>
      <c r="K42" s="39">
        <v>1996</v>
      </c>
      <c r="L42" s="39">
        <v>6500</v>
      </c>
      <c r="M42" s="39">
        <v>25000</v>
      </c>
      <c r="N42" s="39">
        <v>2021</v>
      </c>
      <c r="O42" s="51" t="s">
        <v>295</v>
      </c>
      <c r="P42" s="51" t="s">
        <v>478</v>
      </c>
      <c r="Q42" s="39" t="s">
        <v>134</v>
      </c>
      <c r="R42" s="39" t="s">
        <v>264</v>
      </c>
      <c r="S42" s="39"/>
      <c r="T42" s="39" t="s">
        <v>265</v>
      </c>
      <c r="U42" s="39"/>
      <c r="V42" s="51" t="s">
        <v>266</v>
      </c>
      <c r="W42" s="51" t="s">
        <v>289</v>
      </c>
      <c r="X42" s="51" t="s">
        <v>268</v>
      </c>
      <c r="Y42" s="51" t="s">
        <v>269</v>
      </c>
      <c r="Z42" s="51"/>
      <c r="AA42" s="51">
        <v>1.2</v>
      </c>
      <c r="AB42" s="51"/>
      <c r="AC42" s="51">
        <v>7</v>
      </c>
      <c r="AD42" s="51"/>
      <c r="AE42" s="51">
        <v>5.4</v>
      </c>
      <c r="AF42" s="51" t="s">
        <v>270</v>
      </c>
      <c r="AG42" s="51"/>
      <c r="AH42" s="51"/>
      <c r="AI42" s="51"/>
      <c r="AJ42" s="51"/>
      <c r="AK42" s="51"/>
      <c r="AL42" s="65" t="s">
        <v>479</v>
      </c>
      <c r="AM42" s="65" t="s">
        <v>480</v>
      </c>
    </row>
    <row r="43" spans="1:39" s="66" customFormat="1" ht="30" customHeight="1">
      <c r="A43" s="39" t="s">
        <v>30</v>
      </c>
      <c r="B43" s="64" t="s">
        <v>481</v>
      </c>
      <c r="C43" s="39" t="s">
        <v>482</v>
      </c>
      <c r="D43" s="39" t="s">
        <v>483</v>
      </c>
      <c r="E43" s="51" t="s">
        <v>484</v>
      </c>
      <c r="F43" s="39">
        <v>0</v>
      </c>
      <c r="G43" s="39">
        <v>0</v>
      </c>
      <c r="H43" s="39">
        <v>4726</v>
      </c>
      <c r="I43" s="51" t="s">
        <v>324</v>
      </c>
      <c r="J43" s="39" t="s">
        <v>261</v>
      </c>
      <c r="K43" s="39">
        <v>1990</v>
      </c>
      <c r="L43" s="39">
        <v>4250</v>
      </c>
      <c r="M43" s="39">
        <v>15700</v>
      </c>
      <c r="N43" s="39">
        <v>2018</v>
      </c>
      <c r="O43" s="51" t="s">
        <v>288</v>
      </c>
      <c r="P43" s="51" t="s">
        <v>362</v>
      </c>
      <c r="Q43" s="39" t="s">
        <v>154</v>
      </c>
      <c r="R43" s="39" t="s">
        <v>264</v>
      </c>
      <c r="S43" s="39"/>
      <c r="T43" s="39" t="s">
        <v>265</v>
      </c>
      <c r="U43" s="39"/>
      <c r="V43" s="51" t="s">
        <v>266</v>
      </c>
      <c r="W43" s="51" t="s">
        <v>267</v>
      </c>
      <c r="X43" s="51" t="s">
        <v>318</v>
      </c>
      <c r="Y43" s="51" t="s">
        <v>337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 t="s">
        <v>270</v>
      </c>
      <c r="AG43" s="51"/>
      <c r="AH43" s="51"/>
      <c r="AI43" s="51"/>
      <c r="AJ43" s="51"/>
      <c r="AK43" s="51"/>
      <c r="AL43" s="65" t="s">
        <v>485</v>
      </c>
      <c r="AM43" s="65" t="s">
        <v>486</v>
      </c>
    </row>
    <row r="44" spans="1:39" s="66" customFormat="1" ht="30" customHeight="1">
      <c r="A44" s="39" t="s">
        <v>30</v>
      </c>
      <c r="B44" s="64" t="s">
        <v>487</v>
      </c>
      <c r="C44" s="39" t="s">
        <v>488</v>
      </c>
      <c r="D44" s="39" t="s">
        <v>489</v>
      </c>
      <c r="E44" s="51" t="s">
        <v>490</v>
      </c>
      <c r="F44" s="39">
        <v>25</v>
      </c>
      <c r="G44" s="39">
        <v>1</v>
      </c>
      <c r="H44" s="39">
        <v>5535</v>
      </c>
      <c r="I44" s="51" t="s">
        <v>430</v>
      </c>
      <c r="J44" s="39" t="s">
        <v>261</v>
      </c>
      <c r="K44" s="39">
        <v>1982</v>
      </c>
      <c r="L44" s="39">
        <v>5359</v>
      </c>
      <c r="M44" s="39">
        <v>26313</v>
      </c>
      <c r="N44" s="39">
        <v>2022</v>
      </c>
      <c r="O44" s="51" t="s">
        <v>367</v>
      </c>
      <c r="P44" s="51" t="s">
        <v>423</v>
      </c>
      <c r="Q44" s="39" t="s">
        <v>154</v>
      </c>
      <c r="R44" s="39" t="s">
        <v>264</v>
      </c>
      <c r="S44" s="39"/>
      <c r="T44" s="39" t="s">
        <v>265</v>
      </c>
      <c r="U44" s="39"/>
      <c r="V44" s="51" t="s">
        <v>266</v>
      </c>
      <c r="W44" s="51" t="s">
        <v>289</v>
      </c>
      <c r="X44" s="51" t="s">
        <v>268</v>
      </c>
      <c r="Y44" s="51" t="s">
        <v>337</v>
      </c>
      <c r="Z44" s="51"/>
      <c r="AA44" s="51">
        <v>0.6</v>
      </c>
      <c r="AB44" s="51"/>
      <c r="AC44" s="51">
        <v>2.2999999999999998</v>
      </c>
      <c r="AD44" s="51"/>
      <c r="AE44" s="51">
        <v>0.89</v>
      </c>
      <c r="AF44" s="51" t="s">
        <v>270</v>
      </c>
      <c r="AG44" s="51"/>
      <c r="AH44" s="51"/>
      <c r="AI44" s="51"/>
      <c r="AJ44" s="51"/>
      <c r="AK44" s="51"/>
      <c r="AL44" s="65" t="s">
        <v>491</v>
      </c>
      <c r="AM44" s="65" t="s">
        <v>492</v>
      </c>
    </row>
    <row r="45" spans="1:39" s="66" customFormat="1" ht="30" customHeight="1">
      <c r="A45" s="39" t="s">
        <v>30</v>
      </c>
      <c r="B45" s="64" t="s">
        <v>125</v>
      </c>
      <c r="C45" s="39" t="s">
        <v>493</v>
      </c>
      <c r="D45" s="39" t="s">
        <v>127</v>
      </c>
      <c r="E45" s="51" t="s">
        <v>494</v>
      </c>
      <c r="F45" s="39">
        <v>3941</v>
      </c>
      <c r="G45" s="39">
        <v>1508</v>
      </c>
      <c r="H45" s="39">
        <v>19797</v>
      </c>
      <c r="I45" s="51" t="s">
        <v>495</v>
      </c>
      <c r="J45" s="39" t="s">
        <v>261</v>
      </c>
      <c r="K45" s="39">
        <v>1988</v>
      </c>
      <c r="L45" s="39">
        <v>30337</v>
      </c>
      <c r="M45" s="39">
        <v>200953</v>
      </c>
      <c r="N45" s="39">
        <v>2021</v>
      </c>
      <c r="O45" s="51" t="s">
        <v>367</v>
      </c>
      <c r="P45" s="51" t="s">
        <v>496</v>
      </c>
      <c r="Q45" s="39" t="s">
        <v>145</v>
      </c>
      <c r="R45" s="39" t="s">
        <v>264</v>
      </c>
      <c r="S45" s="39"/>
      <c r="T45" s="39" t="s">
        <v>265</v>
      </c>
      <c r="U45" s="39"/>
      <c r="V45" s="51" t="s">
        <v>266</v>
      </c>
      <c r="W45" s="51" t="s">
        <v>289</v>
      </c>
      <c r="X45" s="51" t="s">
        <v>268</v>
      </c>
      <c r="Y45" s="51" t="s">
        <v>337</v>
      </c>
      <c r="Z45" s="51"/>
      <c r="AA45" s="51">
        <v>2.68</v>
      </c>
      <c r="AB45" s="51"/>
      <c r="AC45" s="51">
        <v>9.4</v>
      </c>
      <c r="AD45" s="51"/>
      <c r="AE45" s="51">
        <v>3.57</v>
      </c>
      <c r="AF45" s="51" t="s">
        <v>270</v>
      </c>
      <c r="AG45" s="51"/>
      <c r="AH45" s="51"/>
      <c r="AI45" s="51"/>
      <c r="AJ45" s="51"/>
      <c r="AK45" s="51"/>
      <c r="AL45" s="65" t="s">
        <v>135</v>
      </c>
      <c r="AM45" s="65" t="s">
        <v>497</v>
      </c>
    </row>
    <row r="46" spans="1:39" s="66" customFormat="1" ht="30" customHeight="1">
      <c r="A46" s="39" t="s">
        <v>30</v>
      </c>
      <c r="B46" s="64" t="s">
        <v>498</v>
      </c>
      <c r="C46" s="39" t="s">
        <v>499</v>
      </c>
      <c r="D46" s="39" t="s">
        <v>500</v>
      </c>
      <c r="E46" s="51" t="s">
        <v>501</v>
      </c>
      <c r="F46" s="39">
        <v>6049</v>
      </c>
      <c r="G46" s="39">
        <v>4455</v>
      </c>
      <c r="H46" s="39">
        <v>38772</v>
      </c>
      <c r="I46" s="51" t="s">
        <v>502</v>
      </c>
      <c r="J46" s="39" t="s">
        <v>261</v>
      </c>
      <c r="K46" s="39">
        <v>1980</v>
      </c>
      <c r="L46" s="39">
        <v>56182</v>
      </c>
      <c r="M46" s="39">
        <v>805160</v>
      </c>
      <c r="N46" s="39">
        <v>2025</v>
      </c>
      <c r="O46" s="51" t="s">
        <v>262</v>
      </c>
      <c r="P46" s="51" t="s">
        <v>503</v>
      </c>
      <c r="Q46" s="39" t="s">
        <v>134</v>
      </c>
      <c r="R46" s="39" t="s">
        <v>264</v>
      </c>
      <c r="S46" s="39"/>
      <c r="T46" s="39" t="s">
        <v>265</v>
      </c>
      <c r="U46" s="39"/>
      <c r="V46" s="51" t="s">
        <v>266</v>
      </c>
      <c r="W46" s="51" t="s">
        <v>289</v>
      </c>
      <c r="X46" s="51" t="s">
        <v>268</v>
      </c>
      <c r="Y46" s="51" t="s">
        <v>269</v>
      </c>
      <c r="Z46" s="51"/>
      <c r="AA46" s="51">
        <v>2.6</v>
      </c>
      <c r="AB46" s="51"/>
      <c r="AC46" s="51">
        <v>10.1</v>
      </c>
      <c r="AD46" s="51"/>
      <c r="AE46" s="51">
        <v>68.3</v>
      </c>
      <c r="AF46" s="51" t="s">
        <v>270</v>
      </c>
      <c r="AG46" s="51"/>
      <c r="AH46" s="51"/>
      <c r="AI46" s="51"/>
      <c r="AJ46" s="51"/>
      <c r="AK46" s="51"/>
      <c r="AL46" s="65" t="s">
        <v>504</v>
      </c>
      <c r="AM46" s="65" t="s">
        <v>505</v>
      </c>
    </row>
    <row r="47" spans="1:39" s="66" customFormat="1" ht="30" customHeight="1">
      <c r="A47" s="39" t="s">
        <v>30</v>
      </c>
      <c r="B47" s="64" t="s">
        <v>160</v>
      </c>
      <c r="C47" s="39" t="s">
        <v>506</v>
      </c>
      <c r="D47" s="39" t="s">
        <v>162</v>
      </c>
      <c r="E47" s="51" t="s">
        <v>507</v>
      </c>
      <c r="F47" s="39">
        <v>12015</v>
      </c>
      <c r="G47" s="39">
        <v>720</v>
      </c>
      <c r="H47" s="39">
        <v>10619</v>
      </c>
      <c r="I47" s="51" t="s">
        <v>508</v>
      </c>
      <c r="J47" s="39" t="s">
        <v>261</v>
      </c>
      <c r="K47" s="39">
        <v>1995</v>
      </c>
      <c r="L47" s="39">
        <v>13350</v>
      </c>
      <c r="M47" s="39">
        <v>86023</v>
      </c>
      <c r="N47" s="39">
        <v>2021</v>
      </c>
      <c r="O47" s="51" t="s">
        <v>509</v>
      </c>
      <c r="P47" s="51" t="s">
        <v>329</v>
      </c>
      <c r="Q47" s="39" t="s">
        <v>134</v>
      </c>
      <c r="R47" s="39" t="s">
        <v>264</v>
      </c>
      <c r="S47" s="39"/>
      <c r="T47" s="39" t="s">
        <v>265</v>
      </c>
      <c r="U47" s="39"/>
      <c r="V47" s="51" t="s">
        <v>266</v>
      </c>
      <c r="W47" s="51" t="s">
        <v>289</v>
      </c>
      <c r="X47" s="51" t="s">
        <v>268</v>
      </c>
      <c r="Y47" s="51" t="s">
        <v>269</v>
      </c>
      <c r="Z47" s="51">
        <v>9.68</v>
      </c>
      <c r="AA47" s="51">
        <v>0.91</v>
      </c>
      <c r="AB47" s="51">
        <v>4.18</v>
      </c>
      <c r="AC47" s="51">
        <v>1.1499999999999999</v>
      </c>
      <c r="AD47" s="51">
        <v>4.68</v>
      </c>
      <c r="AE47" s="51">
        <v>4.38</v>
      </c>
      <c r="AF47" s="51" t="s">
        <v>270</v>
      </c>
      <c r="AG47" s="51"/>
      <c r="AH47" s="51"/>
      <c r="AI47" s="51"/>
      <c r="AJ47" s="51"/>
      <c r="AK47" s="51"/>
      <c r="AL47" s="65" t="s">
        <v>164</v>
      </c>
      <c r="AM47" s="65" t="s">
        <v>510</v>
      </c>
    </row>
    <row r="48" spans="1:39" s="66" customFormat="1" ht="30" customHeight="1">
      <c r="A48" s="39" t="s">
        <v>30</v>
      </c>
      <c r="B48" s="64" t="s">
        <v>166</v>
      </c>
      <c r="C48" s="39" t="s">
        <v>511</v>
      </c>
      <c r="D48" s="39" t="s">
        <v>168</v>
      </c>
      <c r="E48" s="51" t="s">
        <v>512</v>
      </c>
      <c r="F48" s="39">
        <v>0</v>
      </c>
      <c r="G48" s="39">
        <v>0</v>
      </c>
      <c r="H48" s="39">
        <v>0</v>
      </c>
      <c r="I48" s="51" t="s">
        <v>315</v>
      </c>
      <c r="J48" s="39" t="s">
        <v>261</v>
      </c>
      <c r="K48" s="39">
        <v>1993</v>
      </c>
      <c r="L48" s="39">
        <v>11100</v>
      </c>
      <c r="M48" s="39">
        <v>53100</v>
      </c>
      <c r="N48" s="39">
        <v>2014</v>
      </c>
      <c r="O48" s="51" t="s">
        <v>513</v>
      </c>
      <c r="P48" s="51" t="s">
        <v>329</v>
      </c>
      <c r="Q48" s="39" t="s">
        <v>134</v>
      </c>
      <c r="R48" s="39" t="s">
        <v>279</v>
      </c>
      <c r="S48" s="39"/>
      <c r="T48" s="39" t="s">
        <v>265</v>
      </c>
      <c r="U48" s="39"/>
      <c r="V48" s="51" t="s">
        <v>266</v>
      </c>
      <c r="W48" s="51" t="s">
        <v>267</v>
      </c>
      <c r="X48" s="51" t="s">
        <v>268</v>
      </c>
      <c r="Y48" s="51" t="s">
        <v>464</v>
      </c>
      <c r="Z48" s="51"/>
      <c r="AA48" s="51">
        <v>0.9</v>
      </c>
      <c r="AB48" s="51"/>
      <c r="AC48" s="51">
        <v>2.8</v>
      </c>
      <c r="AD48" s="51"/>
      <c r="AE48" s="51">
        <v>3.9</v>
      </c>
      <c r="AF48" s="51" t="s">
        <v>270</v>
      </c>
      <c r="AG48" s="51"/>
      <c r="AH48" s="51"/>
      <c r="AI48" s="51"/>
      <c r="AJ48" s="51"/>
      <c r="AK48" s="51"/>
      <c r="AL48" s="65" t="s">
        <v>170</v>
      </c>
      <c r="AM48" s="65" t="s">
        <v>514</v>
      </c>
    </row>
    <row r="49" spans="1:39" s="66" customFormat="1" ht="30" customHeight="1">
      <c r="A49" s="39" t="s">
        <v>30</v>
      </c>
      <c r="B49" s="64" t="s">
        <v>166</v>
      </c>
      <c r="C49" s="39" t="s">
        <v>515</v>
      </c>
      <c r="D49" s="39" t="s">
        <v>168</v>
      </c>
      <c r="E49" s="51" t="s">
        <v>516</v>
      </c>
      <c r="F49" s="39">
        <v>1021</v>
      </c>
      <c r="G49" s="39">
        <v>1240</v>
      </c>
      <c r="H49" s="39">
        <v>27119</v>
      </c>
      <c r="I49" s="51" t="s">
        <v>309</v>
      </c>
      <c r="J49" s="39" t="s">
        <v>261</v>
      </c>
      <c r="K49" s="39">
        <v>2014</v>
      </c>
      <c r="L49" s="39">
        <v>9800</v>
      </c>
      <c r="M49" s="39">
        <v>35000</v>
      </c>
      <c r="N49" s="39">
        <v>2028</v>
      </c>
      <c r="O49" s="51" t="s">
        <v>301</v>
      </c>
      <c r="P49" s="51" t="s">
        <v>263</v>
      </c>
      <c r="Q49" s="39" t="s">
        <v>134</v>
      </c>
      <c r="R49" s="39" t="s">
        <v>264</v>
      </c>
      <c r="S49" s="39"/>
      <c r="T49" s="39" t="s">
        <v>265</v>
      </c>
      <c r="U49" s="39"/>
      <c r="V49" s="51" t="s">
        <v>266</v>
      </c>
      <c r="W49" s="51" t="s">
        <v>267</v>
      </c>
      <c r="X49" s="51" t="s">
        <v>268</v>
      </c>
      <c r="Y49" s="51" t="s">
        <v>269</v>
      </c>
      <c r="Z49" s="51">
        <v>3.2</v>
      </c>
      <c r="AA49" s="51">
        <v>2.2000000000000002</v>
      </c>
      <c r="AB49" s="51">
        <v>4.8</v>
      </c>
      <c r="AC49" s="51">
        <v>2.6</v>
      </c>
      <c r="AD49" s="51">
        <v>5.3</v>
      </c>
      <c r="AE49" s="51">
        <v>2.9</v>
      </c>
      <c r="AF49" s="51" t="s">
        <v>270</v>
      </c>
      <c r="AG49" s="51"/>
      <c r="AH49" s="51"/>
      <c r="AI49" s="51"/>
      <c r="AJ49" s="51"/>
      <c r="AK49" s="51"/>
      <c r="AL49" s="65" t="s">
        <v>170</v>
      </c>
      <c r="AM49" s="65" t="s">
        <v>517</v>
      </c>
    </row>
    <row r="50" spans="1:39" s="66" customFormat="1" ht="30" customHeight="1">
      <c r="A50" s="39" t="s">
        <v>30</v>
      </c>
      <c r="B50" s="64" t="s">
        <v>518</v>
      </c>
      <c r="C50" s="39" t="s">
        <v>519</v>
      </c>
      <c r="D50" s="39" t="s">
        <v>520</v>
      </c>
      <c r="E50" s="51" t="s">
        <v>521</v>
      </c>
      <c r="F50" s="39">
        <v>538</v>
      </c>
      <c r="G50" s="39">
        <v>533</v>
      </c>
      <c r="H50" s="39">
        <v>26940</v>
      </c>
      <c r="I50" s="51" t="s">
        <v>522</v>
      </c>
      <c r="J50" s="39" t="s">
        <v>261</v>
      </c>
      <c r="K50" s="39">
        <v>1994</v>
      </c>
      <c r="L50" s="39">
        <v>13500</v>
      </c>
      <c r="M50" s="39">
        <v>61680</v>
      </c>
      <c r="N50" s="39">
        <v>2032</v>
      </c>
      <c r="O50" s="51" t="s">
        <v>367</v>
      </c>
      <c r="P50" s="51" t="s">
        <v>523</v>
      </c>
      <c r="Q50" s="39" t="s">
        <v>154</v>
      </c>
      <c r="R50" s="39" t="s">
        <v>264</v>
      </c>
      <c r="S50" s="39"/>
      <c r="T50" s="39" t="s">
        <v>265</v>
      </c>
      <c r="U50" s="39"/>
      <c r="V50" s="51" t="s">
        <v>266</v>
      </c>
      <c r="W50" s="51" t="s">
        <v>289</v>
      </c>
      <c r="X50" s="51" t="s">
        <v>268</v>
      </c>
      <c r="Y50" s="51" t="s">
        <v>269</v>
      </c>
      <c r="Z50" s="51">
        <v>5.0199999999999996</v>
      </c>
      <c r="AA50" s="51">
        <v>1.25</v>
      </c>
      <c r="AB50" s="51">
        <v>15.17</v>
      </c>
      <c r="AC50" s="51">
        <v>38.92</v>
      </c>
      <c r="AD50" s="51">
        <v>14.33</v>
      </c>
      <c r="AE50" s="51">
        <v>39.19</v>
      </c>
      <c r="AF50" s="51" t="s">
        <v>270</v>
      </c>
      <c r="AG50" s="51"/>
      <c r="AH50" s="51"/>
      <c r="AI50" s="51"/>
      <c r="AJ50" s="51"/>
      <c r="AK50" s="51"/>
      <c r="AL50" s="65" t="s">
        <v>524</v>
      </c>
      <c r="AM50" s="65" t="s">
        <v>525</v>
      </c>
    </row>
    <row r="51" spans="1:39" s="66" customFormat="1" ht="30" customHeight="1">
      <c r="A51" s="39" t="s">
        <v>30</v>
      </c>
      <c r="B51" s="64" t="s">
        <v>518</v>
      </c>
      <c r="C51" s="39" t="s">
        <v>526</v>
      </c>
      <c r="D51" s="39" t="s">
        <v>520</v>
      </c>
      <c r="E51" s="51" t="s">
        <v>527</v>
      </c>
      <c r="F51" s="39">
        <v>0</v>
      </c>
      <c r="G51" s="39">
        <v>0</v>
      </c>
      <c r="H51" s="39">
        <v>15555</v>
      </c>
      <c r="I51" s="51" t="s">
        <v>260</v>
      </c>
      <c r="J51" s="39" t="s">
        <v>261</v>
      </c>
      <c r="K51" s="39">
        <v>1984</v>
      </c>
      <c r="L51" s="39">
        <v>33700</v>
      </c>
      <c r="M51" s="39">
        <v>368000</v>
      </c>
      <c r="N51" s="39">
        <v>2032</v>
      </c>
      <c r="O51" s="51" t="s">
        <v>377</v>
      </c>
      <c r="P51" s="51" t="s">
        <v>296</v>
      </c>
      <c r="Q51" s="39" t="s">
        <v>154</v>
      </c>
      <c r="R51" s="39" t="s">
        <v>264</v>
      </c>
      <c r="S51" s="39"/>
      <c r="T51" s="39" t="s">
        <v>265</v>
      </c>
      <c r="U51" s="39"/>
      <c r="V51" s="51" t="s">
        <v>266</v>
      </c>
      <c r="W51" s="51" t="s">
        <v>289</v>
      </c>
      <c r="X51" s="51" t="s">
        <v>268</v>
      </c>
      <c r="Y51" s="51" t="s">
        <v>464</v>
      </c>
      <c r="Z51" s="51">
        <v>1.65</v>
      </c>
      <c r="AA51" s="51">
        <v>7.0000000000000007E-2</v>
      </c>
      <c r="AB51" s="51">
        <v>3.9</v>
      </c>
      <c r="AC51" s="51">
        <v>3.03</v>
      </c>
      <c r="AD51" s="51">
        <v>5.68</v>
      </c>
      <c r="AE51" s="51">
        <v>5.86</v>
      </c>
      <c r="AF51" s="51" t="s">
        <v>270</v>
      </c>
      <c r="AG51" s="51"/>
      <c r="AH51" s="51"/>
      <c r="AI51" s="51"/>
      <c r="AJ51" s="51"/>
      <c r="AK51" s="51"/>
      <c r="AL51" s="65" t="s">
        <v>524</v>
      </c>
      <c r="AM51" s="65" t="s">
        <v>528</v>
      </c>
    </row>
    <row r="52" spans="1:39" s="66" customFormat="1" ht="30" customHeight="1">
      <c r="A52" s="39" t="s">
        <v>30</v>
      </c>
      <c r="B52" s="64" t="s">
        <v>191</v>
      </c>
      <c r="C52" s="39" t="s">
        <v>529</v>
      </c>
      <c r="D52" s="39" t="s">
        <v>193</v>
      </c>
      <c r="E52" s="51" t="s">
        <v>530</v>
      </c>
      <c r="F52" s="39">
        <v>324</v>
      </c>
      <c r="G52" s="39">
        <v>104</v>
      </c>
      <c r="H52" s="39">
        <v>6095</v>
      </c>
      <c r="I52" s="51" t="s">
        <v>455</v>
      </c>
      <c r="J52" s="39" t="s">
        <v>334</v>
      </c>
      <c r="K52" s="39">
        <v>1990</v>
      </c>
      <c r="L52" s="39">
        <v>9700</v>
      </c>
      <c r="M52" s="39">
        <v>36800</v>
      </c>
      <c r="N52" s="39">
        <v>2029</v>
      </c>
      <c r="O52" s="51" t="s">
        <v>367</v>
      </c>
      <c r="P52" s="51" t="s">
        <v>362</v>
      </c>
      <c r="Q52" s="39" t="s">
        <v>134</v>
      </c>
      <c r="R52" s="39" t="s">
        <v>264</v>
      </c>
      <c r="S52" s="39"/>
      <c r="T52" s="39" t="s">
        <v>265</v>
      </c>
      <c r="U52" s="39"/>
      <c r="V52" s="51" t="s">
        <v>266</v>
      </c>
      <c r="W52" s="51" t="s">
        <v>289</v>
      </c>
      <c r="X52" s="51" t="s">
        <v>318</v>
      </c>
      <c r="Y52" s="51" t="s">
        <v>337</v>
      </c>
      <c r="Z52" s="51">
        <v>35</v>
      </c>
      <c r="AA52" s="51" t="s">
        <v>531</v>
      </c>
      <c r="AB52" s="51">
        <v>8</v>
      </c>
      <c r="AC52" s="51">
        <v>4</v>
      </c>
      <c r="AD52" s="51">
        <v>11</v>
      </c>
      <c r="AE52" s="51">
        <v>10</v>
      </c>
      <c r="AF52" s="51" t="s">
        <v>270</v>
      </c>
      <c r="AG52" s="51"/>
      <c r="AH52" s="51"/>
      <c r="AI52" s="51"/>
      <c r="AJ52" s="51"/>
      <c r="AK52" s="51"/>
      <c r="AL52" s="65" t="s">
        <v>195</v>
      </c>
      <c r="AM52" s="65" t="s">
        <v>532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7" customWidth="1"/>
    <col min="2" max="2" width="7.77734375" style="68" customWidth="1"/>
    <col min="3" max="3" width="12.33203125" style="67" customWidth="1"/>
    <col min="4" max="4" width="20.109375" style="67" customWidth="1"/>
    <col min="5" max="5" width="24.44140625" style="52" customWidth="1"/>
    <col min="6" max="9" width="10.33203125" style="67" customWidth="1"/>
    <col min="10" max="11" width="11.21875" style="67" customWidth="1"/>
    <col min="12" max="16" width="8.88671875" style="67"/>
    <col min="17" max="24" width="11.5546875" style="52" customWidth="1"/>
    <col min="25" max="25" width="21.33203125" style="52" customWidth="1"/>
    <col min="26" max="26" width="6.6640625" style="67" customWidth="1"/>
    <col min="27" max="27" width="12.21875" style="67" customWidth="1"/>
    <col min="28" max="28" width="8" style="67" bestFit="1" customWidth="1"/>
    <col min="29" max="29" width="12.33203125" style="67" bestFit="1" customWidth="1"/>
    <col min="30" max="30" width="5.5546875" style="67" customWidth="1"/>
    <col min="31" max="31" width="8.77734375" style="67" customWidth="1"/>
    <col min="32" max="32" width="9.5546875" style="67" customWidth="1"/>
    <col min="33" max="34" width="8.88671875" style="69"/>
    <col min="35" max="16384" width="8.88671875" style="67"/>
  </cols>
  <sheetData>
    <row r="1" spans="1:34" s="3" customFormat="1" ht="15" customHeight="1">
      <c r="A1" s="42" t="s">
        <v>80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5"/>
      <c r="AG1" s="56"/>
      <c r="AH1" s="56"/>
    </row>
    <row r="2" spans="1:34" s="47" customFormat="1" ht="13.5" customHeight="1">
      <c r="A2" s="211" t="s">
        <v>81</v>
      </c>
      <c r="B2" s="260" t="s">
        <v>82</v>
      </c>
      <c r="C2" s="117" t="s">
        <v>83</v>
      </c>
      <c r="D2" s="211" t="s">
        <v>84</v>
      </c>
      <c r="E2" s="247" t="s">
        <v>5</v>
      </c>
      <c r="F2" s="253" t="s">
        <v>85</v>
      </c>
      <c r="G2" s="254"/>
      <c r="H2" s="254"/>
      <c r="I2" s="255"/>
      <c r="J2" s="212" t="s">
        <v>86</v>
      </c>
      <c r="K2" s="229"/>
      <c r="L2" s="229"/>
      <c r="M2" s="209" t="s">
        <v>87</v>
      </c>
      <c r="N2" s="229"/>
      <c r="O2" s="212" t="s">
        <v>88</v>
      </c>
      <c r="P2" s="229"/>
      <c r="Q2" s="209" t="s">
        <v>89</v>
      </c>
      <c r="R2" s="219"/>
      <c r="S2" s="219"/>
      <c r="T2" s="219"/>
      <c r="U2" s="219"/>
      <c r="V2" s="239"/>
      <c r="W2" s="212" t="s">
        <v>90</v>
      </c>
      <c r="X2" s="229"/>
      <c r="Y2" s="216"/>
      <c r="Z2" s="117" t="s">
        <v>91</v>
      </c>
      <c r="AA2" s="117" t="s">
        <v>92</v>
      </c>
      <c r="AB2" s="207" t="s">
        <v>93</v>
      </c>
      <c r="AC2" s="207" t="s">
        <v>94</v>
      </c>
      <c r="AD2" s="211" t="s">
        <v>95</v>
      </c>
      <c r="AE2" s="247" t="s">
        <v>96</v>
      </c>
      <c r="AF2" s="247" t="s">
        <v>97</v>
      </c>
      <c r="AG2" s="46"/>
      <c r="AH2" s="46"/>
    </row>
    <row r="3" spans="1:34" s="47" customFormat="1" ht="13.5" customHeight="1">
      <c r="A3" s="242"/>
      <c r="B3" s="261"/>
      <c r="C3" s="196"/>
      <c r="D3" s="242"/>
      <c r="E3" s="252"/>
      <c r="F3" s="256"/>
      <c r="G3" s="257"/>
      <c r="H3" s="257"/>
      <c r="I3" s="258"/>
      <c r="J3" s="224"/>
      <c r="K3" s="248"/>
      <c r="L3" s="248"/>
      <c r="M3" s="224"/>
      <c r="N3" s="248"/>
      <c r="O3" s="224"/>
      <c r="P3" s="248"/>
      <c r="Q3" s="222"/>
      <c r="R3" s="259"/>
      <c r="S3" s="259"/>
      <c r="T3" s="259"/>
      <c r="U3" s="259"/>
      <c r="V3" s="223"/>
      <c r="W3" s="224"/>
      <c r="X3" s="248"/>
      <c r="Y3" s="218"/>
      <c r="Z3" s="196"/>
      <c r="AA3" s="196"/>
      <c r="AB3" s="208"/>
      <c r="AC3" s="196"/>
      <c r="AD3" s="242"/>
      <c r="AE3" s="242"/>
      <c r="AF3" s="252"/>
      <c r="AG3" s="46"/>
      <c r="AH3" s="46"/>
    </row>
    <row r="4" spans="1:34" s="47" customFormat="1" ht="18.75" customHeight="1">
      <c r="A4" s="242"/>
      <c r="B4" s="261"/>
      <c r="C4" s="196"/>
      <c r="D4" s="242"/>
      <c r="E4" s="252"/>
      <c r="F4" s="207" t="s">
        <v>98</v>
      </c>
      <c r="G4" s="207" t="s">
        <v>99</v>
      </c>
      <c r="H4" s="207" t="s">
        <v>100</v>
      </c>
      <c r="I4" s="207" t="s">
        <v>101</v>
      </c>
      <c r="J4" s="117" t="s">
        <v>102</v>
      </c>
      <c r="K4" s="117" t="s">
        <v>103</v>
      </c>
      <c r="L4" s="117" t="s">
        <v>104</v>
      </c>
      <c r="M4" s="211" t="s">
        <v>105</v>
      </c>
      <c r="N4" s="117" t="s">
        <v>106</v>
      </c>
      <c r="O4" s="211" t="s">
        <v>107</v>
      </c>
      <c r="P4" s="216" t="s">
        <v>108</v>
      </c>
      <c r="Q4" s="209" t="s">
        <v>109</v>
      </c>
      <c r="R4" s="57"/>
      <c r="S4" s="212" t="s">
        <v>110</v>
      </c>
      <c r="T4" s="57"/>
      <c r="U4" s="212" t="s">
        <v>111</v>
      </c>
      <c r="V4" s="57"/>
      <c r="W4" s="117" t="s">
        <v>112</v>
      </c>
      <c r="X4" s="117" t="s">
        <v>113</v>
      </c>
      <c r="Y4" s="117" t="s">
        <v>114</v>
      </c>
      <c r="Z4" s="196"/>
      <c r="AA4" s="196"/>
      <c r="AB4" s="208"/>
      <c r="AC4" s="196"/>
      <c r="AD4" s="242"/>
      <c r="AE4" s="242"/>
      <c r="AF4" s="252"/>
      <c r="AG4" s="46"/>
      <c r="AH4" s="46"/>
    </row>
    <row r="5" spans="1:34" s="47" customFormat="1" ht="26.25" customHeight="1" thickBot="1">
      <c r="A5" s="242"/>
      <c r="B5" s="261"/>
      <c r="C5" s="196"/>
      <c r="D5" s="242"/>
      <c r="E5" s="252"/>
      <c r="F5" s="208"/>
      <c r="G5" s="208"/>
      <c r="H5" s="208"/>
      <c r="I5" s="208"/>
      <c r="J5" s="196"/>
      <c r="K5" s="196"/>
      <c r="L5" s="196"/>
      <c r="M5" s="211"/>
      <c r="N5" s="196"/>
      <c r="O5" s="211"/>
      <c r="P5" s="217"/>
      <c r="Q5" s="208"/>
      <c r="R5" s="117" t="s">
        <v>115</v>
      </c>
      <c r="S5" s="196"/>
      <c r="T5" s="117" t="s">
        <v>115</v>
      </c>
      <c r="U5" s="196"/>
      <c r="V5" s="117" t="s">
        <v>115</v>
      </c>
      <c r="W5" s="196"/>
      <c r="X5" s="196"/>
      <c r="Y5" s="196"/>
      <c r="Z5" s="196"/>
      <c r="AA5" s="196"/>
      <c r="AB5" s="208"/>
      <c r="AC5" s="196"/>
      <c r="AD5" s="242"/>
      <c r="AE5" s="242"/>
      <c r="AF5" s="252"/>
      <c r="AG5" s="46"/>
      <c r="AH5" s="46"/>
    </row>
    <row r="6" spans="1:34" s="63" customFormat="1" ht="13.5" customHeight="1">
      <c r="A6" s="251"/>
      <c r="B6" s="262"/>
      <c r="C6" s="196"/>
      <c r="D6" s="251"/>
      <c r="E6" s="263"/>
      <c r="F6" s="58" t="s">
        <v>116</v>
      </c>
      <c r="G6" s="58" t="s">
        <v>116</v>
      </c>
      <c r="H6" s="58" t="s">
        <v>117</v>
      </c>
      <c r="I6" s="58" t="s">
        <v>116</v>
      </c>
      <c r="J6" s="58" t="s">
        <v>117</v>
      </c>
      <c r="K6" s="58" t="s">
        <v>118</v>
      </c>
      <c r="L6" s="196"/>
      <c r="M6" s="117"/>
      <c r="N6" s="59" t="s">
        <v>119</v>
      </c>
      <c r="O6" s="117"/>
      <c r="P6" s="59" t="s">
        <v>119</v>
      </c>
      <c r="Q6" s="208"/>
      <c r="R6" s="196"/>
      <c r="S6" s="196"/>
      <c r="T6" s="196"/>
      <c r="U6" s="196"/>
      <c r="V6" s="196"/>
      <c r="W6" s="58" t="s">
        <v>120</v>
      </c>
      <c r="X6" s="58" t="s">
        <v>121</v>
      </c>
      <c r="Y6" s="60"/>
      <c r="Z6" s="61" t="s">
        <v>122</v>
      </c>
      <c r="AA6" s="61" t="s">
        <v>123</v>
      </c>
      <c r="AB6" s="61" t="s">
        <v>123</v>
      </c>
      <c r="AC6" s="58" t="s">
        <v>124</v>
      </c>
      <c r="AD6" s="251"/>
      <c r="AE6" s="251"/>
      <c r="AF6" s="251"/>
      <c r="AG6" s="62"/>
      <c r="AH6" s="62"/>
    </row>
    <row r="7" spans="1:34" s="66" customFormat="1" ht="30" customHeight="1">
      <c r="A7" s="39" t="s">
        <v>30</v>
      </c>
      <c r="B7" s="64" t="s">
        <v>125</v>
      </c>
      <c r="C7" s="39" t="s">
        <v>126</v>
      </c>
      <c r="D7" s="39" t="s">
        <v>127</v>
      </c>
      <c r="E7" s="51" t="s">
        <v>128</v>
      </c>
      <c r="F7" s="39">
        <v>3922</v>
      </c>
      <c r="G7" s="39">
        <v>16433</v>
      </c>
      <c r="H7" s="39">
        <v>0</v>
      </c>
      <c r="I7" s="39">
        <v>0</v>
      </c>
      <c r="J7" s="39">
        <v>0</v>
      </c>
      <c r="K7" s="39">
        <v>0</v>
      </c>
      <c r="L7" s="39"/>
      <c r="M7" s="39" t="s">
        <v>129</v>
      </c>
      <c r="N7" s="39"/>
      <c r="O7" s="39" t="s">
        <v>130</v>
      </c>
      <c r="P7" s="39">
        <v>742</v>
      </c>
      <c r="Q7" s="51" t="s">
        <v>131</v>
      </c>
      <c r="R7" s="51"/>
      <c r="S7" s="51" t="s">
        <v>132</v>
      </c>
      <c r="T7" s="51"/>
      <c r="U7" s="51" t="s">
        <v>133</v>
      </c>
      <c r="V7" s="51"/>
      <c r="W7" s="51">
        <v>0</v>
      </c>
      <c r="X7" s="51">
        <v>0</v>
      </c>
      <c r="Y7" s="51"/>
      <c r="Z7" s="39">
        <v>60</v>
      </c>
      <c r="AA7" s="39">
        <v>0</v>
      </c>
      <c r="AB7" s="39">
        <v>0</v>
      </c>
      <c r="AC7" s="39">
        <v>0</v>
      </c>
      <c r="AD7" s="39">
        <v>1983</v>
      </c>
      <c r="AE7" s="39" t="s">
        <v>134</v>
      </c>
      <c r="AF7" s="39"/>
      <c r="AG7" s="65" t="s">
        <v>135</v>
      </c>
      <c r="AH7" s="65" t="s">
        <v>136</v>
      </c>
    </row>
    <row r="8" spans="1:34" s="66" customFormat="1" ht="30" customHeight="1">
      <c r="A8" s="39" t="s">
        <v>30</v>
      </c>
      <c r="B8" s="64" t="s">
        <v>137</v>
      </c>
      <c r="C8" s="39" t="s">
        <v>138</v>
      </c>
      <c r="D8" s="39" t="s">
        <v>139</v>
      </c>
      <c r="E8" s="51" t="s">
        <v>140</v>
      </c>
      <c r="F8" s="39">
        <v>14881</v>
      </c>
      <c r="G8" s="39">
        <v>33889</v>
      </c>
      <c r="H8" s="39"/>
      <c r="I8" s="39"/>
      <c r="J8" s="39">
        <v>0.53800000000000003</v>
      </c>
      <c r="K8" s="39"/>
      <c r="L8" s="39" t="s">
        <v>141</v>
      </c>
      <c r="M8" s="39" t="s">
        <v>129</v>
      </c>
      <c r="N8" s="39"/>
      <c r="O8" s="39" t="s">
        <v>142</v>
      </c>
      <c r="P8" s="39"/>
      <c r="Q8" s="51" t="s">
        <v>143</v>
      </c>
      <c r="R8" s="51"/>
      <c r="S8" s="51" t="s">
        <v>132</v>
      </c>
      <c r="T8" s="51"/>
      <c r="U8" s="51" t="s">
        <v>144</v>
      </c>
      <c r="V8" s="51"/>
      <c r="W8" s="51"/>
      <c r="X8" s="51"/>
      <c r="Y8" s="51"/>
      <c r="Z8" s="39">
        <v>162</v>
      </c>
      <c r="AA8" s="39">
        <v>0</v>
      </c>
      <c r="AB8" s="39">
        <v>0.1</v>
      </c>
      <c r="AC8" s="39">
        <v>0</v>
      </c>
      <c r="AD8" s="39">
        <v>2011</v>
      </c>
      <c r="AE8" s="39" t="s">
        <v>145</v>
      </c>
      <c r="AF8" s="39"/>
      <c r="AG8" s="65" t="s">
        <v>146</v>
      </c>
      <c r="AH8" s="65" t="s">
        <v>147</v>
      </c>
    </row>
    <row r="9" spans="1:34" s="66" customFormat="1" ht="30" customHeight="1">
      <c r="A9" s="39" t="s">
        <v>30</v>
      </c>
      <c r="B9" s="64" t="s">
        <v>148</v>
      </c>
      <c r="C9" s="39" t="s">
        <v>149</v>
      </c>
      <c r="D9" s="39" t="s">
        <v>150</v>
      </c>
      <c r="E9" s="51" t="s">
        <v>151</v>
      </c>
      <c r="F9" s="39">
        <v>3119</v>
      </c>
      <c r="G9" s="39">
        <v>17931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129</v>
      </c>
      <c r="N9" s="39"/>
      <c r="O9" s="39" t="s">
        <v>142</v>
      </c>
      <c r="P9" s="39"/>
      <c r="Q9" s="51" t="s">
        <v>152</v>
      </c>
      <c r="R9" s="51"/>
      <c r="S9" s="51" t="s">
        <v>153</v>
      </c>
      <c r="T9" s="51"/>
      <c r="U9" s="51"/>
      <c r="V9" s="51"/>
      <c r="W9" s="51"/>
      <c r="X9" s="51"/>
      <c r="Y9" s="51"/>
      <c r="Z9" s="39">
        <v>80</v>
      </c>
      <c r="AA9" s="39">
        <v>0</v>
      </c>
      <c r="AB9" s="39">
        <v>0</v>
      </c>
      <c r="AC9" s="39">
        <v>0</v>
      </c>
      <c r="AD9" s="39">
        <v>1984</v>
      </c>
      <c r="AE9" s="39" t="s">
        <v>154</v>
      </c>
      <c r="AF9" s="39"/>
      <c r="AG9" s="65" t="s">
        <v>155</v>
      </c>
      <c r="AH9" s="65" t="s">
        <v>156</v>
      </c>
    </row>
    <row r="10" spans="1:34" s="66" customFormat="1" ht="30" customHeight="1">
      <c r="A10" s="39" t="s">
        <v>30</v>
      </c>
      <c r="B10" s="64" t="s">
        <v>148</v>
      </c>
      <c r="C10" s="39" t="s">
        <v>157</v>
      </c>
      <c r="D10" s="39" t="s">
        <v>150</v>
      </c>
      <c r="E10" s="51" t="s">
        <v>158</v>
      </c>
      <c r="F10" s="39">
        <v>5746</v>
      </c>
      <c r="G10" s="39">
        <v>17966</v>
      </c>
      <c r="H10" s="39">
        <v>0</v>
      </c>
      <c r="I10" s="39">
        <v>0</v>
      </c>
      <c r="J10" s="39">
        <v>0</v>
      </c>
      <c r="K10" s="39">
        <v>0</v>
      </c>
      <c r="L10" s="39"/>
      <c r="M10" s="39" t="s">
        <v>129</v>
      </c>
      <c r="N10" s="39"/>
      <c r="O10" s="39" t="s">
        <v>142</v>
      </c>
      <c r="P10" s="39"/>
      <c r="Q10" s="51" t="s">
        <v>152</v>
      </c>
      <c r="R10" s="51"/>
      <c r="S10" s="51" t="s">
        <v>153</v>
      </c>
      <c r="T10" s="51"/>
      <c r="U10" s="51"/>
      <c r="V10" s="51"/>
      <c r="W10" s="51"/>
      <c r="X10" s="51"/>
      <c r="Y10" s="51"/>
      <c r="Z10" s="39">
        <v>120</v>
      </c>
      <c r="AA10" s="39">
        <v>0</v>
      </c>
      <c r="AB10" s="39">
        <v>0</v>
      </c>
      <c r="AC10" s="39">
        <v>0</v>
      </c>
      <c r="AD10" s="39">
        <v>1989</v>
      </c>
      <c r="AE10" s="39" t="s">
        <v>154</v>
      </c>
      <c r="AF10" s="39"/>
      <c r="AG10" s="65" t="s">
        <v>155</v>
      </c>
      <c r="AH10" s="65" t="s">
        <v>159</v>
      </c>
    </row>
    <row r="11" spans="1:34" s="66" customFormat="1" ht="30" customHeight="1">
      <c r="A11" s="39" t="s">
        <v>30</v>
      </c>
      <c r="B11" s="64" t="s">
        <v>160</v>
      </c>
      <c r="C11" s="39" t="s">
        <v>161</v>
      </c>
      <c r="D11" s="39" t="s">
        <v>162</v>
      </c>
      <c r="E11" s="51" t="s">
        <v>163</v>
      </c>
      <c r="F11" s="39">
        <v>10093</v>
      </c>
      <c r="G11" s="39">
        <v>9081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129</v>
      </c>
      <c r="N11" s="39"/>
      <c r="O11" s="39" t="s">
        <v>130</v>
      </c>
      <c r="P11" s="39">
        <v>545</v>
      </c>
      <c r="Q11" s="51" t="s">
        <v>131</v>
      </c>
      <c r="R11" s="51"/>
      <c r="S11" s="51" t="s">
        <v>132</v>
      </c>
      <c r="T11" s="51"/>
      <c r="U11" s="51"/>
      <c r="V11" s="51"/>
      <c r="W11" s="51"/>
      <c r="X11" s="51"/>
      <c r="Y11" s="51"/>
      <c r="Z11" s="39">
        <v>60</v>
      </c>
      <c r="AA11" s="39">
        <v>0</v>
      </c>
      <c r="AB11" s="39">
        <v>0</v>
      </c>
      <c r="AC11" s="39">
        <v>0</v>
      </c>
      <c r="AD11" s="39">
        <v>1987</v>
      </c>
      <c r="AE11" s="39" t="s">
        <v>145</v>
      </c>
      <c r="AF11" s="39"/>
      <c r="AG11" s="65" t="s">
        <v>164</v>
      </c>
      <c r="AH11" s="65" t="s">
        <v>165</v>
      </c>
    </row>
    <row r="12" spans="1:34" s="66" customFormat="1" ht="30" customHeight="1">
      <c r="A12" s="39" t="s">
        <v>30</v>
      </c>
      <c r="B12" s="64" t="s">
        <v>166</v>
      </c>
      <c r="C12" s="39" t="s">
        <v>167</v>
      </c>
      <c r="D12" s="39" t="s">
        <v>168</v>
      </c>
      <c r="E12" s="51" t="s">
        <v>169</v>
      </c>
      <c r="F12" s="39">
        <v>5167</v>
      </c>
      <c r="G12" s="39">
        <v>1987</v>
      </c>
      <c r="H12" s="39"/>
      <c r="I12" s="39">
        <v>0</v>
      </c>
      <c r="J12" s="39">
        <v>0</v>
      </c>
      <c r="K12" s="39">
        <v>0</v>
      </c>
      <c r="L12" s="39"/>
      <c r="M12" s="39" t="s">
        <v>129</v>
      </c>
      <c r="N12" s="39"/>
      <c r="O12" s="39" t="s">
        <v>142</v>
      </c>
      <c r="P12" s="39"/>
      <c r="Q12" s="51" t="s">
        <v>131</v>
      </c>
      <c r="R12" s="51"/>
      <c r="S12" s="51" t="s">
        <v>153</v>
      </c>
      <c r="T12" s="51"/>
      <c r="U12" s="51"/>
      <c r="V12" s="51"/>
      <c r="W12" s="51"/>
      <c r="X12" s="51"/>
      <c r="Y12" s="51"/>
      <c r="Z12" s="39">
        <v>50</v>
      </c>
      <c r="AA12" s="39">
        <v>0</v>
      </c>
      <c r="AB12" s="39">
        <v>0</v>
      </c>
      <c r="AC12" s="39">
        <v>0</v>
      </c>
      <c r="AD12" s="39">
        <v>1985</v>
      </c>
      <c r="AE12" s="39" t="s">
        <v>134</v>
      </c>
      <c r="AF12" s="39"/>
      <c r="AG12" s="65" t="s">
        <v>170</v>
      </c>
      <c r="AH12" s="65" t="s">
        <v>171</v>
      </c>
    </row>
    <row r="13" spans="1:34" s="66" customFormat="1" ht="30" customHeight="1">
      <c r="A13" s="39" t="s">
        <v>30</v>
      </c>
      <c r="B13" s="64" t="s">
        <v>172</v>
      </c>
      <c r="C13" s="39" t="s">
        <v>173</v>
      </c>
      <c r="D13" s="39" t="s">
        <v>174</v>
      </c>
      <c r="E13" s="51" t="s">
        <v>175</v>
      </c>
      <c r="F13" s="39">
        <v>34608</v>
      </c>
      <c r="G13" s="39">
        <v>20507</v>
      </c>
      <c r="H13" s="39"/>
      <c r="I13" s="39"/>
      <c r="J13" s="39">
        <v>2707</v>
      </c>
      <c r="K13" s="39"/>
      <c r="L13" s="39" t="s">
        <v>176</v>
      </c>
      <c r="M13" s="39" t="s">
        <v>129</v>
      </c>
      <c r="N13" s="39"/>
      <c r="O13" s="39" t="s">
        <v>142</v>
      </c>
      <c r="P13" s="39"/>
      <c r="Q13" s="51" t="s">
        <v>152</v>
      </c>
      <c r="R13" s="51"/>
      <c r="S13" s="51" t="s">
        <v>132</v>
      </c>
      <c r="T13" s="51"/>
      <c r="U13" s="51" t="s">
        <v>177</v>
      </c>
      <c r="V13" s="51"/>
      <c r="W13" s="51"/>
      <c r="X13" s="51"/>
      <c r="Y13" s="51"/>
      <c r="Z13" s="39">
        <v>130</v>
      </c>
      <c r="AA13" s="39">
        <v>0</v>
      </c>
      <c r="AB13" s="39">
        <v>0</v>
      </c>
      <c r="AC13" s="39">
        <v>0</v>
      </c>
      <c r="AD13" s="39">
        <v>1993</v>
      </c>
      <c r="AE13" s="39" t="s">
        <v>145</v>
      </c>
      <c r="AF13" s="39"/>
      <c r="AG13" s="65" t="s">
        <v>178</v>
      </c>
      <c r="AH13" s="65" t="s">
        <v>179</v>
      </c>
    </row>
    <row r="14" spans="1:34" s="66" customFormat="1" ht="30" customHeight="1">
      <c r="A14" s="39" t="s">
        <v>30</v>
      </c>
      <c r="B14" s="64" t="s">
        <v>172</v>
      </c>
      <c r="C14" s="39" t="s">
        <v>180</v>
      </c>
      <c r="D14" s="39" t="s">
        <v>174</v>
      </c>
      <c r="E14" s="51" t="s">
        <v>181</v>
      </c>
      <c r="F14" s="39">
        <v>0</v>
      </c>
      <c r="G14" s="39">
        <v>39910</v>
      </c>
      <c r="H14" s="39">
        <v>0</v>
      </c>
      <c r="I14" s="39">
        <v>0</v>
      </c>
      <c r="J14" s="39">
        <v>1203</v>
      </c>
      <c r="K14" s="39"/>
      <c r="L14" s="39" t="s">
        <v>176</v>
      </c>
      <c r="M14" s="39" t="s">
        <v>129</v>
      </c>
      <c r="N14" s="39"/>
      <c r="O14" s="39" t="s">
        <v>142</v>
      </c>
      <c r="P14" s="39"/>
      <c r="Q14" s="51" t="s">
        <v>182</v>
      </c>
      <c r="R14" s="51"/>
      <c r="S14" s="51" t="s">
        <v>132</v>
      </c>
      <c r="T14" s="51"/>
      <c r="U14" s="51" t="s">
        <v>177</v>
      </c>
      <c r="V14" s="51"/>
      <c r="W14" s="51"/>
      <c r="X14" s="51"/>
      <c r="Y14" s="51"/>
      <c r="Z14" s="39">
        <v>180</v>
      </c>
      <c r="AA14" s="39">
        <v>0</v>
      </c>
      <c r="AB14" s="39">
        <v>0</v>
      </c>
      <c r="AC14" s="39">
        <v>0</v>
      </c>
      <c r="AD14" s="39">
        <v>1989</v>
      </c>
      <c r="AE14" s="39" t="s">
        <v>145</v>
      </c>
      <c r="AF14" s="39"/>
      <c r="AG14" s="65" t="s">
        <v>178</v>
      </c>
      <c r="AH14" s="65" t="s">
        <v>183</v>
      </c>
    </row>
    <row r="15" spans="1:34" s="66" customFormat="1" ht="30" customHeight="1">
      <c r="A15" s="39" t="s">
        <v>30</v>
      </c>
      <c r="B15" s="64" t="s">
        <v>184</v>
      </c>
      <c r="C15" s="39" t="s">
        <v>185</v>
      </c>
      <c r="D15" s="39" t="s">
        <v>186</v>
      </c>
      <c r="E15" s="51" t="s">
        <v>187</v>
      </c>
      <c r="F15" s="39">
        <v>18972</v>
      </c>
      <c r="G15" s="39">
        <v>50201</v>
      </c>
      <c r="H15" s="39">
        <v>3298</v>
      </c>
      <c r="I15" s="39">
        <v>0</v>
      </c>
      <c r="J15" s="39">
        <v>1723</v>
      </c>
      <c r="K15" s="39">
        <v>0</v>
      </c>
      <c r="L15" s="39" t="s">
        <v>141</v>
      </c>
      <c r="M15" s="39" t="s">
        <v>129</v>
      </c>
      <c r="N15" s="39"/>
      <c r="O15" s="39" t="s">
        <v>142</v>
      </c>
      <c r="P15" s="39"/>
      <c r="Q15" s="51" t="s">
        <v>143</v>
      </c>
      <c r="R15" s="51"/>
      <c r="S15" s="51" t="s">
        <v>132</v>
      </c>
      <c r="T15" s="51"/>
      <c r="U15" s="51" t="s">
        <v>188</v>
      </c>
      <c r="V15" s="51"/>
      <c r="W15" s="51"/>
      <c r="X15" s="51"/>
      <c r="Y15" s="51"/>
      <c r="Z15" s="39">
        <v>220</v>
      </c>
      <c r="AA15" s="39">
        <v>0</v>
      </c>
      <c r="AB15" s="39">
        <v>4.72</v>
      </c>
      <c r="AC15" s="39">
        <v>0</v>
      </c>
      <c r="AD15" s="39">
        <v>2006</v>
      </c>
      <c r="AE15" s="39" t="s">
        <v>154</v>
      </c>
      <c r="AF15" s="39"/>
      <c r="AG15" s="65" t="s">
        <v>189</v>
      </c>
      <c r="AH15" s="65" t="s">
        <v>190</v>
      </c>
    </row>
    <row r="16" spans="1:34" s="66" customFormat="1" ht="30" customHeight="1">
      <c r="A16" s="39" t="s">
        <v>30</v>
      </c>
      <c r="B16" s="64" t="s">
        <v>191</v>
      </c>
      <c r="C16" s="39" t="s">
        <v>192</v>
      </c>
      <c r="D16" s="39" t="s">
        <v>193</v>
      </c>
      <c r="E16" s="51" t="s">
        <v>194</v>
      </c>
      <c r="F16" s="39">
        <v>2991</v>
      </c>
      <c r="G16" s="39">
        <v>4438</v>
      </c>
      <c r="H16" s="39">
        <v>0</v>
      </c>
      <c r="I16" s="39">
        <v>0</v>
      </c>
      <c r="J16" s="39">
        <v>0</v>
      </c>
      <c r="K16" s="39">
        <v>0</v>
      </c>
      <c r="L16" s="39"/>
      <c r="M16" s="39" t="s">
        <v>129</v>
      </c>
      <c r="N16" s="39"/>
      <c r="O16" s="39" t="s">
        <v>130</v>
      </c>
      <c r="P16" s="39">
        <v>297</v>
      </c>
      <c r="Q16" s="51" t="s">
        <v>131</v>
      </c>
      <c r="R16" s="51"/>
      <c r="S16" s="51" t="s">
        <v>132</v>
      </c>
      <c r="T16" s="51"/>
      <c r="U16" s="51"/>
      <c r="V16" s="51"/>
      <c r="W16" s="51">
        <v>0</v>
      </c>
      <c r="X16" s="51">
        <v>0</v>
      </c>
      <c r="Y16" s="51"/>
      <c r="Z16" s="39">
        <v>30</v>
      </c>
      <c r="AA16" s="39">
        <v>0</v>
      </c>
      <c r="AB16" s="39">
        <v>0</v>
      </c>
      <c r="AC16" s="39">
        <v>0</v>
      </c>
      <c r="AD16" s="39">
        <v>1999</v>
      </c>
      <c r="AE16" s="39" t="s">
        <v>134</v>
      </c>
      <c r="AF16" s="39"/>
      <c r="AG16" s="65" t="s">
        <v>195</v>
      </c>
      <c r="AH16" s="65" t="s">
        <v>196</v>
      </c>
    </row>
    <row r="17" spans="1:34" s="66" customFormat="1" ht="30" customHeight="1">
      <c r="A17" s="39" t="s">
        <v>30</v>
      </c>
      <c r="B17" s="64" t="s">
        <v>191</v>
      </c>
      <c r="C17" s="39" t="s">
        <v>197</v>
      </c>
      <c r="D17" s="39" t="s">
        <v>193</v>
      </c>
      <c r="E17" s="51" t="s">
        <v>198</v>
      </c>
      <c r="F17" s="39">
        <v>16747</v>
      </c>
      <c r="G17" s="39">
        <v>45684</v>
      </c>
      <c r="H17" s="39">
        <v>0</v>
      </c>
      <c r="I17" s="39">
        <v>2549</v>
      </c>
      <c r="J17" s="39">
        <v>0</v>
      </c>
      <c r="K17" s="39">
        <v>0</v>
      </c>
      <c r="L17" s="39"/>
      <c r="M17" s="39" t="s">
        <v>129</v>
      </c>
      <c r="N17" s="39"/>
      <c r="O17" s="39" t="s">
        <v>130</v>
      </c>
      <c r="P17" s="39">
        <v>2582</v>
      </c>
      <c r="Q17" s="51" t="s">
        <v>152</v>
      </c>
      <c r="R17" s="51"/>
      <c r="S17" s="51" t="s">
        <v>199</v>
      </c>
      <c r="T17" s="51"/>
      <c r="U17" s="51"/>
      <c r="V17" s="51"/>
      <c r="W17" s="51">
        <v>0</v>
      </c>
      <c r="X17" s="51">
        <v>0</v>
      </c>
      <c r="Y17" s="51"/>
      <c r="Z17" s="39">
        <v>202</v>
      </c>
      <c r="AA17" s="39">
        <v>0</v>
      </c>
      <c r="AB17" s="39">
        <v>0</v>
      </c>
      <c r="AC17" s="39">
        <v>0</v>
      </c>
      <c r="AD17" s="39">
        <v>2000</v>
      </c>
      <c r="AE17" s="39" t="s">
        <v>134</v>
      </c>
      <c r="AF17" s="39"/>
      <c r="AG17" s="65" t="s">
        <v>195</v>
      </c>
      <c r="AH17" s="65" t="s">
        <v>200</v>
      </c>
    </row>
    <row r="18" spans="1:34" s="66" customFormat="1" ht="30" customHeight="1">
      <c r="A18" s="39" t="s">
        <v>30</v>
      </c>
      <c r="B18" s="64" t="s">
        <v>201</v>
      </c>
      <c r="C18" s="39" t="s">
        <v>202</v>
      </c>
      <c r="D18" s="39" t="s">
        <v>203</v>
      </c>
      <c r="E18" s="51" t="s">
        <v>204</v>
      </c>
      <c r="F18" s="39">
        <v>11497</v>
      </c>
      <c r="G18" s="39">
        <v>35086</v>
      </c>
      <c r="H18" s="39">
        <v>0</v>
      </c>
      <c r="I18" s="39">
        <v>0</v>
      </c>
      <c r="J18" s="39">
        <v>0</v>
      </c>
      <c r="K18" s="39">
        <v>0</v>
      </c>
      <c r="L18" s="39"/>
      <c r="M18" s="39" t="s">
        <v>129</v>
      </c>
      <c r="N18" s="39"/>
      <c r="O18" s="39" t="s">
        <v>142</v>
      </c>
      <c r="P18" s="39"/>
      <c r="Q18" s="51" t="s">
        <v>205</v>
      </c>
      <c r="R18" s="51"/>
      <c r="S18" s="51" t="s">
        <v>133</v>
      </c>
      <c r="T18" s="51"/>
      <c r="U18" s="51"/>
      <c r="V18" s="51"/>
      <c r="W18" s="51"/>
      <c r="X18" s="51"/>
      <c r="Y18" s="51"/>
      <c r="Z18" s="39">
        <v>144</v>
      </c>
      <c r="AA18" s="39">
        <v>0</v>
      </c>
      <c r="AB18" s="39">
        <v>0</v>
      </c>
      <c r="AC18" s="39">
        <v>0</v>
      </c>
      <c r="AD18" s="39">
        <v>2015</v>
      </c>
      <c r="AE18" s="39" t="s">
        <v>145</v>
      </c>
      <c r="AF18" s="39"/>
      <c r="AG18" s="65" t="s">
        <v>206</v>
      </c>
      <c r="AH18" s="65" t="s">
        <v>207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7" man="1"/>
    <brk id="25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2" customWidth="1"/>
    <col min="2" max="2" width="7.77734375" style="53" customWidth="1"/>
    <col min="3" max="3" width="12.33203125" style="52" customWidth="1"/>
    <col min="4" max="4" width="20.109375" style="52" customWidth="1"/>
    <col min="5" max="5" width="38.44140625" style="52" customWidth="1"/>
    <col min="6" max="6" width="11.109375" style="52" customWidth="1"/>
    <col min="7" max="7" width="23.33203125" style="52" customWidth="1"/>
    <col min="8" max="8" width="12.77734375" style="52" customWidth="1"/>
    <col min="9" max="9" width="5.5546875" style="52" customWidth="1"/>
    <col min="10" max="10" width="10.33203125" style="52" customWidth="1"/>
    <col min="11" max="11" width="9.5546875" style="52" customWidth="1"/>
    <col min="12" max="13" width="8.88671875" style="54"/>
    <col min="14" max="16384" width="8.88671875" style="52"/>
  </cols>
  <sheetData>
    <row r="1" spans="1:13" s="43" customFormat="1" ht="15" customHeight="1">
      <c r="A1" s="42" t="s">
        <v>71</v>
      </c>
      <c r="K1" s="44"/>
      <c r="L1" s="45"/>
      <c r="M1" s="45"/>
    </row>
    <row r="2" spans="1:13" s="47" customFormat="1" ht="13.5" customHeight="1">
      <c r="A2" s="169" t="s">
        <v>1</v>
      </c>
      <c r="B2" s="191" t="s">
        <v>2</v>
      </c>
      <c r="C2" s="169" t="s">
        <v>3</v>
      </c>
      <c r="D2" s="169" t="s">
        <v>4</v>
      </c>
      <c r="E2" s="169" t="s">
        <v>5</v>
      </c>
      <c r="F2" s="122" t="s">
        <v>72</v>
      </c>
      <c r="G2" s="169" t="s">
        <v>73</v>
      </c>
      <c r="H2" s="122" t="s">
        <v>74</v>
      </c>
      <c r="I2" s="169" t="s">
        <v>75</v>
      </c>
      <c r="J2" s="122" t="s">
        <v>76</v>
      </c>
      <c r="K2" s="122" t="s">
        <v>77</v>
      </c>
      <c r="L2" s="46"/>
      <c r="M2" s="46"/>
    </row>
    <row r="3" spans="1:13" s="47" customFormat="1" ht="13.5" customHeight="1">
      <c r="A3" s="118"/>
      <c r="B3" s="192"/>
      <c r="C3" s="118"/>
      <c r="D3" s="118"/>
      <c r="E3" s="118"/>
      <c r="F3" s="188"/>
      <c r="G3" s="118"/>
      <c r="H3" s="188"/>
      <c r="I3" s="118"/>
      <c r="J3" s="118"/>
      <c r="K3" s="188"/>
      <c r="L3" s="46"/>
      <c r="M3" s="46"/>
    </row>
    <row r="4" spans="1:13" s="47" customFormat="1" ht="18.75" customHeight="1">
      <c r="A4" s="118"/>
      <c r="B4" s="192"/>
      <c r="C4" s="118"/>
      <c r="D4" s="118"/>
      <c r="E4" s="118"/>
      <c r="F4" s="188"/>
      <c r="G4" s="118"/>
      <c r="H4" s="188"/>
      <c r="I4" s="118"/>
      <c r="J4" s="118"/>
      <c r="K4" s="188"/>
      <c r="L4" s="46"/>
      <c r="M4" s="46"/>
    </row>
    <row r="5" spans="1:13" s="47" customFormat="1" ht="26.25" customHeight="1">
      <c r="A5" s="118"/>
      <c r="B5" s="192"/>
      <c r="C5" s="118"/>
      <c r="D5" s="118"/>
      <c r="E5" s="118"/>
      <c r="F5" s="188"/>
      <c r="G5" s="118"/>
      <c r="H5" s="188"/>
      <c r="I5" s="118"/>
      <c r="J5" s="118"/>
      <c r="K5" s="188"/>
      <c r="L5" s="46"/>
      <c r="M5" s="46"/>
    </row>
    <row r="6" spans="1:13" s="50" customFormat="1" ht="13.5" customHeight="1">
      <c r="A6" s="118"/>
      <c r="B6" s="192"/>
      <c r="C6" s="118"/>
      <c r="D6" s="118"/>
      <c r="E6" s="118"/>
      <c r="F6" s="48" t="s">
        <v>78</v>
      </c>
      <c r="G6" s="118"/>
      <c r="H6" s="48" t="s">
        <v>79</v>
      </c>
      <c r="I6" s="118"/>
      <c r="J6" s="118"/>
      <c r="K6" s="188"/>
      <c r="L6" s="49"/>
      <c r="M6" s="49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2019-03-19T08:46:16Z</dcterms:created>
  <dcterms:modified xsi:type="dcterms:W3CDTF">2019-03-19T11:05:59Z</dcterms:modified>
</cp:coreProperties>
</file>