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010247\Desktop\環境省災害廃棄物調査集約結果(36徳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'災害廃棄物事業経費（市町村）'!$2:$24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BX23" i="4"/>
  <c r="CH23" i="4"/>
  <c r="CG23" i="4"/>
  <c r="CF23" i="4"/>
  <c r="CE23" i="4"/>
  <c r="CD23" i="4"/>
  <c r="CC23" i="4"/>
  <c r="CA23" i="4"/>
  <c r="BZ23" i="4"/>
  <c r="BY23" i="4"/>
  <c r="BW23" i="4"/>
  <c r="BU23" i="4"/>
  <c r="BT23" i="4"/>
  <c r="BS23" i="4"/>
  <c r="BR23" i="4"/>
  <c r="BO23" i="4"/>
  <c r="BN23" i="4"/>
  <c r="BM23" i="4"/>
  <c r="BK23" i="4"/>
  <c r="BJ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C19" i="4"/>
  <c r="CB19" i="4"/>
  <c r="BZ19" i="4"/>
  <c r="BY19" i="4"/>
  <c r="BX19" i="4"/>
  <c r="BW19" i="4"/>
  <c r="BV19" i="4"/>
  <c r="BU19" i="4"/>
  <c r="BT19" i="4"/>
  <c r="BS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BU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E17" i="5"/>
  <c r="Q17" i="5"/>
  <c r="N17" i="5"/>
  <c r="H17" i="5"/>
  <c r="G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R13" i="4"/>
  <c r="BO13" i="4"/>
  <c r="BN13" i="4"/>
  <c r="BM13" i="4"/>
  <c r="BL13" i="4"/>
  <c r="BJ13" i="4"/>
  <c r="M13" i="3"/>
  <c r="DI13" i="1"/>
  <c r="DH13" i="1"/>
  <c r="DG13" i="1"/>
  <c r="DF13" i="1"/>
  <c r="DE13" i="1"/>
  <c r="BZ13" i="1"/>
  <c r="DC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BZ12" i="4"/>
  <c r="BY12" i="4"/>
  <c r="BX12" i="4"/>
  <c r="BV12" i="4"/>
  <c r="BU12" i="4"/>
  <c r="BT12" i="4"/>
  <c r="BS12" i="4"/>
  <c r="BR12" i="4"/>
  <c r="BQ12" i="4"/>
  <c r="BO12" i="4"/>
  <c r="BN12" i="4"/>
  <c r="BM12" i="4"/>
  <c r="BL12" i="4"/>
  <c r="BJ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S11" i="4"/>
  <c r="BR11" i="4"/>
  <c r="BO11" i="4"/>
  <c r="BN11" i="4"/>
  <c r="BM11" i="4"/>
  <c r="BK11" i="4"/>
  <c r="BJ11" i="4"/>
  <c r="M11" i="3"/>
  <c r="D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BU11" i="1"/>
  <c r="CV11" i="1"/>
  <c r="CU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V9" i="4"/>
  <c r="BW9" i="4"/>
  <c r="BU9" i="4"/>
  <c r="BT9" i="4"/>
  <c r="BS9" i="4"/>
  <c r="BR9" i="4"/>
  <c r="BO9" i="4"/>
  <c r="BN9" i="4"/>
  <c r="BM9" i="4"/>
  <c r="BK9" i="4"/>
  <c r="BJ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V8" i="4"/>
  <c r="BU8" i="4"/>
  <c r="BT8" i="4"/>
  <c r="BR8" i="4"/>
  <c r="BO8" i="4"/>
  <c r="BN8" i="4"/>
  <c r="BM8" i="4"/>
  <c r="BL8" i="4"/>
  <c r="BJ8" i="4"/>
  <c r="M8" i="3"/>
  <c r="D8" i="3"/>
  <c r="DI8" i="1"/>
  <c r="DH8" i="1"/>
  <c r="DG8" i="1"/>
  <c r="DF8" i="1"/>
  <c r="DE8" i="1"/>
  <c r="DD8" i="1"/>
  <c r="DC8" i="1"/>
  <c r="BZ8" i="1"/>
  <c r="DA8" i="1"/>
  <c r="CZ8" i="1"/>
  <c r="CY8" i="1"/>
  <c r="BU8" i="1"/>
  <c r="CV8" i="1"/>
  <c r="CU8" i="1"/>
  <c r="CT8" i="1"/>
  <c r="CS8" i="1"/>
  <c r="BP8" i="1"/>
  <c r="CP8" i="1"/>
  <c r="CO8" i="1"/>
  <c r="CN8" i="1"/>
  <c r="CM8" i="1"/>
  <c r="BH8" i="1"/>
  <c r="CK8" i="1"/>
  <c r="AX8" i="1"/>
  <c r="AS8" i="1"/>
  <c r="AN8" i="1"/>
  <c r="AF8" i="1"/>
  <c r="AE8" i="1" s="1"/>
  <c r="N8" i="1"/>
  <c r="E8" i="1"/>
  <c r="F24" i="5" l="1"/>
  <c r="I24" i="5"/>
  <c r="BQ24" i="4"/>
  <c r="BP24" i="4"/>
  <c r="BI24" i="4"/>
  <c r="BL24" i="4"/>
  <c r="BT24" i="4"/>
  <c r="CB24" i="4"/>
  <c r="BV24" i="4"/>
  <c r="D24" i="3"/>
  <c r="AM24" i="1"/>
  <c r="BF24" i="1" s="1"/>
  <c r="DB24" i="1"/>
  <c r="D24" i="1"/>
  <c r="BH24" i="1"/>
  <c r="BP24" i="1"/>
  <c r="BU24" i="1"/>
  <c r="CW24" i="1" s="1"/>
  <c r="F23" i="5"/>
  <c r="I23" i="5"/>
  <c r="BI23" i="4"/>
  <c r="BL23" i="4"/>
  <c r="BV23" i="4"/>
  <c r="CB23" i="4"/>
  <c r="D23" i="3"/>
  <c r="AM23" i="1"/>
  <c r="BF23" i="1" s="1"/>
  <c r="DB23" i="1"/>
  <c r="D23" i="1"/>
  <c r="BH23" i="1"/>
  <c r="BP23" i="1"/>
  <c r="BU23" i="1"/>
  <c r="CW23" i="1" s="1"/>
  <c r="I22" i="5"/>
  <c r="F22" i="5"/>
  <c r="CB22" i="4"/>
  <c r="BV22" i="4"/>
  <c r="DB22" i="1"/>
  <c r="M22" i="1"/>
  <c r="AM22" i="1"/>
  <c r="BF22" i="1" s="1"/>
  <c r="CR22" i="1"/>
  <c r="D22" i="1"/>
  <c r="BH22" i="1"/>
  <c r="BU22" i="1"/>
  <c r="CW22" i="1" s="1"/>
  <c r="I21" i="5"/>
  <c r="F21" i="5"/>
  <c r="BV21" i="4"/>
  <c r="D21" i="3"/>
  <c r="AM21" i="1"/>
  <c r="BF21" i="1" s="1"/>
  <c r="D21" i="1"/>
  <c r="DB21" i="1"/>
  <c r="BH21" i="1"/>
  <c r="BP21" i="1"/>
  <c r="BU21" i="1"/>
  <c r="CW21" i="1" s="1"/>
  <c r="I20" i="5"/>
  <c r="F20" i="5"/>
  <c r="BV20" i="4"/>
  <c r="AM20" i="1"/>
  <c r="BF20" i="1" s="1"/>
  <c r="DB20" i="1"/>
  <c r="D20" i="1"/>
  <c r="BH20" i="1"/>
  <c r="BP20" i="1"/>
  <c r="BU20" i="1"/>
  <c r="CW20" i="1" s="1"/>
  <c r="F19" i="5"/>
  <c r="I19" i="5"/>
  <c r="BI19" i="4"/>
  <c r="CA19" i="4"/>
  <c r="BQ19" i="4"/>
  <c r="BP19" i="4"/>
  <c r="BJ19" i="4"/>
  <c r="BR19" i="4"/>
  <c r="CD19" i="4"/>
  <c r="D19" i="3"/>
  <c r="DB19" i="1"/>
  <c r="AM19" i="1"/>
  <c r="BF19" i="1" s="1"/>
  <c r="CW19" i="1"/>
  <c r="D19" i="1"/>
  <c r="BH19" i="1"/>
  <c r="BP19" i="1"/>
  <c r="F18" i="5"/>
  <c r="I18" i="5"/>
  <c r="CB18" i="4"/>
  <c r="BV18" i="4"/>
  <c r="M18" i="3"/>
  <c r="D18" i="3"/>
  <c r="AM18" i="1"/>
  <c r="CJ18" i="1"/>
  <c r="BG18" i="1"/>
  <c r="CI18" i="1" s="1"/>
  <c r="DB18" i="1"/>
  <c r="BF18" i="1"/>
  <c r="D18" i="1"/>
  <c r="CM18" i="1"/>
  <c r="BP18" i="1"/>
  <c r="BU18" i="1"/>
  <c r="CW18" i="1" s="1"/>
  <c r="I17" i="5"/>
  <c r="F17" i="5"/>
  <c r="BV17" i="4"/>
  <c r="D17" i="3"/>
  <c r="DB17" i="1"/>
  <c r="AM17" i="1"/>
  <c r="BF17" i="1" s="1"/>
  <c r="M17" i="1"/>
  <c r="D17" i="1"/>
  <c r="BH17" i="1"/>
  <c r="BP17" i="1"/>
  <c r="BU17" i="1"/>
  <c r="CW17" i="1" s="1"/>
  <c r="I16" i="5"/>
  <c r="F16" i="5"/>
  <c r="BV16" i="4"/>
  <c r="D16" i="3"/>
  <c r="AM16" i="1"/>
  <c r="BF16" i="1" s="1"/>
  <c r="DB16" i="1"/>
  <c r="E16" i="1"/>
  <c r="BH16" i="1"/>
  <c r="BP16" i="1"/>
  <c r="DC16" i="1"/>
  <c r="BU16" i="1"/>
  <c r="CW16" i="1" s="1"/>
  <c r="I15" i="5"/>
  <c r="F15" i="5"/>
  <c r="BV15" i="4"/>
  <c r="CB15" i="4"/>
  <c r="M15" i="3"/>
  <c r="D15" i="3"/>
  <c r="AM15" i="1"/>
  <c r="BF15" i="1" s="1"/>
  <c r="DB15" i="1"/>
  <c r="D15" i="1"/>
  <c r="BH15" i="1"/>
  <c r="BP15" i="1"/>
  <c r="BU15" i="1"/>
  <c r="CW15" i="1" s="1"/>
  <c r="F14" i="5"/>
  <c r="I14" i="5"/>
  <c r="BH14" i="4"/>
  <c r="BV14" i="4"/>
  <c r="D14" i="3"/>
  <c r="AM14" i="1"/>
  <c r="BF14" i="1" s="1"/>
  <c r="DB14" i="1"/>
  <c r="D14" i="1"/>
  <c r="BH14" i="1"/>
  <c r="BP14" i="1"/>
  <c r="BU14" i="1"/>
  <c r="CW14" i="1" s="1"/>
  <c r="I13" i="5"/>
  <c r="F13" i="5"/>
  <c r="BI13" i="4"/>
  <c r="BQ13" i="4"/>
  <c r="BK13" i="4"/>
  <c r="BS13" i="4"/>
  <c r="BV13" i="4"/>
  <c r="D13" i="3"/>
  <c r="AM13" i="1"/>
  <c r="BF13" i="1" s="1"/>
  <c r="CR13" i="1"/>
  <c r="CJ13" i="1"/>
  <c r="M13" i="1"/>
  <c r="D13" i="1"/>
  <c r="DB13" i="1"/>
  <c r="BG13" i="1"/>
  <c r="CI13" i="1" s="1"/>
  <c r="DD13" i="1"/>
  <c r="BU13" i="1"/>
  <c r="CW13" i="1" s="1"/>
  <c r="I12" i="5"/>
  <c r="F12" i="5"/>
  <c r="BI12" i="4"/>
  <c r="CA12" i="4"/>
  <c r="BK12" i="4"/>
  <c r="BW12" i="4"/>
  <c r="BP12" i="4"/>
  <c r="D12" i="3"/>
  <c r="AM12" i="1"/>
  <c r="BF12" i="1" s="1"/>
  <c r="DB12" i="1"/>
  <c r="D12" i="1"/>
  <c r="BH12" i="1"/>
  <c r="BP12" i="1"/>
  <c r="BU12" i="1"/>
  <c r="CW12" i="1" s="1"/>
  <c r="F11" i="5"/>
  <c r="I11" i="5"/>
  <c r="BQ11" i="4"/>
  <c r="BI11" i="4"/>
  <c r="BL11" i="4"/>
  <c r="BT11" i="4"/>
  <c r="CB11" i="4"/>
  <c r="BV11" i="4"/>
  <c r="AM11" i="1"/>
  <c r="BF11" i="1" s="1"/>
  <c r="DB11" i="1"/>
  <c r="CJ11" i="1"/>
  <c r="BG11" i="1"/>
  <c r="CI11" i="1" s="1"/>
  <c r="CW11" i="1"/>
  <c r="CM11" i="1"/>
  <c r="E11" i="1"/>
  <c r="BP11" i="1"/>
  <c r="I10" i="5"/>
  <c r="F10" i="5"/>
  <c r="BV10" i="4"/>
  <c r="D10" i="3"/>
  <c r="AM10" i="1"/>
  <c r="BF10" i="1" s="1"/>
  <c r="DB10" i="1"/>
  <c r="E10" i="1"/>
  <c r="BH10" i="1"/>
  <c r="BP10" i="1"/>
  <c r="BU10" i="1"/>
  <c r="CW10" i="1" s="1"/>
  <c r="F9" i="5"/>
  <c r="I9" i="5"/>
  <c r="BI9" i="4"/>
  <c r="BL9" i="4"/>
  <c r="BX9" i="4"/>
  <c r="CB9" i="4"/>
  <c r="D9" i="3"/>
  <c r="AM9" i="1"/>
  <c r="BF9" i="1" s="1"/>
  <c r="DB9" i="1"/>
  <c r="D9" i="1"/>
  <c r="BH9" i="1"/>
  <c r="BP9" i="1"/>
  <c r="BU9" i="1"/>
  <c r="CW9" i="1" s="1"/>
  <c r="I8" i="5"/>
  <c r="F8" i="5"/>
  <c r="BQ8" i="4"/>
  <c r="BP8" i="4"/>
  <c r="BI8" i="4"/>
  <c r="BK8" i="4"/>
  <c r="BS8" i="4"/>
  <c r="BW8" i="4"/>
  <c r="DB8" i="1"/>
  <c r="AM8" i="1"/>
  <c r="BF8" i="1" s="1"/>
  <c r="CW8" i="1"/>
  <c r="D8" i="1"/>
  <c r="M8" i="1"/>
  <c r="CJ8" i="1"/>
  <c r="BG8" i="1"/>
  <c r="CI8" i="1" s="1"/>
  <c r="CR8" i="1"/>
  <c r="CL8" i="1"/>
  <c r="CX8" i="1"/>
  <c r="BO8" i="1"/>
  <c r="CI24" i="4" l="1"/>
  <c r="BH24" i="4"/>
  <c r="CR24" i="1"/>
  <c r="BO24" i="1"/>
  <c r="CJ24" i="1"/>
  <c r="BG24" i="1"/>
  <c r="CI24" i="1" s="1"/>
  <c r="BH23" i="4"/>
  <c r="BQ23" i="4"/>
  <c r="BP23" i="4"/>
  <c r="CR23" i="1"/>
  <c r="BO23" i="1"/>
  <c r="CJ23" i="1"/>
  <c r="BG23" i="1"/>
  <c r="CI23" i="1" s="1"/>
  <c r="BQ22" i="4"/>
  <c r="BP22" i="4"/>
  <c r="BI22" i="4"/>
  <c r="BO22" i="1"/>
  <c r="CJ22" i="1"/>
  <c r="BG22" i="1"/>
  <c r="CI22" i="1" s="1"/>
  <c r="BQ21" i="4"/>
  <c r="BP21" i="4"/>
  <c r="BI21" i="4"/>
  <c r="CR21" i="1"/>
  <c r="BO21" i="1"/>
  <c r="CJ21" i="1"/>
  <c r="BG21" i="1"/>
  <c r="CI21" i="1" s="1"/>
  <c r="BQ20" i="4"/>
  <c r="BP20" i="4"/>
  <c r="BI20" i="4"/>
  <c r="D20" i="3"/>
  <c r="CR20" i="1"/>
  <c r="BO20" i="1"/>
  <c r="CJ20" i="1"/>
  <c r="BG20" i="1"/>
  <c r="CI20" i="1" s="1"/>
  <c r="CI19" i="4"/>
  <c r="BH19" i="4"/>
  <c r="CJ19" i="1"/>
  <c r="BG19" i="1"/>
  <c r="CI19" i="1" s="1"/>
  <c r="CR19" i="1"/>
  <c r="BO19" i="1"/>
  <c r="BP18" i="4"/>
  <c r="CI18" i="4"/>
  <c r="BH18" i="4"/>
  <c r="CR18" i="1"/>
  <c r="BO18" i="1"/>
  <c r="BQ17" i="4"/>
  <c r="BP17" i="4"/>
  <c r="BI17" i="4"/>
  <c r="CR17" i="1"/>
  <c r="BO17" i="1"/>
  <c r="CJ17" i="1"/>
  <c r="BG17" i="1"/>
  <c r="CI17" i="1" s="1"/>
  <c r="BQ16" i="4"/>
  <c r="BP16" i="4"/>
  <c r="BI16" i="4"/>
  <c r="BO16" i="1"/>
  <c r="CR16" i="1"/>
  <c r="CJ16" i="1"/>
  <c r="BG16" i="1"/>
  <c r="CI16" i="1" s="1"/>
  <c r="D16" i="1"/>
  <c r="BP15" i="4"/>
  <c r="BQ15" i="4"/>
  <c r="BI15" i="4"/>
  <c r="CR15" i="1"/>
  <c r="BO15" i="1"/>
  <c r="CJ15" i="1"/>
  <c r="BG15" i="1"/>
  <c r="CI15" i="1" s="1"/>
  <c r="BQ14" i="4"/>
  <c r="CR14" i="1"/>
  <c r="BO14" i="1"/>
  <c r="CJ14" i="1"/>
  <c r="BG14" i="1"/>
  <c r="CI14" i="1" s="1"/>
  <c r="BH13" i="4"/>
  <c r="BP13" i="4"/>
  <c r="BO13" i="1"/>
  <c r="CH13" i="1" s="1"/>
  <c r="DJ13" i="1" s="1"/>
  <c r="BH12" i="4"/>
  <c r="CI12" i="4"/>
  <c r="CJ12" i="1"/>
  <c r="BG12" i="1"/>
  <c r="CI12" i="1" s="1"/>
  <c r="CR12" i="1"/>
  <c r="BO12" i="1"/>
  <c r="BH11" i="4"/>
  <c r="BP11" i="4"/>
  <c r="CR11" i="1"/>
  <c r="BO11" i="1"/>
  <c r="D11" i="1"/>
  <c r="BQ10" i="4"/>
  <c r="BP10" i="4"/>
  <c r="BI10" i="4"/>
  <c r="CR10" i="1"/>
  <c r="BO10" i="1"/>
  <c r="CJ10" i="1"/>
  <c r="BG10" i="1"/>
  <c r="CI10" i="1" s="1"/>
  <c r="D10" i="1"/>
  <c r="BQ9" i="4"/>
  <c r="BP9" i="4"/>
  <c r="CI9" i="4"/>
  <c r="BH9" i="4"/>
  <c r="CR9" i="1"/>
  <c r="BO9" i="1"/>
  <c r="CJ9" i="1"/>
  <c r="BG9" i="1"/>
  <c r="CI9" i="1" s="1"/>
  <c r="BH8" i="4"/>
  <c r="CI8" i="4"/>
  <c r="CQ8" i="1"/>
  <c r="CH8" i="1"/>
  <c r="DJ8" i="1" s="1"/>
  <c r="CH24" i="1" l="1"/>
  <c r="DJ24" i="1" s="1"/>
  <c r="CQ24" i="1"/>
  <c r="CI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H19" i="1"/>
  <c r="DJ19" i="1" s="1"/>
  <c r="CQ19" i="1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BP14" i="4"/>
  <c r="CI14" i="4"/>
  <c r="CH14" i="1"/>
  <c r="DJ14" i="1" s="1"/>
  <c r="CQ14" i="1"/>
  <c r="CI13" i="4"/>
  <c r="CQ13" i="1"/>
  <c r="CH12" i="1"/>
  <c r="DJ12" i="1" s="1"/>
  <c r="CQ12" i="1"/>
  <c r="CI11" i="4"/>
  <c r="CH11" i="1"/>
  <c r="DJ11" i="1" s="1"/>
  <c r="CQ11" i="1"/>
  <c r="CI10" i="4"/>
  <c r="BH10" i="4"/>
  <c r="CH10" i="1"/>
  <c r="DJ10" i="1" s="1"/>
  <c r="CQ10" i="1"/>
  <c r="CH9" i="1"/>
  <c r="DJ9" i="1" s="1"/>
  <c r="CQ9" i="1"/>
</calcChain>
</file>

<file path=xl/sharedStrings.xml><?xml version="1.0" encoding="utf-8"?>
<sst xmlns="http://schemas.openxmlformats.org/spreadsheetml/2006/main" count="1580" uniqueCount="270">
  <si>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</si>
  <si>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</si>
  <si>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</si>
  <si>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</si>
  <si>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</si>
  <si>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</si>
  <si>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</si>
  <si>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</si>
  <si>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</si>
  <si>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</si>
  <si>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</si>
  <si>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</si>
  <si>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</si>
  <si>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</si>
  <si>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</si>
  <si>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</si>
  <si>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</si>
  <si>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</si>
  <si>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</si>
  <si>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</si>
  <si>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</si>
  <si>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</si>
  <si>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</si>
  <si>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</si>
  <si>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</si>
  <si>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</si>
  <si>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</si>
  <si>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</si>
  <si>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</si>
  <si>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</si>
  <si>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</si>
  <si>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</si>
  <si>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</si>
  <si>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</si>
  <si>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</si>
  <si>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</si>
  <si>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</si>
  <si>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</si>
  <si>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</si>
  <si>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</si>
  <si>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</si>
  <si>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</si>
  <si>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</si>
  <si>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</si>
  <si>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</si>
  <si>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</si>
  <si>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</si>
  <si>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</si>
  <si>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</si>
  <si>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</si>
  <si>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</si>
  <si>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</si>
  <si>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</si>
  <si>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</si>
  <si>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</si>
  <si>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</si>
  <si>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</si>
  <si>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</si>
  <si>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</si>
  <si>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</si>
  <si>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</si>
  <si>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</si>
  <si>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</si>
  <si>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</si>
  <si>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</si>
  <si>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</si>
  <si>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</si>
  <si>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</si>
  <si>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</si>
  <si>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</si>
  <si>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</si>
  <si>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</si>
  <si>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</si>
  <si>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</si>
  <si>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</si>
  <si>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</si>
  <si>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</si>
  <si>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</si>
  <si>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</si>
  <si>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</si>
  <si>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</si>
  <si>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</si>
  <si>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</si>
  <si>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</si>
  <si>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</si>
  <si>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</si>
  <si>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</si>
  <si>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</si>
  <si>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</si>
  <si>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</si>
  <si>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</si>
  <si>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</si>
  <si>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</si>
  <si>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</si>
  <si>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</si>
  <si>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</si>
  <si>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</si>
  <si>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</si>
  <si>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</si>
  <si>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</si>
  <si>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</si>
  <si>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</si>
  <si>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</si>
  <si>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</si>
  <si>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</si>
  <si>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</si>
  <si>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</si>
  <si>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</si>
  <si>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</si>
  <si>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</si>
  <si>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</si>
  <si>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</si>
  <si>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</si>
  <si>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</si>
  <si>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</si>
  <si>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</si>
  <si>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</si>
  <si>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</si>
  <si>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</si>
  <si>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</si>
  <si>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</si>
  <si>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</si>
  <si>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</si>
  <si>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</si>
  <si>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</si>
  <si>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</si>
  <si>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</si>
  <si>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</si>
  <si>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</si>
  <si>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</si>
  <si>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</si>
  <si>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</si>
  <si>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</si>
  <si>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</si>
  <si>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</si>
  <si>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</si>
  <si>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</si>
  <si>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</si>
  <si>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</si>
  <si>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</si>
  <si>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</si>
  <si>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</si>
  <si>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</si>
  <si>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</si>
  <si>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</si>
  <si>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</si>
  <si>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</si>
  <si>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</si>
  <si>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</si>
  <si>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</si>
  <si>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</si>
  <si>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</si>
  <si>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</si>
  <si>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</si>
  <si>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</si>
  <si>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</si>
  <si>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</si>
  <si>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</si>
  <si>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</si>
  <si>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</si>
  <si>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</si>
  <si>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</si>
  <si>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</si>
  <si>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</si>
  <si>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</si>
  <si>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</si>
  <si>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</si>
  <si>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</si>
  <si>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</si>
  <si>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</si>
  <si>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</si>
  <si>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</si>
  <si>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</si>
  <si>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</si>
  <si>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</si>
  <si>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</si>
  <si>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</si>
  <si>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</si>
  <si>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</si>
  <si>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</si>
  <si>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</si>
  <si>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</si>
  <si>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</si>
  <si>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</si>
  <si>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</si>
  <si>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</si>
  <si>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</si>
  <si>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</si>
  <si>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</si>
  <si>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</si>
  <si>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</si>
  <si>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</si>
  <si>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</si>
  <si>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</si>
  <si>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</si>
  <si>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</si>
  <si>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</si>
  <si>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</si>
  <si>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</si>
  <si>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</si>
  <si>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徳島県</t>
    <phoneticPr fontId="3"/>
  </si>
  <si>
    <t>36201</t>
    <phoneticPr fontId="3"/>
  </si>
  <si>
    <t>徳島市</t>
    <phoneticPr fontId="3"/>
  </si>
  <si>
    <t>徳島県</t>
    <phoneticPr fontId="3"/>
  </si>
  <si>
    <t>36201</t>
    <phoneticPr fontId="3"/>
  </si>
  <si>
    <t>徳島県</t>
    <phoneticPr fontId="3"/>
  </si>
  <si>
    <t/>
  </si>
  <si>
    <t>36202</t>
    <phoneticPr fontId="3"/>
  </si>
  <si>
    <t>鳴門市</t>
    <phoneticPr fontId="3"/>
  </si>
  <si>
    <t>36202</t>
    <phoneticPr fontId="3"/>
  </si>
  <si>
    <t>徳島県</t>
    <phoneticPr fontId="3"/>
  </si>
  <si>
    <t>36204</t>
    <phoneticPr fontId="3"/>
  </si>
  <si>
    <t>阿南市</t>
    <phoneticPr fontId="3"/>
  </si>
  <si>
    <t>36204</t>
    <phoneticPr fontId="3"/>
  </si>
  <si>
    <t>36204</t>
    <phoneticPr fontId="3"/>
  </si>
  <si>
    <t>36204</t>
    <phoneticPr fontId="3"/>
  </si>
  <si>
    <t>36205</t>
    <phoneticPr fontId="3"/>
  </si>
  <si>
    <t>吉野川市</t>
    <phoneticPr fontId="3"/>
  </si>
  <si>
    <t>36205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</si>
  <si>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</si>
  <si>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</si>
  <si>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</si>
  <si>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</si>
  <si>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</si>
  <si>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</si>
  <si>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</si>
  <si>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</si>
  <si>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</si>
  <si>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</si>
  <si>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</si>
  <si>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</si>
  <si>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</si>
  <si>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</si>
  <si>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</si>
  <si>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</si>
  <si>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上勝町</t>
    <phoneticPr fontId="3"/>
  </si>
  <si>
    <t>36341</t>
    <phoneticPr fontId="3"/>
  </si>
  <si>
    <t>石井町</t>
    <phoneticPr fontId="3"/>
  </si>
  <si>
    <t>36341</t>
    <phoneticPr fontId="3"/>
  </si>
  <si>
    <t>徳島県</t>
    <phoneticPr fontId="3"/>
  </si>
  <si>
    <t>36368</t>
    <phoneticPr fontId="3"/>
  </si>
  <si>
    <t>那賀町</t>
    <phoneticPr fontId="3"/>
  </si>
  <si>
    <t>那賀町</t>
    <phoneticPr fontId="3"/>
  </si>
  <si>
    <t>36383</t>
    <phoneticPr fontId="3"/>
  </si>
  <si>
    <t>牟岐町</t>
    <phoneticPr fontId="3"/>
  </si>
  <si>
    <t>牟岐町</t>
    <phoneticPr fontId="3"/>
  </si>
  <si>
    <t>36402</t>
    <phoneticPr fontId="3"/>
  </si>
  <si>
    <t>北島町</t>
    <phoneticPr fontId="3"/>
  </si>
  <si>
    <t>36402</t>
    <phoneticPr fontId="3"/>
  </si>
  <si>
    <t>北島町</t>
    <phoneticPr fontId="3"/>
  </si>
  <si>
    <t>36402</t>
    <phoneticPr fontId="3"/>
  </si>
  <si>
    <t>36403</t>
    <phoneticPr fontId="3"/>
  </si>
  <si>
    <t>藍住町</t>
    <phoneticPr fontId="3"/>
  </si>
  <si>
    <t>36405</t>
    <phoneticPr fontId="3"/>
  </si>
  <si>
    <t>上板町</t>
    <phoneticPr fontId="3"/>
  </si>
  <si>
    <t>上板町</t>
    <phoneticPr fontId="3"/>
  </si>
  <si>
    <t>徳島県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</si>
  <si>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</si>
  <si>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</si>
  <si>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</si>
  <si>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</si>
  <si>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徳島県</t>
    <phoneticPr fontId="3"/>
  </si>
  <si>
    <t>36000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</si>
  <si>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</si>
  <si>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</si>
  <si>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</si>
  <si>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</si>
  <si>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徳島県</t>
    <phoneticPr fontId="3"/>
  </si>
  <si>
    <t>36000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</si>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</sst>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261</v>
      </c>
      <c r="B7" s="92" t="s">
        <v>262</v>
      </c>
      <c r="C7" s="78" t="s">
        <v>263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193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264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264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0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0</v>
      </c>
      <c r="CX7" s="79">
        <f>SUM($CX$8:$CX$24)</f>
        <v>0</v>
      </c>
      <c r="CY7" s="79">
        <f>SUM($CY$8:$CY$24)</f>
        <v>0</v>
      </c>
      <c r="CZ7" s="79">
        <f>SUM($CZ$8:$CZ$24)</f>
        <v>0</v>
      </c>
      <c r="DA7" s="79">
        <f>SUM($DA$8:$DA$24)</f>
        <v>0</v>
      </c>
      <c r="DB7" s="79">
        <f>SUM($DB$8:$DB$24)</f>
        <v>0</v>
      </c>
      <c r="DC7" s="79">
        <f>SUM($DC$8:$DC$24)</f>
        <v>0</v>
      </c>
      <c r="DD7" s="79">
        <f>SUM($DD$8:$DD$24)</f>
        <v>0</v>
      </c>
      <c r="DE7" s="79">
        <f>SUM($DE$8:$DE$24)</f>
        <v>0</v>
      </c>
      <c r="DF7" s="79">
        <f>SUM($DF$8:$DF$24)</f>
        <v>0</v>
      </c>
      <c r="DG7" s="79">
        <f>SUM($DG$8:$DG$24)</f>
        <v>0</v>
      </c>
      <c r="DH7" s="79">
        <f>SUM($DH$8:$DH$24)</f>
        <v>0</v>
      </c>
      <c r="DI7" s="79">
        <f>SUM($DI$8:$DI$24)</f>
        <v>0</v>
      </c>
      <c r="DJ7" s="79">
        <f>SUM($DJ$8:$DJ$24)</f>
        <v>0</v>
      </c>
    </row>
    <row r="8" spans="1:114" s="8" customFormat="1" ht="12" customHeight="1">
      <c r="A8" s="80" t="s">
        <v>200</v>
      </c>
      <c r="B8" s="83" t="s">
        <v>204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205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203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233</v>
      </c>
      <c r="C16" s="80" t="s">
        <v>234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236</v>
      </c>
      <c r="C17" s="80" t="s">
        <v>237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239</v>
      </c>
      <c r="B18" s="83" t="s">
        <v>240</v>
      </c>
      <c r="C18" s="80" t="s">
        <v>241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243</v>
      </c>
      <c r="C19" s="80" t="s">
        <v>244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246</v>
      </c>
      <c r="C20" s="80" t="s">
        <v>247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251</v>
      </c>
      <c r="C21" s="80" t="s">
        <v>252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253</v>
      </c>
      <c r="C22" s="80" t="s">
        <v>254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257</v>
      </c>
      <c r="C23" s="80" t="s">
        <v>258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259</v>
      </c>
      <c r="C24" s="80" t="s">
        <v>260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5:DJ991">
    <cfRule type="expression" dxfId="79" priority="20" stopIfTrue="1">
      <formula>$A25&lt;&gt;""</formula>
    </cfRule>
  </conditionalFormatting>
  <conditionalFormatting sqref="A7:DJ7">
    <cfRule type="expression" dxfId="78" priority="1" stopIfTrue="1">
      <formula>$A7&lt;&gt;""</formula>
    </cfRule>
  </conditionalFormatting>
  <conditionalFormatting sqref="A8:DJ8">
    <cfRule type="expression" dxfId="77" priority="18" stopIfTrue="1">
      <formula>$A8&lt;&gt;""</formula>
    </cfRule>
  </conditionalFormatting>
  <conditionalFormatting sqref="A9:DJ9">
    <cfRule type="expression" dxfId="76" priority="17" stopIfTrue="1">
      <formula>$A9&lt;&gt;""</formula>
    </cfRule>
  </conditionalFormatting>
  <conditionalFormatting sqref="A10:DJ10">
    <cfRule type="expression" dxfId="75" priority="16" stopIfTrue="1">
      <formula>$A10&lt;&gt;""</formula>
    </cfRule>
  </conditionalFormatting>
  <conditionalFormatting sqref="A11:DJ11">
    <cfRule type="expression" dxfId="74" priority="15" stopIfTrue="1">
      <formula>$A11&lt;&gt;""</formula>
    </cfRule>
  </conditionalFormatting>
  <conditionalFormatting sqref="A12:DJ12">
    <cfRule type="expression" dxfId="73" priority="14" stopIfTrue="1">
      <formula>$A12&lt;&gt;""</formula>
    </cfRule>
  </conditionalFormatting>
  <conditionalFormatting sqref="A13:DJ13">
    <cfRule type="expression" dxfId="72" priority="13" stopIfTrue="1">
      <formula>$A13&lt;&gt;""</formula>
    </cfRule>
  </conditionalFormatting>
  <conditionalFormatting sqref="A14:DJ14">
    <cfRule type="expression" dxfId="71" priority="12" stopIfTrue="1">
      <formula>$A14&lt;&gt;""</formula>
    </cfRule>
  </conditionalFormatting>
  <conditionalFormatting sqref="A15:DJ15">
    <cfRule type="expression" dxfId="70" priority="11" stopIfTrue="1">
      <formula>$A15&lt;&gt;""</formula>
    </cfRule>
  </conditionalFormatting>
  <conditionalFormatting sqref="A16:DJ16">
    <cfRule type="expression" dxfId="69" priority="10" stopIfTrue="1">
      <formula>$A16&lt;&gt;""</formula>
    </cfRule>
  </conditionalFormatting>
  <conditionalFormatting sqref="A17:DJ17">
    <cfRule type="expression" dxfId="68" priority="9" stopIfTrue="1">
      <formula>$A17&lt;&gt;""</formula>
    </cfRule>
  </conditionalFormatting>
  <conditionalFormatting sqref="A18:DJ18">
    <cfRule type="expression" dxfId="67" priority="8" stopIfTrue="1">
      <formula>$A18&lt;&gt;""</formula>
    </cfRule>
  </conditionalFormatting>
  <conditionalFormatting sqref="A19:DJ19">
    <cfRule type="expression" dxfId="66" priority="7" stopIfTrue="1">
      <formula>$A19&lt;&gt;""</formula>
    </cfRule>
  </conditionalFormatting>
  <conditionalFormatting sqref="A20:DJ20">
    <cfRule type="expression" dxfId="65" priority="6" stopIfTrue="1">
      <formula>$A20&lt;&gt;""</formula>
    </cfRule>
  </conditionalFormatting>
  <conditionalFormatting sqref="A21:DJ21">
    <cfRule type="expression" dxfId="64" priority="5" stopIfTrue="1">
      <formula>$A21&lt;&gt;""</formula>
    </cfRule>
  </conditionalFormatting>
  <conditionalFormatting sqref="A22:DJ22">
    <cfRule type="expression" dxfId="63" priority="4" stopIfTrue="1">
      <formula>$A22&lt;&gt;""</formula>
    </cfRule>
  </conditionalFormatting>
  <conditionalFormatting sqref="A23:DJ23">
    <cfRule type="expression" dxfId="62" priority="3" stopIfTrue="1">
      <formula>$A23&lt;&gt;""</formula>
    </cfRule>
  </conditionalFormatting>
  <conditionalFormatting sqref="A24:DJ24">
    <cfRule type="expression" dxfId="61" priority="2" stopIfTrue="1">
      <formula>$A24&lt;&gt;""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262</v>
      </c>
      <c r="C7" s="78" t="s">
        <v>192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93" t="s">
        <v>193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93" t="s">
        <v>265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93" t="s">
        <v>193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93" t="s">
        <v>193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93" t="s">
        <v>266</v>
      </c>
      <c r="CQ7" s="79">
        <f>SUM($CQ$8:$CQ$24)</f>
        <v>0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0</v>
      </c>
      <c r="CX7" s="79">
        <f>SUM($CX$8:$CX$24)</f>
        <v>0</v>
      </c>
      <c r="CY7" s="79">
        <f>SUM($CY$8:$CY$24)</f>
        <v>0</v>
      </c>
      <c r="CZ7" s="79">
        <f>SUM($CZ$8:$CZ$24)</f>
        <v>0</v>
      </c>
      <c r="DA7" s="79">
        <f>SUM($DA$8:$DA$24)</f>
        <v>0</v>
      </c>
      <c r="DB7" s="79">
        <f>SUM($DB$8:$DB$24)</f>
        <v>0</v>
      </c>
      <c r="DC7" s="79">
        <f>SUM($DC$8:$DC$24)</f>
        <v>0</v>
      </c>
      <c r="DD7" s="79">
        <f>SUM($DD$8:$DD$24)</f>
        <v>0</v>
      </c>
      <c r="DE7" s="79">
        <f>SUM($DE$8:$DE$24)</f>
        <v>0</v>
      </c>
      <c r="DF7" s="79">
        <f>SUM($DF$8:$DF$24)</f>
        <v>0</v>
      </c>
      <c r="DG7" s="93" t="s">
        <v>266</v>
      </c>
      <c r="DH7" s="79">
        <f>SUM($DH$8:$DH$24)</f>
        <v>0</v>
      </c>
      <c r="DI7" s="79">
        <f>SUM($DI$8:$DI$24)</f>
        <v>0</v>
      </c>
      <c r="DJ7" s="79">
        <f>SUM($DJ$8:$DJ$24)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60" priority="20" stopIfTrue="1">
      <formula>$A8&lt;&gt;""</formula>
    </cfRule>
  </conditionalFormatting>
  <conditionalFormatting sqref="A7:DJ7">
    <cfRule type="expression" dxfId="5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262</v>
      </c>
      <c r="C7" s="78" t="s">
        <v>192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</row>
    <row r="8" spans="1:30" s="8" customFormat="1" ht="12" customHeight="1">
      <c r="A8" s="80" t="s">
        <v>205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213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227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205</v>
      </c>
      <c r="B16" s="83" t="s">
        <v>233</v>
      </c>
      <c r="C16" s="80" t="s">
        <v>234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238</v>
      </c>
      <c r="C17" s="80" t="s">
        <v>237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240</v>
      </c>
      <c r="C18" s="80" t="s">
        <v>242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243</v>
      </c>
      <c r="C19" s="80" t="s">
        <v>245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248</v>
      </c>
      <c r="C20" s="80" t="s">
        <v>249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251</v>
      </c>
      <c r="C21" s="80" t="s">
        <v>252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253</v>
      </c>
      <c r="C22" s="80" t="s">
        <v>255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257</v>
      </c>
      <c r="C23" s="80" t="s">
        <v>258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259</v>
      </c>
      <c r="C24" s="80" t="s">
        <v>260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5:AD991">
    <cfRule type="expression" dxfId="58" priority="20" stopIfTrue="1">
      <formula>$A25&lt;&gt;""</formula>
    </cfRule>
  </conditionalFormatting>
  <conditionalFormatting sqref="A24:AD24">
    <cfRule type="expression" dxfId="57" priority="2" stopIfTrue="1">
      <formula>$A24&lt;&gt;""</formula>
    </cfRule>
  </conditionalFormatting>
  <conditionalFormatting sqref="A8:AD8">
    <cfRule type="expression" dxfId="56" priority="18" stopIfTrue="1">
      <formula>$A8&lt;&gt;""</formula>
    </cfRule>
  </conditionalFormatting>
  <conditionalFormatting sqref="A9:AD9">
    <cfRule type="expression" dxfId="55" priority="17" stopIfTrue="1">
      <formula>$A9&lt;&gt;""</formula>
    </cfRule>
  </conditionalFormatting>
  <conditionalFormatting sqref="A10:AD10">
    <cfRule type="expression" dxfId="54" priority="16" stopIfTrue="1">
      <formula>$A10&lt;&gt;""</formula>
    </cfRule>
  </conditionalFormatting>
  <conditionalFormatting sqref="A11:AD11">
    <cfRule type="expression" dxfId="53" priority="15" stopIfTrue="1">
      <formula>$A11&lt;&gt;""</formula>
    </cfRule>
  </conditionalFormatting>
  <conditionalFormatting sqref="A12:AD12">
    <cfRule type="expression" dxfId="52" priority="14" stopIfTrue="1">
      <formula>$A12&lt;&gt;""</formula>
    </cfRule>
  </conditionalFormatting>
  <conditionalFormatting sqref="A13:AD13">
    <cfRule type="expression" dxfId="51" priority="13" stopIfTrue="1">
      <formula>$A13&lt;&gt;""</formula>
    </cfRule>
  </conditionalFormatting>
  <conditionalFormatting sqref="A14:AD14">
    <cfRule type="expression" dxfId="50" priority="12" stopIfTrue="1">
      <formula>$A14&lt;&gt;""</formula>
    </cfRule>
  </conditionalFormatting>
  <conditionalFormatting sqref="A15:AD15">
    <cfRule type="expression" dxfId="49" priority="11" stopIfTrue="1">
      <formula>$A15&lt;&gt;""</formula>
    </cfRule>
  </conditionalFormatting>
  <conditionalFormatting sqref="A16:AD16">
    <cfRule type="expression" dxfId="48" priority="10" stopIfTrue="1">
      <formula>$A16&lt;&gt;""</formula>
    </cfRule>
  </conditionalFormatting>
  <conditionalFormatting sqref="A17:AD17">
    <cfRule type="expression" dxfId="47" priority="9" stopIfTrue="1">
      <formula>$A17&lt;&gt;""</formula>
    </cfRule>
  </conditionalFormatting>
  <conditionalFormatting sqref="A18:AD18">
    <cfRule type="expression" dxfId="46" priority="8" stopIfTrue="1">
      <formula>$A18&lt;&gt;""</formula>
    </cfRule>
  </conditionalFormatting>
  <conditionalFormatting sqref="A19:AD19">
    <cfRule type="expression" dxfId="45" priority="7" stopIfTrue="1">
      <formula>$A19&lt;&gt;""</formula>
    </cfRule>
  </conditionalFormatting>
  <conditionalFormatting sqref="A20:AD20">
    <cfRule type="expression" dxfId="44" priority="6" stopIfTrue="1">
      <formula>$A20&lt;&gt;""</formula>
    </cfRule>
  </conditionalFormatting>
  <conditionalFormatting sqref="A21:AD21">
    <cfRule type="expression" dxfId="43" priority="5" stopIfTrue="1">
      <formula>$A21&lt;&gt;""</formula>
    </cfRule>
  </conditionalFormatting>
  <conditionalFormatting sqref="A22:AD22">
    <cfRule type="expression" dxfId="42" priority="4" stopIfTrue="1">
      <formula>$A22&lt;&gt;""</formula>
    </cfRule>
  </conditionalFormatting>
  <conditionalFormatting sqref="A23:AD23">
    <cfRule type="expression" dxfId="41" priority="3" stopIfTrue="1">
      <formula>$A23&lt;&gt;""</formula>
    </cfRule>
  </conditionalFormatting>
  <conditionalFormatting sqref="A7:AD7">
    <cfRule type="expression" dxfId="4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267</v>
      </c>
      <c r="B7" s="92" t="s">
        <v>268</v>
      </c>
      <c r="C7" s="78" t="s">
        <v>269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</row>
    <row r="8" spans="1:87" s="8" customFormat="1" ht="12" customHeight="1">
      <c r="A8" s="80" t="s">
        <v>203</v>
      </c>
      <c r="B8" s="83" t="s">
        <v>204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0</v>
      </c>
      <c r="BI8" s="84">
        <f t="shared" ref="BI8:BI24" si="1">SUM(E8,AG8)</f>
        <v>0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0</v>
      </c>
      <c r="BN8" s="84">
        <f t="shared" ref="BN8:BN24" si="6">SUM(J8,AL8)</f>
        <v>0</v>
      </c>
      <c r="BO8" s="94">
        <f t="shared" ref="BO8:BO24" si="7">SUM(K8,AM8)</f>
        <v>0</v>
      </c>
      <c r="BP8" s="84">
        <f t="shared" ref="BP8:BP24" si="8">SUM(L8,AN8)</f>
        <v>0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0</v>
      </c>
      <c r="CB8" s="84">
        <f t="shared" ref="CB8:CB24" si="20">SUM(X8,AZ8)</f>
        <v>0</v>
      </c>
      <c r="CC8" s="84">
        <f t="shared" ref="CC8:CC24" si="21">SUM(Y8,BA8)</f>
        <v>0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24" si="24">SUM(AB8,BD8)</f>
        <v>0</v>
      </c>
      <c r="CG8" s="84">
        <f t="shared" ref="CG8:CG24" si="25">SUM(AC8,BE8)</f>
        <v>0</v>
      </c>
      <c r="CH8" s="84">
        <f t="shared" ref="CH8:CH24" si="26">SUM(AD8,BF8)</f>
        <v>0</v>
      </c>
      <c r="CI8" s="84">
        <f t="shared" ref="CI8:CI24" si="27">SUM(AE8,BG8)</f>
        <v>0</v>
      </c>
    </row>
    <row r="9" spans="1:87" s="8" customFormat="1" ht="12" customHeight="1">
      <c r="A9" s="80" t="s">
        <v>200</v>
      </c>
      <c r="B9" s="83" t="s">
        <v>209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214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218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227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233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238</v>
      </c>
      <c r="C17" s="80" t="s">
        <v>237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240</v>
      </c>
      <c r="C18" s="80" t="s">
        <v>242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243</v>
      </c>
      <c r="C19" s="80" t="s">
        <v>245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250</v>
      </c>
      <c r="C20" s="80" t="s">
        <v>249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251</v>
      </c>
      <c r="C21" s="80" t="s">
        <v>252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256</v>
      </c>
      <c r="B22" s="83" t="s">
        <v>253</v>
      </c>
      <c r="C22" s="80" t="s">
        <v>255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257</v>
      </c>
      <c r="C23" s="80" t="s">
        <v>258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259</v>
      </c>
      <c r="C24" s="80" t="s">
        <v>260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5:CI991">
    <cfRule type="expression" dxfId="39" priority="20" stopIfTrue="1">
      <formula>$A25&lt;&gt;""</formula>
    </cfRule>
  </conditionalFormatting>
  <conditionalFormatting sqref="A24:CI24">
    <cfRule type="expression" dxfId="38" priority="2" stopIfTrue="1">
      <formula>$A24&lt;&gt;""</formula>
    </cfRule>
  </conditionalFormatting>
  <conditionalFormatting sqref="A8:CI8">
    <cfRule type="expression" dxfId="37" priority="18" stopIfTrue="1">
      <formula>$A8&lt;&gt;""</formula>
    </cfRule>
  </conditionalFormatting>
  <conditionalFormatting sqref="A9:CI9">
    <cfRule type="expression" dxfId="36" priority="17" stopIfTrue="1">
      <formula>$A9&lt;&gt;""</formula>
    </cfRule>
  </conditionalFormatting>
  <conditionalFormatting sqref="A10:CI10">
    <cfRule type="expression" dxfId="35" priority="16" stopIfTrue="1">
      <formula>$A10&lt;&gt;""</formula>
    </cfRule>
  </conditionalFormatting>
  <conditionalFormatting sqref="A11:CI11">
    <cfRule type="expression" dxfId="34" priority="15" stopIfTrue="1">
      <formula>$A11&lt;&gt;""</formula>
    </cfRule>
  </conditionalFormatting>
  <conditionalFormatting sqref="A12:CI12">
    <cfRule type="expression" dxfId="33" priority="14" stopIfTrue="1">
      <formula>$A12&lt;&gt;""</formula>
    </cfRule>
  </conditionalFormatting>
  <conditionalFormatting sqref="A13:CI13">
    <cfRule type="expression" dxfId="32" priority="13" stopIfTrue="1">
      <formula>$A13&lt;&gt;""</formula>
    </cfRule>
  </conditionalFormatting>
  <conditionalFormatting sqref="A14:CI14">
    <cfRule type="expression" dxfId="31" priority="12" stopIfTrue="1">
      <formula>$A14&lt;&gt;""</formula>
    </cfRule>
  </conditionalFormatting>
  <conditionalFormatting sqref="A15:CI15">
    <cfRule type="expression" dxfId="30" priority="11" stopIfTrue="1">
      <formula>$A15&lt;&gt;""</formula>
    </cfRule>
  </conditionalFormatting>
  <conditionalFormatting sqref="A16:CI16">
    <cfRule type="expression" dxfId="29" priority="10" stopIfTrue="1">
      <formula>$A16&lt;&gt;""</formula>
    </cfRule>
  </conditionalFormatting>
  <conditionalFormatting sqref="A17:CI17">
    <cfRule type="expression" dxfId="28" priority="9" stopIfTrue="1">
      <formula>$A17&lt;&gt;""</formula>
    </cfRule>
  </conditionalFormatting>
  <conditionalFormatting sqref="A18:CI18">
    <cfRule type="expression" dxfId="27" priority="8" stopIfTrue="1">
      <formula>$A18&lt;&gt;""</formula>
    </cfRule>
  </conditionalFormatting>
  <conditionalFormatting sqref="A19:CI19">
    <cfRule type="expression" dxfId="26" priority="7" stopIfTrue="1">
      <formula>$A19&lt;&gt;""</formula>
    </cfRule>
  </conditionalFormatting>
  <conditionalFormatting sqref="A20:CI20">
    <cfRule type="expression" dxfId="25" priority="6" stopIfTrue="1">
      <formula>$A20&lt;&gt;""</formula>
    </cfRule>
  </conditionalFormatting>
  <conditionalFormatting sqref="A21:CI21">
    <cfRule type="expression" dxfId="24" priority="5" stopIfTrue="1">
      <formula>$A21&lt;&gt;""</formula>
    </cfRule>
  </conditionalFormatting>
  <conditionalFormatting sqref="A22:CI22">
    <cfRule type="expression" dxfId="23" priority="4" stopIfTrue="1">
      <formula>$A22&lt;&gt;""</formula>
    </cfRule>
  </conditionalFormatting>
  <conditionalFormatting sqref="A23:CI23">
    <cfRule type="expression" dxfId="22" priority="3" stopIfTrue="1">
      <formula>$A23&lt;&gt;""</formula>
    </cfRule>
  </conditionalFormatting>
  <conditionalFormatting sqref="A7:CI7">
    <cfRule type="expression" dxfId="2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262</v>
      </c>
      <c r="C7" s="78" t="s">
        <v>192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200</v>
      </c>
      <c r="B8" s="83" t="s">
        <v>204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209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215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218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227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231</v>
      </c>
      <c r="C15" s="80" t="s">
        <v>232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233</v>
      </c>
      <c r="C16" s="80" t="s">
        <v>235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238</v>
      </c>
      <c r="C17" s="80" t="s">
        <v>237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240</v>
      </c>
      <c r="C18" s="80" t="s">
        <v>242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243</v>
      </c>
      <c r="C19" s="80" t="s">
        <v>245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248</v>
      </c>
      <c r="C20" s="80" t="s">
        <v>249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251</v>
      </c>
      <c r="C21" s="80" t="s">
        <v>252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253</v>
      </c>
      <c r="C22" s="80" t="s">
        <v>255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257</v>
      </c>
      <c r="C23" s="80" t="s">
        <v>258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259</v>
      </c>
      <c r="C24" s="80" t="s">
        <v>260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5:BE991">
    <cfRule type="expression" dxfId="20" priority="20" stopIfTrue="1">
      <formula>$A25&lt;&gt;""</formula>
    </cfRule>
  </conditionalFormatting>
  <conditionalFormatting sqref="A24:BE24">
    <cfRule type="expression" dxfId="19" priority="2" stopIfTrue="1">
      <formula>$A24&lt;&gt;""</formula>
    </cfRule>
  </conditionalFormatting>
  <conditionalFormatting sqref="A8:BE8">
    <cfRule type="expression" dxfId="18" priority="18" stopIfTrue="1">
      <formula>$A8&lt;&gt;""</formula>
    </cfRule>
  </conditionalFormatting>
  <conditionalFormatting sqref="A9:BE9">
    <cfRule type="expression" dxfId="17" priority="17" stopIfTrue="1">
      <formula>$A9&lt;&gt;""</formula>
    </cfRule>
  </conditionalFormatting>
  <conditionalFormatting sqref="A10:BE10">
    <cfRule type="expression" dxfId="16" priority="16" stopIfTrue="1">
      <formula>$A10&lt;&gt;""</formula>
    </cfRule>
  </conditionalFormatting>
  <conditionalFormatting sqref="A11:BE11">
    <cfRule type="expression" dxfId="15" priority="15" stopIfTrue="1">
      <formula>$A11&lt;&gt;""</formula>
    </cfRule>
  </conditionalFormatting>
  <conditionalFormatting sqref="A12:BE12">
    <cfRule type="expression" dxfId="14" priority="14" stopIfTrue="1">
      <formula>$A12&lt;&gt;""</formula>
    </cfRule>
  </conditionalFormatting>
  <conditionalFormatting sqref="A13:BE13">
    <cfRule type="expression" dxfId="13" priority="13" stopIfTrue="1">
      <formula>$A13&lt;&gt;""</formula>
    </cfRule>
  </conditionalFormatting>
  <conditionalFormatting sqref="A14:BE14">
    <cfRule type="expression" dxfId="12" priority="12" stopIfTrue="1">
      <formula>$A14&lt;&gt;""</formula>
    </cfRule>
  </conditionalFormatting>
  <conditionalFormatting sqref="A15:BE15">
    <cfRule type="expression" dxfId="11" priority="11" stopIfTrue="1">
      <formula>$A15&lt;&gt;""</formula>
    </cfRule>
  </conditionalFormatting>
  <conditionalFormatting sqref="A16:BE16">
    <cfRule type="expression" dxfId="10" priority="10" stopIfTrue="1">
      <formula>$A16&lt;&gt;""</formula>
    </cfRule>
  </conditionalFormatting>
  <conditionalFormatting sqref="A17:BE17">
    <cfRule type="expression" dxfId="9" priority="9" stopIfTrue="1">
      <formula>$A17&lt;&gt;""</formula>
    </cfRule>
  </conditionalFormatting>
  <conditionalFormatting sqref="A18:BE18">
    <cfRule type="expression" dxfId="8" priority="8" stopIfTrue="1">
      <formula>$A18&lt;&gt;""</formula>
    </cfRule>
  </conditionalFormatting>
  <conditionalFormatting sqref="A19:BE19">
    <cfRule type="expression" dxfId="7" priority="7" stopIfTrue="1">
      <formula>$A19&lt;&gt;""</formula>
    </cfRule>
  </conditionalFormatting>
  <conditionalFormatting sqref="A20:BE20">
    <cfRule type="expression" dxfId="6" priority="6" stopIfTrue="1">
      <formula>$A20&lt;&gt;""</formula>
    </cfRule>
  </conditionalFormatting>
  <conditionalFormatting sqref="A21:BE21">
    <cfRule type="expression" dxfId="5" priority="5" stopIfTrue="1">
      <formula>$A21&lt;&gt;""</formula>
    </cfRule>
  </conditionalFormatting>
  <conditionalFormatting sqref="A22:BE22">
    <cfRule type="expression" dxfId="4" priority="4" stopIfTrue="1">
      <formula>$A22&lt;&gt;""</formula>
    </cfRule>
  </conditionalFormatting>
  <conditionalFormatting sqref="A23:BE23">
    <cfRule type="expression" dxfId="3" priority="3" stopIfTrue="1">
      <formula>$A23&lt;&gt;""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262</v>
      </c>
      <c r="C7" s="78" t="s">
        <v>192</v>
      </c>
      <c r="D7" s="101">
        <f>SUM($D$8:$D$24)</f>
        <v>0</v>
      </c>
      <c r="E7" s="101">
        <f>SUM($E$8:$E$24)</f>
        <v>0</v>
      </c>
      <c r="F7" s="101">
        <f>COUNTIF($F$8:$F$24,"&lt;&gt;") - COUNTIF($F$8:$F$24,"&lt; &gt;")</f>
        <v>0</v>
      </c>
      <c r="G7" s="101">
        <f>COUNTIF($G$8:$G$24,"&lt;&gt;") - COUNTIF($G$8:$G$24,"&lt; &gt;")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COUNTIF($N$8:$N$24,"&lt;&gt;") - COUNTIF($N$8:$N$24,"&lt; &gt;")</f>
        <v>0</v>
      </c>
      <c r="O7" s="101">
        <f>COUNTIF($O$8:$O$24,"&lt;&gt;") - COUNTIF($O$8:$O$24,"&lt; &gt;")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COUNTIF($V$8:$V$24,"&lt;&gt;") - COUNTIF($V$8:$V$24,"&lt; &gt;")</f>
        <v>0</v>
      </c>
      <c r="W7" s="101">
        <f>COUNTIF($W$8:$W$24,"&lt;&gt;") - COUNTIF($W$8:$W$24,"&lt; &gt;")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COUNTIF($AD$8:$AD$24,"&lt;&gt;") - COUNTIF($AD$8:$AD$24,"&lt; &gt;")</f>
        <v>0</v>
      </c>
      <c r="AE7" s="101">
        <f>COUNTIF($AE$8:$AE$24,"&lt;&gt;") - COUNTIF($AE$8:$AE$24,"&lt; &gt;")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COUNTIF($AL$8:$AL$24,"&lt;&gt;") - COUNTIF($AL$8:$AL$24,"&lt; &gt;")</f>
        <v>0</v>
      </c>
      <c r="AM7" s="101">
        <f>COUNTIF($AM$8:$AM$24,"&lt;&gt;") - COUNTIF($AM$8:$AM$24,"&lt; &gt;")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COUNTIF($AT$8:$AT$24,"&lt;&gt;") - COUNTIF($AT$8:$AT$24,"&lt; &gt;")</f>
        <v>0</v>
      </c>
      <c r="AU7" s="101">
        <f>COUNTIF($AU$8:$AU$24,"&lt;&gt;") - COUNTIF($AU$8:$AU$24,"&lt; &gt;")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COUNTIF($BB$8:$BB$24,"&lt;&gt;") - COUNTIF($BB$8:$BB$24,"&lt; &gt;")</f>
        <v>0</v>
      </c>
      <c r="BC7" s="101">
        <f>COUNTIF($BC$8:$BC$24,"&lt;&gt;") - COUNTIF($BC$8:$BC$24,"&lt; &gt;")</f>
        <v>0</v>
      </c>
      <c r="BD7" s="101">
        <f>SUM($BD$8:$BD$24)</f>
        <v>0</v>
      </c>
      <c r="BE7" s="101">
        <f>SUM($BE$8:$BE$24)</f>
        <v>0</v>
      </c>
      <c r="BF7" s="101">
        <f>COUNTIF($BF$8:$BF$24,"&lt;&gt;") - COUNTIF($BF$8:$BF$24,"&lt; &gt;")</f>
        <v>0</v>
      </c>
      <c r="BG7" s="101">
        <f>COUNTIF($BG$8:$BG$24,"&lt;&gt;") - COUNTIF($BG$8:$BG$24,"&lt; &gt;")</f>
        <v>0</v>
      </c>
      <c r="BH7" s="101">
        <f>SUM($BH$8:$BH$24)</f>
        <v>0</v>
      </c>
      <c r="BI7" s="101">
        <f>SUM($BI$8:$BI$24)</f>
        <v>0</v>
      </c>
      <c r="BJ7" s="101">
        <f>COUNTIF($BJ$8:$BJ$24,"&lt;&gt;") - COUNTIF($BJ$8:$BJ$24,"&lt; &gt;")</f>
        <v>0</v>
      </c>
      <c r="BK7" s="101">
        <f>COUNTIF($BK$8:$BK$24,"&lt;&gt;") - COUNTIF($BK$8:$BK$24,"&lt; &gt;")</f>
        <v>0</v>
      </c>
      <c r="BL7" s="101">
        <f>SUM($BL$8:$BL$24)</f>
        <v>0</v>
      </c>
      <c r="BM7" s="101">
        <f>SUM($BM$8:$BM$24)</f>
        <v>0</v>
      </c>
      <c r="BN7" s="101">
        <f>COUNTIF($BN$8:$BN$24,"&lt;&gt;") - COUNTIF($BN$8:$BN$24,"&lt; &gt;")</f>
        <v>0</v>
      </c>
      <c r="BO7" s="101">
        <f>COUNTIF($BO$8:$BO$24,"&lt;&gt;") - COUNTIF($BO$8:$BO$24,"&lt; &gt;")</f>
        <v>0</v>
      </c>
      <c r="BP7" s="101">
        <f>SUM($BP$8:$BP$24)</f>
        <v>0</v>
      </c>
      <c r="BQ7" s="101">
        <f>SUM($BQ$8:$BQ$24)</f>
        <v>0</v>
      </c>
      <c r="BR7" s="101">
        <f>COUNTIF($BR$8:$BR$24,"&lt;&gt;") - COUNTIF($BR$8:$BR$24,"&lt; &gt;")</f>
        <v>0</v>
      </c>
      <c r="BS7" s="101">
        <f>COUNTIF($BS$8:$BS$24,"&lt;&gt;") - COUNTIF($BS$8:$BS$24,"&lt; &gt;")</f>
        <v>0</v>
      </c>
      <c r="BT7" s="101">
        <f>SUM($BT$8:$BT$24)</f>
        <v>0</v>
      </c>
      <c r="BU7" s="101">
        <f>SUM($BU$8:$BU$24)</f>
        <v>0</v>
      </c>
      <c r="BV7" s="101">
        <f>COUNTIF($BV$8:$BV$24,"&lt;&gt;") - COUNTIF($BV$8:$BV$24,"&lt; &gt;")</f>
        <v>0</v>
      </c>
      <c r="BW7" s="101">
        <f>COUNTIF($BW$8:$BW$24,"&lt;&gt;") - COUNTIF($BW$8:$BW$24,"&lt; &gt;")</f>
        <v>0</v>
      </c>
      <c r="BX7" s="101">
        <f>SUM($BX$8:$BX$24)</f>
        <v>0</v>
      </c>
      <c r="BY7" s="101">
        <f>SUM($BY$8:$BY$24)</f>
        <v>0</v>
      </c>
      <c r="BZ7" s="101">
        <f>COUNTIF($BZ$8:$BZ$24,"&lt;&gt;") - COUNTIF($BZ$8:$BZ$24,"&lt; &gt;")</f>
        <v>0</v>
      </c>
      <c r="CA7" s="101">
        <f>COUNTIF($CA$8:$CA$24,"&lt;&gt;") - COUNTIF($CA$8:$CA$24,"&lt; &gt;")</f>
        <v>0</v>
      </c>
      <c r="CB7" s="101">
        <f>SUM($CB$8:$CB$24)</f>
        <v>0</v>
      </c>
      <c r="CC7" s="101">
        <f>SUM($CC$8:$CC$24)</f>
        <v>0</v>
      </c>
      <c r="CD7" s="101">
        <f>COUNTIF($CD$8:$CD$24,"&lt;&gt;") - COUNTIF($CD$8:$CD$24,"&lt; &gt;")</f>
        <v>0</v>
      </c>
      <c r="CE7" s="101">
        <f>COUNTIF($CE$8:$CE$24,"&lt;&gt;") - COUNTIF($CE$8:$CE$24,"&lt; &gt;")</f>
        <v>0</v>
      </c>
      <c r="CF7" s="101">
        <f>SUM($CF$8:$CF$24)</f>
        <v>0</v>
      </c>
      <c r="CG7" s="101">
        <f>SUM($CG$8:$CG$24)</f>
        <v>0</v>
      </c>
      <c r="CH7" s="101">
        <f>COUNTIF($CH$8:$CH$24,"&lt;&gt;") - COUNTIF($CH$8:$CH$24,"&lt; &gt;")</f>
        <v>0</v>
      </c>
      <c r="CI7" s="101">
        <f>COUNTIF($CI$8:$CI$24,"&lt;&gt;") - COUNTIF($CI$8:$CI$24,"&lt; &gt;")</f>
        <v>0</v>
      </c>
      <c r="CJ7" s="101">
        <f>SUM($CJ$8:$CJ$24)</f>
        <v>0</v>
      </c>
      <c r="CK7" s="101">
        <f>SUM($CK$8:$CK$24)</f>
        <v>0</v>
      </c>
      <c r="CL7" s="101">
        <f>COUNTIF($CL$8:$CL$24,"&lt;&gt;") - COUNTIF($CL$8:$CL$24,"&lt; &gt;")</f>
        <v>0</v>
      </c>
      <c r="CM7" s="101">
        <f>COUNTIF($CM$8:$CM$24,"&lt;&gt;") - COUNTIF($CM$8:$CM$24,"&lt; &gt;")</f>
        <v>0</v>
      </c>
      <c r="CN7" s="101">
        <f>SUM($CN$8:$CN$24)</f>
        <v>0</v>
      </c>
      <c r="CO7" s="101">
        <f>SUM($CO$8:$CO$24)</f>
        <v>0</v>
      </c>
      <c r="CP7" s="101">
        <f>COUNTIF($CP$8:$CP$24,"&lt;&gt;") - COUNTIF($CP$8:$CP$24,"&lt; &gt;")</f>
        <v>0</v>
      </c>
      <c r="CQ7" s="101">
        <f>COUNTIF($CQ$8:$CQ$24,"&lt;&gt;") - COUNTIF($CQ$8:$CQ$24,"&lt; &gt;")</f>
        <v>0</v>
      </c>
      <c r="CR7" s="101">
        <f>SUM($CR$8:$CR$24)</f>
        <v>0</v>
      </c>
      <c r="CS7" s="101">
        <f>SUM($CS$8:$CS$24)</f>
        <v>0</v>
      </c>
      <c r="CT7" s="101">
        <f>COUNTIF($CT$8:$CT$24,"&lt;&gt;") - COUNTIF($CT$8:$CT$24,"&lt; &gt;")</f>
        <v>0</v>
      </c>
      <c r="CU7" s="101">
        <f>COUNTIF($CU$8:$CU$24,"&lt;&gt;") - COUNTIF($CU$8:$CU$24,"&lt; &gt;")</f>
        <v>0</v>
      </c>
      <c r="CV7" s="101">
        <f>SUM($CV$8:$CV$24)</f>
        <v>0</v>
      </c>
      <c r="CW7" s="101">
        <f>SUM($CW$8:$CW$24)</f>
        <v>0</v>
      </c>
      <c r="CX7" s="101">
        <f>COUNTIF($CX$8:$CX$24,"&lt;&gt;") - COUNTIF($CX$8:$CX$24,"&lt; &gt;")</f>
        <v>0</v>
      </c>
      <c r="CY7" s="101">
        <f>COUNTIF($CY$8:$CY$24,"&lt;&gt;") - COUNTIF($CY$8:$CY$24,"&lt; &gt;")</f>
        <v>0</v>
      </c>
      <c r="CZ7" s="101">
        <f>SUM($CZ$8:$CZ$24)</f>
        <v>0</v>
      </c>
      <c r="DA7" s="101">
        <f>SUM($DA$8:$DA$24)</f>
        <v>0</v>
      </c>
      <c r="DB7" s="101">
        <f>COUNTIF($DB$8:$DB$24,"&lt;&gt;") - COUNTIF($DB$8:$DB$24,"&lt; &gt;")</f>
        <v>0</v>
      </c>
      <c r="DC7" s="101">
        <f>COUNTIF($DC$8:$DC$24,"&lt;&gt;") - COUNTIF($DC$8:$DC$24,"&lt; &gt;")</f>
        <v>0</v>
      </c>
      <c r="DD7" s="101">
        <f>SUM($DD$8:$DD$24)</f>
        <v>0</v>
      </c>
      <c r="DE7" s="101">
        <f>SUM($DE$8:$DE$24)</f>
        <v>0</v>
      </c>
      <c r="DF7" s="101">
        <f>COUNTIF($DF$8:$DF$24,"&lt;&gt;") - COUNTIF($DF$8:$DF$24,"&lt; &gt;")</f>
        <v>0</v>
      </c>
      <c r="DG7" s="101">
        <f>COUNTIF($DG$8:$DG$24,"&lt;&gt;") - COUNTIF($DG$8:$DG$24,"&lt; &gt;")</f>
        <v>0</v>
      </c>
      <c r="DH7" s="101">
        <f>SUM($DH$8:$DH$24)</f>
        <v>0</v>
      </c>
      <c r="DI7" s="101">
        <f>SUM($DI$8:$DI$24)</f>
        <v>0</v>
      </c>
      <c r="DJ7" s="101">
        <f>COUNTIF($DJ$8:$DJ$24,"&lt;&gt;") - COUNTIF($DJ$8:$DJ$24,"&lt; &gt;")</f>
        <v>0</v>
      </c>
      <c r="DK7" s="101">
        <f>COUNTIF($DK$8:$DK$24,"&lt;&gt;") - COUNTIF($DK$8:$DK$24,"&lt; &gt;")</f>
        <v>0</v>
      </c>
      <c r="DL7" s="101">
        <f>SUM($DL$8:$DL$24)</f>
        <v>0</v>
      </c>
      <c r="DM7" s="101">
        <f>SUM($DM$8:$DM$24)</f>
        <v>0</v>
      </c>
      <c r="DN7" s="101">
        <f>COUNTIF($DN$8:$DN$24,"&lt;&gt;") - COUNTIF($DN$8:$DN$24,"&lt; &gt;")</f>
        <v>0</v>
      </c>
      <c r="DO7" s="101">
        <f>COUNTIF($DO$8:$DO$24,"&lt;&gt;") - COUNTIF($DO$8:$DO$24,"&lt; &gt;")</f>
        <v>0</v>
      </c>
      <c r="DP7" s="101">
        <f>SUM($DP$8:$DP$24)</f>
        <v>0</v>
      </c>
      <c r="DQ7" s="101">
        <f>SUM($DQ$8:$DQ$24)</f>
        <v>0</v>
      </c>
      <c r="DR7" s="101">
        <f>COUNTIF($DR$8:$DR$24,"&lt;&gt;") - COUNTIF($DR$8:$DR$24,"&lt; &gt;")</f>
        <v>0</v>
      </c>
      <c r="DS7" s="101">
        <f>COUNTIF($DS$8:$DS$24,"&lt;&gt;") - COUNTIF($DS$8:$DS$24,"&lt; &gt;")</f>
        <v>0</v>
      </c>
      <c r="DT7" s="101">
        <f>SUM($DT$8:$DT$24)</f>
        <v>0</v>
      </c>
      <c r="DU7" s="101">
        <f>SUM($DU$8:$DU$24)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36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2018-02-22T09:58:42Z</dcterms:modified>
</cp:coreProperties>
</file>