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1350023\Desktop\環境省災害廃棄物調査集約結果(20長野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'災害廃棄物事業経費（歳出）'!$2:$9</definedName>
    <definedName name="_xlnm.Print_Area" localSheetId="2">'災害廃棄物事業経費（歳入）'!$2:$9</definedName>
    <definedName name="_xlnm.Print_Area" localSheetId="0">'災害廃棄物事業経費（市町村）'!$2:$9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62913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B9" i="4"/>
  <c r="CA9" i="4"/>
  <c r="BZ9" i="4"/>
  <c r="BY9" i="4"/>
  <c r="BX9" i="4"/>
  <c r="BV9" i="4"/>
  <c r="BU9" i="4"/>
  <c r="BT9" i="4"/>
  <c r="BR9" i="4"/>
  <c r="BO9" i="4"/>
  <c r="BN9" i="4"/>
  <c r="BM9" i="4"/>
  <c r="BL9" i="4"/>
  <c r="BJ9" i="4"/>
  <c r="M9" i="3"/>
  <c r="D9" i="3"/>
  <c r="DI9" i="1"/>
  <c r="DH9" i="1"/>
  <c r="DG9" i="1"/>
  <c r="DF9" i="1"/>
  <c r="DE9" i="1"/>
  <c r="DD9" i="1"/>
  <c r="DC9" i="1"/>
  <c r="BZ9" i="1"/>
  <c r="DA9" i="1"/>
  <c r="CZ9" i="1"/>
  <c r="CY9" i="1"/>
  <c r="BU9" i="1"/>
  <c r="CV9" i="1"/>
  <c r="CU9" i="1"/>
  <c r="BP9" i="1"/>
  <c r="CS9" i="1"/>
  <c r="CP9" i="1"/>
  <c r="CO9" i="1"/>
  <c r="CN9" i="1"/>
  <c r="CM9" i="1"/>
  <c r="BH9" i="1"/>
  <c r="CK9" i="1"/>
  <c r="AX9" i="1"/>
  <c r="AS9" i="1"/>
  <c r="AN9" i="1"/>
  <c r="AF9" i="1"/>
  <c r="AE9" i="1" s="1"/>
  <c r="N9" i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O8" i="4"/>
  <c r="BN8" i="4"/>
  <c r="BM8" i="4"/>
  <c r="BL8" i="4"/>
  <c r="BK8" i="4"/>
  <c r="BJ8" i="4"/>
  <c r="M8" i="3"/>
  <c r="DI8" i="1"/>
  <c r="DH8" i="1"/>
  <c r="DG8" i="1"/>
  <c r="DF8" i="1"/>
  <c r="DE8" i="1"/>
  <c r="DD8" i="1"/>
  <c r="DC8" i="1"/>
  <c r="BZ8" i="1"/>
  <c r="DA8" i="1"/>
  <c r="CZ8" i="1"/>
  <c r="CY8" i="1"/>
  <c r="CX8" i="1"/>
  <c r="CV8" i="1"/>
  <c r="CU8" i="1"/>
  <c r="CT8" i="1"/>
  <c r="CS8" i="1"/>
  <c r="CP8" i="1"/>
  <c r="CO8" i="1"/>
  <c r="CN8" i="1"/>
  <c r="CM8" i="1"/>
  <c r="CL8" i="1"/>
  <c r="CK8" i="1"/>
  <c r="AX8" i="1"/>
  <c r="AS8" i="1"/>
  <c r="AN8" i="1"/>
  <c r="AF8" i="1"/>
  <c r="AE8" i="1" s="1"/>
  <c r="N8" i="1"/>
  <c r="M8" i="1" s="1"/>
  <c r="E8" i="1"/>
  <c r="I9" i="5" l="1"/>
  <c r="F9" i="5"/>
  <c r="BQ9" i="4"/>
  <c r="BP9" i="4"/>
  <c r="BI9" i="4"/>
  <c r="BK9" i="4"/>
  <c r="BS9" i="4"/>
  <c r="BW9" i="4"/>
  <c r="DB9" i="1"/>
  <c r="M9" i="1"/>
  <c r="AM9" i="1"/>
  <c r="BF9" i="1" s="1"/>
  <c r="CW9" i="1"/>
  <c r="D9" i="1"/>
  <c r="CR9" i="1"/>
  <c r="BO9" i="1"/>
  <c r="CJ9" i="1"/>
  <c r="BG9" i="1"/>
  <c r="CI9" i="1" s="1"/>
  <c r="CL9" i="1"/>
  <c r="CT9" i="1"/>
  <c r="CX9" i="1"/>
  <c r="F8" i="5"/>
  <c r="I8" i="5"/>
  <c r="CB8" i="4"/>
  <c r="D8" i="3"/>
  <c r="AM8" i="1"/>
  <c r="BF8" i="1" s="1"/>
  <c r="DB8" i="1"/>
  <c r="D8" i="1"/>
  <c r="BH8" i="1"/>
  <c r="BP8" i="1"/>
  <c r="BU8" i="1"/>
  <c r="CW8" i="1" s="1"/>
  <c r="BH9" i="4" l="1"/>
  <c r="CI9" i="4"/>
  <c r="CQ9" i="1"/>
  <c r="CH9" i="1"/>
  <c r="DJ9" i="1" s="1"/>
  <c r="BQ8" i="4"/>
  <c r="BP8" i="4"/>
  <c r="BI8" i="4"/>
  <c r="CR8" i="1"/>
  <c r="BO8" i="1"/>
  <c r="CJ8" i="1"/>
  <c r="BG8" i="1"/>
  <c r="CI8" i="1" s="1"/>
  <c r="CI8" i="4" l="1"/>
  <c r="BH8" i="4"/>
  <c r="CH8" i="1"/>
  <c r="DJ8" i="1" s="1"/>
  <c r="CQ8" i="1"/>
</calcChain>
</file>

<file path=xl/sharedStrings.xml><?xml version="1.0" encoding="utf-8"?>
<sst xmlns="http://schemas.openxmlformats.org/spreadsheetml/2006/main" count="1175" uniqueCount="221">
  <si>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</si>
  <si>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</si>
  <si>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</si>
  <si>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</si>
  <si>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</si>
  <si>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</si>
  <si>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</si>
  <si>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</si>
  <si>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</si>
  <si>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</si>
  <si>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</si>
  <si>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</si>
  <si>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</si>
  <si>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</si>
  <si>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</si>
  <si>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</si>
  <si>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</si>
  <si>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</si>
  <si>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</si>
  <si>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</si>
  <si>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</si>
  <si>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</si>
  <si>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</si>
  <si>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</si>
  <si>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</si>
  <si>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</si>
  <si>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</si>
  <si>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</si>
  <si>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</si>
  <si>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</si>
  <si>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</si>
  <si>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</si>
  <si>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</si>
  <si>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</si>
  <si>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</si>
  <si>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</si>
  <si>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</si>
  <si>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</si>
  <si>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</si>
  <si>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</si>
  <si>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</si>
  <si>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</si>
  <si>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</si>
  <si>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</si>
  <si>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</si>
  <si>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</si>
  <si>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</si>
  <si>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</si>
  <si>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</si>
  <si>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</si>
  <si>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</si>
  <si>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</si>
  <si>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</si>
  <si>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</si>
  <si>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</si>
  <si>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</si>
  <si>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</si>
  <si>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</si>
  <si>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</si>
  <si>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</si>
  <si>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</si>
  <si>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</si>
  <si>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</si>
  <si>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</si>
  <si>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</si>
  <si>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</si>
  <si>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</si>
  <si>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</si>
  <si>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</si>
  <si>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</si>
  <si>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</si>
  <si>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</si>
  <si>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</si>
  <si>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</si>
  <si>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</si>
  <si>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</si>
  <si>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</si>
  <si>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</si>
  <si>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</si>
  <si>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</si>
  <si>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</si>
  <si>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</si>
  <si>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</si>
  <si>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</si>
  <si>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</si>
  <si>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</si>
  <si>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</si>
  <si>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</si>
  <si>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</si>
  <si>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</si>
  <si>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</si>
  <si>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</si>
  <si>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</si>
  <si>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</si>
  <si>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</si>
  <si>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</si>
  <si>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</si>
  <si>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</si>
  <si>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</si>
  <si>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</si>
  <si>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</si>
  <si>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</si>
  <si>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</si>
  <si>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</si>
  <si>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</si>
  <si>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</si>
  <si>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</si>
  <si>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</si>
  <si>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</si>
  <si>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</si>
  <si>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</si>
  <si>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</si>
  <si>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</si>
  <si>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</si>
  <si>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</si>
  <si>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</si>
  <si>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</si>
  <si>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</si>
  <si>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</si>
  <si>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</si>
  <si>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</si>
  <si>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</si>
  <si>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</si>
  <si>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</si>
  <si>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</si>
  <si>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</si>
  <si>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</si>
  <si>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</si>
  <si>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</si>
  <si>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</si>
  <si>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</si>
  <si>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</si>
  <si>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</si>
  <si>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</si>
  <si>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</si>
  <si>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</si>
  <si>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</si>
  <si>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</si>
  <si>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</si>
  <si>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</si>
  <si>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</si>
  <si>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</si>
  <si>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</si>
  <si>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</si>
  <si>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</si>
  <si>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</si>
  <si>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</si>
  <si>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</si>
  <si>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</si>
  <si>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</si>
  <si>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</si>
  <si>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</si>
  <si>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</si>
  <si>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</si>
  <si>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</si>
  <si>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</si>
  <si>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</si>
  <si>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</si>
  <si>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</si>
  <si>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</si>
  <si>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</si>
  <si>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</si>
  <si>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</si>
  <si>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</si>
  <si>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</si>
  <si>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</si>
  <si>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</si>
  <si>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</si>
  <si>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</si>
  <si>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</si>
  <si>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</si>
  <si>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</si>
  <si>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</si>
  <si>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</si>
  <si>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</si>
  <si>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</si>
  <si>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</si>
  <si>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</si>
  <si>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</si>
  <si>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</si>
  <si>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</si>
  <si>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</si>
  <si>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</si>
  <si>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</si>
  <si>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</si>
  <si>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</si>
  <si>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</si>
  <si>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</si>
  <si>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</si>
  <si>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</si>
  <si>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</si>
  <si>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</si>
  <si>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</si>
  <si>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</si>
  <si>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</si>
  <si>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</si>
  <si>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</si>
  <si>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</si>
  <si>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</si>
  <si>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</si>
  <si>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長野県</t>
    <phoneticPr fontId="3"/>
  </si>
  <si>
    <t>20485</t>
    <phoneticPr fontId="3"/>
  </si>
  <si>
    <t>白馬村</t>
    <phoneticPr fontId="3"/>
  </si>
  <si>
    <t/>
  </si>
  <si>
    <t>長野県</t>
    <phoneticPr fontId="3"/>
  </si>
  <si>
    <t>20485</t>
    <phoneticPr fontId="3"/>
  </si>
  <si>
    <t>白馬村</t>
    <phoneticPr fontId="3"/>
  </si>
  <si>
    <t>20486</t>
    <phoneticPr fontId="3"/>
  </si>
  <si>
    <t>小谷村</t>
    <phoneticPr fontId="3"/>
  </si>
  <si>
    <t>長野県</t>
    <phoneticPr fontId="3"/>
  </si>
  <si>
    <t>20486</t>
    <phoneticPr fontId="3"/>
  </si>
  <si>
    <t>小谷村</t>
    <phoneticPr fontId="3"/>
  </si>
  <si>
    <t>長野県</t>
    <phoneticPr fontId="3"/>
  </si>
  <si>
    <t>20000</t>
    <phoneticPr fontId="3"/>
  </si>
  <si>
    <t>-</t>
    <phoneticPr fontId="3"/>
  </si>
  <si>
    <t>-</t>
    <phoneticPr fontId="3"/>
  </si>
  <si>
    <t>長野県</t>
    <phoneticPr fontId="3"/>
  </si>
  <si>
    <t>20000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</si>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</sst>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2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1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4" t="s">
        <v>2</v>
      </c>
      <c r="B2" s="104" t="s">
        <v>3</v>
      </c>
      <c r="C2" s="106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5"/>
      <c r="B3" s="105"/>
      <c r="C3" s="107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5"/>
      <c r="B4" s="105"/>
      <c r="C4" s="107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2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2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2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5"/>
      <c r="B5" s="105"/>
      <c r="C5" s="107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3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3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3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5"/>
      <c r="B6" s="105"/>
      <c r="C6" s="107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212</v>
      </c>
      <c r="B7" s="92" t="s">
        <v>213</v>
      </c>
      <c r="C7" s="78" t="s">
        <v>192</v>
      </c>
      <c r="D7" s="79">
        <f>SUM($D$8:$D$9)</f>
        <v>17584</v>
      </c>
      <c r="E7" s="79">
        <f>SUM($E$8:$E$9)</f>
        <v>13135</v>
      </c>
      <c r="F7" s="79">
        <f>SUM($F$8:$F$9)</f>
        <v>13079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93" t="s">
        <v>214</v>
      </c>
      <c r="K7" s="79">
        <f>SUM($K$8:$K$9)</f>
        <v>56</v>
      </c>
      <c r="L7" s="79">
        <f>SUM($L$8:$L$9)</f>
        <v>4449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93" t="s">
        <v>215</v>
      </c>
      <c r="T7" s="79">
        <f>SUM($T$8:$T$9)</f>
        <v>0</v>
      </c>
      <c r="U7" s="79">
        <f>SUM($U$8:$U$9)</f>
        <v>0</v>
      </c>
      <c r="V7" s="79">
        <f>SUM($V$8:$V$9)</f>
        <v>17584</v>
      </c>
      <c r="W7" s="79">
        <f>SUM($W$8:$W$9)</f>
        <v>13135</v>
      </c>
      <c r="X7" s="79">
        <f>SUM($X$8:$X$9)</f>
        <v>13079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93" t="s">
        <v>193</v>
      </c>
      <c r="AC7" s="79">
        <f>SUM($AC$8:$AC$9)</f>
        <v>56</v>
      </c>
      <c r="AD7" s="79">
        <f>SUM($AD$8:$AD$9)</f>
        <v>4449</v>
      </c>
      <c r="AE7" s="79">
        <f>SUM($AE$8:$AE$9)</f>
        <v>0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79">
        <f>SUM($AL$8:$AL$9)</f>
        <v>0</v>
      </c>
      <c r="AM7" s="79">
        <f>SUM($AM$8:$AM$9)</f>
        <v>17584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17584</v>
      </c>
      <c r="AY7" s="79">
        <f>SUM($AY$8:$AY$9)</f>
        <v>0</v>
      </c>
      <c r="AZ7" s="79">
        <f>SUM($AZ$8:$AZ$9)</f>
        <v>0</v>
      </c>
      <c r="BA7" s="79">
        <f>SUM($BA$8:$BA$9)</f>
        <v>0</v>
      </c>
      <c r="BB7" s="79">
        <f>SUM($BB$8:$BB$9)</f>
        <v>17584</v>
      </c>
      <c r="BC7" s="79">
        <f>SUM($BC$8:$BC$9)</f>
        <v>0</v>
      </c>
      <c r="BD7" s="79">
        <f>SUM($BD$8:$BD$9)</f>
        <v>0</v>
      </c>
      <c r="BE7" s="79">
        <f>SUM($BE$8:$BE$9)</f>
        <v>0</v>
      </c>
      <c r="BF7" s="79">
        <f>SUM($BF$8:$BF$9)</f>
        <v>17584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79">
        <f>SUM($BN$8:$BN$9)</f>
        <v>0</v>
      </c>
      <c r="BO7" s="79">
        <f>SUM($BO$8:$BO$9)</f>
        <v>0</v>
      </c>
      <c r="BP7" s="79">
        <f>SUM($BP$8:$BP$9)</f>
        <v>0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0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79">
        <f>SUM($CE$8:$CE$9)</f>
        <v>0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0</v>
      </c>
      <c r="CJ7" s="79">
        <f>SUM($CJ$8:$CJ$9)</f>
        <v>0</v>
      </c>
      <c r="CK7" s="79">
        <f>SUM($CK$8:$CK$9)</f>
        <v>0</v>
      </c>
      <c r="CL7" s="79">
        <f>SUM($CL$8:$CL$9)</f>
        <v>0</v>
      </c>
      <c r="CM7" s="79">
        <f>SUM($CM$8:$CM$9)</f>
        <v>0</v>
      </c>
      <c r="CN7" s="79">
        <f>SUM($CN$8:$CN$9)</f>
        <v>0</v>
      </c>
      <c r="CO7" s="79">
        <f>SUM($CO$8:$CO$9)</f>
        <v>0</v>
      </c>
      <c r="CP7" s="79">
        <f>SUM($CP$8:$CP$9)</f>
        <v>0</v>
      </c>
      <c r="CQ7" s="79">
        <f>SUM($CQ$8:$CQ$9)</f>
        <v>17584</v>
      </c>
      <c r="CR7" s="79">
        <f>SUM($CR$8:$CR$9)</f>
        <v>0</v>
      </c>
      <c r="CS7" s="79">
        <f>SUM($CS$8:$CS$9)</f>
        <v>0</v>
      </c>
      <c r="CT7" s="79">
        <f>SUM($CT$8:$CT$9)</f>
        <v>0</v>
      </c>
      <c r="CU7" s="79">
        <f>SUM($CU$8:$CU$9)</f>
        <v>0</v>
      </c>
      <c r="CV7" s="79">
        <f>SUM($CV$8:$CV$9)</f>
        <v>0</v>
      </c>
      <c r="CW7" s="79">
        <f>SUM($CW$8:$CW$9)</f>
        <v>0</v>
      </c>
      <c r="CX7" s="79">
        <f>SUM($CX$8:$CX$9)</f>
        <v>0</v>
      </c>
      <c r="CY7" s="79">
        <f>SUM($CY$8:$CY$9)</f>
        <v>0</v>
      </c>
      <c r="CZ7" s="79">
        <f>SUM($CZ$8:$CZ$9)</f>
        <v>0</v>
      </c>
      <c r="DA7" s="79">
        <f>SUM($DA$8:$DA$9)</f>
        <v>0</v>
      </c>
      <c r="DB7" s="79">
        <f>SUM($DB$8:$DB$9)</f>
        <v>17584</v>
      </c>
      <c r="DC7" s="79">
        <f>SUM($DC$8:$DC$9)</f>
        <v>0</v>
      </c>
      <c r="DD7" s="79">
        <f>SUM($DD$8:$DD$9)</f>
        <v>0</v>
      </c>
      <c r="DE7" s="79">
        <f>SUM($DE$8:$DE$9)</f>
        <v>0</v>
      </c>
      <c r="DF7" s="79">
        <f>SUM($DF$8:$DF$9)</f>
        <v>17584</v>
      </c>
      <c r="DG7" s="79">
        <f>SUM($DG$8:$DG$9)</f>
        <v>0</v>
      </c>
      <c r="DH7" s="79">
        <f>SUM($DH$8:$DH$9)</f>
        <v>0</v>
      </c>
      <c r="DI7" s="79">
        <f>SUM($DI$8:$DI$9)</f>
        <v>0</v>
      </c>
      <c r="DJ7" s="79">
        <f>SUM($DJ$8:$DJ$9)</f>
        <v>17584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9575</v>
      </c>
      <c r="E8" s="84">
        <f>SUM(F8:I8)+K8</f>
        <v>9460</v>
      </c>
      <c r="F8" s="84">
        <v>9404</v>
      </c>
      <c r="G8" s="84">
        <v>0</v>
      </c>
      <c r="H8" s="84">
        <v>0</v>
      </c>
      <c r="I8" s="84">
        <v>0</v>
      </c>
      <c r="J8" s="94" t="s">
        <v>193</v>
      </c>
      <c r="K8" s="84">
        <v>56</v>
      </c>
      <c r="L8" s="84">
        <v>115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9575</v>
      </c>
      <c r="W8" s="84">
        <v>9460</v>
      </c>
      <c r="X8" s="84">
        <v>9404</v>
      </c>
      <c r="Y8" s="84">
        <v>0</v>
      </c>
      <c r="Z8" s="84">
        <v>0</v>
      </c>
      <c r="AA8" s="84">
        <v>0</v>
      </c>
      <c r="AB8" s="94" t="s">
        <v>193</v>
      </c>
      <c r="AC8" s="84">
        <v>56</v>
      </c>
      <c r="AD8" s="84">
        <v>115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9575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9575</v>
      </c>
      <c r="AY8" s="84">
        <v>0</v>
      </c>
      <c r="AZ8" s="84">
        <v>0</v>
      </c>
      <c r="BA8" s="84">
        <v>0</v>
      </c>
      <c r="BB8" s="84">
        <v>9575</v>
      </c>
      <c r="BC8" s="84">
        <v>0</v>
      </c>
      <c r="BD8" s="84">
        <v>0</v>
      </c>
      <c r="BE8" s="84">
        <v>0</v>
      </c>
      <c r="BF8" s="84">
        <f>SUM(AE8,+AM8,+BE8)</f>
        <v>9575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9" si="0">SUM(AE8,+BG8)</f>
        <v>0</v>
      </c>
      <c r="CJ8" s="84">
        <f t="shared" ref="CJ8:CJ9" si="1">SUM(AF8,+BH8)</f>
        <v>0</v>
      </c>
      <c r="CK8" s="84">
        <f t="shared" ref="CK8:CK9" si="2">SUM(AG8,+BI8)</f>
        <v>0</v>
      </c>
      <c r="CL8" s="84">
        <f t="shared" ref="CL8:CL9" si="3">SUM(AH8,+BJ8)</f>
        <v>0</v>
      </c>
      <c r="CM8" s="84">
        <f t="shared" ref="CM8:CM9" si="4">SUM(AI8,+BK8)</f>
        <v>0</v>
      </c>
      <c r="CN8" s="84">
        <f t="shared" ref="CN8:CN9" si="5">SUM(AJ8,+BL8)</f>
        <v>0</v>
      </c>
      <c r="CO8" s="84">
        <f t="shared" ref="CO8:CO9" si="6">SUM(AK8,+BM8)</f>
        <v>0</v>
      </c>
      <c r="CP8" s="84">
        <f t="shared" ref="CP8:CP9" si="7">SUM(AL8,+BN8)</f>
        <v>0</v>
      </c>
      <c r="CQ8" s="84">
        <f t="shared" ref="CQ8:CQ9" si="8">SUM(AM8,+BO8)</f>
        <v>9575</v>
      </c>
      <c r="CR8" s="84">
        <f t="shared" ref="CR8:CR9" si="9">SUM(AN8,+BP8)</f>
        <v>0</v>
      </c>
      <c r="CS8" s="84">
        <f t="shared" ref="CS8:CS9" si="10">SUM(AO8,+BQ8)</f>
        <v>0</v>
      </c>
      <c r="CT8" s="84">
        <f t="shared" ref="CT8:CT9" si="11">SUM(AP8,+BR8)</f>
        <v>0</v>
      </c>
      <c r="CU8" s="84">
        <f t="shared" ref="CU8:CU9" si="12">SUM(AQ8,+BS8)</f>
        <v>0</v>
      </c>
      <c r="CV8" s="84">
        <f t="shared" ref="CV8:CV9" si="13">SUM(AR8,+BT8)</f>
        <v>0</v>
      </c>
      <c r="CW8" s="84">
        <f t="shared" ref="CW8:CW9" si="14">SUM(AS8,+BU8)</f>
        <v>0</v>
      </c>
      <c r="CX8" s="84">
        <f t="shared" ref="CX8:CX9" si="15">SUM(AT8,+BV8)</f>
        <v>0</v>
      </c>
      <c r="CY8" s="84">
        <f t="shared" ref="CY8:CY9" si="16">SUM(AU8,+BW8)</f>
        <v>0</v>
      </c>
      <c r="CZ8" s="84">
        <f t="shared" ref="CZ8:CZ9" si="17">SUM(AV8,+BX8)</f>
        <v>0</v>
      </c>
      <c r="DA8" s="84">
        <f t="shared" ref="DA8:DA9" si="18">SUM(AW8,+BY8)</f>
        <v>0</v>
      </c>
      <c r="DB8" s="84">
        <f t="shared" ref="DB8:DB9" si="19">SUM(AX8,+BZ8)</f>
        <v>9575</v>
      </c>
      <c r="DC8" s="84">
        <f t="shared" ref="DC8:DC9" si="20">SUM(AY8,+CA8)</f>
        <v>0</v>
      </c>
      <c r="DD8" s="84">
        <f t="shared" ref="DD8:DD9" si="21">SUM(AZ8,+CB8)</f>
        <v>0</v>
      </c>
      <c r="DE8" s="84">
        <f t="shared" ref="DE8:DE9" si="22">SUM(BA8,+CC8)</f>
        <v>0</v>
      </c>
      <c r="DF8" s="84">
        <f t="shared" ref="DF8:DF9" si="23">SUM(BB8,+CD8)</f>
        <v>9575</v>
      </c>
      <c r="DG8" s="84">
        <f t="shared" ref="DG8:DG9" si="24">SUM(BC8,+CE8)</f>
        <v>0</v>
      </c>
      <c r="DH8" s="84">
        <f t="shared" ref="DH8:DH9" si="25">SUM(BD8,+CF8)</f>
        <v>0</v>
      </c>
      <c r="DI8" s="84">
        <f t="shared" ref="DI8:DI9" si="26">SUM(BE8,+CG8)</f>
        <v>0</v>
      </c>
      <c r="DJ8" s="84">
        <f t="shared" ref="DJ8:DJ9" si="27">SUM(BF8,+CH8)</f>
        <v>9575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8009</v>
      </c>
      <c r="E9" s="84">
        <f>SUM(F9:I9)+K9</f>
        <v>3675</v>
      </c>
      <c r="F9" s="84">
        <v>3675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4334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8009</v>
      </c>
      <c r="W9" s="84">
        <v>3675</v>
      </c>
      <c r="X9" s="84">
        <v>3675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4334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8009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8009</v>
      </c>
      <c r="AY9" s="84">
        <v>0</v>
      </c>
      <c r="AZ9" s="84">
        <v>0</v>
      </c>
      <c r="BA9" s="84">
        <v>0</v>
      </c>
      <c r="BB9" s="84">
        <v>8009</v>
      </c>
      <c r="BC9" s="84">
        <v>0</v>
      </c>
      <c r="BD9" s="84">
        <v>0</v>
      </c>
      <c r="BE9" s="84">
        <v>0</v>
      </c>
      <c r="BF9" s="84">
        <f>SUM(AE9,+AM9,+BE9)</f>
        <v>8009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8009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8009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8009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8009</v>
      </c>
    </row>
    <row r="10" spans="1:114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</row>
    <row r="11" spans="1:114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</row>
    <row r="12" spans="1:114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</row>
    <row r="13" spans="1:114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</row>
    <row r="14" spans="1:114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</row>
    <row r="15" spans="1:114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</row>
    <row r="16" spans="1:114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</row>
    <row r="17" spans="1:114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</row>
    <row r="18" spans="1:114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</row>
    <row r="19" spans="1:114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10:DJ991">
    <cfRule type="expression" dxfId="19" priority="5" stopIfTrue="1">
      <formula>$A10&lt;&gt;""</formula>
    </cfRule>
  </conditionalFormatting>
  <conditionalFormatting sqref="A7:DJ7">
    <cfRule type="expression" dxfId="18" priority="1" stopIfTrue="1">
      <formula>$A7&lt;&gt;""</formula>
    </cfRule>
  </conditionalFormatting>
  <conditionalFormatting sqref="A8:DJ8">
    <cfRule type="expression" dxfId="17" priority="3" stopIfTrue="1">
      <formula>$A8&lt;&gt;""</formula>
    </cfRule>
  </conditionalFormatting>
  <conditionalFormatting sqref="A9:DJ9">
    <cfRule type="expression" dxfId="16" priority="2" stopIfTrue="1">
      <formula>$A9&lt;&gt;""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8" man="1"/>
    <brk id="21" min="1" max="8" man="1"/>
    <brk id="30" min="1" max="8" man="1"/>
    <brk id="38" min="1" max="8" man="1"/>
    <brk id="58" min="1" max="8" man="1"/>
    <brk id="66" min="1" max="8" man="1"/>
    <brk id="86" min="1" max="8" man="1"/>
    <brk id="94" min="1" max="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4" t="s">
        <v>42</v>
      </c>
      <c r="B2" s="104" t="s">
        <v>43</v>
      </c>
      <c r="C2" s="106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5"/>
      <c r="B3" s="105"/>
      <c r="C3" s="107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5"/>
      <c r="B4" s="105"/>
      <c r="C4" s="107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2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2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2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5"/>
      <c r="B5" s="105"/>
      <c r="C5" s="107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3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3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3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5"/>
      <c r="B6" s="105"/>
      <c r="C6" s="107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216</v>
      </c>
      <c r="B7" s="92" t="s">
        <v>217</v>
      </c>
      <c r="C7" s="78" t="s">
        <v>218</v>
      </c>
      <c r="D7" s="79">
        <f>SUM($D$8:$D$9)</f>
        <v>0</v>
      </c>
      <c r="E7" s="79">
        <f>SUM($E$8:$E$9)</f>
        <v>0</v>
      </c>
      <c r="F7" s="79">
        <f>SUM($F$8:$F$9)</f>
        <v>0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0</v>
      </c>
      <c r="L7" s="79">
        <f>SUM($L$8:$L$9)</f>
        <v>0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0</v>
      </c>
      <c r="W7" s="79">
        <f>SUM($W$8:$W$9)</f>
        <v>0</v>
      </c>
      <c r="X7" s="79">
        <f>SUM($X$8:$X$9)</f>
        <v>0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79">
        <f>SUM($AB$8:$AB$9)</f>
        <v>0</v>
      </c>
      <c r="AC7" s="79">
        <f>SUM($AC$8:$AC$9)</f>
        <v>0</v>
      </c>
      <c r="AD7" s="79">
        <f>SUM($AD$8:$AD$9)</f>
        <v>0</v>
      </c>
      <c r="AE7" s="79">
        <f>SUM($AE$8:$AE$9)</f>
        <v>0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93" t="s">
        <v>219</v>
      </c>
      <c r="AM7" s="79">
        <f>SUM($AM$8:$AM$9)</f>
        <v>0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0</v>
      </c>
      <c r="AY7" s="79">
        <f>SUM($AY$8:$AY$9)</f>
        <v>0</v>
      </c>
      <c r="AZ7" s="79">
        <f>SUM($AZ$8:$AZ$9)</f>
        <v>0</v>
      </c>
      <c r="BA7" s="79">
        <f>SUM($BA$8:$BA$9)</f>
        <v>0</v>
      </c>
      <c r="BB7" s="79">
        <f>SUM($BB$8:$BB$9)</f>
        <v>0</v>
      </c>
      <c r="BC7" s="93" t="s">
        <v>220</v>
      </c>
      <c r="BD7" s="79">
        <f>SUM($BD$8:$BD$9)</f>
        <v>0</v>
      </c>
      <c r="BE7" s="79">
        <f>SUM($BE$8:$BE$9)</f>
        <v>0</v>
      </c>
      <c r="BF7" s="79">
        <f>SUM($BF$8:$BF$9)</f>
        <v>0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93" t="s">
        <v>193</v>
      </c>
      <c r="BO7" s="79">
        <f>SUM($BO$8:$BO$9)</f>
        <v>0</v>
      </c>
      <c r="BP7" s="79">
        <f>SUM($BP$8:$BP$9)</f>
        <v>0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0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93" t="s">
        <v>193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0</v>
      </c>
      <c r="CJ7" s="79">
        <f>SUM($CJ$8:$CJ$9)</f>
        <v>0</v>
      </c>
      <c r="CK7" s="79">
        <f>SUM($CK$8:$CK$9)</f>
        <v>0</v>
      </c>
      <c r="CL7" s="79">
        <f>SUM($CL$8:$CL$9)</f>
        <v>0</v>
      </c>
      <c r="CM7" s="79">
        <f>SUM($CM$8:$CM$9)</f>
        <v>0</v>
      </c>
      <c r="CN7" s="79">
        <f>SUM($CN$8:$CN$9)</f>
        <v>0</v>
      </c>
      <c r="CO7" s="79">
        <f>SUM($CO$8:$CO$9)</f>
        <v>0</v>
      </c>
      <c r="CP7" s="93" t="s">
        <v>193</v>
      </c>
      <c r="CQ7" s="79">
        <f>SUM($CQ$8:$CQ$9)</f>
        <v>0</v>
      </c>
      <c r="CR7" s="79">
        <f>SUM($CR$8:$CR$9)</f>
        <v>0</v>
      </c>
      <c r="CS7" s="79">
        <f>SUM($CS$8:$CS$9)</f>
        <v>0</v>
      </c>
      <c r="CT7" s="79">
        <f>SUM($CT$8:$CT$9)</f>
        <v>0</v>
      </c>
      <c r="CU7" s="79">
        <f>SUM($CU$8:$CU$9)</f>
        <v>0</v>
      </c>
      <c r="CV7" s="79">
        <f>SUM($CV$8:$CV$9)</f>
        <v>0</v>
      </c>
      <c r="CW7" s="79">
        <f>SUM($CW$8:$CW$9)</f>
        <v>0</v>
      </c>
      <c r="CX7" s="79">
        <f>SUM($CX$8:$CX$9)</f>
        <v>0</v>
      </c>
      <c r="CY7" s="79">
        <f>SUM($CY$8:$CY$9)</f>
        <v>0</v>
      </c>
      <c r="CZ7" s="79">
        <f>SUM($CZ$8:$CZ$9)</f>
        <v>0</v>
      </c>
      <c r="DA7" s="79">
        <f>SUM($DA$8:$DA$9)</f>
        <v>0</v>
      </c>
      <c r="DB7" s="79">
        <f>SUM($DB$8:$DB$9)</f>
        <v>0</v>
      </c>
      <c r="DC7" s="79">
        <f>SUM($DC$8:$DC$9)</f>
        <v>0</v>
      </c>
      <c r="DD7" s="79">
        <f>SUM($DD$8:$DD$9)</f>
        <v>0</v>
      </c>
      <c r="DE7" s="79">
        <f>SUM($DE$8:$DE$9)</f>
        <v>0</v>
      </c>
      <c r="DF7" s="79">
        <f>SUM($DF$8:$DF$9)</f>
        <v>0</v>
      </c>
      <c r="DG7" s="93" t="s">
        <v>193</v>
      </c>
      <c r="DH7" s="79">
        <f>SUM($DH$8:$DH$9)</f>
        <v>0</v>
      </c>
      <c r="DI7" s="79">
        <f>SUM($DI$8:$DI$9)</f>
        <v>0</v>
      </c>
      <c r="DJ7" s="79">
        <f>SUM($DJ$8:$DJ$9)</f>
        <v>0</v>
      </c>
    </row>
    <row r="8" spans="1:114" s="8" customFormat="1" ht="12" customHeight="1">
      <c r="A8" s="80"/>
      <c r="B8" s="96"/>
      <c r="C8" s="80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9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9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9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9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9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94"/>
      <c r="DH8" s="84"/>
      <c r="DI8" s="84"/>
      <c r="DJ8" s="84"/>
    </row>
    <row r="9" spans="1:114" s="8" customFormat="1" ht="12" customHeight="1">
      <c r="A9" s="80"/>
      <c r="B9" s="96"/>
      <c r="C9" s="80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9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9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9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9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9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94"/>
      <c r="DH9" s="84"/>
      <c r="DI9" s="84"/>
      <c r="DJ9" s="84"/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15" priority="5" stopIfTrue="1">
      <formula>$A8&lt;&gt;""</formula>
    </cfRule>
  </conditionalFormatting>
  <conditionalFormatting sqref="A7:DJ7">
    <cfRule type="expression" dxfId="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8" t="s">
        <v>82</v>
      </c>
      <c r="B2" s="104" t="s">
        <v>83</v>
      </c>
      <c r="C2" s="108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9"/>
      <c r="B3" s="105"/>
      <c r="C3" s="109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9"/>
      <c r="B4" s="105"/>
      <c r="C4" s="109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9"/>
      <c r="B5" s="105"/>
      <c r="C5" s="109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9"/>
      <c r="B6" s="105"/>
      <c r="C6" s="109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204</v>
      </c>
      <c r="B7" s="92" t="s">
        <v>217</v>
      </c>
      <c r="C7" s="78" t="s">
        <v>192</v>
      </c>
      <c r="D7" s="79">
        <f>SUM($D$8:$D$9)</f>
        <v>17584</v>
      </c>
      <c r="E7" s="79">
        <f>SUM($E$8:$E$9)</f>
        <v>13135</v>
      </c>
      <c r="F7" s="79">
        <f>SUM($F$8:$F$9)</f>
        <v>13079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56</v>
      </c>
      <c r="L7" s="79">
        <f>SUM($L$8:$L$9)</f>
        <v>4449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17584</v>
      </c>
      <c r="W7" s="79">
        <f>SUM($W$8:$W$9)</f>
        <v>13135</v>
      </c>
      <c r="X7" s="79">
        <f>SUM($X$8:$X$9)</f>
        <v>13079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79">
        <f>SUM($AB$8:$AB$9)</f>
        <v>0</v>
      </c>
      <c r="AC7" s="79">
        <f>SUM($AC$8:$AC$9)</f>
        <v>56</v>
      </c>
      <c r="AD7" s="79">
        <f>SUM($AD$8:$AD$9)</f>
        <v>4449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9575</v>
      </c>
      <c r="E8" s="84">
        <v>9460</v>
      </c>
      <c r="F8" s="84">
        <v>9404</v>
      </c>
      <c r="G8" s="84">
        <v>0</v>
      </c>
      <c r="H8" s="84">
        <v>0</v>
      </c>
      <c r="I8" s="84">
        <v>0</v>
      </c>
      <c r="J8" s="94">
        <v>0</v>
      </c>
      <c r="K8" s="84">
        <v>56</v>
      </c>
      <c r="L8" s="84">
        <v>115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9575</v>
      </c>
      <c r="W8" s="84">
        <v>9460</v>
      </c>
      <c r="X8" s="84">
        <v>9404</v>
      </c>
      <c r="Y8" s="84">
        <v>0</v>
      </c>
      <c r="Z8" s="84">
        <v>0</v>
      </c>
      <c r="AA8" s="84">
        <v>0</v>
      </c>
      <c r="AB8" s="94">
        <v>0</v>
      </c>
      <c r="AC8" s="84">
        <v>56</v>
      </c>
      <c r="AD8" s="84">
        <v>115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8009</v>
      </c>
      <c r="E9" s="84">
        <v>3675</v>
      </c>
      <c r="F9" s="84">
        <v>3675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4334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8009</v>
      </c>
      <c r="W9" s="84">
        <v>3675</v>
      </c>
      <c r="X9" s="84">
        <v>3675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4334</v>
      </c>
    </row>
    <row r="10" spans="1:30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</row>
    <row r="11" spans="1:30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</row>
    <row r="12" spans="1:30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</row>
    <row r="13" spans="1:30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</row>
    <row r="14" spans="1:30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</row>
    <row r="15" spans="1:30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</row>
    <row r="16" spans="1:30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</row>
    <row r="17" spans="1:30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</row>
    <row r="18" spans="1:30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</row>
    <row r="19" spans="1:30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</sheetData>
  <mergeCells count="3">
    <mergeCell ref="A2:A6"/>
    <mergeCell ref="B2:B6"/>
    <mergeCell ref="C2:C6"/>
  </mergeCells>
  <phoneticPr fontId="3"/>
  <conditionalFormatting sqref="A10:AD991">
    <cfRule type="expression" dxfId="13" priority="5" stopIfTrue="1">
      <formula>$A10&lt;&gt;""</formula>
    </cfRule>
  </conditionalFormatting>
  <conditionalFormatting sqref="A9:AD9">
    <cfRule type="expression" dxfId="12" priority="2" stopIfTrue="1">
      <formula>$A9&lt;&gt;""</formula>
    </cfRule>
  </conditionalFormatting>
  <conditionalFormatting sqref="A8:AD8">
    <cfRule type="expression" dxfId="11" priority="3" stopIfTrue="1">
      <formula>$A8&lt;&gt;""</formula>
    </cfRule>
  </conditionalFormatting>
  <conditionalFormatting sqref="A7:AD7">
    <cfRule type="expression" dxfId="1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4" t="s">
        <v>107</v>
      </c>
      <c r="B2" s="104" t="s">
        <v>108</v>
      </c>
      <c r="C2" s="108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5"/>
      <c r="B3" s="105"/>
      <c r="C3" s="109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5"/>
      <c r="B4" s="105"/>
      <c r="C4" s="109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2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2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2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5"/>
      <c r="B5" s="105"/>
      <c r="C5" s="109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3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3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3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5"/>
      <c r="B6" s="105"/>
      <c r="C6" s="109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204</v>
      </c>
      <c r="B7" s="92" t="s">
        <v>217</v>
      </c>
      <c r="C7" s="78" t="s">
        <v>192</v>
      </c>
      <c r="D7" s="79">
        <f>SUM($D$8:$D$9)</f>
        <v>0</v>
      </c>
      <c r="E7" s="79">
        <f>SUM($E$8:$E$9)</f>
        <v>0</v>
      </c>
      <c r="F7" s="79">
        <f>SUM($F$8:$F$9)</f>
        <v>0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0</v>
      </c>
      <c r="L7" s="79">
        <f>SUM($L$8:$L$9)</f>
        <v>17584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0</v>
      </c>
      <c r="W7" s="79">
        <f>SUM($W$8:$W$9)</f>
        <v>17584</v>
      </c>
      <c r="X7" s="79">
        <f>SUM($X$8:$X$9)</f>
        <v>0</v>
      </c>
      <c r="Y7" s="79">
        <f>SUM($Y$8:$Y$9)</f>
        <v>0</v>
      </c>
      <c r="Z7" s="79">
        <f>SUM($Z$8:$Z$9)</f>
        <v>0</v>
      </c>
      <c r="AA7" s="79">
        <f>SUM($AA$8:$AA$9)</f>
        <v>17584</v>
      </c>
      <c r="AB7" s="79">
        <f>SUM($AB$8:$AB$9)</f>
        <v>0</v>
      </c>
      <c r="AC7" s="79">
        <f>SUM($AC$8:$AC$9)</f>
        <v>0</v>
      </c>
      <c r="AD7" s="79">
        <f>SUM($AD$8:$AD$9)</f>
        <v>0</v>
      </c>
      <c r="AE7" s="79">
        <f>SUM($AE$8:$AE$9)</f>
        <v>17584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79">
        <f>SUM($AL$8:$AL$9)</f>
        <v>0</v>
      </c>
      <c r="AM7" s="79">
        <f>SUM($AM$8:$AM$9)</f>
        <v>0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0</v>
      </c>
      <c r="AY7" s="79">
        <f>SUM($AY$8:$AY$9)</f>
        <v>0</v>
      </c>
      <c r="AZ7" s="79">
        <f>SUM($AZ$8:$AZ$9)</f>
        <v>0</v>
      </c>
      <c r="BA7" s="79">
        <f>SUM($BA$8:$BA$9)</f>
        <v>0</v>
      </c>
      <c r="BB7" s="79">
        <f>SUM($BB$8:$BB$9)</f>
        <v>0</v>
      </c>
      <c r="BC7" s="79">
        <f>SUM($BC$8:$BC$9)</f>
        <v>0</v>
      </c>
      <c r="BD7" s="79">
        <f>SUM($BD$8:$BD$9)</f>
        <v>0</v>
      </c>
      <c r="BE7" s="79">
        <f>SUM($BE$8:$BE$9)</f>
        <v>0</v>
      </c>
      <c r="BF7" s="79">
        <f>SUM($BF$8:$BF$9)</f>
        <v>0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79">
        <f>SUM($BN$8:$BN$9)</f>
        <v>0</v>
      </c>
      <c r="BO7" s="79">
        <f>SUM($BO$8:$BO$9)</f>
        <v>0</v>
      </c>
      <c r="BP7" s="79">
        <f>SUM($BP$8:$BP$9)</f>
        <v>17584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17584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79">
        <f>SUM($CE$8:$CE$9)</f>
        <v>17584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17584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9575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9575</v>
      </c>
      <c r="X8" s="84">
        <v>0</v>
      </c>
      <c r="Y8" s="84">
        <v>0</v>
      </c>
      <c r="Z8" s="84">
        <v>0</v>
      </c>
      <c r="AA8" s="84">
        <v>9575</v>
      </c>
      <c r="AB8" s="94">
        <v>0</v>
      </c>
      <c r="AC8" s="84">
        <v>0</v>
      </c>
      <c r="AD8" s="84">
        <v>0</v>
      </c>
      <c r="AE8" s="84">
        <v>9575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9" si="0">SUM(D8,AF8)</f>
        <v>0</v>
      </c>
      <c r="BI8" s="84">
        <f t="shared" ref="BI8:BI9" si="1">SUM(E8,AG8)</f>
        <v>0</v>
      </c>
      <c r="BJ8" s="84">
        <f t="shared" ref="BJ8:BJ9" si="2">SUM(F8,AH8)</f>
        <v>0</v>
      </c>
      <c r="BK8" s="84">
        <f t="shared" ref="BK8:BK9" si="3">SUM(G8,AI8)</f>
        <v>0</v>
      </c>
      <c r="BL8" s="84">
        <f t="shared" ref="BL8:BL9" si="4">SUM(H8,AJ8)</f>
        <v>0</v>
      </c>
      <c r="BM8" s="84">
        <f t="shared" ref="BM8:BM9" si="5">SUM(I8,AK8)</f>
        <v>0</v>
      </c>
      <c r="BN8" s="84">
        <f t="shared" ref="BN8:BN9" si="6">SUM(J8,AL8)</f>
        <v>0</v>
      </c>
      <c r="BO8" s="94">
        <f t="shared" ref="BO8:BO9" si="7">SUM(K8,AM8)</f>
        <v>0</v>
      </c>
      <c r="BP8" s="84">
        <f t="shared" ref="BP8:BP9" si="8">SUM(L8,AN8)</f>
        <v>9575</v>
      </c>
      <c r="BQ8" s="84">
        <f t="shared" ref="BQ8:BQ9" si="9">SUM(M8,AO8)</f>
        <v>0</v>
      </c>
      <c r="BR8" s="84">
        <f t="shared" ref="BR8:BR9" si="10">SUM(N8,AP8)</f>
        <v>0</v>
      </c>
      <c r="BS8" s="84">
        <f t="shared" ref="BS8:BS9" si="11">SUM(O8,AQ8)</f>
        <v>0</v>
      </c>
      <c r="BT8" s="84">
        <f t="shared" ref="BT8:BT9" si="12">SUM(P8,AR8)</f>
        <v>0</v>
      </c>
      <c r="BU8" s="84">
        <f t="shared" ref="BU8:BU9" si="13">SUM(Q8,AS8)</f>
        <v>0</v>
      </c>
      <c r="BV8" s="84">
        <f t="shared" ref="BV8:BV9" si="14">SUM(R8,AT8)</f>
        <v>0</v>
      </c>
      <c r="BW8" s="84">
        <f t="shared" ref="BW8:BW9" si="15">SUM(S8,AU8)</f>
        <v>0</v>
      </c>
      <c r="BX8" s="84">
        <f t="shared" ref="BX8:BX9" si="16">SUM(T8,AV8)</f>
        <v>0</v>
      </c>
      <c r="BY8" s="84">
        <f t="shared" ref="BY8:BY9" si="17">SUM(U8,AW8)</f>
        <v>0</v>
      </c>
      <c r="BZ8" s="84">
        <f t="shared" ref="BZ8:BZ9" si="18">SUM(V8,AX8)</f>
        <v>0</v>
      </c>
      <c r="CA8" s="84">
        <f t="shared" ref="CA8:CA9" si="19">SUM(W8,AY8)</f>
        <v>9575</v>
      </c>
      <c r="CB8" s="84">
        <f t="shared" ref="CB8:CB9" si="20">SUM(X8,AZ8)</f>
        <v>0</v>
      </c>
      <c r="CC8" s="84">
        <f t="shared" ref="CC8:CC9" si="21">SUM(Y8,BA8)</f>
        <v>0</v>
      </c>
      <c r="CD8" s="84">
        <f t="shared" ref="CD8:CD9" si="22">SUM(Z8,BB8)</f>
        <v>0</v>
      </c>
      <c r="CE8" s="84">
        <f t="shared" ref="CE8:CE9" si="23">SUM(AA8,BC8)</f>
        <v>9575</v>
      </c>
      <c r="CF8" s="94">
        <f t="shared" ref="CF8:CF9" si="24">SUM(AB8,BD8)</f>
        <v>0</v>
      </c>
      <c r="CG8" s="84">
        <f t="shared" ref="CG8:CG9" si="25">SUM(AC8,BE8)</f>
        <v>0</v>
      </c>
      <c r="CH8" s="84">
        <f t="shared" ref="CH8:CH9" si="26">SUM(AD8,BF8)</f>
        <v>0</v>
      </c>
      <c r="CI8" s="84">
        <f t="shared" ref="CI8:CI9" si="27">SUM(AE8,BG8)</f>
        <v>9575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8009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8009</v>
      </c>
      <c r="X9" s="84">
        <v>0</v>
      </c>
      <c r="Y9" s="84">
        <v>0</v>
      </c>
      <c r="Z9" s="84">
        <v>0</v>
      </c>
      <c r="AA9" s="84">
        <v>8009</v>
      </c>
      <c r="AB9" s="94">
        <v>0</v>
      </c>
      <c r="AC9" s="84">
        <v>0</v>
      </c>
      <c r="AD9" s="84">
        <v>0</v>
      </c>
      <c r="AE9" s="84">
        <v>8009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8009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8009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8009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8009</v>
      </c>
    </row>
    <row r="10" spans="1:8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7"/>
      <c r="K10" s="9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95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95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95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95"/>
      <c r="CG10" s="87"/>
      <c r="CH10" s="87"/>
      <c r="CI10" s="87"/>
    </row>
    <row r="11" spans="1:8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7"/>
      <c r="K11" s="9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95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95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95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95"/>
      <c r="CG11" s="87"/>
      <c r="CH11" s="87"/>
      <c r="CI11" s="87"/>
    </row>
    <row r="12" spans="1:8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7"/>
      <c r="K12" s="9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95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95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95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95"/>
      <c r="CG12" s="87"/>
      <c r="CH12" s="87"/>
      <c r="CI12" s="87"/>
    </row>
    <row r="13" spans="1:8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7"/>
      <c r="K13" s="9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5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95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95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95"/>
      <c r="CG13" s="87"/>
      <c r="CH13" s="87"/>
      <c r="CI13" s="87"/>
    </row>
    <row r="14" spans="1:8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7"/>
      <c r="K14" s="9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95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95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95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95"/>
      <c r="CG14" s="87"/>
      <c r="CH14" s="87"/>
      <c r="CI14" s="87"/>
    </row>
    <row r="15" spans="1:8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7"/>
      <c r="K15" s="9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95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95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95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95"/>
      <c r="CG15" s="87"/>
      <c r="CH15" s="87"/>
      <c r="CI15" s="87"/>
    </row>
    <row r="16" spans="1:8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7"/>
      <c r="K16" s="9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95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95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95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95"/>
      <c r="CG16" s="87"/>
      <c r="CH16" s="87"/>
      <c r="CI16" s="87"/>
    </row>
    <row r="17" spans="1:8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7"/>
      <c r="K17" s="9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5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95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95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95"/>
      <c r="CG17" s="87"/>
      <c r="CH17" s="87"/>
      <c r="CI17" s="87"/>
    </row>
    <row r="18" spans="1:8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7"/>
      <c r="K18" s="9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95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95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95"/>
      <c r="CG18" s="87"/>
      <c r="CH18" s="87"/>
      <c r="CI18" s="87"/>
    </row>
    <row r="19" spans="1:8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7"/>
      <c r="K19" s="9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95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95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9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5"/>
      <c r="CG19" s="87"/>
      <c r="CH19" s="87"/>
      <c r="CI19" s="87"/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10:CI991">
    <cfRule type="expression" dxfId="9" priority="5" stopIfTrue="1">
      <formula>$A10&lt;&gt;""</formula>
    </cfRule>
  </conditionalFormatting>
  <conditionalFormatting sqref="A9:CI9">
    <cfRule type="expression" dxfId="8" priority="2" stopIfTrue="1">
      <formula>$A9&lt;&gt;""</formula>
    </cfRule>
  </conditionalFormatting>
  <conditionalFormatting sqref="A8:CI8">
    <cfRule type="expression" dxfId="7" priority="3" stopIfTrue="1">
      <formula>$A8&lt;&gt;""</formula>
    </cfRule>
  </conditionalFormatting>
  <conditionalFormatting sqref="A7:CI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8" man="1"/>
    <brk id="67" min="1" max="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5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16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16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16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16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16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16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16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16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16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16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16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16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16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16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16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204</v>
      </c>
      <c r="B7" s="92" t="s">
        <v>217</v>
      </c>
      <c r="C7" s="78" t="s">
        <v>192</v>
      </c>
      <c r="D7" s="101">
        <f>SUM($D$8:$D$9)</f>
        <v>0</v>
      </c>
      <c r="E7" s="101">
        <f>SUM($E$8:$E$9)</f>
        <v>0</v>
      </c>
      <c r="F7" s="101">
        <f>SUM($F$8:$F$9)</f>
        <v>0</v>
      </c>
      <c r="G7" s="101">
        <f>SUM($G$8:$G$9)</f>
        <v>0</v>
      </c>
      <c r="H7" s="101">
        <f>SUM($H$8:$H$9)</f>
        <v>0</v>
      </c>
      <c r="I7" s="101">
        <f>SUM($I$8:$I$9)</f>
        <v>0</v>
      </c>
      <c r="J7" s="101">
        <f>COUNTIF($J$8:$J$9,"&lt;&gt;") - COUNTIF($J$8:$J$9,"&lt; &gt;")</f>
        <v>0</v>
      </c>
      <c r="K7" s="101">
        <f>COUNTIF($K$8:$K$9,"&lt;&gt;") - COUNTIF($K$8:$K$9,"&lt; &gt;")</f>
        <v>0</v>
      </c>
      <c r="L7" s="101">
        <f>SUM($L$8:$L$9)</f>
        <v>0</v>
      </c>
      <c r="M7" s="101">
        <f>SUM($M$8:$M$9)</f>
        <v>0</v>
      </c>
      <c r="N7" s="101">
        <f>SUM($N$8:$N$9)</f>
        <v>0</v>
      </c>
      <c r="O7" s="101">
        <f>SUM($O$8:$O$9)</f>
        <v>0</v>
      </c>
      <c r="P7" s="101">
        <f>SUM($P$8:$P$9)</f>
        <v>0</v>
      </c>
      <c r="Q7" s="101">
        <f>SUM($Q$8:$Q$9)</f>
        <v>0</v>
      </c>
      <c r="R7" s="101">
        <f>COUNTIF($R$8:$R$9,"&lt;&gt;") - COUNTIF($R$8:$R$9,"&lt; &gt;")</f>
        <v>0</v>
      </c>
      <c r="S7" s="101">
        <f>COUNTIF($S$8:$S$9,"&lt;&gt;") - COUNTIF($S$8:$S$9,"&lt; &gt;")</f>
        <v>0</v>
      </c>
      <c r="T7" s="101">
        <f>SUM($T$8:$T$9)</f>
        <v>0</v>
      </c>
      <c r="U7" s="101">
        <f>SUM($U$8:$U$9)</f>
        <v>0</v>
      </c>
      <c r="V7" s="101">
        <f>SUM($V$8:$V$9)</f>
        <v>0</v>
      </c>
      <c r="W7" s="101">
        <f>SUM($W$8:$W$9)</f>
        <v>0</v>
      </c>
      <c r="X7" s="101">
        <f>SUM($X$8:$X$9)</f>
        <v>0</v>
      </c>
      <c r="Y7" s="101">
        <f>SUM($Y$8:$Y$9)</f>
        <v>0</v>
      </c>
      <c r="Z7" s="101">
        <f>COUNTIF($Z$8:$Z$9,"&lt;&gt;") - COUNTIF($Z$8:$Z$9,"&lt; &gt;")</f>
        <v>0</v>
      </c>
      <c r="AA7" s="101">
        <f>COUNTIF($AA$8:$AA$9,"&lt;&gt;") - COUNTIF($AA$8:$AA$9,"&lt; &gt;")</f>
        <v>0</v>
      </c>
      <c r="AB7" s="101">
        <f>SUM($AB$8:$AB$9)</f>
        <v>0</v>
      </c>
      <c r="AC7" s="101">
        <f>SUM($AC$8:$AC$9)</f>
        <v>0</v>
      </c>
      <c r="AD7" s="101">
        <f>SUM($AD$8:$AD$9)</f>
        <v>0</v>
      </c>
      <c r="AE7" s="101">
        <f>SUM($AE$8:$AE$9)</f>
        <v>0</v>
      </c>
      <c r="AF7" s="101">
        <f>SUM($AF$8:$AF$9)</f>
        <v>0</v>
      </c>
      <c r="AG7" s="101">
        <f>SUM($AG$8:$AG$9)</f>
        <v>0</v>
      </c>
      <c r="AH7" s="101">
        <f>COUNTIF($AH$8:$AH$9,"&lt;&gt;") - COUNTIF($AH$8:$AH$9,"&lt; &gt;")</f>
        <v>0</v>
      </c>
      <c r="AI7" s="101">
        <f>COUNTIF($AI$8:$AI$9,"&lt;&gt;") - COUNTIF($AI$8:$AI$9,"&lt; &gt;")</f>
        <v>0</v>
      </c>
      <c r="AJ7" s="101">
        <f>SUM($AJ$8:$AJ$9)</f>
        <v>0</v>
      </c>
      <c r="AK7" s="101">
        <f>SUM($AK$8:$AK$9)</f>
        <v>0</v>
      </c>
      <c r="AL7" s="101">
        <f>SUM($AL$8:$AL$9)</f>
        <v>0</v>
      </c>
      <c r="AM7" s="101">
        <f>SUM($AM$8:$AM$9)</f>
        <v>0</v>
      </c>
      <c r="AN7" s="101">
        <f>SUM($AN$8:$AN$9)</f>
        <v>0</v>
      </c>
      <c r="AO7" s="101">
        <f>SUM($AO$8:$AO$9)</f>
        <v>0</v>
      </c>
      <c r="AP7" s="101">
        <f>COUNTIF($AP$8:$AP$9,"&lt;&gt;") - COUNTIF($AP$8:$AP$9,"&lt; &gt;")</f>
        <v>0</v>
      </c>
      <c r="AQ7" s="101">
        <f>COUNTIF($AQ$8:$AQ$9,"&lt;&gt;") - COUNTIF($AQ$8:$AQ$9,"&lt; &gt;")</f>
        <v>0</v>
      </c>
      <c r="AR7" s="101">
        <f>SUM($AR$8:$AR$9)</f>
        <v>0</v>
      </c>
      <c r="AS7" s="101">
        <f>SUM($AS$8:$AS$9)</f>
        <v>0</v>
      </c>
      <c r="AT7" s="101">
        <f>SUM($AT$8:$AT$9)</f>
        <v>0</v>
      </c>
      <c r="AU7" s="101">
        <f>SUM($AU$8:$AU$9)</f>
        <v>0</v>
      </c>
      <c r="AV7" s="101">
        <f>SUM($AV$8:$AV$9)</f>
        <v>0</v>
      </c>
      <c r="AW7" s="101">
        <f>SUM($AW$8:$AW$9)</f>
        <v>0</v>
      </c>
      <c r="AX7" s="101">
        <f>COUNTIF($AX$8:$AX$9,"&lt;&gt;") - COUNTIF($AX$8:$AX$9,"&lt; &gt;")</f>
        <v>0</v>
      </c>
      <c r="AY7" s="101">
        <f>COUNTIF($AY$8:$AY$9,"&lt;&gt;") - COUNTIF($AY$8:$AY$9,"&lt; &gt;")</f>
        <v>0</v>
      </c>
      <c r="AZ7" s="101">
        <f>SUM($AZ$8:$AZ$9)</f>
        <v>0</v>
      </c>
      <c r="BA7" s="101">
        <f>SUM($BA$8:$BA$9)</f>
        <v>0</v>
      </c>
      <c r="BB7" s="101">
        <f>SUM($BB$8:$BB$9)</f>
        <v>0</v>
      </c>
      <c r="BC7" s="101">
        <f>SUM($BC$8:$BC$9)</f>
        <v>0</v>
      </c>
      <c r="BD7" s="101">
        <f>SUM($BD$8:$BD$9)</f>
        <v>0</v>
      </c>
      <c r="BE7" s="101">
        <f>SUM($BE$8:$BE$9)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209</v>
      </c>
      <c r="B9" s="83" t="s">
        <v>210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6"/>
      <c r="K10" s="85"/>
      <c r="L10" s="87"/>
      <c r="M10" s="87"/>
      <c r="N10" s="87"/>
      <c r="O10" s="87"/>
      <c r="P10" s="87"/>
      <c r="Q10" s="87"/>
      <c r="R10" s="86"/>
      <c r="S10" s="85"/>
      <c r="T10" s="87"/>
      <c r="U10" s="87"/>
      <c r="V10" s="87"/>
      <c r="W10" s="87"/>
      <c r="X10" s="87"/>
      <c r="Y10" s="87"/>
      <c r="Z10" s="86"/>
      <c r="AA10" s="85"/>
      <c r="AB10" s="87"/>
      <c r="AC10" s="87"/>
      <c r="AD10" s="87"/>
      <c r="AE10" s="87"/>
      <c r="AF10" s="87"/>
      <c r="AG10" s="87"/>
      <c r="AH10" s="86"/>
      <c r="AI10" s="85"/>
      <c r="AJ10" s="87"/>
      <c r="AK10" s="87"/>
      <c r="AL10" s="87"/>
      <c r="AM10" s="87"/>
      <c r="AN10" s="87"/>
      <c r="AO10" s="87"/>
      <c r="AP10" s="86"/>
      <c r="AQ10" s="85"/>
      <c r="AR10" s="87"/>
      <c r="AS10" s="87"/>
      <c r="AT10" s="87"/>
      <c r="AU10" s="87"/>
      <c r="AV10" s="87"/>
      <c r="AW10" s="87"/>
      <c r="AX10" s="86"/>
      <c r="AY10" s="85"/>
      <c r="AZ10" s="87"/>
      <c r="BA10" s="87"/>
      <c r="BB10" s="87"/>
      <c r="BC10" s="87"/>
      <c r="BD10" s="87"/>
      <c r="BE10" s="87"/>
    </row>
    <row r="11" spans="1:5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6"/>
      <c r="K11" s="85"/>
      <c r="L11" s="87"/>
      <c r="M11" s="87"/>
      <c r="N11" s="87"/>
      <c r="O11" s="87"/>
      <c r="P11" s="87"/>
      <c r="Q11" s="87"/>
      <c r="R11" s="86"/>
      <c r="S11" s="85"/>
      <c r="T11" s="87"/>
      <c r="U11" s="87"/>
      <c r="V11" s="87"/>
      <c r="W11" s="87"/>
      <c r="X11" s="87"/>
      <c r="Y11" s="87"/>
      <c r="Z11" s="86"/>
      <c r="AA11" s="85"/>
      <c r="AB11" s="87"/>
      <c r="AC11" s="87"/>
      <c r="AD11" s="87"/>
      <c r="AE11" s="87"/>
      <c r="AF11" s="87"/>
      <c r="AG11" s="87"/>
      <c r="AH11" s="86"/>
      <c r="AI11" s="85"/>
      <c r="AJ11" s="87"/>
      <c r="AK11" s="87"/>
      <c r="AL11" s="87"/>
      <c r="AM11" s="87"/>
      <c r="AN11" s="87"/>
      <c r="AO11" s="87"/>
      <c r="AP11" s="86"/>
      <c r="AQ11" s="85"/>
      <c r="AR11" s="87"/>
      <c r="AS11" s="87"/>
      <c r="AT11" s="87"/>
      <c r="AU11" s="87"/>
      <c r="AV11" s="87"/>
      <c r="AW11" s="87"/>
      <c r="AX11" s="86"/>
      <c r="AY11" s="85"/>
      <c r="AZ11" s="87"/>
      <c r="BA11" s="87"/>
      <c r="BB11" s="87"/>
      <c r="BC11" s="87"/>
      <c r="BD11" s="87"/>
      <c r="BE11" s="87"/>
    </row>
    <row r="12" spans="1:5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6"/>
      <c r="K12" s="85"/>
      <c r="L12" s="87"/>
      <c r="M12" s="87"/>
      <c r="N12" s="87"/>
      <c r="O12" s="87"/>
      <c r="P12" s="87"/>
      <c r="Q12" s="87"/>
      <c r="R12" s="86"/>
      <c r="S12" s="85"/>
      <c r="T12" s="87"/>
      <c r="U12" s="87"/>
      <c r="V12" s="87"/>
      <c r="W12" s="87"/>
      <c r="X12" s="87"/>
      <c r="Y12" s="87"/>
      <c r="Z12" s="86"/>
      <c r="AA12" s="85"/>
      <c r="AB12" s="87"/>
      <c r="AC12" s="87"/>
      <c r="AD12" s="87"/>
      <c r="AE12" s="87"/>
      <c r="AF12" s="87"/>
      <c r="AG12" s="87"/>
      <c r="AH12" s="86"/>
      <c r="AI12" s="85"/>
      <c r="AJ12" s="87"/>
      <c r="AK12" s="87"/>
      <c r="AL12" s="87"/>
      <c r="AM12" s="87"/>
      <c r="AN12" s="87"/>
      <c r="AO12" s="87"/>
      <c r="AP12" s="86"/>
      <c r="AQ12" s="85"/>
      <c r="AR12" s="87"/>
      <c r="AS12" s="87"/>
      <c r="AT12" s="87"/>
      <c r="AU12" s="87"/>
      <c r="AV12" s="87"/>
      <c r="AW12" s="87"/>
      <c r="AX12" s="86"/>
      <c r="AY12" s="85"/>
      <c r="AZ12" s="87"/>
      <c r="BA12" s="87"/>
      <c r="BB12" s="87"/>
      <c r="BC12" s="87"/>
      <c r="BD12" s="87"/>
      <c r="BE12" s="87"/>
    </row>
    <row r="13" spans="1:5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6"/>
      <c r="K13" s="85"/>
      <c r="L13" s="87"/>
      <c r="M13" s="87"/>
      <c r="N13" s="87"/>
      <c r="O13" s="87"/>
      <c r="P13" s="87"/>
      <c r="Q13" s="87"/>
      <c r="R13" s="86"/>
      <c r="S13" s="85"/>
      <c r="T13" s="87"/>
      <c r="U13" s="87"/>
      <c r="V13" s="87"/>
      <c r="W13" s="87"/>
      <c r="X13" s="87"/>
      <c r="Y13" s="87"/>
      <c r="Z13" s="86"/>
      <c r="AA13" s="85"/>
      <c r="AB13" s="87"/>
      <c r="AC13" s="87"/>
      <c r="AD13" s="87"/>
      <c r="AE13" s="87"/>
      <c r="AF13" s="87"/>
      <c r="AG13" s="87"/>
      <c r="AH13" s="86"/>
      <c r="AI13" s="85"/>
      <c r="AJ13" s="87"/>
      <c r="AK13" s="87"/>
      <c r="AL13" s="87"/>
      <c r="AM13" s="87"/>
      <c r="AN13" s="87"/>
      <c r="AO13" s="87"/>
      <c r="AP13" s="86"/>
      <c r="AQ13" s="85"/>
      <c r="AR13" s="87"/>
      <c r="AS13" s="87"/>
      <c r="AT13" s="87"/>
      <c r="AU13" s="87"/>
      <c r="AV13" s="87"/>
      <c r="AW13" s="87"/>
      <c r="AX13" s="86"/>
      <c r="AY13" s="85"/>
      <c r="AZ13" s="87"/>
      <c r="BA13" s="87"/>
      <c r="BB13" s="87"/>
      <c r="BC13" s="87"/>
      <c r="BD13" s="87"/>
      <c r="BE13" s="87"/>
    </row>
    <row r="14" spans="1:5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6"/>
      <c r="K14" s="85"/>
      <c r="L14" s="87"/>
      <c r="M14" s="87"/>
      <c r="N14" s="87"/>
      <c r="O14" s="87"/>
      <c r="P14" s="87"/>
      <c r="Q14" s="87"/>
      <c r="R14" s="86"/>
      <c r="S14" s="85"/>
      <c r="T14" s="87"/>
      <c r="U14" s="87"/>
      <c r="V14" s="87"/>
      <c r="W14" s="87"/>
      <c r="X14" s="87"/>
      <c r="Y14" s="87"/>
      <c r="Z14" s="86"/>
      <c r="AA14" s="85"/>
      <c r="AB14" s="87"/>
      <c r="AC14" s="87"/>
      <c r="AD14" s="87"/>
      <c r="AE14" s="87"/>
      <c r="AF14" s="87"/>
      <c r="AG14" s="87"/>
      <c r="AH14" s="86"/>
      <c r="AI14" s="85"/>
      <c r="AJ14" s="87"/>
      <c r="AK14" s="87"/>
      <c r="AL14" s="87"/>
      <c r="AM14" s="87"/>
      <c r="AN14" s="87"/>
      <c r="AO14" s="87"/>
      <c r="AP14" s="86"/>
      <c r="AQ14" s="85"/>
      <c r="AR14" s="87"/>
      <c r="AS14" s="87"/>
      <c r="AT14" s="87"/>
      <c r="AU14" s="87"/>
      <c r="AV14" s="87"/>
      <c r="AW14" s="87"/>
      <c r="AX14" s="86"/>
      <c r="AY14" s="85"/>
      <c r="AZ14" s="87"/>
      <c r="BA14" s="87"/>
      <c r="BB14" s="87"/>
      <c r="BC14" s="87"/>
      <c r="BD14" s="87"/>
      <c r="BE14" s="87"/>
    </row>
    <row r="15" spans="1:5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6"/>
      <c r="K15" s="85"/>
      <c r="L15" s="87"/>
      <c r="M15" s="87"/>
      <c r="N15" s="87"/>
      <c r="O15" s="87"/>
      <c r="P15" s="87"/>
      <c r="Q15" s="87"/>
      <c r="R15" s="86"/>
      <c r="S15" s="85"/>
      <c r="T15" s="87"/>
      <c r="U15" s="87"/>
      <c r="V15" s="87"/>
      <c r="W15" s="87"/>
      <c r="X15" s="87"/>
      <c r="Y15" s="87"/>
      <c r="Z15" s="86"/>
      <c r="AA15" s="85"/>
      <c r="AB15" s="87"/>
      <c r="AC15" s="87"/>
      <c r="AD15" s="87"/>
      <c r="AE15" s="87"/>
      <c r="AF15" s="87"/>
      <c r="AG15" s="87"/>
      <c r="AH15" s="86"/>
      <c r="AI15" s="85"/>
      <c r="AJ15" s="87"/>
      <c r="AK15" s="87"/>
      <c r="AL15" s="87"/>
      <c r="AM15" s="87"/>
      <c r="AN15" s="87"/>
      <c r="AO15" s="87"/>
      <c r="AP15" s="86"/>
      <c r="AQ15" s="85"/>
      <c r="AR15" s="87"/>
      <c r="AS15" s="87"/>
      <c r="AT15" s="87"/>
      <c r="AU15" s="87"/>
      <c r="AV15" s="87"/>
      <c r="AW15" s="87"/>
      <c r="AX15" s="86"/>
      <c r="AY15" s="85"/>
      <c r="AZ15" s="87"/>
      <c r="BA15" s="87"/>
      <c r="BB15" s="87"/>
      <c r="BC15" s="87"/>
      <c r="BD15" s="87"/>
      <c r="BE15" s="87"/>
    </row>
    <row r="16" spans="1:5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6"/>
      <c r="K16" s="85"/>
      <c r="L16" s="87"/>
      <c r="M16" s="87"/>
      <c r="N16" s="87"/>
      <c r="O16" s="87"/>
      <c r="P16" s="87"/>
      <c r="Q16" s="87"/>
      <c r="R16" s="86"/>
      <c r="S16" s="85"/>
      <c r="T16" s="87"/>
      <c r="U16" s="87"/>
      <c r="V16" s="87"/>
      <c r="W16" s="87"/>
      <c r="X16" s="87"/>
      <c r="Y16" s="87"/>
      <c r="Z16" s="86"/>
      <c r="AA16" s="85"/>
      <c r="AB16" s="87"/>
      <c r="AC16" s="87"/>
      <c r="AD16" s="87"/>
      <c r="AE16" s="87"/>
      <c r="AF16" s="87"/>
      <c r="AG16" s="87"/>
      <c r="AH16" s="86"/>
      <c r="AI16" s="85"/>
      <c r="AJ16" s="87"/>
      <c r="AK16" s="87"/>
      <c r="AL16" s="87"/>
      <c r="AM16" s="87"/>
      <c r="AN16" s="87"/>
      <c r="AO16" s="87"/>
      <c r="AP16" s="86"/>
      <c r="AQ16" s="85"/>
      <c r="AR16" s="87"/>
      <c r="AS16" s="87"/>
      <c r="AT16" s="87"/>
      <c r="AU16" s="87"/>
      <c r="AV16" s="87"/>
      <c r="AW16" s="87"/>
      <c r="AX16" s="86"/>
      <c r="AY16" s="85"/>
      <c r="AZ16" s="87"/>
      <c r="BA16" s="87"/>
      <c r="BB16" s="87"/>
      <c r="BC16" s="87"/>
      <c r="BD16" s="87"/>
      <c r="BE16" s="87"/>
    </row>
    <row r="17" spans="1:5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6"/>
      <c r="K17" s="85"/>
      <c r="L17" s="87"/>
      <c r="M17" s="87"/>
      <c r="N17" s="87"/>
      <c r="O17" s="87"/>
      <c r="P17" s="87"/>
      <c r="Q17" s="87"/>
      <c r="R17" s="86"/>
      <c r="S17" s="85"/>
      <c r="T17" s="87"/>
      <c r="U17" s="87"/>
      <c r="V17" s="87"/>
      <c r="W17" s="87"/>
      <c r="X17" s="87"/>
      <c r="Y17" s="87"/>
      <c r="Z17" s="86"/>
      <c r="AA17" s="85"/>
      <c r="AB17" s="87"/>
      <c r="AC17" s="87"/>
      <c r="AD17" s="87"/>
      <c r="AE17" s="87"/>
      <c r="AF17" s="87"/>
      <c r="AG17" s="87"/>
      <c r="AH17" s="86"/>
      <c r="AI17" s="85"/>
      <c r="AJ17" s="87"/>
      <c r="AK17" s="87"/>
      <c r="AL17" s="87"/>
      <c r="AM17" s="87"/>
      <c r="AN17" s="87"/>
      <c r="AO17" s="87"/>
      <c r="AP17" s="86"/>
      <c r="AQ17" s="85"/>
      <c r="AR17" s="87"/>
      <c r="AS17" s="87"/>
      <c r="AT17" s="87"/>
      <c r="AU17" s="87"/>
      <c r="AV17" s="87"/>
      <c r="AW17" s="87"/>
      <c r="AX17" s="86"/>
      <c r="AY17" s="85"/>
      <c r="AZ17" s="87"/>
      <c r="BA17" s="87"/>
      <c r="BB17" s="87"/>
      <c r="BC17" s="87"/>
      <c r="BD17" s="87"/>
      <c r="BE17" s="87"/>
    </row>
    <row r="18" spans="1:5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6"/>
      <c r="K18" s="85"/>
      <c r="L18" s="87"/>
      <c r="M18" s="87"/>
      <c r="N18" s="87"/>
      <c r="O18" s="87"/>
      <c r="P18" s="87"/>
      <c r="Q18" s="87"/>
      <c r="R18" s="86"/>
      <c r="S18" s="85"/>
      <c r="T18" s="87"/>
      <c r="U18" s="87"/>
      <c r="V18" s="87"/>
      <c r="W18" s="87"/>
      <c r="X18" s="87"/>
      <c r="Y18" s="87"/>
      <c r="Z18" s="86"/>
      <c r="AA18" s="85"/>
      <c r="AB18" s="87"/>
      <c r="AC18" s="87"/>
      <c r="AD18" s="87"/>
      <c r="AE18" s="87"/>
      <c r="AF18" s="87"/>
      <c r="AG18" s="87"/>
      <c r="AH18" s="86"/>
      <c r="AI18" s="85"/>
      <c r="AJ18" s="87"/>
      <c r="AK18" s="87"/>
      <c r="AL18" s="87"/>
      <c r="AM18" s="87"/>
      <c r="AN18" s="87"/>
      <c r="AO18" s="87"/>
      <c r="AP18" s="86"/>
      <c r="AQ18" s="85"/>
      <c r="AR18" s="87"/>
      <c r="AS18" s="87"/>
      <c r="AT18" s="87"/>
      <c r="AU18" s="87"/>
      <c r="AV18" s="87"/>
      <c r="AW18" s="87"/>
      <c r="AX18" s="86"/>
      <c r="AY18" s="85"/>
      <c r="AZ18" s="87"/>
      <c r="BA18" s="87"/>
      <c r="BB18" s="87"/>
      <c r="BC18" s="87"/>
      <c r="BD18" s="87"/>
      <c r="BE18" s="87"/>
    </row>
    <row r="19" spans="1:5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6"/>
      <c r="K19" s="85"/>
      <c r="L19" s="87"/>
      <c r="M19" s="87"/>
      <c r="N19" s="87"/>
      <c r="O19" s="87"/>
      <c r="P19" s="87"/>
      <c r="Q19" s="87"/>
      <c r="R19" s="86"/>
      <c r="S19" s="85"/>
      <c r="T19" s="87"/>
      <c r="U19" s="87"/>
      <c r="V19" s="87"/>
      <c r="W19" s="87"/>
      <c r="X19" s="87"/>
      <c r="Y19" s="87"/>
      <c r="Z19" s="86"/>
      <c r="AA19" s="85"/>
      <c r="AB19" s="87"/>
      <c r="AC19" s="87"/>
      <c r="AD19" s="87"/>
      <c r="AE19" s="87"/>
      <c r="AF19" s="87"/>
      <c r="AG19" s="87"/>
      <c r="AH19" s="86"/>
      <c r="AI19" s="85"/>
      <c r="AJ19" s="87"/>
      <c r="AK19" s="87"/>
      <c r="AL19" s="87"/>
      <c r="AM19" s="87"/>
      <c r="AN19" s="87"/>
      <c r="AO19" s="87"/>
      <c r="AP19" s="86"/>
      <c r="AQ19" s="85"/>
      <c r="AR19" s="87"/>
      <c r="AS19" s="87"/>
      <c r="AT19" s="87"/>
      <c r="AU19" s="87"/>
      <c r="AV19" s="87"/>
      <c r="AW19" s="87"/>
      <c r="AX19" s="86"/>
      <c r="AY19" s="85"/>
      <c r="AZ19" s="87"/>
      <c r="BA19" s="87"/>
      <c r="BB19" s="87"/>
      <c r="BC19" s="87"/>
      <c r="BD19" s="87"/>
      <c r="BE19" s="87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10:BE991">
    <cfRule type="expression" dxfId="5" priority="5" stopIfTrue="1">
      <formula>$A10&lt;&gt;""</formula>
    </cfRule>
  </conditionalFormatting>
  <conditionalFormatting sqref="A9:BE9">
    <cfRule type="expression" dxfId="4" priority="2" stopIfTrue="1">
      <formula>$A9&lt;&gt;""</formula>
    </cfRule>
  </conditionalFormatting>
  <conditionalFormatting sqref="A8:BE8">
    <cfRule type="expression" dxfId="3" priority="3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8" man="1"/>
    <brk id="17" min="1" max="8" man="1"/>
    <brk id="25" min="1" max="8" man="1"/>
    <brk id="33" min="1" max="8" man="1"/>
    <brk id="41" min="1" max="8" man="1"/>
    <brk id="49" min="1" max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14" t="s">
        <v>158</v>
      </c>
      <c r="D2" s="118" t="s">
        <v>159</v>
      </c>
      <c r="E2" s="119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5"/>
      <c r="D3" s="120"/>
      <c r="E3" s="121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16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16"/>
      <c r="D5" s="111"/>
      <c r="E5" s="111"/>
      <c r="F5" s="117"/>
      <c r="G5" s="111"/>
      <c r="H5" s="111"/>
      <c r="I5" s="111"/>
      <c r="J5" s="117"/>
      <c r="K5" s="111"/>
      <c r="L5" s="111"/>
      <c r="M5" s="111"/>
      <c r="N5" s="117"/>
      <c r="O5" s="111"/>
      <c r="P5" s="111"/>
      <c r="Q5" s="111"/>
      <c r="R5" s="117"/>
      <c r="S5" s="111"/>
      <c r="T5" s="111"/>
      <c r="U5" s="111"/>
      <c r="V5" s="117"/>
      <c r="W5" s="111"/>
      <c r="X5" s="111"/>
      <c r="Y5" s="111"/>
      <c r="Z5" s="117"/>
      <c r="AA5" s="111"/>
      <c r="AB5" s="111"/>
      <c r="AC5" s="111"/>
      <c r="AD5" s="117"/>
      <c r="AE5" s="111"/>
      <c r="AF5" s="111"/>
      <c r="AG5" s="111"/>
      <c r="AH5" s="117"/>
      <c r="AI5" s="111"/>
      <c r="AJ5" s="111"/>
      <c r="AK5" s="111"/>
      <c r="AL5" s="117"/>
      <c r="AM5" s="111"/>
      <c r="AN5" s="111"/>
      <c r="AO5" s="111"/>
      <c r="AP5" s="117"/>
      <c r="AQ5" s="111"/>
      <c r="AR5" s="111"/>
      <c r="AS5" s="111"/>
      <c r="AT5" s="117"/>
      <c r="AU5" s="111"/>
      <c r="AV5" s="111"/>
      <c r="AW5" s="111"/>
      <c r="AX5" s="117"/>
      <c r="AY5" s="111"/>
      <c r="AZ5" s="111"/>
      <c r="BA5" s="111"/>
      <c r="BB5" s="117"/>
      <c r="BC5" s="111"/>
      <c r="BD5" s="111"/>
      <c r="BE5" s="111"/>
      <c r="BF5" s="117"/>
      <c r="BG5" s="111"/>
      <c r="BH5" s="111"/>
      <c r="BI5" s="111"/>
      <c r="BJ5" s="117"/>
      <c r="BK5" s="111"/>
      <c r="BL5" s="111"/>
      <c r="BM5" s="111"/>
      <c r="BN5" s="117"/>
      <c r="BO5" s="111"/>
      <c r="BP5" s="111"/>
      <c r="BQ5" s="111"/>
      <c r="BR5" s="117"/>
      <c r="BS5" s="111"/>
      <c r="BT5" s="111"/>
      <c r="BU5" s="111"/>
      <c r="BV5" s="117"/>
      <c r="BW5" s="111"/>
      <c r="BX5" s="111"/>
      <c r="BY5" s="111"/>
      <c r="BZ5" s="117"/>
      <c r="CA5" s="111"/>
      <c r="CB5" s="111"/>
      <c r="CC5" s="111"/>
      <c r="CD5" s="117"/>
      <c r="CE5" s="111"/>
      <c r="CF5" s="111"/>
      <c r="CG5" s="111"/>
      <c r="CH5" s="117"/>
      <c r="CI5" s="111"/>
      <c r="CJ5" s="111"/>
      <c r="CK5" s="111"/>
      <c r="CL5" s="117"/>
      <c r="CM5" s="111"/>
      <c r="CN5" s="111"/>
      <c r="CO5" s="111"/>
      <c r="CP5" s="117"/>
      <c r="CQ5" s="111"/>
      <c r="CR5" s="111"/>
      <c r="CS5" s="111"/>
      <c r="CT5" s="117"/>
      <c r="CU5" s="111"/>
      <c r="CV5" s="111"/>
      <c r="CW5" s="111"/>
      <c r="CX5" s="117"/>
      <c r="CY5" s="111"/>
      <c r="CZ5" s="111"/>
      <c r="DA5" s="111"/>
      <c r="DB5" s="117"/>
      <c r="DC5" s="111"/>
      <c r="DD5" s="111"/>
      <c r="DE5" s="111"/>
      <c r="DF5" s="117"/>
      <c r="DG5" s="111"/>
      <c r="DH5" s="111"/>
      <c r="DI5" s="111"/>
      <c r="DJ5" s="117"/>
      <c r="DK5" s="111"/>
      <c r="DL5" s="111"/>
      <c r="DM5" s="111"/>
      <c r="DN5" s="117"/>
      <c r="DO5" s="111"/>
      <c r="DP5" s="111"/>
      <c r="DQ5" s="111"/>
      <c r="DR5" s="117"/>
      <c r="DS5" s="111"/>
      <c r="DT5" s="111"/>
      <c r="DU5" s="111"/>
    </row>
    <row r="6" spans="1:125" s="6" customFormat="1">
      <c r="A6" s="111"/>
      <c r="B6" s="113"/>
      <c r="C6" s="116"/>
      <c r="D6" s="77" t="s">
        <v>155</v>
      </c>
      <c r="E6" s="77" t="s">
        <v>155</v>
      </c>
      <c r="F6" s="117"/>
      <c r="G6" s="111"/>
      <c r="H6" s="77" t="s">
        <v>155</v>
      </c>
      <c r="I6" s="77" t="s">
        <v>155</v>
      </c>
      <c r="J6" s="117"/>
      <c r="K6" s="111"/>
      <c r="L6" s="77" t="s">
        <v>155</v>
      </c>
      <c r="M6" s="77" t="s">
        <v>155</v>
      </c>
      <c r="N6" s="117"/>
      <c r="O6" s="111"/>
      <c r="P6" s="77" t="s">
        <v>155</v>
      </c>
      <c r="Q6" s="77" t="s">
        <v>155</v>
      </c>
      <c r="R6" s="117"/>
      <c r="S6" s="111"/>
      <c r="T6" s="77" t="s">
        <v>155</v>
      </c>
      <c r="U6" s="77" t="s">
        <v>155</v>
      </c>
      <c r="V6" s="117"/>
      <c r="W6" s="111"/>
      <c r="X6" s="77" t="s">
        <v>155</v>
      </c>
      <c r="Y6" s="77" t="s">
        <v>155</v>
      </c>
      <c r="Z6" s="117"/>
      <c r="AA6" s="111"/>
      <c r="AB6" s="77" t="s">
        <v>155</v>
      </c>
      <c r="AC6" s="77" t="s">
        <v>155</v>
      </c>
      <c r="AD6" s="117"/>
      <c r="AE6" s="111"/>
      <c r="AF6" s="77" t="s">
        <v>155</v>
      </c>
      <c r="AG6" s="77" t="s">
        <v>155</v>
      </c>
      <c r="AH6" s="117"/>
      <c r="AI6" s="111"/>
      <c r="AJ6" s="77" t="s">
        <v>155</v>
      </c>
      <c r="AK6" s="77" t="s">
        <v>155</v>
      </c>
      <c r="AL6" s="117"/>
      <c r="AM6" s="111"/>
      <c r="AN6" s="77" t="s">
        <v>155</v>
      </c>
      <c r="AO6" s="77" t="s">
        <v>155</v>
      </c>
      <c r="AP6" s="117"/>
      <c r="AQ6" s="111"/>
      <c r="AR6" s="77" t="s">
        <v>155</v>
      </c>
      <c r="AS6" s="77" t="s">
        <v>155</v>
      </c>
      <c r="AT6" s="117"/>
      <c r="AU6" s="111"/>
      <c r="AV6" s="77" t="s">
        <v>155</v>
      </c>
      <c r="AW6" s="77" t="s">
        <v>155</v>
      </c>
      <c r="AX6" s="117"/>
      <c r="AY6" s="111"/>
      <c r="AZ6" s="77" t="s">
        <v>155</v>
      </c>
      <c r="BA6" s="77" t="s">
        <v>155</v>
      </c>
      <c r="BB6" s="117"/>
      <c r="BC6" s="111"/>
      <c r="BD6" s="77" t="s">
        <v>155</v>
      </c>
      <c r="BE6" s="77" t="s">
        <v>155</v>
      </c>
      <c r="BF6" s="117"/>
      <c r="BG6" s="111"/>
      <c r="BH6" s="77" t="s">
        <v>155</v>
      </c>
      <c r="BI6" s="77" t="s">
        <v>155</v>
      </c>
      <c r="BJ6" s="117"/>
      <c r="BK6" s="111"/>
      <c r="BL6" s="77" t="s">
        <v>155</v>
      </c>
      <c r="BM6" s="77" t="s">
        <v>155</v>
      </c>
      <c r="BN6" s="117"/>
      <c r="BO6" s="111"/>
      <c r="BP6" s="77" t="s">
        <v>155</v>
      </c>
      <c r="BQ6" s="77" t="s">
        <v>155</v>
      </c>
      <c r="BR6" s="117"/>
      <c r="BS6" s="111"/>
      <c r="BT6" s="77" t="s">
        <v>155</v>
      </c>
      <c r="BU6" s="77" t="s">
        <v>155</v>
      </c>
      <c r="BV6" s="117"/>
      <c r="BW6" s="111"/>
      <c r="BX6" s="77" t="s">
        <v>155</v>
      </c>
      <c r="BY6" s="77" t="s">
        <v>155</v>
      </c>
      <c r="BZ6" s="117"/>
      <c r="CA6" s="111"/>
      <c r="CB6" s="77" t="s">
        <v>155</v>
      </c>
      <c r="CC6" s="77" t="s">
        <v>155</v>
      </c>
      <c r="CD6" s="117"/>
      <c r="CE6" s="111"/>
      <c r="CF6" s="77" t="s">
        <v>155</v>
      </c>
      <c r="CG6" s="77" t="s">
        <v>155</v>
      </c>
      <c r="CH6" s="117"/>
      <c r="CI6" s="111"/>
      <c r="CJ6" s="77" t="s">
        <v>155</v>
      </c>
      <c r="CK6" s="77" t="s">
        <v>155</v>
      </c>
      <c r="CL6" s="117"/>
      <c r="CM6" s="111"/>
      <c r="CN6" s="77" t="s">
        <v>155</v>
      </c>
      <c r="CO6" s="77" t="s">
        <v>155</v>
      </c>
      <c r="CP6" s="117"/>
      <c r="CQ6" s="111"/>
      <c r="CR6" s="77" t="s">
        <v>155</v>
      </c>
      <c r="CS6" s="77" t="s">
        <v>155</v>
      </c>
      <c r="CT6" s="117"/>
      <c r="CU6" s="111"/>
      <c r="CV6" s="77" t="s">
        <v>155</v>
      </c>
      <c r="CW6" s="77" t="s">
        <v>155</v>
      </c>
      <c r="CX6" s="117"/>
      <c r="CY6" s="111"/>
      <c r="CZ6" s="77" t="s">
        <v>155</v>
      </c>
      <c r="DA6" s="77" t="s">
        <v>155</v>
      </c>
      <c r="DB6" s="117"/>
      <c r="DC6" s="111"/>
      <c r="DD6" s="77" t="s">
        <v>155</v>
      </c>
      <c r="DE6" s="77" t="s">
        <v>155</v>
      </c>
      <c r="DF6" s="117"/>
      <c r="DG6" s="111"/>
      <c r="DH6" s="77" t="s">
        <v>155</v>
      </c>
      <c r="DI6" s="77" t="s">
        <v>155</v>
      </c>
      <c r="DJ6" s="117"/>
      <c r="DK6" s="111"/>
      <c r="DL6" s="77" t="s">
        <v>155</v>
      </c>
      <c r="DM6" s="77" t="s">
        <v>155</v>
      </c>
      <c r="DN6" s="117"/>
      <c r="DO6" s="111"/>
      <c r="DP6" s="77" t="s">
        <v>155</v>
      </c>
      <c r="DQ6" s="77" t="s">
        <v>155</v>
      </c>
      <c r="DR6" s="117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204</v>
      </c>
      <c r="B7" s="92" t="s">
        <v>217</v>
      </c>
      <c r="C7" s="78" t="s">
        <v>192</v>
      </c>
      <c r="D7" s="101">
        <f>SUM($D$8:$D$9)</f>
        <v>0</v>
      </c>
      <c r="E7" s="101">
        <f>SUM($E$8:$E$9)</f>
        <v>0</v>
      </c>
      <c r="F7" s="101">
        <f>COUNTIF($F$8:$F$9,"&lt;&gt;") - COUNTIF($F$8:$F$9,"&lt; &gt;")</f>
        <v>0</v>
      </c>
      <c r="G7" s="101">
        <f>COUNTIF($G$8:$G$9,"&lt;&gt;") - COUNTIF($G$8:$G$9,"&lt; &gt;")</f>
        <v>0</v>
      </c>
      <c r="H7" s="101">
        <f>SUM($H$8:$H$9)</f>
        <v>0</v>
      </c>
      <c r="I7" s="101">
        <f>SUM($I$8:$I$9)</f>
        <v>0</v>
      </c>
      <c r="J7" s="101">
        <f>COUNTIF($J$8:$J$9,"&lt;&gt;") - COUNTIF($J$8:$J$9,"&lt; &gt;")</f>
        <v>0</v>
      </c>
      <c r="K7" s="101">
        <f>COUNTIF($K$8:$K$9,"&lt;&gt;") - COUNTIF($K$8:$K$9,"&lt; &gt;")</f>
        <v>0</v>
      </c>
      <c r="L7" s="101">
        <f>SUM($L$8:$L$9)</f>
        <v>0</v>
      </c>
      <c r="M7" s="101">
        <f>SUM($M$8:$M$9)</f>
        <v>0</v>
      </c>
      <c r="N7" s="101">
        <f>COUNTIF($N$8:$N$9,"&lt;&gt;") - COUNTIF($N$8:$N$9,"&lt; &gt;")</f>
        <v>0</v>
      </c>
      <c r="O7" s="101">
        <f>COUNTIF($O$8:$O$9,"&lt;&gt;") - COUNTIF($O$8:$O$9,"&lt; &gt;")</f>
        <v>0</v>
      </c>
      <c r="P7" s="101">
        <f>SUM($P$8:$P$9)</f>
        <v>0</v>
      </c>
      <c r="Q7" s="101">
        <f>SUM($Q$8:$Q$9)</f>
        <v>0</v>
      </c>
      <c r="R7" s="101">
        <f>COUNTIF($R$8:$R$9,"&lt;&gt;") - COUNTIF($R$8:$R$9,"&lt; &gt;")</f>
        <v>0</v>
      </c>
      <c r="S7" s="101">
        <f>COUNTIF($S$8:$S$9,"&lt;&gt;") - COUNTIF($S$8:$S$9,"&lt; &gt;")</f>
        <v>0</v>
      </c>
      <c r="T7" s="101">
        <f>SUM($T$8:$T$9)</f>
        <v>0</v>
      </c>
      <c r="U7" s="101">
        <f>SUM($U$8:$U$9)</f>
        <v>0</v>
      </c>
      <c r="V7" s="101">
        <f>COUNTIF($V$8:$V$9,"&lt;&gt;") - COUNTIF($V$8:$V$9,"&lt; &gt;")</f>
        <v>0</v>
      </c>
      <c r="W7" s="101">
        <f>COUNTIF($W$8:$W$9,"&lt;&gt;") - COUNTIF($W$8:$W$9,"&lt; &gt;")</f>
        <v>0</v>
      </c>
      <c r="X7" s="101">
        <f>SUM($X$8:$X$9)</f>
        <v>0</v>
      </c>
      <c r="Y7" s="101">
        <f>SUM($Y$8:$Y$9)</f>
        <v>0</v>
      </c>
      <c r="Z7" s="101">
        <f>COUNTIF($Z$8:$Z$9,"&lt;&gt;") - COUNTIF($Z$8:$Z$9,"&lt; &gt;")</f>
        <v>0</v>
      </c>
      <c r="AA7" s="101">
        <f>COUNTIF($AA$8:$AA$9,"&lt;&gt;") - COUNTIF($AA$8:$AA$9,"&lt; &gt;")</f>
        <v>0</v>
      </c>
      <c r="AB7" s="101">
        <f>SUM($AB$8:$AB$9)</f>
        <v>0</v>
      </c>
      <c r="AC7" s="101">
        <f>SUM($AC$8:$AC$9)</f>
        <v>0</v>
      </c>
      <c r="AD7" s="101">
        <f>COUNTIF($AD$8:$AD$9,"&lt;&gt;") - COUNTIF($AD$8:$AD$9,"&lt; &gt;")</f>
        <v>0</v>
      </c>
      <c r="AE7" s="101">
        <f>COUNTIF($AE$8:$AE$9,"&lt;&gt;") - COUNTIF($AE$8:$AE$9,"&lt; &gt;")</f>
        <v>0</v>
      </c>
      <c r="AF7" s="101">
        <f>SUM($AF$8:$AF$9)</f>
        <v>0</v>
      </c>
      <c r="AG7" s="101">
        <f>SUM($AG$8:$AG$9)</f>
        <v>0</v>
      </c>
      <c r="AH7" s="101">
        <f>COUNTIF($AH$8:$AH$9,"&lt;&gt;") - COUNTIF($AH$8:$AH$9,"&lt; &gt;")</f>
        <v>0</v>
      </c>
      <c r="AI7" s="101">
        <f>COUNTIF($AI$8:$AI$9,"&lt;&gt;") - COUNTIF($AI$8:$AI$9,"&lt; &gt;")</f>
        <v>0</v>
      </c>
      <c r="AJ7" s="101">
        <f>SUM($AJ$8:$AJ$9)</f>
        <v>0</v>
      </c>
      <c r="AK7" s="101">
        <f>SUM($AK$8:$AK$9)</f>
        <v>0</v>
      </c>
      <c r="AL7" s="101">
        <f>COUNTIF($AL$8:$AL$9,"&lt;&gt;") - COUNTIF($AL$8:$AL$9,"&lt; &gt;")</f>
        <v>0</v>
      </c>
      <c r="AM7" s="101">
        <f>COUNTIF($AM$8:$AM$9,"&lt;&gt;") - COUNTIF($AM$8:$AM$9,"&lt; &gt;")</f>
        <v>0</v>
      </c>
      <c r="AN7" s="101">
        <f>SUM($AN$8:$AN$9)</f>
        <v>0</v>
      </c>
      <c r="AO7" s="101">
        <f>SUM($AO$8:$AO$9)</f>
        <v>0</v>
      </c>
      <c r="AP7" s="101">
        <f>COUNTIF($AP$8:$AP$9,"&lt;&gt;") - COUNTIF($AP$8:$AP$9,"&lt; &gt;")</f>
        <v>0</v>
      </c>
      <c r="AQ7" s="101">
        <f>COUNTIF($AQ$8:$AQ$9,"&lt;&gt;") - COUNTIF($AQ$8:$AQ$9,"&lt; &gt;")</f>
        <v>0</v>
      </c>
      <c r="AR7" s="101">
        <f>SUM($AR$8:$AR$9)</f>
        <v>0</v>
      </c>
      <c r="AS7" s="101">
        <f>SUM($AS$8:$AS$9)</f>
        <v>0</v>
      </c>
      <c r="AT7" s="101">
        <f>COUNTIF($AT$8:$AT$9,"&lt;&gt;") - COUNTIF($AT$8:$AT$9,"&lt; &gt;")</f>
        <v>0</v>
      </c>
      <c r="AU7" s="101">
        <f>COUNTIF($AU$8:$AU$9,"&lt;&gt;") - COUNTIF($AU$8:$AU$9,"&lt; &gt;")</f>
        <v>0</v>
      </c>
      <c r="AV7" s="101">
        <f>SUM($AV$8:$AV$9)</f>
        <v>0</v>
      </c>
      <c r="AW7" s="101">
        <f>SUM($AW$8:$AW$9)</f>
        <v>0</v>
      </c>
      <c r="AX7" s="101">
        <f>COUNTIF($AX$8:$AX$9,"&lt;&gt;") - COUNTIF($AX$8:$AX$9,"&lt; &gt;")</f>
        <v>0</v>
      </c>
      <c r="AY7" s="101">
        <f>COUNTIF($AY$8:$AY$9,"&lt;&gt;") - COUNTIF($AY$8:$AY$9,"&lt; &gt;")</f>
        <v>0</v>
      </c>
      <c r="AZ7" s="101">
        <f>SUM($AZ$8:$AZ$9)</f>
        <v>0</v>
      </c>
      <c r="BA7" s="101">
        <f>SUM($BA$8:$BA$9)</f>
        <v>0</v>
      </c>
      <c r="BB7" s="101">
        <f>COUNTIF($BB$8:$BB$9,"&lt;&gt;") - COUNTIF($BB$8:$BB$9,"&lt; &gt;")</f>
        <v>0</v>
      </c>
      <c r="BC7" s="101">
        <f>COUNTIF($BC$8:$BC$9,"&lt;&gt;") - COUNTIF($BC$8:$BC$9,"&lt; &gt;")</f>
        <v>0</v>
      </c>
      <c r="BD7" s="101">
        <f>SUM($BD$8:$BD$9)</f>
        <v>0</v>
      </c>
      <c r="BE7" s="101">
        <f>SUM($BE$8:$BE$9)</f>
        <v>0</v>
      </c>
      <c r="BF7" s="101">
        <f>COUNTIF($BF$8:$BF$9,"&lt;&gt;") - COUNTIF($BF$8:$BF$9,"&lt; &gt;")</f>
        <v>0</v>
      </c>
      <c r="BG7" s="101">
        <f>COUNTIF($BG$8:$BG$9,"&lt;&gt;") - COUNTIF($BG$8:$BG$9,"&lt; &gt;")</f>
        <v>0</v>
      </c>
      <c r="BH7" s="101">
        <f>SUM($BH$8:$BH$9)</f>
        <v>0</v>
      </c>
      <c r="BI7" s="101">
        <f>SUM($BI$8:$BI$9)</f>
        <v>0</v>
      </c>
      <c r="BJ7" s="101">
        <f>COUNTIF($BJ$8:$BJ$9,"&lt;&gt;") - COUNTIF($BJ$8:$BJ$9,"&lt; &gt;")</f>
        <v>0</v>
      </c>
      <c r="BK7" s="101">
        <f>COUNTIF($BK$8:$BK$9,"&lt;&gt;") - COUNTIF($BK$8:$BK$9,"&lt; &gt;")</f>
        <v>0</v>
      </c>
      <c r="BL7" s="101">
        <f>SUM($BL$8:$BL$9)</f>
        <v>0</v>
      </c>
      <c r="BM7" s="101">
        <f>SUM($BM$8:$BM$9)</f>
        <v>0</v>
      </c>
      <c r="BN7" s="101">
        <f>COUNTIF($BN$8:$BN$9,"&lt;&gt;") - COUNTIF($BN$8:$BN$9,"&lt; &gt;")</f>
        <v>0</v>
      </c>
      <c r="BO7" s="101">
        <f>COUNTIF($BO$8:$BO$9,"&lt;&gt;") - COUNTIF($BO$8:$BO$9,"&lt; &gt;")</f>
        <v>0</v>
      </c>
      <c r="BP7" s="101">
        <f>SUM($BP$8:$BP$9)</f>
        <v>0</v>
      </c>
      <c r="BQ7" s="101">
        <f>SUM($BQ$8:$BQ$9)</f>
        <v>0</v>
      </c>
      <c r="BR7" s="101">
        <f>COUNTIF($BR$8:$BR$9,"&lt;&gt;") - COUNTIF($BR$8:$BR$9,"&lt; &gt;")</f>
        <v>0</v>
      </c>
      <c r="BS7" s="101">
        <f>COUNTIF($BS$8:$BS$9,"&lt;&gt;") - COUNTIF($BS$8:$BS$9,"&lt; &gt;")</f>
        <v>0</v>
      </c>
      <c r="BT7" s="101">
        <f>SUM($BT$8:$BT$9)</f>
        <v>0</v>
      </c>
      <c r="BU7" s="101">
        <f>SUM($BU$8:$BU$9)</f>
        <v>0</v>
      </c>
      <c r="BV7" s="101">
        <f>COUNTIF($BV$8:$BV$9,"&lt;&gt;") - COUNTIF($BV$8:$BV$9,"&lt; &gt;")</f>
        <v>0</v>
      </c>
      <c r="BW7" s="101">
        <f>COUNTIF($BW$8:$BW$9,"&lt;&gt;") - COUNTIF($BW$8:$BW$9,"&lt; &gt;")</f>
        <v>0</v>
      </c>
      <c r="BX7" s="101">
        <f>SUM($BX$8:$BX$9)</f>
        <v>0</v>
      </c>
      <c r="BY7" s="101">
        <f>SUM($BY$8:$BY$9)</f>
        <v>0</v>
      </c>
      <c r="BZ7" s="101">
        <f>COUNTIF($BZ$8:$BZ$9,"&lt;&gt;") - COUNTIF($BZ$8:$BZ$9,"&lt; &gt;")</f>
        <v>0</v>
      </c>
      <c r="CA7" s="101">
        <f>COUNTIF($CA$8:$CA$9,"&lt;&gt;") - COUNTIF($CA$8:$CA$9,"&lt; &gt;")</f>
        <v>0</v>
      </c>
      <c r="CB7" s="101">
        <f>SUM($CB$8:$CB$9)</f>
        <v>0</v>
      </c>
      <c r="CC7" s="101">
        <f>SUM($CC$8:$CC$9)</f>
        <v>0</v>
      </c>
      <c r="CD7" s="101">
        <f>COUNTIF($CD$8:$CD$9,"&lt;&gt;") - COUNTIF($CD$8:$CD$9,"&lt; &gt;")</f>
        <v>0</v>
      </c>
      <c r="CE7" s="101">
        <f>COUNTIF($CE$8:$CE$9,"&lt;&gt;") - COUNTIF($CE$8:$CE$9,"&lt; &gt;")</f>
        <v>0</v>
      </c>
      <c r="CF7" s="101">
        <f>SUM($CF$8:$CF$9)</f>
        <v>0</v>
      </c>
      <c r="CG7" s="101">
        <f>SUM($CG$8:$CG$9)</f>
        <v>0</v>
      </c>
      <c r="CH7" s="101">
        <f>COUNTIF($CH$8:$CH$9,"&lt;&gt;") - COUNTIF($CH$8:$CH$9,"&lt; &gt;")</f>
        <v>0</v>
      </c>
      <c r="CI7" s="101">
        <f>COUNTIF($CI$8:$CI$9,"&lt;&gt;") - COUNTIF($CI$8:$CI$9,"&lt; &gt;")</f>
        <v>0</v>
      </c>
      <c r="CJ7" s="101">
        <f>SUM($CJ$8:$CJ$9)</f>
        <v>0</v>
      </c>
      <c r="CK7" s="101">
        <f>SUM($CK$8:$CK$9)</f>
        <v>0</v>
      </c>
      <c r="CL7" s="101">
        <f>COUNTIF($CL$8:$CL$9,"&lt;&gt;") - COUNTIF($CL$8:$CL$9,"&lt; &gt;")</f>
        <v>0</v>
      </c>
      <c r="CM7" s="101">
        <f>COUNTIF($CM$8:$CM$9,"&lt;&gt;") - COUNTIF($CM$8:$CM$9,"&lt; &gt;")</f>
        <v>0</v>
      </c>
      <c r="CN7" s="101">
        <f>SUM($CN$8:$CN$9)</f>
        <v>0</v>
      </c>
      <c r="CO7" s="101">
        <f>SUM($CO$8:$CO$9)</f>
        <v>0</v>
      </c>
      <c r="CP7" s="101">
        <f>COUNTIF($CP$8:$CP$9,"&lt;&gt;") - COUNTIF($CP$8:$CP$9,"&lt; &gt;")</f>
        <v>0</v>
      </c>
      <c r="CQ7" s="101">
        <f>COUNTIF($CQ$8:$CQ$9,"&lt;&gt;") - COUNTIF($CQ$8:$CQ$9,"&lt; &gt;")</f>
        <v>0</v>
      </c>
      <c r="CR7" s="101">
        <f>SUM($CR$8:$CR$9)</f>
        <v>0</v>
      </c>
      <c r="CS7" s="101">
        <f>SUM($CS$8:$CS$9)</f>
        <v>0</v>
      </c>
      <c r="CT7" s="101">
        <f>COUNTIF($CT$8:$CT$9,"&lt;&gt;") - COUNTIF($CT$8:$CT$9,"&lt; &gt;")</f>
        <v>0</v>
      </c>
      <c r="CU7" s="101">
        <f>COUNTIF($CU$8:$CU$9,"&lt;&gt;") - COUNTIF($CU$8:$CU$9,"&lt; &gt;")</f>
        <v>0</v>
      </c>
      <c r="CV7" s="101">
        <f>SUM($CV$8:$CV$9)</f>
        <v>0</v>
      </c>
      <c r="CW7" s="101">
        <f>SUM($CW$8:$CW$9)</f>
        <v>0</v>
      </c>
      <c r="CX7" s="101">
        <f>COUNTIF($CX$8:$CX$9,"&lt;&gt;") - COUNTIF($CX$8:$CX$9,"&lt; &gt;")</f>
        <v>0</v>
      </c>
      <c r="CY7" s="101">
        <f>COUNTIF($CY$8:$CY$9,"&lt;&gt;") - COUNTIF($CY$8:$CY$9,"&lt; &gt;")</f>
        <v>0</v>
      </c>
      <c r="CZ7" s="101">
        <f>SUM($CZ$8:$CZ$9)</f>
        <v>0</v>
      </c>
      <c r="DA7" s="101">
        <f>SUM($DA$8:$DA$9)</f>
        <v>0</v>
      </c>
      <c r="DB7" s="101">
        <f>COUNTIF($DB$8:$DB$9,"&lt;&gt;") - COUNTIF($DB$8:$DB$9,"&lt; &gt;")</f>
        <v>0</v>
      </c>
      <c r="DC7" s="101">
        <f>COUNTIF($DC$8:$DC$9,"&lt;&gt;") - COUNTIF($DC$8:$DC$9,"&lt; &gt;")</f>
        <v>0</v>
      </c>
      <c r="DD7" s="101">
        <f>SUM($DD$8:$DD$9)</f>
        <v>0</v>
      </c>
      <c r="DE7" s="101">
        <f>SUM($DE$8:$DE$9)</f>
        <v>0</v>
      </c>
      <c r="DF7" s="101">
        <f>COUNTIF($DF$8:$DF$9,"&lt;&gt;") - COUNTIF($DF$8:$DF$9,"&lt; &gt;")</f>
        <v>0</v>
      </c>
      <c r="DG7" s="101">
        <f>COUNTIF($DG$8:$DG$9,"&lt;&gt;") - COUNTIF($DG$8:$DG$9,"&lt; &gt;")</f>
        <v>0</v>
      </c>
      <c r="DH7" s="101">
        <f>SUM($DH$8:$DH$9)</f>
        <v>0</v>
      </c>
      <c r="DI7" s="101">
        <f>SUM($DI$8:$DI$9)</f>
        <v>0</v>
      </c>
      <c r="DJ7" s="101">
        <f>COUNTIF($DJ$8:$DJ$9,"&lt;&gt;") - COUNTIF($DJ$8:$DJ$9,"&lt; &gt;")</f>
        <v>0</v>
      </c>
      <c r="DK7" s="101">
        <f>COUNTIF($DK$8:$DK$9,"&lt;&gt;") - COUNTIF($DK$8:$DK$9,"&lt; &gt;")</f>
        <v>0</v>
      </c>
      <c r="DL7" s="101">
        <f>SUM($DL$8:$DL$9)</f>
        <v>0</v>
      </c>
      <c r="DM7" s="101">
        <f>SUM($DM$8:$DM$9)</f>
        <v>0</v>
      </c>
      <c r="DN7" s="101">
        <f>COUNTIF($DN$8:$DN$9,"&lt;&gt;") - COUNTIF($DN$8:$DN$9,"&lt; &gt;")</f>
        <v>0</v>
      </c>
      <c r="DO7" s="101">
        <f>COUNTIF($DO$8:$DO$9,"&lt;&gt;") - COUNTIF($DO$8:$DO$9,"&lt; &gt;")</f>
        <v>0</v>
      </c>
      <c r="DP7" s="101">
        <f>SUM($DP$8:$DP$9)</f>
        <v>0</v>
      </c>
      <c r="DQ7" s="101">
        <f>SUM($DQ$8:$DQ$9)</f>
        <v>0</v>
      </c>
      <c r="DR7" s="101">
        <f>COUNTIF($DR$8:$DR$9,"&lt;&gt;") - COUNTIF($DR$8:$DR$9,"&lt; &gt;")</f>
        <v>0</v>
      </c>
      <c r="DS7" s="101">
        <f>COUNTIF($DS$8:$DS$9,"&lt;&gt;") - COUNTIF($DS$8:$DS$9,"&lt; &gt;")</f>
        <v>0</v>
      </c>
      <c r="DT7" s="101">
        <f>SUM($DT$8:$DT$9)</f>
        <v>0</v>
      </c>
      <c r="DU7" s="101">
        <f>SUM($DU$8:$DU$9)</f>
        <v>0</v>
      </c>
    </row>
    <row r="8" spans="1:125" s="8" customFormat="1" ht="12" customHeight="1">
      <c r="A8" s="80"/>
      <c r="B8" s="96"/>
      <c r="C8" s="80"/>
      <c r="D8" s="84"/>
      <c r="E8" s="84"/>
      <c r="F8" s="97"/>
      <c r="G8" s="81"/>
      <c r="H8" s="84"/>
      <c r="I8" s="84"/>
      <c r="J8" s="97"/>
      <c r="K8" s="81"/>
      <c r="L8" s="84"/>
      <c r="M8" s="84"/>
      <c r="N8" s="97"/>
      <c r="O8" s="81"/>
      <c r="P8" s="84"/>
      <c r="Q8" s="84"/>
      <c r="R8" s="97"/>
      <c r="S8" s="81"/>
      <c r="T8" s="84"/>
      <c r="U8" s="84"/>
      <c r="V8" s="97"/>
      <c r="W8" s="81"/>
      <c r="X8" s="84"/>
      <c r="Y8" s="84"/>
      <c r="Z8" s="97"/>
      <c r="AA8" s="81"/>
      <c r="AB8" s="84"/>
      <c r="AC8" s="84"/>
      <c r="AD8" s="97"/>
      <c r="AE8" s="81"/>
      <c r="AF8" s="84"/>
      <c r="AG8" s="84"/>
      <c r="AH8" s="97"/>
      <c r="AI8" s="81"/>
      <c r="AJ8" s="84"/>
      <c r="AK8" s="84"/>
      <c r="AL8" s="97"/>
      <c r="AM8" s="81"/>
      <c r="AN8" s="84"/>
      <c r="AO8" s="84"/>
      <c r="AP8" s="97"/>
      <c r="AQ8" s="81"/>
      <c r="AR8" s="84"/>
      <c r="AS8" s="84"/>
      <c r="AT8" s="97"/>
      <c r="AU8" s="81"/>
      <c r="AV8" s="84"/>
      <c r="AW8" s="84"/>
      <c r="AX8" s="97"/>
      <c r="AY8" s="81"/>
      <c r="AZ8" s="84"/>
      <c r="BA8" s="84"/>
      <c r="BB8" s="97"/>
      <c r="BC8" s="81"/>
      <c r="BD8" s="84"/>
      <c r="BE8" s="84"/>
      <c r="BF8" s="97"/>
      <c r="BG8" s="81"/>
      <c r="BH8" s="84"/>
      <c r="BI8" s="84"/>
      <c r="BJ8" s="97"/>
      <c r="BK8" s="81"/>
      <c r="BL8" s="84"/>
      <c r="BM8" s="84"/>
      <c r="BN8" s="97"/>
      <c r="BO8" s="81"/>
      <c r="BP8" s="84"/>
      <c r="BQ8" s="84"/>
      <c r="BR8" s="97"/>
      <c r="BS8" s="81"/>
      <c r="BT8" s="84"/>
      <c r="BU8" s="84"/>
      <c r="BV8" s="97"/>
      <c r="BW8" s="81"/>
      <c r="BX8" s="84"/>
      <c r="BY8" s="84"/>
      <c r="BZ8" s="97"/>
      <c r="CA8" s="81"/>
      <c r="CB8" s="84"/>
      <c r="CC8" s="84"/>
      <c r="CD8" s="97"/>
      <c r="CE8" s="81"/>
      <c r="CF8" s="84"/>
      <c r="CG8" s="84"/>
      <c r="CH8" s="97"/>
      <c r="CI8" s="81"/>
      <c r="CJ8" s="84"/>
      <c r="CK8" s="84"/>
      <c r="CL8" s="97"/>
      <c r="CM8" s="81"/>
      <c r="CN8" s="84"/>
      <c r="CO8" s="84"/>
      <c r="CP8" s="97"/>
      <c r="CQ8" s="81"/>
      <c r="CR8" s="84"/>
      <c r="CS8" s="84"/>
      <c r="CT8" s="97"/>
      <c r="CU8" s="81"/>
      <c r="CV8" s="84"/>
      <c r="CW8" s="84"/>
      <c r="CX8" s="97"/>
      <c r="CY8" s="81"/>
      <c r="CZ8" s="84"/>
      <c r="DA8" s="84"/>
      <c r="DB8" s="97"/>
      <c r="DC8" s="81"/>
      <c r="DD8" s="84"/>
      <c r="DE8" s="84"/>
      <c r="DF8" s="97"/>
      <c r="DG8" s="81"/>
      <c r="DH8" s="84"/>
      <c r="DI8" s="84"/>
      <c r="DJ8" s="97"/>
      <c r="DK8" s="81"/>
      <c r="DL8" s="84"/>
      <c r="DM8" s="84"/>
      <c r="DN8" s="97"/>
      <c r="DO8" s="81"/>
      <c r="DP8" s="84"/>
      <c r="DQ8" s="84"/>
      <c r="DR8" s="97"/>
      <c r="DS8" s="81"/>
      <c r="DT8" s="84"/>
      <c r="DU8" s="84"/>
    </row>
    <row r="9" spans="1:125" s="8" customFormat="1" ht="12" customHeight="1">
      <c r="A9" s="80"/>
      <c r="B9" s="96"/>
      <c r="C9" s="80"/>
      <c r="D9" s="84"/>
      <c r="E9" s="84"/>
      <c r="F9" s="97"/>
      <c r="G9" s="81"/>
      <c r="H9" s="84"/>
      <c r="I9" s="84"/>
      <c r="J9" s="97"/>
      <c r="K9" s="81"/>
      <c r="L9" s="84"/>
      <c r="M9" s="84"/>
      <c r="N9" s="97"/>
      <c r="O9" s="81"/>
      <c r="P9" s="84"/>
      <c r="Q9" s="84"/>
      <c r="R9" s="97"/>
      <c r="S9" s="81"/>
      <c r="T9" s="84"/>
      <c r="U9" s="84"/>
      <c r="V9" s="97"/>
      <c r="W9" s="81"/>
      <c r="X9" s="84"/>
      <c r="Y9" s="84"/>
      <c r="Z9" s="97"/>
      <c r="AA9" s="81"/>
      <c r="AB9" s="84"/>
      <c r="AC9" s="84"/>
      <c r="AD9" s="97"/>
      <c r="AE9" s="81"/>
      <c r="AF9" s="84"/>
      <c r="AG9" s="84"/>
      <c r="AH9" s="97"/>
      <c r="AI9" s="81"/>
      <c r="AJ9" s="84"/>
      <c r="AK9" s="84"/>
      <c r="AL9" s="97"/>
      <c r="AM9" s="81"/>
      <c r="AN9" s="84"/>
      <c r="AO9" s="84"/>
      <c r="AP9" s="97"/>
      <c r="AQ9" s="81"/>
      <c r="AR9" s="84"/>
      <c r="AS9" s="84"/>
      <c r="AT9" s="97"/>
      <c r="AU9" s="81"/>
      <c r="AV9" s="84"/>
      <c r="AW9" s="84"/>
      <c r="AX9" s="97"/>
      <c r="AY9" s="81"/>
      <c r="AZ9" s="84"/>
      <c r="BA9" s="84"/>
      <c r="BB9" s="97"/>
      <c r="BC9" s="81"/>
      <c r="BD9" s="84"/>
      <c r="BE9" s="84"/>
      <c r="BF9" s="97"/>
      <c r="BG9" s="81"/>
      <c r="BH9" s="84"/>
      <c r="BI9" s="84"/>
      <c r="BJ9" s="97"/>
      <c r="BK9" s="81"/>
      <c r="BL9" s="84"/>
      <c r="BM9" s="84"/>
      <c r="BN9" s="97"/>
      <c r="BO9" s="81"/>
      <c r="BP9" s="84"/>
      <c r="BQ9" s="84"/>
      <c r="BR9" s="97"/>
      <c r="BS9" s="81"/>
      <c r="BT9" s="84"/>
      <c r="BU9" s="84"/>
      <c r="BV9" s="97"/>
      <c r="BW9" s="81"/>
      <c r="BX9" s="84"/>
      <c r="BY9" s="84"/>
      <c r="BZ9" s="97"/>
      <c r="CA9" s="81"/>
      <c r="CB9" s="84"/>
      <c r="CC9" s="84"/>
      <c r="CD9" s="97"/>
      <c r="CE9" s="81"/>
      <c r="CF9" s="84"/>
      <c r="CG9" s="84"/>
      <c r="CH9" s="97"/>
      <c r="CI9" s="81"/>
      <c r="CJ9" s="84"/>
      <c r="CK9" s="84"/>
      <c r="CL9" s="97"/>
      <c r="CM9" s="81"/>
      <c r="CN9" s="84"/>
      <c r="CO9" s="84"/>
      <c r="CP9" s="97"/>
      <c r="CQ9" s="81"/>
      <c r="CR9" s="84"/>
      <c r="CS9" s="84"/>
      <c r="CT9" s="97"/>
      <c r="CU9" s="81"/>
      <c r="CV9" s="84"/>
      <c r="CW9" s="84"/>
      <c r="CX9" s="97"/>
      <c r="CY9" s="81"/>
      <c r="CZ9" s="84"/>
      <c r="DA9" s="84"/>
      <c r="DB9" s="97"/>
      <c r="DC9" s="81"/>
      <c r="DD9" s="84"/>
      <c r="DE9" s="84"/>
      <c r="DF9" s="97"/>
      <c r="DG9" s="81"/>
      <c r="DH9" s="84"/>
      <c r="DI9" s="84"/>
      <c r="DJ9" s="97"/>
      <c r="DK9" s="81"/>
      <c r="DL9" s="84"/>
      <c r="DM9" s="84"/>
      <c r="DN9" s="97"/>
      <c r="DO9" s="81"/>
      <c r="DP9" s="84"/>
      <c r="DQ9" s="84"/>
      <c r="DR9" s="97"/>
      <c r="DS9" s="81"/>
      <c r="DT9" s="84"/>
      <c r="DU9" s="84"/>
    </row>
    <row r="10" spans="1:125" s="8" customFormat="1" ht="12" customHeight="1">
      <c r="A10" s="80"/>
      <c r="B10" s="96"/>
      <c r="C10" s="80"/>
      <c r="D10" s="84"/>
      <c r="E10" s="84"/>
      <c r="F10" s="97"/>
      <c r="G10" s="81"/>
      <c r="H10" s="84"/>
      <c r="I10" s="84"/>
      <c r="J10" s="97"/>
      <c r="K10" s="81"/>
      <c r="L10" s="84"/>
      <c r="M10" s="84"/>
      <c r="N10" s="97"/>
      <c r="O10" s="81"/>
      <c r="P10" s="84"/>
      <c r="Q10" s="84"/>
      <c r="R10" s="97"/>
      <c r="S10" s="81"/>
      <c r="T10" s="84"/>
      <c r="U10" s="84"/>
      <c r="V10" s="97"/>
      <c r="W10" s="81"/>
      <c r="X10" s="84"/>
      <c r="Y10" s="84"/>
      <c r="Z10" s="97"/>
      <c r="AA10" s="81"/>
      <c r="AB10" s="84"/>
      <c r="AC10" s="84"/>
      <c r="AD10" s="97"/>
      <c r="AE10" s="81"/>
      <c r="AF10" s="84"/>
      <c r="AG10" s="84"/>
      <c r="AH10" s="97"/>
      <c r="AI10" s="81"/>
      <c r="AJ10" s="84"/>
      <c r="AK10" s="84"/>
      <c r="AL10" s="97"/>
      <c r="AM10" s="81"/>
      <c r="AN10" s="84"/>
      <c r="AO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BN10" s="97"/>
      <c r="BO10" s="81"/>
      <c r="BP10" s="84"/>
      <c r="BQ10" s="84"/>
      <c r="BR10" s="97"/>
      <c r="BS10" s="81"/>
      <c r="BT10" s="84"/>
      <c r="BU10" s="84"/>
      <c r="BV10" s="97"/>
      <c r="BW10" s="81"/>
      <c r="BX10" s="84"/>
      <c r="BY10" s="84"/>
      <c r="BZ10" s="97"/>
      <c r="CA10" s="81"/>
      <c r="CB10" s="84"/>
      <c r="CC10" s="84"/>
      <c r="CD10" s="97"/>
      <c r="CE10" s="81"/>
      <c r="CF10" s="84"/>
      <c r="CG10" s="84"/>
      <c r="CH10" s="97"/>
      <c r="CI10" s="81"/>
      <c r="CJ10" s="84"/>
      <c r="CK10" s="84"/>
      <c r="CL10" s="97"/>
      <c r="CM10" s="81"/>
      <c r="CN10" s="84"/>
      <c r="CO10" s="84"/>
      <c r="CP10" s="97"/>
      <c r="CQ10" s="81"/>
      <c r="CR10" s="84"/>
      <c r="CS10" s="84"/>
      <c r="CT10" s="97"/>
      <c r="CU10" s="81"/>
      <c r="CV10" s="84"/>
      <c r="CW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F11" s="97"/>
      <c r="G11" s="81"/>
      <c r="H11" s="84"/>
      <c r="I11" s="84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21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2018-02-21T09:03:19Z</dcterms:modified>
</cp:coreProperties>
</file>