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20300\Desktop\環境省災害廃棄物調査集約結果(17石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62913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9" i="3"/>
  <c r="AP9" i="3"/>
  <c r="AD9" i="1" s="1"/>
  <c r="O9" i="3"/>
  <c r="AD9" i="3"/>
  <c r="S9" i="3"/>
  <c r="Q9" i="3" s="1"/>
  <c r="I9" i="1"/>
  <c r="M9" i="1"/>
  <c r="K9" i="1"/>
  <c r="F9" i="3"/>
  <c r="E9" i="3"/>
  <c r="CJ9" i="34"/>
  <c r="AD9" i="34" s="1"/>
  <c r="CH9" i="34"/>
  <c r="AB9" i="34" s="1"/>
  <c r="CD9" i="34"/>
  <c r="X9" i="34" s="1"/>
  <c r="BX9" i="34"/>
  <c r="R9" i="34" s="1"/>
  <c r="BV9" i="34"/>
  <c r="P9" i="34" s="1"/>
  <c r="BP9" i="34"/>
  <c r="J9" i="34" s="1"/>
  <c r="BN9" i="34"/>
  <c r="H9" i="34" s="1"/>
  <c r="D9" i="32"/>
  <c r="D9" i="31"/>
  <c r="BT9" i="34"/>
  <c r="N9" i="34" s="1"/>
  <c r="BL9" i="34"/>
  <c r="F9" i="34" s="1"/>
  <c r="D9" i="30"/>
  <c r="CL9" i="34"/>
  <c r="AF9" i="34" s="1"/>
  <c r="D9" i="29"/>
  <c r="V9" i="1" s="1"/>
  <c r="BZ9" i="34"/>
  <c r="T9" i="34" s="1"/>
  <c r="BR9" i="34"/>
  <c r="L9" i="34" s="1"/>
  <c r="D9" i="28"/>
  <c r="U9" i="1" s="1"/>
  <c r="D9" i="27"/>
  <c r="D9" i="26"/>
  <c r="S9" i="1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W9" i="1"/>
  <c r="T9" i="1"/>
  <c r="N9" i="1"/>
  <c r="L9" i="1"/>
  <c r="J9" i="1"/>
  <c r="H9" i="1"/>
  <c r="E9" i="1"/>
  <c r="AY8" i="3"/>
  <c r="AP8" i="3"/>
  <c r="AD8" i="1" s="1"/>
  <c r="AD7" i="1" s="1"/>
  <c r="AD8" i="3"/>
  <c r="AB8" i="3" s="1"/>
  <c r="S8" i="3"/>
  <c r="Q8" i="3" s="1"/>
  <c r="O8" i="3"/>
  <c r="F8" i="3"/>
  <c r="E8" i="3"/>
  <c r="D8" i="32"/>
  <c r="D8" i="31"/>
  <c r="D8" i="30"/>
  <c r="W8" i="1" s="1"/>
  <c r="W7" i="1" s="1"/>
  <c r="CK8" i="34"/>
  <c r="AE8" i="34" s="1"/>
  <c r="CI8" i="34"/>
  <c r="AC8" i="34" s="1"/>
  <c r="CG8" i="34"/>
  <c r="AA8" i="34" s="1"/>
  <c r="CE8" i="34"/>
  <c r="Y8" i="34" s="1"/>
  <c r="CC8" i="34"/>
  <c r="W8" i="34" s="1"/>
  <c r="CA8" i="34"/>
  <c r="U8" i="34" s="1"/>
  <c r="BY8" i="34"/>
  <c r="S8" i="34" s="1"/>
  <c r="BW8" i="34"/>
  <c r="Q8" i="34" s="1"/>
  <c r="BU8" i="34"/>
  <c r="O8" i="34" s="1"/>
  <c r="BS8" i="34"/>
  <c r="M8" i="34" s="1"/>
  <c r="BQ8" i="34"/>
  <c r="K8" i="34" s="1"/>
  <c r="BO8" i="34"/>
  <c r="I8" i="34" s="1"/>
  <c r="BM8" i="34"/>
  <c r="G8" i="34" s="1"/>
  <c r="D8" i="29"/>
  <c r="V8" i="1" s="1"/>
  <c r="V7" i="1" s="1"/>
  <c r="D8" i="28"/>
  <c r="D8" i="27"/>
  <c r="T8" i="1" s="1"/>
  <c r="T7" i="1" s="1"/>
  <c r="D8" i="26"/>
  <c r="S8" i="1" s="1"/>
  <c r="S7" i="1" s="1"/>
  <c r="D8" i="25"/>
  <c r="R8" i="1" s="1"/>
  <c r="R7" i="1" s="1"/>
  <c r="CL8" i="34"/>
  <c r="AF8" i="34" s="1"/>
  <c r="CJ8" i="34"/>
  <c r="AD8" i="34" s="1"/>
  <c r="AD7" i="34" s="1"/>
  <c r="CH8" i="34"/>
  <c r="AB8" i="34" s="1"/>
  <c r="AB7" i="34" s="1"/>
  <c r="CF8" i="34"/>
  <c r="Z8" i="34" s="1"/>
  <c r="CD8" i="34"/>
  <c r="X8" i="34" s="1"/>
  <c r="CB8" i="34"/>
  <c r="V8" i="34" s="1"/>
  <c r="BZ8" i="34"/>
  <c r="T8" i="34" s="1"/>
  <c r="BX8" i="34"/>
  <c r="R8" i="34" s="1"/>
  <c r="BV8" i="34"/>
  <c r="P8" i="34" s="1"/>
  <c r="BT8" i="34"/>
  <c r="N8" i="34" s="1"/>
  <c r="BR8" i="34"/>
  <c r="L8" i="34" s="1"/>
  <c r="L7" i="34" s="1"/>
  <c r="BP8" i="34"/>
  <c r="J8" i="34" s="1"/>
  <c r="BN8" i="34"/>
  <c r="H8" i="34" s="1"/>
  <c r="BL8" i="34"/>
  <c r="F8" i="34" s="1"/>
  <c r="F7" i="34" s="1"/>
  <c r="AG8" i="34"/>
  <c r="O8" i="1" s="1"/>
  <c r="O7" i="1" s="1"/>
  <c r="AG8" i="23"/>
  <c r="AG9" i="23" s="1"/>
  <c r="AG9" i="33" s="1"/>
  <c r="AE8" i="23"/>
  <c r="AE9" i="23" s="1"/>
  <c r="AE9" i="33" s="1"/>
  <c r="AD8" i="23"/>
  <c r="AD9" i="23" s="1"/>
  <c r="AD9" i="33" s="1"/>
  <c r="AC8" i="23"/>
  <c r="AC9" i="23" s="1"/>
  <c r="AC9" i="33" s="1"/>
  <c r="AB8" i="23"/>
  <c r="AB9" i="23" s="1"/>
  <c r="AB9" i="33" s="1"/>
  <c r="AA8" i="23"/>
  <c r="AA9" i="23" s="1"/>
  <c r="AA9" i="33" s="1"/>
  <c r="Z8" i="23"/>
  <c r="Z9" i="23" s="1"/>
  <c r="Z9" i="33" s="1"/>
  <c r="Y8" i="23"/>
  <c r="Y9" i="23" s="1"/>
  <c r="Y9" i="33" s="1"/>
  <c r="X8" i="23"/>
  <c r="X9" i="23" s="1"/>
  <c r="X9" i="33" s="1"/>
  <c r="W8" i="23"/>
  <c r="W9" i="23" s="1"/>
  <c r="W9" i="33" s="1"/>
  <c r="V8" i="23"/>
  <c r="V9" i="23" s="1"/>
  <c r="V9" i="33" s="1"/>
  <c r="U8" i="23"/>
  <c r="U9" i="23" s="1"/>
  <c r="U9" i="33" s="1"/>
  <c r="T8" i="23"/>
  <c r="T9" i="23" s="1"/>
  <c r="T9" i="33" s="1"/>
  <c r="S8" i="23"/>
  <c r="S9" i="23" s="1"/>
  <c r="S9" i="33" s="1"/>
  <c r="R8" i="23"/>
  <c r="R9" i="23" s="1"/>
  <c r="R9" i="33" s="1"/>
  <c r="Q8" i="23"/>
  <c r="Q9" i="23" s="1"/>
  <c r="Q9" i="33" s="1"/>
  <c r="P8" i="23"/>
  <c r="P9" i="23" s="1"/>
  <c r="O8" i="23"/>
  <c r="O9" i="23" s="1"/>
  <c r="O9" i="33" s="1"/>
  <c r="N8" i="23"/>
  <c r="N9" i="23" s="1"/>
  <c r="N9" i="33" s="1"/>
  <c r="M8" i="23"/>
  <c r="M9" i="23" s="1"/>
  <c r="M9" i="33" s="1"/>
  <c r="L8" i="23"/>
  <c r="L9" i="23" s="1"/>
  <c r="L9" i="33" s="1"/>
  <c r="K8" i="23"/>
  <c r="K9" i="23" s="1"/>
  <c r="K9" i="33" s="1"/>
  <c r="J8" i="23"/>
  <c r="J9" i="23" s="1"/>
  <c r="J9" i="33" s="1"/>
  <c r="I8" i="23"/>
  <c r="I9" i="23" s="1"/>
  <c r="I9" i="33" s="1"/>
  <c r="H8" i="23"/>
  <c r="H9" i="23" s="1"/>
  <c r="H9" i="33" s="1"/>
  <c r="G8" i="23"/>
  <c r="G9" i="23" s="1"/>
  <c r="G9" i="33" s="1"/>
  <c r="F8" i="23"/>
  <c r="F9" i="23" s="1"/>
  <c r="F9" i="33" s="1"/>
  <c r="E8" i="23"/>
  <c r="E9" i="23" s="1"/>
  <c r="D8" i="22"/>
  <c r="D8" i="21"/>
  <c r="D8" i="20"/>
  <c r="D8" i="19"/>
  <c r="X8" i="1" s="1"/>
  <c r="D8" i="18"/>
  <c r="D8" i="17"/>
  <c r="D8" i="16"/>
  <c r="D8" i="15"/>
  <c r="D8" i="14"/>
  <c r="D8" i="13"/>
  <c r="D8" i="8"/>
  <c r="AH8" i="33"/>
  <c r="AF8" i="33"/>
  <c r="AF7" i="33" s="1"/>
  <c r="AD8" i="33"/>
  <c r="AB8" i="33"/>
  <c r="Z8" i="33"/>
  <c r="X8" i="33"/>
  <c r="V8" i="33"/>
  <c r="T8" i="33"/>
  <c r="R8" i="33"/>
  <c r="P8" i="33"/>
  <c r="N8" i="33"/>
  <c r="L8" i="33"/>
  <c r="J8" i="33"/>
  <c r="H8" i="33"/>
  <c r="AC8" i="1"/>
  <c r="AC7" i="1" s="1"/>
  <c r="AB8" i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E8" i="1"/>
  <c r="E7" i="1" s="1"/>
  <c r="J7" i="34" l="1"/>
  <c r="N7" i="34"/>
  <c r="R7" i="34"/>
  <c r="I7" i="34"/>
  <c r="M7" i="34"/>
  <c r="Q7" i="34"/>
  <c r="U7" i="34"/>
  <c r="Y7" i="34"/>
  <c r="AC7" i="34"/>
  <c r="H7" i="34"/>
  <c r="P7" i="34"/>
  <c r="T7" i="34"/>
  <c r="X7" i="34"/>
  <c r="AF7" i="34"/>
  <c r="G7" i="34"/>
  <c r="K7" i="34"/>
  <c r="O7" i="34"/>
  <c r="S7" i="34"/>
  <c r="W7" i="34"/>
  <c r="AA7" i="34"/>
  <c r="AE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D7" i="34"/>
  <c r="CH7" i="34"/>
  <c r="CJ7" i="34"/>
  <c r="CL7" i="34"/>
  <c r="P8" i="3"/>
  <c r="D8" i="3" s="1"/>
  <c r="P9" i="3"/>
  <c r="F8" i="33"/>
  <c r="E8" i="33"/>
  <c r="G8" i="33"/>
  <c r="I8" i="33"/>
  <c r="I7" i="33" s="1"/>
  <c r="K8" i="33"/>
  <c r="K7" i="33" s="1"/>
  <c r="M8" i="33"/>
  <c r="M7" i="33" s="1"/>
  <c r="O8" i="33"/>
  <c r="Q8" i="33"/>
  <c r="Q7" i="33" s="1"/>
  <c r="S8" i="33"/>
  <c r="S7" i="33" s="1"/>
  <c r="U8" i="33"/>
  <c r="U7" i="33" s="1"/>
  <c r="W8" i="33"/>
  <c r="W7" i="33" s="1"/>
  <c r="Y8" i="33"/>
  <c r="Y7" i="33" s="1"/>
  <c r="AA8" i="33"/>
  <c r="AC8" i="33"/>
  <c r="AC7" i="33" s="1"/>
  <c r="AE8" i="33"/>
  <c r="AE7" i="33" s="1"/>
  <c r="AH7" i="33"/>
  <c r="D8" i="23"/>
  <c r="D9" i="23"/>
  <c r="H7" i="33"/>
  <c r="N7" i="33"/>
  <c r="R7" i="33"/>
  <c r="Z7" i="33"/>
  <c r="AD7" i="33"/>
  <c r="G7" i="33"/>
  <c r="O7" i="33"/>
  <c r="AG8" i="33"/>
  <c r="F7" i="33"/>
  <c r="L7" i="33"/>
  <c r="T7" i="33"/>
  <c r="AB7" i="33"/>
  <c r="J7" i="33"/>
  <c r="V7" i="33"/>
  <c r="X7" i="33"/>
  <c r="AA7" i="33"/>
  <c r="AG7" i="33"/>
  <c r="D9" i="3"/>
  <c r="G9" i="1"/>
  <c r="P9" i="1" s="1"/>
  <c r="Q9" i="1" s="1"/>
  <c r="AB9" i="3"/>
  <c r="AB9" i="1"/>
  <c r="AE9" i="1" s="1"/>
  <c r="F9" i="1"/>
  <c r="F7" i="1" s="1"/>
  <c r="AM9" i="3"/>
  <c r="X9" i="1"/>
  <c r="Y9" i="1" s="1"/>
  <c r="CB9" i="34"/>
  <c r="V9" i="34" s="1"/>
  <c r="V7" i="34" s="1"/>
  <c r="CF9" i="34"/>
  <c r="Z9" i="34" s="1"/>
  <c r="Z7" i="34" s="1"/>
  <c r="E9" i="34"/>
  <c r="P9" i="33"/>
  <c r="P7" i="33" s="1"/>
  <c r="E9" i="33"/>
  <c r="AM8" i="3"/>
  <c r="G8" i="1"/>
  <c r="G7" i="1" s="1"/>
  <c r="AE8" i="1"/>
  <c r="BK8" i="34"/>
  <c r="Y8" i="1"/>
  <c r="P8" i="1" l="1"/>
  <c r="AE7" i="1"/>
  <c r="AB7" i="1"/>
  <c r="Y7" i="1"/>
  <c r="E8" i="34"/>
  <c r="BK7" i="34"/>
  <c r="CF7" i="34"/>
  <c r="CB7" i="34"/>
  <c r="Q8" i="1"/>
  <c r="P7" i="1"/>
  <c r="Q7" i="1" s="1"/>
  <c r="D8" i="33"/>
  <c r="D7" i="23"/>
  <c r="E7" i="33"/>
  <c r="X7" i="1"/>
  <c r="D8" i="1"/>
  <c r="D9" i="33"/>
  <c r="D9" i="1" s="1"/>
  <c r="D9" i="34"/>
  <c r="BJ9" i="34"/>
  <c r="BJ8" i="34"/>
  <c r="BJ7" i="34" l="1"/>
  <c r="D8" i="34"/>
  <c r="D7" i="34" s="1"/>
  <c r="E7" i="34"/>
  <c r="D7" i="1"/>
  <c r="D7" i="33"/>
</calcChain>
</file>

<file path=xl/sharedStrings.xml><?xml version="1.0" encoding="utf-8"?>
<sst xmlns="http://schemas.openxmlformats.org/spreadsheetml/2006/main" count="1972" uniqueCount="167">
  <si>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</si>
  <si>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</si>
  <si>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</si>
  <si>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</si>
  <si>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</si>
  <si>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</si>
  <si>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</si>
  <si>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</si>
  <si>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</si>
  <si>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</si>
  <si>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</si>
  <si>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</si>
  <si>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</si>
  <si>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</si>
  <si>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</si>
  <si>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</si>
  <si>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</si>
  <si>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</si>
  <si>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</si>
  <si>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</si>
  <si>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</si>
  <si>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</si>
  <si>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</si>
  <si>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</si>
  <si>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</si>
  <si>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</si>
  <si>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</si>
  <si>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</si>
  <si>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</si>
  <si>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</si>
  <si>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</si>
  <si>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</si>
  <si>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</si>
  <si>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</si>
  <si>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</si>
  <si>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</si>
  <si>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</si>
  <si>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</si>
  <si>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</si>
  <si>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</si>
  <si>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</si>
  <si>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</si>
  <si>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</si>
  <si>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</si>
  <si>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</si>
  <si>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</si>
  <si>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</si>
  <si>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</si>
  <si>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</si>
  <si>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</si>
  <si>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</si>
  <si>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</si>
  <si>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</si>
  <si>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</si>
  <si>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</si>
  <si>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</si>
  <si>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</si>
  <si>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</si>
  <si>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</si>
  <si>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</si>
  <si>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</si>
  <si>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</si>
  <si>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</si>
  <si>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</si>
  <si>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</si>
  <si>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</si>
  <si>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</si>
  <si>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</si>
  <si>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</si>
  <si>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</si>
  <si>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</si>
  <si>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</si>
  <si>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</si>
  <si>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</si>
  <si>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</si>
  <si>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</si>
  <si>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</si>
  <si>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</si>
  <si>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</si>
  <si>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</si>
  <si>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</si>
  <si>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</si>
  <si>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</si>
  <si>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</si>
  <si>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</si>
  <si>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</si>
  <si>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</si>
  <si>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</si>
  <si>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</si>
  <si>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</si>
  <si>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</si>
  <si>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</si>
  <si>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</si>
  <si>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</si>
  <si>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</si>
  <si>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</si>
  <si>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</si>
  <si>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</si>
  <si>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</si>
  <si>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</si>
  <si>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</si>
  <si>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</si>
  <si>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</si>
  <si>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</si>
  <si>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</si>
  <si>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</si>
  <si>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</si>
  <si>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</si>
  <si>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</si>
  <si>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</si>
  <si>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</si>
  <si>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</si>
  <si>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</si>
  <si>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</si>
  <si>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</si>
  <si>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</si>
  <si>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</si>
  <si>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</si>
  <si>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</si>
  <si>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</si>
  <si>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石川県</t>
    <phoneticPr fontId="2"/>
  </si>
  <si>
    <t>17207</t>
    <phoneticPr fontId="2"/>
  </si>
  <si>
    <t>羽咋市</t>
    <phoneticPr fontId="2"/>
  </si>
  <si>
    <t>石川県</t>
    <phoneticPr fontId="2"/>
  </si>
  <si>
    <t>17207</t>
    <phoneticPr fontId="2"/>
  </si>
  <si>
    <t>羽咋市</t>
    <phoneticPr fontId="2"/>
  </si>
  <si>
    <t>石川県</t>
    <phoneticPr fontId="2"/>
  </si>
  <si>
    <t>羽咋市</t>
    <phoneticPr fontId="2"/>
  </si>
  <si>
    <t>17207</t>
    <phoneticPr fontId="2"/>
  </si>
  <si>
    <t>17207</t>
    <phoneticPr fontId="2"/>
  </si>
  <si>
    <t>石川県</t>
    <phoneticPr fontId="2"/>
  </si>
  <si>
    <t>17207</t>
    <phoneticPr fontId="2"/>
  </si>
  <si>
    <t>羽咋市</t>
    <phoneticPr fontId="2"/>
  </si>
  <si>
    <t>石川県</t>
    <phoneticPr fontId="2"/>
  </si>
  <si>
    <t>羽咋市</t>
    <phoneticPr fontId="2"/>
  </si>
  <si>
    <t>17209</t>
    <phoneticPr fontId="2"/>
  </si>
  <si>
    <t>かほく市</t>
    <phoneticPr fontId="2"/>
  </si>
  <si>
    <t>石川県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</si>
  <si>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</si>
  <si>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</si>
  <si>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</si>
  <si>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</si>
  <si>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かほく市</t>
    <phoneticPr fontId="2"/>
  </si>
  <si>
    <t>かほく市</t>
    <phoneticPr fontId="2"/>
  </si>
  <si>
    <t>石川県</t>
    <phoneticPr fontId="2"/>
  </si>
  <si>
    <t>17209</t>
    <phoneticPr fontId="2"/>
  </si>
  <si>
    <t>かほく市</t>
    <phoneticPr fontId="2"/>
  </si>
  <si>
    <t>石川県</t>
    <phoneticPr fontId="2"/>
  </si>
  <si>
    <t>17209</t>
    <phoneticPr fontId="2"/>
  </si>
  <si>
    <t>石川県</t>
    <phoneticPr fontId="2"/>
  </si>
  <si>
    <t>17000</t>
    <phoneticPr fontId="2"/>
  </si>
  <si>
    <t>合計</t>
    <phoneticPr fontId="2"/>
  </si>
  <si>
    <t>17000</t>
    <phoneticPr fontId="2"/>
  </si>
  <si>
    <t>合計</t>
    <phoneticPr fontId="2"/>
  </si>
  <si>
    <t>石川県</t>
    <phoneticPr fontId="2"/>
  </si>
  <si>
    <t>17000</t>
    <phoneticPr fontId="2"/>
  </si>
  <si>
    <t>合計</t>
    <phoneticPr fontId="2"/>
  </si>
  <si>
    <t>17000</t>
    <phoneticPr fontId="2"/>
  </si>
  <si>
    <t>石川県</t>
    <phoneticPr fontId="2"/>
  </si>
  <si>
    <t>17000</t>
    <phoneticPr fontId="2"/>
  </si>
  <si>
    <t>合計</t>
    <phoneticPr fontId="2"/>
  </si>
  <si>
    <t>合計</t>
    <phoneticPr fontId="2"/>
  </si>
  <si>
    <t>石川県</t>
    <phoneticPr fontId="2"/>
  </si>
  <si>
    <t>合計</t>
    <phoneticPr fontId="2"/>
  </si>
  <si>
    <t>石川県</t>
    <phoneticPr fontId="2"/>
  </si>
  <si>
    <t>17000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</si>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</sst>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149</v>
      </c>
      <c r="B7" s="44" t="s">
        <v>150</v>
      </c>
      <c r="C7" s="45" t="s">
        <v>151</v>
      </c>
      <c r="D7" s="105">
        <f>SUM($D$8:$D$9)</f>
        <v>0</v>
      </c>
      <c r="E7" s="46">
        <f>SUM($E$8:$E$9)</f>
        <v>0</v>
      </c>
      <c r="F7" s="46">
        <f>SUM($F$8:$F$9)</f>
        <v>0</v>
      </c>
      <c r="G7" s="46">
        <f>SUM($G$8:$G$9)</f>
        <v>0</v>
      </c>
      <c r="H7" s="46">
        <f>SUM($H$8:$H$9)</f>
        <v>0</v>
      </c>
      <c r="I7" s="46">
        <f>SUM($I$8:$I$9)</f>
        <v>0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0</v>
      </c>
      <c r="O7" s="46">
        <f>SUM($O$8:$O$9)</f>
        <v>0</v>
      </c>
      <c r="P7" s="46">
        <f>SUM($P$8:$P$9)</f>
        <v>0</v>
      </c>
      <c r="Q7" s="47" t="str">
        <f>IF(P7&lt;&gt;0,(O7+E7+G7)/P7*100,"-")</f>
        <v>-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0</v>
      </c>
      <c r="Y7" s="46">
        <f>SUM($Y$8:$Y$9)</f>
        <v>0</v>
      </c>
      <c r="Z7" s="48" t="s">
        <v>81</v>
      </c>
      <c r="AA7" s="48" t="s">
        <v>81</v>
      </c>
      <c r="AB7" s="46">
        <f>SUM($AB$8:$AB$9)</f>
        <v>0</v>
      </c>
      <c r="AC7" s="46">
        <f>SUM($AC$8:$AC$9)</f>
        <v>0</v>
      </c>
      <c r="AD7" s="46">
        <f>SUM($AD$8:$AD$9)</f>
        <v>0</v>
      </c>
      <c r="AE7" s="46">
        <f>SUM($AE$8:$AE$9)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126</v>
      </c>
      <c r="B9" s="50" t="s">
        <v>135</v>
      </c>
      <c r="C9" s="49" t="s">
        <v>136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54"/>
      <c r="B10" s="55"/>
      <c r="C10" s="54"/>
      <c r="D10" s="54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7"/>
      <c r="AD10" s="56"/>
      <c r="AE10" s="56"/>
    </row>
    <row r="11" spans="1:31" s="10" customFormat="1" ht="12" customHeight="1">
      <c r="A11" s="54"/>
      <c r="B11" s="55"/>
      <c r="C11" s="54"/>
      <c r="D11" s="54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7"/>
      <c r="AD11" s="56"/>
      <c r="AE11" s="56"/>
    </row>
    <row r="12" spans="1:31" s="10" customFormat="1" ht="12" customHeight="1">
      <c r="A12" s="54"/>
      <c r="B12" s="55"/>
      <c r="C12" s="54"/>
      <c r="D12" s="54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7"/>
      <c r="AD12" s="56"/>
      <c r="AE12" s="56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1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157</v>
      </c>
      <c r="C7" s="43" t="s">
        <v>161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138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161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159</v>
      </c>
      <c r="C7" s="43" t="s">
        <v>161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159</v>
      </c>
      <c r="C7" s="43" t="s">
        <v>161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6"/>
      <c r="AG10" s="40"/>
    </row>
    <row r="11" spans="1:34" s="10" customFormat="1" ht="12" customHeight="1">
      <c r="A11" s="54"/>
      <c r="B11" s="55"/>
      <c r="C11" s="54"/>
      <c r="D11" s="56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6"/>
      <c r="AG11" s="40"/>
    </row>
    <row r="12" spans="1:34" s="10" customFormat="1" ht="12" customHeight="1">
      <c r="A12" s="54"/>
      <c r="B12" s="55"/>
      <c r="C12" s="54"/>
      <c r="D12" s="56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6"/>
      <c r="AG12" s="40"/>
    </row>
    <row r="13" spans="1:34" s="10" customFormat="1" ht="12" customHeight="1">
      <c r="A13" s="54"/>
      <c r="B13" s="55"/>
      <c r="C13" s="54"/>
      <c r="D13" s="56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56"/>
      <c r="AG13" s="40"/>
    </row>
    <row r="14" spans="1:34" s="10" customFormat="1" ht="12" customHeight="1">
      <c r="A14" s="54"/>
      <c r="B14" s="55"/>
      <c r="C14" s="54"/>
      <c r="D14" s="56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56"/>
      <c r="AG14" s="40"/>
    </row>
    <row r="15" spans="1:34" s="10" customFormat="1" ht="12" customHeight="1">
      <c r="A15" s="54"/>
      <c r="B15" s="55"/>
      <c r="C15" s="54"/>
      <c r="D15" s="56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56"/>
      <c r="AG15" s="40"/>
    </row>
    <row r="16" spans="1:34" s="10" customFormat="1" ht="12" customHeight="1">
      <c r="A16" s="54"/>
      <c r="B16" s="55"/>
      <c r="C16" s="54"/>
      <c r="D16" s="5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158</v>
      </c>
      <c r="B7" s="44" t="s">
        <v>159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0</v>
      </c>
      <c r="BK7" s="58">
        <f>SUM($BK$8:$BK$9)</f>
        <v>0</v>
      </c>
      <c r="BL7" s="58">
        <f>SUM($BL$8:$BL$9)</f>
        <v>0</v>
      </c>
      <c r="BM7" s="58">
        <f>SUM($BM$8:$BM$9)</f>
        <v>0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9" si="0">AJ8+BM8</f>
        <v>0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140</v>
      </c>
      <c r="C9" s="49" t="s">
        <v>142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3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158</v>
      </c>
      <c r="B7" s="44" t="s">
        <v>157</v>
      </c>
      <c r="C7" s="43" t="s">
        <v>161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138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162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133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157</v>
      </c>
      <c r="C7" s="43" t="s">
        <v>163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138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152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137</v>
      </c>
      <c r="B9" s="50" t="s">
        <v>138</v>
      </c>
      <c r="C9" s="49" t="s">
        <v>139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1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157</v>
      </c>
      <c r="C7" s="43" t="s">
        <v>163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133</v>
      </c>
      <c r="B8" s="50" t="s">
        <v>131</v>
      </c>
      <c r="C8" s="49" t="s">
        <v>134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147</v>
      </c>
      <c r="B9" s="50" t="s">
        <v>148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154</v>
      </c>
      <c r="B7" s="44" t="s">
        <v>157</v>
      </c>
      <c r="C7" s="43" t="s">
        <v>156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138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164</v>
      </c>
      <c r="B7" s="44" t="s">
        <v>165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</row>
    <row r="11" spans="1:33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</row>
    <row r="12" spans="1:33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0:AF993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157</v>
      </c>
      <c r="C7" s="45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166</v>
      </c>
    </row>
    <row r="8" spans="1:61" s="12" customFormat="1" ht="12" customHeight="1">
      <c r="A8" s="49" t="s">
        <v>126</v>
      </c>
      <c r="B8" s="50" t="s">
        <v>121</v>
      </c>
      <c r="C8" s="49" t="s">
        <v>127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130</v>
      </c>
      <c r="B9" s="50" t="s">
        <v>138</v>
      </c>
      <c r="C9" s="49" t="s">
        <v>142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89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152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1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152</v>
      </c>
      <c r="C7" s="43" t="s">
        <v>153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154</v>
      </c>
      <c r="B7" s="44" t="s">
        <v>155</v>
      </c>
      <c r="C7" s="43" t="s">
        <v>156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157</v>
      </c>
      <c r="C7" s="43" t="s">
        <v>153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158</v>
      </c>
      <c r="B7" s="44" t="s">
        <v>157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159</v>
      </c>
      <c r="C7" s="43" t="s">
        <v>160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159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140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</row>
    <row r="11" spans="1:34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</row>
    <row r="12" spans="1:34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0:AG993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2018-02-20T10:16:53Z</dcterms:modified>
</cp:coreProperties>
</file>