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gu-manabu\Desktop\環境省災害廃棄物調査集約結果(10群馬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'災害廃棄物事業経費（歳出）'!$2:$35</definedName>
    <definedName name="_xlnm.Print_Area" localSheetId="2">'災害廃棄物事業経費（歳入）'!$2:$35</definedName>
    <definedName name="_xlnm.Print_Area" localSheetId="0">'災害廃棄物事業経費（市町村）'!$2:$33</definedName>
    <definedName name="_xlnm.Print_Area" localSheetId="1">'災害廃棄物事業経費（組合）'!$2:$9</definedName>
    <definedName name="_xlnm.Print_Area" localSheetId="5">市町村分担金内訳!$2:$9</definedName>
    <definedName name="_xlnm.Print_Area" localSheetId="4">組合分担金内訳!$2:$33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9" i="6"/>
  <c r="D9" i="6"/>
  <c r="CH35" i="4"/>
  <c r="CG35" i="4"/>
  <c r="CE35" i="4"/>
  <c r="CD35" i="4"/>
  <c r="CC35" i="4"/>
  <c r="CB35" i="4"/>
  <c r="BZ35" i="4"/>
  <c r="BY35" i="4"/>
  <c r="BV35" i="4"/>
  <c r="BW35" i="4"/>
  <c r="BU35" i="4"/>
  <c r="BS35" i="4"/>
  <c r="BR35" i="4"/>
  <c r="BN35" i="4"/>
  <c r="BM35" i="4"/>
  <c r="BL35" i="4"/>
  <c r="BJ35" i="4"/>
  <c r="M35" i="3"/>
  <c r="D35" i="3"/>
  <c r="DF9" i="2"/>
  <c r="DE9" i="2"/>
  <c r="BZ9" i="2"/>
  <c r="DA9" i="2"/>
  <c r="BU9" i="2"/>
  <c r="CT9" i="2"/>
  <c r="CS9" i="2"/>
  <c r="CO9" i="2"/>
  <c r="CN9" i="2"/>
  <c r="BH9" i="2"/>
  <c r="DI9" i="2"/>
  <c r="DH9" i="2"/>
  <c r="DD9" i="2"/>
  <c r="DC9" i="2"/>
  <c r="CZ9" i="2"/>
  <c r="AS9" i="2"/>
  <c r="CV9" i="2"/>
  <c r="CU9" i="2"/>
  <c r="AN9" i="2"/>
  <c r="CM9" i="2"/>
  <c r="AF9" i="2"/>
  <c r="AE9" i="2" s="1"/>
  <c r="N9" i="2"/>
  <c r="M9" i="2" s="1"/>
  <c r="E8" i="6"/>
  <c r="D8" i="6"/>
  <c r="CH34" i="4"/>
  <c r="CG34" i="4"/>
  <c r="CE34" i="4"/>
  <c r="CD34" i="4"/>
  <c r="CC34" i="4"/>
  <c r="CB34" i="4"/>
  <c r="BZ34" i="4"/>
  <c r="BY34" i="4"/>
  <c r="BV34" i="4"/>
  <c r="BW34" i="4"/>
  <c r="BU34" i="4"/>
  <c r="BS34" i="4"/>
  <c r="BR34" i="4"/>
  <c r="BN34" i="4"/>
  <c r="BM34" i="4"/>
  <c r="BL34" i="4"/>
  <c r="BJ34" i="4"/>
  <c r="M34" i="3"/>
  <c r="D34" i="3"/>
  <c r="DH8" i="2"/>
  <c r="DF8" i="2"/>
  <c r="DE8" i="2"/>
  <c r="DC8" i="2"/>
  <c r="BZ8" i="2"/>
  <c r="DA8" i="2"/>
  <c r="CY8" i="2"/>
  <c r="BU8" i="2"/>
  <c r="CU8" i="2"/>
  <c r="CT8" i="2"/>
  <c r="CS8" i="2"/>
  <c r="CO8" i="2"/>
  <c r="CN8" i="2"/>
  <c r="CL8" i="2"/>
  <c r="BH8" i="2"/>
  <c r="DI8" i="2"/>
  <c r="DD8" i="2"/>
  <c r="AX8" i="2"/>
  <c r="CZ8" i="2"/>
  <c r="AS8" i="2"/>
  <c r="CV8" i="2"/>
  <c r="AN8" i="2"/>
  <c r="CM8" i="2"/>
  <c r="AF8" i="2"/>
  <c r="AE8" i="2" s="1"/>
  <c r="N8" i="2"/>
  <c r="M8" i="2" s="1"/>
  <c r="BE33" i="5"/>
  <c r="BB33" i="5"/>
  <c r="AW33" i="5"/>
  <c r="AT33" i="5"/>
  <c r="AO33" i="5"/>
  <c r="AL33" i="5"/>
  <c r="AG33" i="5"/>
  <c r="Q33" i="5"/>
  <c r="N33" i="5"/>
  <c r="H33" i="5"/>
  <c r="G33" i="5"/>
  <c r="E33" i="5"/>
  <c r="D33" i="5"/>
  <c r="CH33" i="4"/>
  <c r="CG33" i="4"/>
  <c r="CF33" i="4"/>
  <c r="CE33" i="4"/>
  <c r="CD33" i="4"/>
  <c r="CA33" i="4"/>
  <c r="CB33" i="4"/>
  <c r="BZ33" i="4"/>
  <c r="BY33" i="4"/>
  <c r="BX33" i="4"/>
  <c r="BW33" i="4"/>
  <c r="BU33" i="4"/>
  <c r="BT33" i="4"/>
  <c r="BS33" i="4"/>
  <c r="BR33" i="4"/>
  <c r="BQ33" i="4"/>
  <c r="BO33" i="4"/>
  <c r="BN33" i="4"/>
  <c r="BM33" i="4"/>
  <c r="BL33" i="4"/>
  <c r="BK33" i="4"/>
  <c r="BJ33" i="4"/>
  <c r="M33" i="3"/>
  <c r="DI33" i="1"/>
  <c r="DH33" i="1"/>
  <c r="DG33" i="1"/>
  <c r="DF33" i="1"/>
  <c r="DE33" i="1"/>
  <c r="BZ33" i="1"/>
  <c r="DC33" i="1"/>
  <c r="DA33" i="1"/>
  <c r="CZ33" i="1"/>
  <c r="CY33" i="1"/>
  <c r="CX33" i="1"/>
  <c r="BU33" i="1"/>
  <c r="CV33" i="1"/>
  <c r="CU33" i="1"/>
  <c r="CT33" i="1"/>
  <c r="CS33" i="1"/>
  <c r="CP33" i="1"/>
  <c r="CO33" i="1"/>
  <c r="CN33" i="1"/>
  <c r="CM33" i="1"/>
  <c r="CL33" i="1"/>
  <c r="CK33" i="1"/>
  <c r="BH33" i="1"/>
  <c r="AX33" i="1"/>
  <c r="AS33" i="1"/>
  <c r="AN33" i="1"/>
  <c r="AF33" i="1"/>
  <c r="N33" i="1"/>
  <c r="E33" i="1"/>
  <c r="BE32" i="5"/>
  <c r="BB32" i="5"/>
  <c r="AW32" i="5"/>
  <c r="AT32" i="5"/>
  <c r="AO32" i="5"/>
  <c r="AL32" i="5"/>
  <c r="AG32" i="5"/>
  <c r="Q32" i="5"/>
  <c r="N32" i="5"/>
  <c r="H32" i="5"/>
  <c r="G32" i="5"/>
  <c r="E32" i="5"/>
  <c r="D32" i="5"/>
  <c r="CH32" i="4"/>
  <c r="CG32" i="4"/>
  <c r="CF32" i="4"/>
  <c r="CE32" i="4"/>
  <c r="CD32" i="4"/>
  <c r="CB32" i="4"/>
  <c r="BZ32" i="4"/>
  <c r="BY32" i="4"/>
  <c r="BX32" i="4"/>
  <c r="BW32" i="4"/>
  <c r="BV32" i="4"/>
  <c r="BU32" i="4"/>
  <c r="BT32" i="4"/>
  <c r="BS32" i="4"/>
  <c r="BR32" i="4"/>
  <c r="BO32" i="4"/>
  <c r="BN32" i="4"/>
  <c r="BM32" i="4"/>
  <c r="BL32" i="4"/>
  <c r="BK32" i="4"/>
  <c r="BJ32" i="4"/>
  <c r="M32" i="3"/>
  <c r="DI32" i="1"/>
  <c r="DH32" i="1"/>
  <c r="DG32" i="1"/>
  <c r="DF32" i="1"/>
  <c r="DE32" i="1"/>
  <c r="BZ32" i="1"/>
  <c r="DC32" i="1"/>
  <c r="DA32" i="1"/>
  <c r="CZ32" i="1"/>
  <c r="CY32" i="1"/>
  <c r="CX32" i="1"/>
  <c r="BU32" i="1"/>
  <c r="CV32" i="1"/>
  <c r="CU32" i="1"/>
  <c r="CT32" i="1"/>
  <c r="CS32" i="1"/>
  <c r="CP32" i="1"/>
  <c r="CO32" i="1"/>
  <c r="CN32" i="1"/>
  <c r="CM32" i="1"/>
  <c r="CL32" i="1"/>
  <c r="CK32" i="1"/>
  <c r="AX32" i="1"/>
  <c r="AS32" i="1"/>
  <c r="AN32" i="1"/>
  <c r="AF32" i="1"/>
  <c r="N32" i="1"/>
  <c r="BE31" i="5"/>
  <c r="BB31" i="5"/>
  <c r="AW31" i="5"/>
  <c r="AT31" i="5"/>
  <c r="AO31" i="5"/>
  <c r="AL31" i="5"/>
  <c r="AG31" i="5"/>
  <c r="Q31" i="5"/>
  <c r="N31" i="5"/>
  <c r="H31" i="5"/>
  <c r="G31" i="5"/>
  <c r="E31" i="5"/>
  <c r="D31" i="5"/>
  <c r="CH31" i="4"/>
  <c r="CG31" i="4"/>
  <c r="CF31" i="4"/>
  <c r="CE31" i="4"/>
  <c r="CC31" i="4"/>
  <c r="CB31" i="4"/>
  <c r="BZ31" i="4"/>
  <c r="BY31" i="4"/>
  <c r="BX31" i="4"/>
  <c r="BW31" i="4"/>
  <c r="BV31" i="4"/>
  <c r="BU31" i="4"/>
  <c r="BT31" i="4"/>
  <c r="BS31" i="4"/>
  <c r="BR31" i="4"/>
  <c r="BO31" i="4"/>
  <c r="BN31" i="4"/>
  <c r="BM31" i="4"/>
  <c r="BL31" i="4"/>
  <c r="BK31" i="4"/>
  <c r="BJ31" i="4"/>
  <c r="M31" i="3"/>
  <c r="DI31" i="1"/>
  <c r="DH31" i="1"/>
  <c r="DG31" i="1"/>
  <c r="DF31" i="1"/>
  <c r="DE31" i="1"/>
  <c r="BZ31" i="1"/>
  <c r="DC31" i="1"/>
  <c r="DA31" i="1"/>
  <c r="CZ31" i="1"/>
  <c r="CY31" i="1"/>
  <c r="CX31" i="1"/>
  <c r="BU31" i="1"/>
  <c r="CV31" i="1"/>
  <c r="CU31" i="1"/>
  <c r="CT31" i="1"/>
  <c r="CS31" i="1"/>
  <c r="CP31" i="1"/>
  <c r="CO31" i="1"/>
  <c r="CN31" i="1"/>
  <c r="CM31" i="1"/>
  <c r="CL31" i="1"/>
  <c r="CK31" i="1"/>
  <c r="AX31" i="1"/>
  <c r="AS31" i="1"/>
  <c r="AN31" i="1"/>
  <c r="AF31" i="1"/>
  <c r="N31" i="1"/>
  <c r="BE30" i="5"/>
  <c r="BB30" i="5"/>
  <c r="AW30" i="5"/>
  <c r="AT30" i="5"/>
  <c r="AO30" i="5"/>
  <c r="AL30" i="5"/>
  <c r="AG30" i="5"/>
  <c r="Q30" i="5"/>
  <c r="N30" i="5"/>
  <c r="H30" i="5"/>
  <c r="G30" i="5"/>
  <c r="E30" i="5"/>
  <c r="D30" i="5"/>
  <c r="CH30" i="4"/>
  <c r="CG30" i="4"/>
  <c r="CF30" i="4"/>
  <c r="CE30" i="4"/>
  <c r="CD30" i="4"/>
  <c r="CB30" i="4"/>
  <c r="BZ30" i="4"/>
  <c r="BY30" i="4"/>
  <c r="BX30" i="4"/>
  <c r="BW30" i="4"/>
  <c r="BV30" i="4"/>
  <c r="BU30" i="4"/>
  <c r="BT30" i="4"/>
  <c r="BS30" i="4"/>
  <c r="BR30" i="4"/>
  <c r="BO30" i="4"/>
  <c r="BN30" i="4"/>
  <c r="BM30" i="4"/>
  <c r="BL30" i="4"/>
  <c r="BK30" i="4"/>
  <c r="BJ30" i="4"/>
  <c r="M30" i="3"/>
  <c r="DI30" i="1"/>
  <c r="DH30" i="1"/>
  <c r="DG30" i="1"/>
  <c r="DF30" i="1"/>
  <c r="DE30" i="1"/>
  <c r="BZ30" i="1"/>
  <c r="DC30" i="1"/>
  <c r="DA30" i="1"/>
  <c r="CZ30" i="1"/>
  <c r="CY30" i="1"/>
  <c r="CX30" i="1"/>
  <c r="BU30" i="1"/>
  <c r="CV30" i="1"/>
  <c r="CU30" i="1"/>
  <c r="CT30" i="1"/>
  <c r="CS30" i="1"/>
  <c r="BP30" i="1"/>
  <c r="CP30" i="1"/>
  <c r="CO30" i="1"/>
  <c r="CN30" i="1"/>
  <c r="CM30" i="1"/>
  <c r="CL30" i="1"/>
  <c r="CK30" i="1"/>
  <c r="BH30" i="1"/>
  <c r="AX30" i="1"/>
  <c r="AS30" i="1"/>
  <c r="AN30" i="1"/>
  <c r="AF30" i="1"/>
  <c r="N30" i="1"/>
  <c r="E30" i="1"/>
  <c r="BE29" i="5"/>
  <c r="BB29" i="5"/>
  <c r="AW29" i="5"/>
  <c r="AT29" i="5"/>
  <c r="AO29" i="5"/>
  <c r="AL29" i="5"/>
  <c r="AG29" i="5"/>
  <c r="Q29" i="5"/>
  <c r="N29" i="5"/>
  <c r="H29" i="5"/>
  <c r="G29" i="5"/>
  <c r="E29" i="5"/>
  <c r="D29" i="5"/>
  <c r="CH29" i="4"/>
  <c r="CG29" i="4"/>
  <c r="CF29" i="4"/>
  <c r="CE29" i="4"/>
  <c r="CD29" i="4"/>
  <c r="CC29" i="4"/>
  <c r="BZ29" i="4"/>
  <c r="BY29" i="4"/>
  <c r="BV29" i="4"/>
  <c r="BW29" i="4"/>
  <c r="BU29" i="4"/>
  <c r="BS29" i="4"/>
  <c r="BR29" i="4"/>
  <c r="BO29" i="4"/>
  <c r="BN29" i="4"/>
  <c r="BM29" i="4"/>
  <c r="BK29" i="4"/>
  <c r="BJ29" i="4"/>
  <c r="M29" i="3"/>
  <c r="DI29" i="1"/>
  <c r="DH29" i="1"/>
  <c r="DG29" i="1"/>
  <c r="DF29" i="1"/>
  <c r="DE29" i="1"/>
  <c r="BZ29" i="1"/>
  <c r="DC29" i="1"/>
  <c r="DA29" i="1"/>
  <c r="CZ29" i="1"/>
  <c r="CY29" i="1"/>
  <c r="CX29" i="1"/>
  <c r="BU29" i="1"/>
  <c r="CV29" i="1"/>
  <c r="CU29" i="1"/>
  <c r="CT29" i="1"/>
  <c r="CS29" i="1"/>
  <c r="CP29" i="1"/>
  <c r="CO29" i="1"/>
  <c r="CN29" i="1"/>
  <c r="CM29" i="1"/>
  <c r="CL29" i="1"/>
  <c r="CK29" i="1"/>
  <c r="AX29" i="1"/>
  <c r="AS29" i="1"/>
  <c r="AN29" i="1"/>
  <c r="AF29" i="1"/>
  <c r="N29" i="1"/>
  <c r="BE28" i="5"/>
  <c r="BB28" i="5"/>
  <c r="AW28" i="5"/>
  <c r="AT28" i="5"/>
  <c r="AO28" i="5"/>
  <c r="AL28" i="5"/>
  <c r="AG28" i="5"/>
  <c r="Q28" i="5"/>
  <c r="N28" i="5"/>
  <c r="H28" i="5"/>
  <c r="G28" i="5"/>
  <c r="D28" i="5"/>
  <c r="CH28" i="4"/>
  <c r="CG28" i="4"/>
  <c r="CF28" i="4"/>
  <c r="CE28" i="4"/>
  <c r="CA28" i="4"/>
  <c r="CC28" i="4"/>
  <c r="CB28" i="4"/>
  <c r="BZ28" i="4"/>
  <c r="BY28" i="4"/>
  <c r="BX28" i="4"/>
  <c r="BW28" i="4"/>
  <c r="BV28" i="4"/>
  <c r="BU28" i="4"/>
  <c r="BT28" i="4"/>
  <c r="BS28" i="4"/>
  <c r="BR28" i="4"/>
  <c r="BO28" i="4"/>
  <c r="BN28" i="4"/>
  <c r="BM28" i="4"/>
  <c r="BL28" i="4"/>
  <c r="BK28" i="4"/>
  <c r="BJ28" i="4"/>
  <c r="M28" i="3"/>
  <c r="DH28" i="1"/>
  <c r="DI28" i="1"/>
  <c r="DG28" i="1"/>
  <c r="DF28" i="1"/>
  <c r="DE28" i="1"/>
  <c r="BZ28" i="1"/>
  <c r="DA28" i="1"/>
  <c r="BU28" i="1"/>
  <c r="CW28" i="1" s="1"/>
  <c r="CY28" i="1"/>
  <c r="CX28" i="1"/>
  <c r="CV28" i="1"/>
  <c r="CU28" i="1"/>
  <c r="CT28" i="1"/>
  <c r="CS28" i="1"/>
  <c r="BP28" i="1"/>
  <c r="CP28" i="1"/>
  <c r="CO28" i="1"/>
  <c r="CN28" i="1"/>
  <c r="CM28" i="1"/>
  <c r="CL28" i="1"/>
  <c r="CK28" i="1"/>
  <c r="BH28" i="1"/>
  <c r="DD28" i="1"/>
  <c r="AX28" i="1"/>
  <c r="AS28" i="1"/>
  <c r="AN28" i="1"/>
  <c r="AF28" i="1"/>
  <c r="N28" i="1"/>
  <c r="M28" i="1" s="1"/>
  <c r="E28" i="1"/>
  <c r="BE27" i="5"/>
  <c r="BB27" i="5"/>
  <c r="AW27" i="5"/>
  <c r="AT27" i="5"/>
  <c r="AO27" i="5"/>
  <c r="AL27" i="5"/>
  <c r="AG27" i="5"/>
  <c r="Q27" i="5"/>
  <c r="N27" i="5"/>
  <c r="H27" i="5"/>
  <c r="G27" i="5"/>
  <c r="E27" i="5"/>
  <c r="D27" i="5"/>
  <c r="CH27" i="4"/>
  <c r="CG27" i="4"/>
  <c r="CF27" i="4"/>
  <c r="CE27" i="4"/>
  <c r="CD27" i="4"/>
  <c r="CB27" i="4"/>
  <c r="BZ27" i="4"/>
  <c r="BY27" i="4"/>
  <c r="BX27" i="4"/>
  <c r="BW27" i="4"/>
  <c r="BV27" i="4"/>
  <c r="BU27" i="4"/>
  <c r="BT27" i="4"/>
  <c r="BS27" i="4"/>
  <c r="BR27" i="4"/>
  <c r="BO27" i="4"/>
  <c r="BN27" i="4"/>
  <c r="BM27" i="4"/>
  <c r="BL27" i="4"/>
  <c r="BK27" i="4"/>
  <c r="BJ27" i="4"/>
  <c r="DI27" i="1"/>
  <c r="DH27" i="1"/>
  <c r="DG27" i="1"/>
  <c r="DF27" i="1"/>
  <c r="DE27" i="1"/>
  <c r="BZ27" i="1"/>
  <c r="DC27" i="1"/>
  <c r="DA27" i="1"/>
  <c r="CZ27" i="1"/>
  <c r="CY27" i="1"/>
  <c r="CX27" i="1"/>
  <c r="BU27" i="1"/>
  <c r="CV27" i="1"/>
  <c r="CU27" i="1"/>
  <c r="CT27" i="1"/>
  <c r="CS27" i="1"/>
  <c r="CP27" i="1"/>
  <c r="CO27" i="1"/>
  <c r="CN27" i="1"/>
  <c r="CM27" i="1"/>
  <c r="CL27" i="1"/>
  <c r="CK27" i="1"/>
  <c r="AX27" i="1"/>
  <c r="AS27" i="1"/>
  <c r="AN27" i="1"/>
  <c r="AF27" i="1"/>
  <c r="N27" i="1"/>
  <c r="BE26" i="5"/>
  <c r="BB26" i="5"/>
  <c r="AW26" i="5"/>
  <c r="AT26" i="5"/>
  <c r="AO26" i="5"/>
  <c r="AL26" i="5"/>
  <c r="AG26" i="5"/>
  <c r="Q26" i="5"/>
  <c r="N26" i="5"/>
  <c r="H26" i="5"/>
  <c r="G26" i="5"/>
  <c r="E26" i="5"/>
  <c r="D26" i="5"/>
  <c r="CH26" i="4"/>
  <c r="CG26" i="4"/>
  <c r="CF26" i="4"/>
  <c r="CE26" i="4"/>
  <c r="CD26" i="4"/>
  <c r="CB26" i="4"/>
  <c r="BZ26" i="4"/>
  <c r="BY26" i="4"/>
  <c r="BX26" i="4"/>
  <c r="BW26" i="4"/>
  <c r="BV26" i="4"/>
  <c r="BU26" i="4"/>
  <c r="BT26" i="4"/>
  <c r="BS26" i="4"/>
  <c r="BR26" i="4"/>
  <c r="BO26" i="4"/>
  <c r="BN26" i="4"/>
  <c r="BM26" i="4"/>
  <c r="BL26" i="4"/>
  <c r="BK26" i="4"/>
  <c r="BJ26" i="4"/>
  <c r="M26" i="3"/>
  <c r="DI26" i="1"/>
  <c r="DH26" i="1"/>
  <c r="DG26" i="1"/>
  <c r="DF26" i="1"/>
  <c r="DE26" i="1"/>
  <c r="BZ26" i="1"/>
  <c r="DC26" i="1"/>
  <c r="DA26" i="1"/>
  <c r="CZ26" i="1"/>
  <c r="CY26" i="1"/>
  <c r="CX26" i="1"/>
  <c r="BU26" i="1"/>
  <c r="CV26" i="1"/>
  <c r="CU26" i="1"/>
  <c r="CT26" i="1"/>
  <c r="CS26" i="1"/>
  <c r="CP26" i="1"/>
  <c r="CO26" i="1"/>
  <c r="CN26" i="1"/>
  <c r="CM26" i="1"/>
  <c r="CL26" i="1"/>
  <c r="CK26" i="1"/>
  <c r="AX26" i="1"/>
  <c r="AS26" i="1"/>
  <c r="AN26" i="1"/>
  <c r="AF26" i="1"/>
  <c r="N26" i="1"/>
  <c r="BE25" i="5"/>
  <c r="BB25" i="5"/>
  <c r="AW25" i="5"/>
  <c r="AT25" i="5"/>
  <c r="AO25" i="5"/>
  <c r="AL25" i="5"/>
  <c r="AG25" i="5"/>
  <c r="Q25" i="5"/>
  <c r="N25" i="5"/>
  <c r="H25" i="5"/>
  <c r="G25" i="5"/>
  <c r="E25" i="5"/>
  <c r="D25" i="5"/>
  <c r="CH25" i="4"/>
  <c r="CG25" i="4"/>
  <c r="CF25" i="4"/>
  <c r="CE25" i="4"/>
  <c r="CD25" i="4"/>
  <c r="CB25" i="4"/>
  <c r="BZ25" i="4"/>
  <c r="BY25" i="4"/>
  <c r="BX25" i="4"/>
  <c r="BW25" i="4"/>
  <c r="BU25" i="4"/>
  <c r="BT25" i="4"/>
  <c r="BS25" i="4"/>
  <c r="BR25" i="4"/>
  <c r="BQ25" i="4"/>
  <c r="BO25" i="4"/>
  <c r="BN25" i="4"/>
  <c r="BM25" i="4"/>
  <c r="BL25" i="4"/>
  <c r="BK25" i="4"/>
  <c r="BJ25" i="4"/>
  <c r="BI25" i="4"/>
  <c r="M25" i="3"/>
  <c r="CZ25" i="1"/>
  <c r="DI25" i="1"/>
  <c r="DH25" i="1"/>
  <c r="DG25" i="1"/>
  <c r="DF25" i="1"/>
  <c r="DE25" i="1"/>
  <c r="BZ25" i="1"/>
  <c r="DC25" i="1"/>
  <c r="DA25" i="1"/>
  <c r="BU25" i="1"/>
  <c r="CY25" i="1"/>
  <c r="CX25" i="1"/>
  <c r="CV25" i="1"/>
  <c r="CU25" i="1"/>
  <c r="CT25" i="1"/>
  <c r="CS25" i="1"/>
  <c r="BP25" i="1"/>
  <c r="CP25" i="1"/>
  <c r="CN25" i="1"/>
  <c r="CM25" i="1"/>
  <c r="CL25" i="1"/>
  <c r="CK25" i="1"/>
  <c r="AX25" i="1"/>
  <c r="AS25" i="1"/>
  <c r="AN25" i="1"/>
  <c r="AF25" i="1"/>
  <c r="N25" i="1"/>
  <c r="BE24" i="5"/>
  <c r="BB24" i="5"/>
  <c r="AW24" i="5"/>
  <c r="AT24" i="5"/>
  <c r="AO24" i="5"/>
  <c r="AL24" i="5"/>
  <c r="AG24" i="5"/>
  <c r="Q24" i="5"/>
  <c r="N24" i="5"/>
  <c r="H24" i="5"/>
  <c r="G24" i="5"/>
  <c r="E24" i="5"/>
  <c r="D24" i="5"/>
  <c r="CH24" i="4"/>
  <c r="CG24" i="4"/>
  <c r="CF24" i="4"/>
  <c r="CE24" i="4"/>
  <c r="CD24" i="4"/>
  <c r="CB24" i="4"/>
  <c r="BZ24" i="4"/>
  <c r="BY24" i="4"/>
  <c r="BX24" i="4"/>
  <c r="BW24" i="4"/>
  <c r="BU24" i="4"/>
  <c r="BT24" i="4"/>
  <c r="BS24" i="4"/>
  <c r="BR24" i="4"/>
  <c r="BQ24" i="4"/>
  <c r="BO24" i="4"/>
  <c r="BN24" i="4"/>
  <c r="BM24" i="4"/>
  <c r="BL24" i="4"/>
  <c r="BK24" i="4"/>
  <c r="BJ24" i="4"/>
  <c r="BI24" i="4"/>
  <c r="DI24" i="1"/>
  <c r="DH24" i="1"/>
  <c r="DG24" i="1"/>
  <c r="DF24" i="1"/>
  <c r="DE24" i="1"/>
  <c r="BZ24" i="1"/>
  <c r="DC24" i="1"/>
  <c r="DA24" i="1"/>
  <c r="CZ24" i="1"/>
  <c r="CY24" i="1"/>
  <c r="CX24" i="1"/>
  <c r="BU24" i="1"/>
  <c r="CV24" i="1"/>
  <c r="CU24" i="1"/>
  <c r="CT24" i="1"/>
  <c r="CS24" i="1"/>
  <c r="CP24" i="1"/>
  <c r="CO24" i="1"/>
  <c r="CN24" i="1"/>
  <c r="CM24" i="1"/>
  <c r="CL24" i="1"/>
  <c r="CK24" i="1"/>
  <c r="AX24" i="1"/>
  <c r="AS24" i="1"/>
  <c r="AN24" i="1"/>
  <c r="AF24" i="1"/>
  <c r="N24" i="1"/>
  <c r="BE23" i="5"/>
  <c r="BB23" i="5"/>
  <c r="AW23" i="5"/>
  <c r="AT23" i="5"/>
  <c r="AO23" i="5"/>
  <c r="AL23" i="5"/>
  <c r="AG23" i="5"/>
  <c r="Q23" i="5"/>
  <c r="N23" i="5"/>
  <c r="H23" i="5"/>
  <c r="G23" i="5"/>
  <c r="E23" i="5"/>
  <c r="D23" i="5"/>
  <c r="CH23" i="4"/>
  <c r="CG23" i="4"/>
  <c r="CF23" i="4"/>
  <c r="CE23" i="4"/>
  <c r="CD23" i="4"/>
  <c r="CC23" i="4"/>
  <c r="CA23" i="4"/>
  <c r="BZ23" i="4"/>
  <c r="BY23" i="4"/>
  <c r="BX23" i="4"/>
  <c r="BW23" i="4"/>
  <c r="BU23" i="4"/>
  <c r="BT23" i="4"/>
  <c r="BS23" i="4"/>
  <c r="BR23" i="4"/>
  <c r="BO23" i="4"/>
  <c r="BN23" i="4"/>
  <c r="BM23" i="4"/>
  <c r="BL23" i="4"/>
  <c r="BK23" i="4"/>
  <c r="BJ23" i="4"/>
  <c r="M23" i="3"/>
  <c r="DI23" i="1"/>
  <c r="DH23" i="1"/>
  <c r="DG23" i="1"/>
  <c r="DF23" i="1"/>
  <c r="BZ23" i="1"/>
  <c r="DD23" i="1"/>
  <c r="DC23" i="1"/>
  <c r="DA23" i="1"/>
  <c r="CZ23" i="1"/>
  <c r="CY23" i="1"/>
  <c r="CX23" i="1"/>
  <c r="BU23" i="1"/>
  <c r="CV23" i="1"/>
  <c r="CU23" i="1"/>
  <c r="CT23" i="1"/>
  <c r="CS23" i="1"/>
  <c r="CP23" i="1"/>
  <c r="CO23" i="1"/>
  <c r="CN23" i="1"/>
  <c r="CM23" i="1"/>
  <c r="CL23" i="1"/>
  <c r="CK23" i="1"/>
  <c r="AX23" i="1"/>
  <c r="AS23" i="1"/>
  <c r="AN23" i="1"/>
  <c r="AF23" i="1"/>
  <c r="N23" i="1"/>
  <c r="M23" i="1" s="1"/>
  <c r="BE22" i="5"/>
  <c r="BB22" i="5"/>
  <c r="AW22" i="5"/>
  <c r="AT22" i="5"/>
  <c r="AO22" i="5"/>
  <c r="AL22" i="5"/>
  <c r="AG22" i="5"/>
  <c r="Q22" i="5"/>
  <c r="N22" i="5"/>
  <c r="H22" i="5"/>
  <c r="G22" i="5"/>
  <c r="E22" i="5"/>
  <c r="D22" i="5"/>
  <c r="CH22" i="4"/>
  <c r="CG22" i="4"/>
  <c r="CF22" i="4"/>
  <c r="CE22" i="4"/>
  <c r="CD22" i="4"/>
  <c r="CB22" i="4"/>
  <c r="BZ22" i="4"/>
  <c r="BY22" i="4"/>
  <c r="BX22" i="4"/>
  <c r="BW22" i="4"/>
  <c r="BV22" i="4"/>
  <c r="BU22" i="4"/>
  <c r="BT22" i="4"/>
  <c r="BS22" i="4"/>
  <c r="BR22" i="4"/>
  <c r="BO22" i="4"/>
  <c r="BN22" i="4"/>
  <c r="BM22" i="4"/>
  <c r="BL22" i="4"/>
  <c r="BK22" i="4"/>
  <c r="BJ22" i="4"/>
  <c r="M22" i="3"/>
  <c r="DI22" i="1"/>
  <c r="DH22" i="1"/>
  <c r="DG22" i="1"/>
  <c r="DF22" i="1"/>
  <c r="DE22" i="1"/>
  <c r="BZ22" i="1"/>
  <c r="DC22" i="1"/>
  <c r="DA22" i="1"/>
  <c r="CZ22" i="1"/>
  <c r="CY22" i="1"/>
  <c r="CX22" i="1"/>
  <c r="BU22" i="1"/>
  <c r="CV22" i="1"/>
  <c r="CU22" i="1"/>
  <c r="CT22" i="1"/>
  <c r="CS22" i="1"/>
  <c r="CP22" i="1"/>
  <c r="CO22" i="1"/>
  <c r="CN22" i="1"/>
  <c r="CM22" i="1"/>
  <c r="CL22" i="1"/>
  <c r="CK22" i="1"/>
  <c r="AX22" i="1"/>
  <c r="AS22" i="1"/>
  <c r="AN22" i="1"/>
  <c r="AF22" i="1"/>
  <c r="N22" i="1"/>
  <c r="BE21" i="5"/>
  <c r="BB21" i="5"/>
  <c r="AW21" i="5"/>
  <c r="AT21" i="5"/>
  <c r="AO21" i="5"/>
  <c r="AL21" i="5"/>
  <c r="AG21" i="5"/>
  <c r="Q21" i="5"/>
  <c r="N21" i="5"/>
  <c r="H21" i="5"/>
  <c r="G21" i="5"/>
  <c r="I21" i="5" s="1"/>
  <c r="E21" i="5"/>
  <c r="D21" i="5"/>
  <c r="CH21" i="4"/>
  <c r="CG21" i="4"/>
  <c r="CF21" i="4"/>
  <c r="CE21" i="4"/>
  <c r="CD21" i="4"/>
  <c r="CB21" i="4"/>
  <c r="BZ21" i="4"/>
  <c r="BY21" i="4"/>
  <c r="BX21" i="4"/>
  <c r="BW21" i="4"/>
  <c r="BV21" i="4"/>
  <c r="BU21" i="4"/>
  <c r="BT21" i="4"/>
  <c r="BS21" i="4"/>
  <c r="BR21" i="4"/>
  <c r="BO21" i="4"/>
  <c r="BN21" i="4"/>
  <c r="BM21" i="4"/>
  <c r="BL21" i="4"/>
  <c r="BK21" i="4"/>
  <c r="BJ21" i="4"/>
  <c r="DI21" i="1"/>
  <c r="DH21" i="1"/>
  <c r="DG21" i="1"/>
  <c r="DF21" i="1"/>
  <c r="DE21" i="1"/>
  <c r="BZ21" i="1"/>
  <c r="DC21" i="1"/>
  <c r="DA21" i="1"/>
  <c r="CZ21" i="1"/>
  <c r="CY21" i="1"/>
  <c r="CX21" i="1"/>
  <c r="BU21" i="1"/>
  <c r="CV21" i="1"/>
  <c r="CU21" i="1"/>
  <c r="CT21" i="1"/>
  <c r="CS21" i="1"/>
  <c r="CP21" i="1"/>
  <c r="CO21" i="1"/>
  <c r="CN21" i="1"/>
  <c r="CM21" i="1"/>
  <c r="CL21" i="1"/>
  <c r="CK21" i="1"/>
  <c r="AX21" i="1"/>
  <c r="AS21" i="1"/>
  <c r="AN21" i="1"/>
  <c r="AF21" i="1"/>
  <c r="N21" i="1"/>
  <c r="BE20" i="5"/>
  <c r="BB20" i="5"/>
  <c r="AW20" i="5"/>
  <c r="AT20" i="5"/>
  <c r="AO20" i="5"/>
  <c r="AL20" i="5"/>
  <c r="AG20" i="5"/>
  <c r="Q20" i="5"/>
  <c r="N20" i="5"/>
  <c r="H20" i="5"/>
  <c r="G20" i="5"/>
  <c r="E20" i="5"/>
  <c r="D20" i="5"/>
  <c r="CH20" i="4"/>
  <c r="CG20" i="4"/>
  <c r="CF20" i="4"/>
  <c r="CE20" i="4"/>
  <c r="CD20" i="4"/>
  <c r="CC20" i="4"/>
  <c r="CB20" i="4"/>
  <c r="BZ20" i="4"/>
  <c r="BY20" i="4"/>
  <c r="BX20" i="4"/>
  <c r="BW20" i="4"/>
  <c r="BU20" i="4"/>
  <c r="BT20" i="4"/>
  <c r="BS20" i="4"/>
  <c r="BR20" i="4"/>
  <c r="BO20" i="4"/>
  <c r="BN20" i="4"/>
  <c r="BM20" i="4"/>
  <c r="BL20" i="4"/>
  <c r="BK20" i="4"/>
  <c r="BJ20" i="4"/>
  <c r="M20" i="3"/>
  <c r="DI20" i="1"/>
  <c r="DH20" i="1"/>
  <c r="DG20" i="1"/>
  <c r="DF20" i="1"/>
  <c r="DE20" i="1"/>
  <c r="BZ20" i="1"/>
  <c r="DC20" i="1"/>
  <c r="DA20" i="1"/>
  <c r="CZ20" i="1"/>
  <c r="CY20" i="1"/>
  <c r="CX20" i="1"/>
  <c r="BU20" i="1"/>
  <c r="CV20" i="1"/>
  <c r="CU20" i="1"/>
  <c r="CT20" i="1"/>
  <c r="CS20" i="1"/>
  <c r="CP20" i="1"/>
  <c r="CO20" i="1"/>
  <c r="CN20" i="1"/>
  <c r="CM20" i="1"/>
  <c r="CL20" i="1"/>
  <c r="CK20" i="1"/>
  <c r="AX20" i="1"/>
  <c r="AS20" i="1"/>
  <c r="AN20" i="1"/>
  <c r="AF20" i="1"/>
  <c r="N20" i="1"/>
  <c r="BE19" i="5"/>
  <c r="BB19" i="5"/>
  <c r="AW19" i="5"/>
  <c r="AT19" i="5"/>
  <c r="AO19" i="5"/>
  <c r="AL19" i="5"/>
  <c r="AG19" i="5"/>
  <c r="Q19" i="5"/>
  <c r="N19" i="5"/>
  <c r="H19" i="5"/>
  <c r="G19" i="5"/>
  <c r="E19" i="5"/>
  <c r="D19" i="5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O19" i="4"/>
  <c r="BN19" i="4"/>
  <c r="BM19" i="4"/>
  <c r="BL19" i="4"/>
  <c r="BK19" i="4"/>
  <c r="BJ19" i="4"/>
  <c r="M19" i="3"/>
  <c r="DI19" i="1"/>
  <c r="DH19" i="1"/>
  <c r="DG19" i="1"/>
  <c r="DF19" i="1"/>
  <c r="DE19" i="1"/>
  <c r="BZ19" i="1"/>
  <c r="DC19" i="1"/>
  <c r="DA19" i="1"/>
  <c r="CZ19" i="1"/>
  <c r="CY19" i="1"/>
  <c r="CX19" i="1"/>
  <c r="BU19" i="1"/>
  <c r="CV19" i="1"/>
  <c r="CU19" i="1"/>
  <c r="CT19" i="1"/>
  <c r="CS19" i="1"/>
  <c r="CP19" i="1"/>
  <c r="CO19" i="1"/>
  <c r="CN19" i="1"/>
  <c r="CM19" i="1"/>
  <c r="CL19" i="1"/>
  <c r="CK19" i="1"/>
  <c r="AX19" i="1"/>
  <c r="AS19" i="1"/>
  <c r="AN19" i="1"/>
  <c r="AF19" i="1"/>
  <c r="N19" i="1"/>
  <c r="BE18" i="5"/>
  <c r="BB18" i="5"/>
  <c r="AW18" i="5"/>
  <c r="AT18" i="5"/>
  <c r="AO18" i="5"/>
  <c r="AL18" i="5"/>
  <c r="AG18" i="5"/>
  <c r="Q18" i="5"/>
  <c r="N18" i="5"/>
  <c r="H18" i="5"/>
  <c r="G18" i="5"/>
  <c r="E18" i="5"/>
  <c r="D18" i="5"/>
  <c r="CH18" i="4"/>
  <c r="CG18" i="4"/>
  <c r="CF18" i="4"/>
  <c r="CE18" i="4"/>
  <c r="CD18" i="4"/>
  <c r="CB18" i="4"/>
  <c r="BZ18" i="4"/>
  <c r="BV18" i="4"/>
  <c r="BX18" i="4"/>
  <c r="BW18" i="4"/>
  <c r="BU18" i="4"/>
  <c r="BT18" i="4"/>
  <c r="BS18" i="4"/>
  <c r="BR18" i="4"/>
  <c r="BQ18" i="4"/>
  <c r="BO18" i="4"/>
  <c r="BN18" i="4"/>
  <c r="BL18" i="4"/>
  <c r="BK18" i="4"/>
  <c r="BJ18" i="4"/>
  <c r="M18" i="3"/>
  <c r="DI18" i="1"/>
  <c r="DH18" i="1"/>
  <c r="DG18" i="1"/>
  <c r="DF18" i="1"/>
  <c r="DE18" i="1"/>
  <c r="BZ18" i="1"/>
  <c r="DC18" i="1"/>
  <c r="DA18" i="1"/>
  <c r="CZ18" i="1"/>
  <c r="CY18" i="1"/>
  <c r="CX18" i="1"/>
  <c r="BU18" i="1"/>
  <c r="CV18" i="1"/>
  <c r="CU18" i="1"/>
  <c r="CT18" i="1"/>
  <c r="CS18" i="1"/>
  <c r="CP18" i="1"/>
  <c r="CO18" i="1"/>
  <c r="CN18" i="1"/>
  <c r="CM18" i="1"/>
  <c r="CL18" i="1"/>
  <c r="CK18" i="1"/>
  <c r="AX18" i="1"/>
  <c r="AS18" i="1"/>
  <c r="AN18" i="1"/>
  <c r="AF18" i="1"/>
  <c r="N18" i="1"/>
  <c r="BE17" i="5"/>
  <c r="BB17" i="5"/>
  <c r="AW17" i="5"/>
  <c r="AT17" i="5"/>
  <c r="AO17" i="5"/>
  <c r="AL17" i="5"/>
  <c r="AG17" i="5"/>
  <c r="Q17" i="5"/>
  <c r="N17" i="5"/>
  <c r="H17" i="5"/>
  <c r="G17" i="5"/>
  <c r="E17" i="5"/>
  <c r="D17" i="5"/>
  <c r="CH17" i="4"/>
  <c r="CG17" i="4"/>
  <c r="CF17" i="4"/>
  <c r="CE17" i="4"/>
  <c r="CD17" i="4"/>
  <c r="CB17" i="4"/>
  <c r="BZ17" i="4"/>
  <c r="BY17" i="4"/>
  <c r="BX17" i="4"/>
  <c r="BW17" i="4"/>
  <c r="BV17" i="4"/>
  <c r="BU17" i="4"/>
  <c r="BT17" i="4"/>
  <c r="BS17" i="4"/>
  <c r="BR17" i="4"/>
  <c r="BO17" i="4"/>
  <c r="BN17" i="4"/>
  <c r="BM17" i="4"/>
  <c r="BL17" i="4"/>
  <c r="BK17" i="4"/>
  <c r="BJ17" i="4"/>
  <c r="M17" i="3"/>
  <c r="DI17" i="1"/>
  <c r="DH17" i="1"/>
  <c r="DG17" i="1"/>
  <c r="DF17" i="1"/>
  <c r="DE17" i="1"/>
  <c r="BZ17" i="1"/>
  <c r="DC17" i="1"/>
  <c r="DA17" i="1"/>
  <c r="CZ17" i="1"/>
  <c r="CY17" i="1"/>
  <c r="CX17" i="1"/>
  <c r="BU17" i="1"/>
  <c r="CV17" i="1"/>
  <c r="CU17" i="1"/>
  <c r="CT17" i="1"/>
  <c r="CS17" i="1"/>
  <c r="CP17" i="1"/>
  <c r="CO17" i="1"/>
  <c r="CN17" i="1"/>
  <c r="CM17" i="1"/>
  <c r="CL17" i="1"/>
  <c r="CK17" i="1"/>
  <c r="AX17" i="1"/>
  <c r="AS17" i="1"/>
  <c r="AN17" i="1"/>
  <c r="AF17" i="1"/>
  <c r="N17" i="1"/>
  <c r="BE16" i="5"/>
  <c r="BB16" i="5"/>
  <c r="AW16" i="5"/>
  <c r="AT16" i="5"/>
  <c r="AO16" i="5"/>
  <c r="AL16" i="5"/>
  <c r="AG16" i="5"/>
  <c r="Q16" i="5"/>
  <c r="N16" i="5"/>
  <c r="H16" i="5"/>
  <c r="G16" i="5"/>
  <c r="E16" i="5"/>
  <c r="D16" i="5"/>
  <c r="CH16" i="4"/>
  <c r="CG16" i="4"/>
  <c r="CF16" i="4"/>
  <c r="CE16" i="4"/>
  <c r="CD16" i="4"/>
  <c r="CC16" i="4"/>
  <c r="CA16" i="4"/>
  <c r="BZ16" i="4"/>
  <c r="BY16" i="4"/>
  <c r="BW16" i="4"/>
  <c r="BU16" i="4"/>
  <c r="BT16" i="4"/>
  <c r="BS16" i="4"/>
  <c r="BR16" i="4"/>
  <c r="BO16" i="4"/>
  <c r="BN16" i="4"/>
  <c r="BM16" i="4"/>
  <c r="BL16" i="4"/>
  <c r="BK16" i="4"/>
  <c r="BJ16" i="4"/>
  <c r="M16" i="3"/>
  <c r="DI16" i="1"/>
  <c r="DH16" i="1"/>
  <c r="DG16" i="1"/>
  <c r="DF16" i="1"/>
  <c r="DE16" i="1"/>
  <c r="BZ16" i="1"/>
  <c r="DC16" i="1"/>
  <c r="DA16" i="1"/>
  <c r="CZ16" i="1"/>
  <c r="CY16" i="1"/>
  <c r="CX16" i="1"/>
  <c r="BU16" i="1"/>
  <c r="CV16" i="1"/>
  <c r="CU16" i="1"/>
  <c r="CT16" i="1"/>
  <c r="CS16" i="1"/>
  <c r="CP16" i="1"/>
  <c r="CO16" i="1"/>
  <c r="CN16" i="1"/>
  <c r="CM16" i="1"/>
  <c r="CL16" i="1"/>
  <c r="CK16" i="1"/>
  <c r="AX16" i="1"/>
  <c r="AS16" i="1"/>
  <c r="AN16" i="1"/>
  <c r="AF16" i="1"/>
  <c r="N16" i="1"/>
  <c r="BE15" i="5"/>
  <c r="BB15" i="5"/>
  <c r="AW15" i="5"/>
  <c r="AT15" i="5"/>
  <c r="AO15" i="5"/>
  <c r="AL15" i="5"/>
  <c r="AG15" i="5"/>
  <c r="Q15" i="5"/>
  <c r="N15" i="5"/>
  <c r="H15" i="5"/>
  <c r="G15" i="5"/>
  <c r="E15" i="5"/>
  <c r="D15" i="5"/>
  <c r="CH15" i="4"/>
  <c r="CG15" i="4"/>
  <c r="CF15" i="4"/>
  <c r="CE15" i="4"/>
  <c r="CD15" i="4"/>
  <c r="CB15" i="4"/>
  <c r="BZ15" i="4"/>
  <c r="BY15" i="4"/>
  <c r="BX15" i="4"/>
  <c r="BW15" i="4"/>
  <c r="BV15" i="4"/>
  <c r="BU15" i="4"/>
  <c r="BT15" i="4"/>
  <c r="BS15" i="4"/>
  <c r="BR15" i="4"/>
  <c r="BO15" i="4"/>
  <c r="BN15" i="4"/>
  <c r="BM15" i="4"/>
  <c r="BL15" i="4"/>
  <c r="BK15" i="4"/>
  <c r="BJ15" i="4"/>
  <c r="M15" i="3"/>
  <c r="DI15" i="1"/>
  <c r="DH15" i="1"/>
  <c r="DG15" i="1"/>
  <c r="DF15" i="1"/>
  <c r="DE15" i="1"/>
  <c r="BZ15" i="1"/>
  <c r="DC15" i="1"/>
  <c r="DA15" i="1"/>
  <c r="CZ15" i="1"/>
  <c r="CY15" i="1"/>
  <c r="CX15" i="1"/>
  <c r="BU15" i="1"/>
  <c r="CV15" i="1"/>
  <c r="CU15" i="1"/>
  <c r="CT15" i="1"/>
  <c r="CS15" i="1"/>
  <c r="CP15" i="1"/>
  <c r="CO15" i="1"/>
  <c r="CN15" i="1"/>
  <c r="CM15" i="1"/>
  <c r="CL15" i="1"/>
  <c r="CK15" i="1"/>
  <c r="AX15" i="1"/>
  <c r="AS15" i="1"/>
  <c r="AN15" i="1"/>
  <c r="AF15" i="1"/>
  <c r="N15" i="1"/>
  <c r="BE14" i="5"/>
  <c r="BB14" i="5"/>
  <c r="AW14" i="5"/>
  <c r="AT14" i="5"/>
  <c r="AO14" i="5"/>
  <c r="AL14" i="5"/>
  <c r="AG14" i="5"/>
  <c r="Q14" i="5"/>
  <c r="N14" i="5"/>
  <c r="H14" i="5"/>
  <c r="G14" i="5"/>
  <c r="I14" i="5" s="1"/>
  <c r="E14" i="5"/>
  <c r="D14" i="5"/>
  <c r="CH14" i="4"/>
  <c r="CG14" i="4"/>
  <c r="CF14" i="4"/>
  <c r="CE14" i="4"/>
  <c r="CD14" i="4"/>
  <c r="CB14" i="4"/>
  <c r="BZ14" i="4"/>
  <c r="BY14" i="4"/>
  <c r="BX14" i="4"/>
  <c r="BW14" i="4"/>
  <c r="BV14" i="4"/>
  <c r="BU14" i="4"/>
  <c r="BT14" i="4"/>
  <c r="BS14" i="4"/>
  <c r="BR14" i="4"/>
  <c r="BO14" i="4"/>
  <c r="BN14" i="4"/>
  <c r="BM14" i="4"/>
  <c r="BL14" i="4"/>
  <c r="BK14" i="4"/>
  <c r="BJ14" i="4"/>
  <c r="M14" i="3"/>
  <c r="DI14" i="1"/>
  <c r="DH14" i="1"/>
  <c r="DG14" i="1"/>
  <c r="DF14" i="1"/>
  <c r="DE14" i="1"/>
  <c r="BZ14" i="1"/>
  <c r="DC14" i="1"/>
  <c r="DA14" i="1"/>
  <c r="CZ14" i="1"/>
  <c r="CY14" i="1"/>
  <c r="CX14" i="1"/>
  <c r="BU14" i="1"/>
  <c r="CV14" i="1"/>
  <c r="CU14" i="1"/>
  <c r="CT14" i="1"/>
  <c r="CS14" i="1"/>
  <c r="CP14" i="1"/>
  <c r="CO14" i="1"/>
  <c r="CN14" i="1"/>
  <c r="CM14" i="1"/>
  <c r="CL14" i="1"/>
  <c r="CK14" i="1"/>
  <c r="AX14" i="1"/>
  <c r="AS14" i="1"/>
  <c r="AN14" i="1"/>
  <c r="AF14" i="1"/>
  <c r="N14" i="1"/>
  <c r="BE13" i="5"/>
  <c r="BB13" i="5"/>
  <c r="AW13" i="5"/>
  <c r="AT13" i="5"/>
  <c r="AO13" i="5"/>
  <c r="AL13" i="5"/>
  <c r="AG13" i="5"/>
  <c r="Q13" i="5"/>
  <c r="N13" i="5"/>
  <c r="H13" i="5"/>
  <c r="G13" i="5"/>
  <c r="E13" i="5"/>
  <c r="D13" i="5"/>
  <c r="CH13" i="4"/>
  <c r="CG13" i="4"/>
  <c r="CF13" i="4"/>
  <c r="CE13" i="4"/>
  <c r="CD13" i="4"/>
  <c r="CA13" i="4"/>
  <c r="CB13" i="4"/>
  <c r="BZ13" i="4"/>
  <c r="BY13" i="4"/>
  <c r="BX13" i="4"/>
  <c r="BW13" i="4"/>
  <c r="BU13" i="4"/>
  <c r="BT13" i="4"/>
  <c r="BS13" i="4"/>
  <c r="BR13" i="4"/>
  <c r="BQ13" i="4"/>
  <c r="BO13" i="4"/>
  <c r="BN13" i="4"/>
  <c r="BM13" i="4"/>
  <c r="BL13" i="4"/>
  <c r="BK13" i="4"/>
  <c r="BJ13" i="4"/>
  <c r="BI13" i="4"/>
  <c r="M13" i="3"/>
  <c r="DI13" i="1"/>
  <c r="DH13" i="1"/>
  <c r="DG13" i="1"/>
  <c r="DF13" i="1"/>
  <c r="BZ13" i="1"/>
  <c r="DD13" i="1"/>
  <c r="DC13" i="1"/>
  <c r="DA13" i="1"/>
  <c r="CZ13" i="1"/>
  <c r="CY13" i="1"/>
  <c r="CX13" i="1"/>
  <c r="BU13" i="1"/>
  <c r="CV13" i="1"/>
  <c r="CU13" i="1"/>
  <c r="CT13" i="1"/>
  <c r="CS13" i="1"/>
  <c r="CP13" i="1"/>
  <c r="CO13" i="1"/>
  <c r="CN13" i="1"/>
  <c r="CM13" i="1"/>
  <c r="CL13" i="1"/>
  <c r="CK13" i="1"/>
  <c r="AX13" i="1"/>
  <c r="AS13" i="1"/>
  <c r="AN13" i="1"/>
  <c r="AF13" i="1"/>
  <c r="N13" i="1"/>
  <c r="BE12" i="5"/>
  <c r="BB12" i="5"/>
  <c r="AW12" i="5"/>
  <c r="AT12" i="5"/>
  <c r="AO12" i="5"/>
  <c r="AL12" i="5"/>
  <c r="AG12" i="5"/>
  <c r="Q12" i="5"/>
  <c r="N12" i="5"/>
  <c r="H12" i="5"/>
  <c r="G12" i="5"/>
  <c r="E12" i="5"/>
  <c r="D12" i="5"/>
  <c r="CH12" i="4"/>
  <c r="CG12" i="4"/>
  <c r="CF12" i="4"/>
  <c r="CE12" i="4"/>
  <c r="CD12" i="4"/>
  <c r="CB12" i="4"/>
  <c r="BZ12" i="4"/>
  <c r="BX12" i="4"/>
  <c r="BW12" i="4"/>
  <c r="BU12" i="4"/>
  <c r="BT12" i="4"/>
  <c r="BS12" i="4"/>
  <c r="BR12" i="4"/>
  <c r="BQ12" i="4"/>
  <c r="BO12" i="4"/>
  <c r="BN12" i="4"/>
  <c r="BL12" i="4"/>
  <c r="BK12" i="4"/>
  <c r="BJ12" i="4"/>
  <c r="DI12" i="1"/>
  <c r="DH12" i="1"/>
  <c r="DG12" i="1"/>
  <c r="DF12" i="1"/>
  <c r="DE12" i="1"/>
  <c r="DD12" i="1"/>
  <c r="DC12" i="1"/>
  <c r="BZ12" i="1"/>
  <c r="DA12" i="1"/>
  <c r="CZ12" i="1"/>
  <c r="CY12" i="1"/>
  <c r="CX12" i="1"/>
  <c r="CV12" i="1"/>
  <c r="CU12" i="1"/>
  <c r="CT12" i="1"/>
  <c r="CS12" i="1"/>
  <c r="CP12" i="1"/>
  <c r="CO12" i="1"/>
  <c r="CN12" i="1"/>
  <c r="CM12" i="1"/>
  <c r="CL12" i="1"/>
  <c r="CK12" i="1"/>
  <c r="AX12" i="1"/>
  <c r="AS12" i="1"/>
  <c r="AN12" i="1"/>
  <c r="AF12" i="1"/>
  <c r="N12" i="1"/>
  <c r="BE11" i="5"/>
  <c r="BB11" i="5"/>
  <c r="AW11" i="5"/>
  <c r="AT11" i="5"/>
  <c r="AO11" i="5"/>
  <c r="AL11" i="5"/>
  <c r="AG11" i="5"/>
  <c r="Q11" i="5"/>
  <c r="N11" i="5"/>
  <c r="H11" i="5"/>
  <c r="G11" i="5"/>
  <c r="E11" i="5"/>
  <c r="D11" i="5"/>
  <c r="CH11" i="4"/>
  <c r="CG11" i="4"/>
  <c r="CF11" i="4"/>
  <c r="CE11" i="4"/>
  <c r="CD11" i="4"/>
  <c r="CB11" i="4"/>
  <c r="BZ11" i="4"/>
  <c r="BY11" i="4"/>
  <c r="BX11" i="4"/>
  <c r="BW11" i="4"/>
  <c r="BU11" i="4"/>
  <c r="BT11" i="4"/>
  <c r="BS11" i="4"/>
  <c r="BR11" i="4"/>
  <c r="BQ11" i="4"/>
  <c r="BO11" i="4"/>
  <c r="BN11" i="4"/>
  <c r="BM11" i="4"/>
  <c r="BL11" i="4"/>
  <c r="BK11" i="4"/>
  <c r="BJ11" i="4"/>
  <c r="M11" i="3"/>
  <c r="DI11" i="1"/>
  <c r="DH11" i="1"/>
  <c r="DG11" i="1"/>
  <c r="DF11" i="1"/>
  <c r="DE11" i="1"/>
  <c r="BZ11" i="1"/>
  <c r="DC11" i="1"/>
  <c r="DA11" i="1"/>
  <c r="CZ11" i="1"/>
  <c r="CY11" i="1"/>
  <c r="CX11" i="1"/>
  <c r="CV11" i="1"/>
  <c r="CU11" i="1"/>
  <c r="CT11" i="1"/>
  <c r="CS11" i="1"/>
  <c r="BP11" i="1"/>
  <c r="CP11" i="1"/>
  <c r="CO11" i="1"/>
  <c r="CN11" i="1"/>
  <c r="CM11" i="1"/>
  <c r="CL11" i="1"/>
  <c r="CK11" i="1"/>
  <c r="BH11" i="1"/>
  <c r="AX11" i="1"/>
  <c r="AS11" i="1"/>
  <c r="AN11" i="1"/>
  <c r="AF11" i="1"/>
  <c r="N11" i="1"/>
  <c r="E11" i="1"/>
  <c r="BE10" i="5"/>
  <c r="BB10" i="5"/>
  <c r="AW10" i="5"/>
  <c r="AT10" i="5"/>
  <c r="AO10" i="5"/>
  <c r="AL10" i="5"/>
  <c r="AG10" i="5"/>
  <c r="Q10" i="5"/>
  <c r="N10" i="5"/>
  <c r="H10" i="5"/>
  <c r="G10" i="5"/>
  <c r="E10" i="5"/>
  <c r="D10" i="5"/>
  <c r="CH10" i="4"/>
  <c r="CG10" i="4"/>
  <c r="CF10" i="4"/>
  <c r="CE10" i="4"/>
  <c r="CD10" i="4"/>
  <c r="CC10" i="4"/>
  <c r="CB10" i="4"/>
  <c r="BZ10" i="4"/>
  <c r="BY10" i="4"/>
  <c r="BX10" i="4"/>
  <c r="BW10" i="4"/>
  <c r="BV10" i="4"/>
  <c r="BU10" i="4"/>
  <c r="BT10" i="4"/>
  <c r="BS10" i="4"/>
  <c r="BR10" i="4"/>
  <c r="BO10" i="4"/>
  <c r="BN10" i="4"/>
  <c r="BM10" i="4"/>
  <c r="BL10" i="4"/>
  <c r="BK10" i="4"/>
  <c r="BJ10" i="4"/>
  <c r="M10" i="3"/>
  <c r="DI10" i="1"/>
  <c r="DH10" i="1"/>
  <c r="DG10" i="1"/>
  <c r="DF10" i="1"/>
  <c r="DE10" i="1"/>
  <c r="BZ10" i="1"/>
  <c r="DC10" i="1"/>
  <c r="DA10" i="1"/>
  <c r="CZ10" i="1"/>
  <c r="CY10" i="1"/>
  <c r="CX10" i="1"/>
  <c r="BU10" i="1"/>
  <c r="CV10" i="1"/>
  <c r="CU10" i="1"/>
  <c r="CT10" i="1"/>
  <c r="CS10" i="1"/>
  <c r="CP10" i="1"/>
  <c r="CO10" i="1"/>
  <c r="CN10" i="1"/>
  <c r="CM10" i="1"/>
  <c r="CL10" i="1"/>
  <c r="CK10" i="1"/>
  <c r="AX10" i="1"/>
  <c r="AS10" i="1"/>
  <c r="AN10" i="1"/>
  <c r="AF10" i="1"/>
  <c r="N10" i="1"/>
  <c r="E10" i="1"/>
  <c r="BE9" i="5"/>
  <c r="BB9" i="5"/>
  <c r="AW9" i="5"/>
  <c r="AT9" i="5"/>
  <c r="AO9" i="5"/>
  <c r="AL9" i="5"/>
  <c r="AG9" i="5"/>
  <c r="Q9" i="5"/>
  <c r="N9" i="5"/>
  <c r="H9" i="5"/>
  <c r="G9" i="5"/>
  <c r="E9" i="5"/>
  <c r="D9" i="5"/>
  <c r="CH9" i="4"/>
  <c r="CG9" i="4"/>
  <c r="CF9" i="4"/>
  <c r="CE9" i="4"/>
  <c r="CD9" i="4"/>
  <c r="CC9" i="4"/>
  <c r="CB9" i="4"/>
  <c r="BZ9" i="4"/>
  <c r="BX9" i="4"/>
  <c r="BW9" i="4"/>
  <c r="BU9" i="4"/>
  <c r="BT9" i="4"/>
  <c r="BS9" i="4"/>
  <c r="BR9" i="4"/>
  <c r="BQ9" i="4"/>
  <c r="BO9" i="4"/>
  <c r="BN9" i="4"/>
  <c r="BM9" i="4"/>
  <c r="BL9" i="4"/>
  <c r="BK9" i="4"/>
  <c r="BJ9" i="4"/>
  <c r="BI9" i="4"/>
  <c r="M9" i="3"/>
  <c r="DI9" i="1"/>
  <c r="DH9" i="1"/>
  <c r="DG9" i="1"/>
  <c r="DF9" i="1"/>
  <c r="DE9" i="1"/>
  <c r="BZ9" i="1"/>
  <c r="DC9" i="1"/>
  <c r="DA9" i="1"/>
  <c r="BU9" i="1"/>
  <c r="CY9" i="1"/>
  <c r="CX9" i="1"/>
  <c r="CV9" i="1"/>
  <c r="CU9" i="1"/>
  <c r="CT9" i="1"/>
  <c r="CS9" i="1"/>
  <c r="BP9" i="1"/>
  <c r="CP9" i="1"/>
  <c r="CO9" i="1"/>
  <c r="CN9" i="1"/>
  <c r="CM9" i="1"/>
  <c r="CL9" i="1"/>
  <c r="CK9" i="1"/>
  <c r="BH9" i="1"/>
  <c r="AX9" i="1"/>
  <c r="AS9" i="1"/>
  <c r="AN9" i="1"/>
  <c r="AF9" i="1"/>
  <c r="N9" i="1"/>
  <c r="E9" i="1"/>
  <c r="BE8" i="5"/>
  <c r="BB8" i="5"/>
  <c r="AW8" i="5"/>
  <c r="AT8" i="5"/>
  <c r="AO8" i="5"/>
  <c r="AL8" i="5"/>
  <c r="AG8" i="5"/>
  <c r="Q8" i="5"/>
  <c r="N8" i="5"/>
  <c r="H8" i="5"/>
  <c r="G8" i="5"/>
  <c r="E8" i="5"/>
  <c r="D8" i="5"/>
  <c r="CH8" i="4"/>
  <c r="CG8" i="4"/>
  <c r="CF8" i="4"/>
  <c r="CE8" i="4"/>
  <c r="CD8" i="4"/>
  <c r="CC8" i="4"/>
  <c r="CB8" i="4"/>
  <c r="BZ8" i="4"/>
  <c r="BX8" i="4"/>
  <c r="BW8" i="4"/>
  <c r="BU8" i="4"/>
  <c r="BT8" i="4"/>
  <c r="BS8" i="4"/>
  <c r="BR8" i="4"/>
  <c r="BO8" i="4"/>
  <c r="BN8" i="4"/>
  <c r="BM8" i="4"/>
  <c r="BL8" i="4"/>
  <c r="BK8" i="4"/>
  <c r="BJ8" i="4"/>
  <c r="BI8" i="4"/>
  <c r="M8" i="3"/>
  <c r="DI8" i="1"/>
  <c r="DH8" i="1"/>
  <c r="DG8" i="1"/>
  <c r="DF8" i="1"/>
  <c r="DE8" i="1"/>
  <c r="BZ8" i="1"/>
  <c r="DC8" i="1"/>
  <c r="DA8" i="1"/>
  <c r="CZ8" i="1"/>
  <c r="CY8" i="1"/>
  <c r="CX8" i="1"/>
  <c r="BU8" i="1"/>
  <c r="CV8" i="1"/>
  <c r="CU8" i="1"/>
  <c r="CT8" i="1"/>
  <c r="CS8" i="1"/>
  <c r="CP8" i="1"/>
  <c r="CO8" i="1"/>
  <c r="CN8" i="1"/>
  <c r="CM8" i="1"/>
  <c r="CL8" i="1"/>
  <c r="CK8" i="1"/>
  <c r="BH8" i="1"/>
  <c r="AX8" i="1"/>
  <c r="AS8" i="1"/>
  <c r="AN8" i="1"/>
  <c r="AF8" i="1"/>
  <c r="N8" i="1"/>
  <c r="E8" i="1"/>
  <c r="I25" i="5" l="1"/>
  <c r="AM8" i="2"/>
  <c r="BF8" i="2" s="1"/>
  <c r="DB25" i="1"/>
  <c r="BI35" i="4"/>
  <c r="BQ35" i="4"/>
  <c r="BP35" i="4"/>
  <c r="CA35" i="4"/>
  <c r="BK35" i="4"/>
  <c r="BT35" i="4"/>
  <c r="BX35" i="4"/>
  <c r="CJ9" i="2"/>
  <c r="CW9" i="2"/>
  <c r="E9" i="2"/>
  <c r="AX9" i="2"/>
  <c r="AM9" i="2" s="1"/>
  <c r="BF9" i="2" s="1"/>
  <c r="BG9" i="2"/>
  <c r="CI9" i="2" s="1"/>
  <c r="BP9" i="2"/>
  <c r="CK9" i="2"/>
  <c r="CX9" i="2"/>
  <c r="CL9" i="2"/>
  <c r="CY9" i="2"/>
  <c r="BI34" i="4"/>
  <c r="BQ34" i="4"/>
  <c r="BP34" i="4"/>
  <c r="CA34" i="4"/>
  <c r="BK34" i="4"/>
  <c r="BT34" i="4"/>
  <c r="BX34" i="4"/>
  <c r="CJ8" i="2"/>
  <c r="CW8" i="2"/>
  <c r="DB8" i="2"/>
  <c r="E8" i="2"/>
  <c r="BG8" i="2"/>
  <c r="CI8" i="2" s="1"/>
  <c r="BP8" i="2"/>
  <c r="CK8" i="2"/>
  <c r="CX8" i="2"/>
  <c r="I33" i="5"/>
  <c r="F33" i="5"/>
  <c r="BH33" i="4"/>
  <c r="BI33" i="4"/>
  <c r="BP33" i="4"/>
  <c r="BV33" i="4"/>
  <c r="CC33" i="4"/>
  <c r="D33" i="3"/>
  <c r="CJ33" i="1"/>
  <c r="AE33" i="1"/>
  <c r="M33" i="1"/>
  <c r="CW33" i="1"/>
  <c r="AM33" i="1"/>
  <c r="DB33" i="1"/>
  <c r="D33" i="1"/>
  <c r="BG33" i="1"/>
  <c r="BP33" i="1"/>
  <c r="DD33" i="1"/>
  <c r="I32" i="5"/>
  <c r="F32" i="5"/>
  <c r="CA32" i="4"/>
  <c r="CC32" i="4"/>
  <c r="D32" i="3"/>
  <c r="DB32" i="1"/>
  <c r="CW32" i="1"/>
  <c r="AM32" i="1"/>
  <c r="AE32" i="1"/>
  <c r="M32" i="1"/>
  <c r="E32" i="1"/>
  <c r="BH32" i="1"/>
  <c r="CJ32" i="1" s="1"/>
  <c r="BP32" i="1"/>
  <c r="DD32" i="1"/>
  <c r="I31" i="5"/>
  <c r="F31" i="5"/>
  <c r="CA31" i="4"/>
  <c r="CD31" i="4"/>
  <c r="D31" i="3"/>
  <c r="DB31" i="1"/>
  <c r="CW31" i="1"/>
  <c r="AM31" i="1"/>
  <c r="AE31" i="1"/>
  <c r="M31" i="1"/>
  <c r="E31" i="1"/>
  <c r="BH31" i="1"/>
  <c r="CJ31" i="1" s="1"/>
  <c r="BP31" i="1"/>
  <c r="DD31" i="1"/>
  <c r="F30" i="5"/>
  <c r="I30" i="5"/>
  <c r="CA30" i="4"/>
  <c r="CC30" i="4"/>
  <c r="D30" i="3"/>
  <c r="CR30" i="1"/>
  <c r="CJ30" i="1"/>
  <c r="AE30" i="1"/>
  <c r="M30" i="1"/>
  <c r="AM30" i="1"/>
  <c r="CW30" i="1"/>
  <c r="DB30" i="1"/>
  <c r="D30" i="1"/>
  <c r="BG30" i="1"/>
  <c r="BO30" i="1"/>
  <c r="DD30" i="1"/>
  <c r="I29" i="5"/>
  <c r="F29" i="5"/>
  <c r="BI29" i="4"/>
  <c r="CA29" i="4"/>
  <c r="BQ29" i="4"/>
  <c r="BP29" i="4"/>
  <c r="BL29" i="4"/>
  <c r="BT29" i="4"/>
  <c r="BX29" i="4"/>
  <c r="CB29" i="4"/>
  <c r="D29" i="3"/>
  <c r="DB29" i="1"/>
  <c r="CW29" i="1"/>
  <c r="AM29" i="1"/>
  <c r="AE29" i="1"/>
  <c r="M29" i="1"/>
  <c r="E29" i="1"/>
  <c r="BH29" i="1"/>
  <c r="CJ29" i="1" s="1"/>
  <c r="BP29" i="1"/>
  <c r="DD29" i="1"/>
  <c r="I28" i="5"/>
  <c r="E28" i="5"/>
  <c r="F28" i="5" s="1"/>
  <c r="CD28" i="4"/>
  <c r="D28" i="3"/>
  <c r="CJ28" i="1"/>
  <c r="AE28" i="1"/>
  <c r="AM28" i="1"/>
  <c r="DB28" i="1"/>
  <c r="CR28" i="1"/>
  <c r="D28" i="1"/>
  <c r="BG28" i="1"/>
  <c r="BO28" i="1"/>
  <c r="DC28" i="1"/>
  <c r="CZ28" i="1"/>
  <c r="F27" i="5"/>
  <c r="I27" i="5"/>
  <c r="CA27" i="4"/>
  <c r="CC27" i="4"/>
  <c r="M27" i="3"/>
  <c r="D27" i="3"/>
  <c r="DB27" i="1"/>
  <c r="CW27" i="1"/>
  <c r="AM27" i="1"/>
  <c r="AE27" i="1"/>
  <c r="M27" i="1"/>
  <c r="E27" i="1"/>
  <c r="BH27" i="1"/>
  <c r="CJ27" i="1" s="1"/>
  <c r="BP27" i="1"/>
  <c r="DD27" i="1"/>
  <c r="I26" i="5"/>
  <c r="F26" i="5"/>
  <c r="CA26" i="4"/>
  <c r="CC26" i="4"/>
  <c r="D26" i="3"/>
  <c r="DB26" i="1"/>
  <c r="CW26" i="1"/>
  <c r="AM26" i="1"/>
  <c r="AE26" i="1"/>
  <c r="M26" i="1"/>
  <c r="E26" i="1"/>
  <c r="BH26" i="1"/>
  <c r="CJ26" i="1" s="1"/>
  <c r="BP26" i="1"/>
  <c r="DD26" i="1"/>
  <c r="F25" i="5"/>
  <c r="CA25" i="4"/>
  <c r="BV25" i="4"/>
  <c r="CC25" i="4"/>
  <c r="D25" i="3"/>
  <c r="AM25" i="1"/>
  <c r="CW25" i="1"/>
  <c r="CR25" i="1"/>
  <c r="AE25" i="1"/>
  <c r="M25" i="1"/>
  <c r="BH25" i="1"/>
  <c r="CJ25" i="1" s="1"/>
  <c r="DD25" i="1"/>
  <c r="CO25" i="1"/>
  <c r="BO25" i="1"/>
  <c r="E25" i="1"/>
  <c r="I24" i="5"/>
  <c r="F24" i="5"/>
  <c r="CA24" i="4"/>
  <c r="CC24" i="4"/>
  <c r="BV24" i="4"/>
  <c r="M24" i="3"/>
  <c r="D24" i="3"/>
  <c r="DB24" i="1"/>
  <c r="CW24" i="1"/>
  <c r="AM24" i="1"/>
  <c r="AE24" i="1"/>
  <c r="M24" i="1"/>
  <c r="E24" i="1"/>
  <c r="BH24" i="1"/>
  <c r="CJ24" i="1" s="1"/>
  <c r="BP24" i="1"/>
  <c r="DD24" i="1"/>
  <c r="F23" i="5"/>
  <c r="I23" i="5"/>
  <c r="CB23" i="4"/>
  <c r="BV23" i="4"/>
  <c r="D23" i="3"/>
  <c r="CW23" i="1"/>
  <c r="AE23" i="1"/>
  <c r="AM23" i="1"/>
  <c r="DB23" i="1"/>
  <c r="E23" i="1"/>
  <c r="BH23" i="1"/>
  <c r="CJ23" i="1" s="1"/>
  <c r="BP23" i="1"/>
  <c r="DE23" i="1"/>
  <c r="I22" i="5"/>
  <c r="F22" i="5"/>
  <c r="CA22" i="4"/>
  <c r="CC22" i="4"/>
  <c r="D22" i="3"/>
  <c r="DB22" i="1"/>
  <c r="CW22" i="1"/>
  <c r="AM22" i="1"/>
  <c r="AE22" i="1"/>
  <c r="M22" i="1"/>
  <c r="E22" i="1"/>
  <c r="BH22" i="1"/>
  <c r="CJ22" i="1" s="1"/>
  <c r="BP22" i="1"/>
  <c r="DD22" i="1"/>
  <c r="F21" i="5"/>
  <c r="CA21" i="4"/>
  <c r="CC21" i="4"/>
  <c r="M21" i="3"/>
  <c r="D21" i="3"/>
  <c r="DB21" i="1"/>
  <c r="CW21" i="1"/>
  <c r="AM21" i="1"/>
  <c r="AE21" i="1"/>
  <c r="M21" i="1"/>
  <c r="E21" i="1"/>
  <c r="BH21" i="1"/>
  <c r="CJ21" i="1" s="1"/>
  <c r="BP21" i="1"/>
  <c r="DD21" i="1"/>
  <c r="I20" i="5"/>
  <c r="F20" i="5"/>
  <c r="CA20" i="4"/>
  <c r="BV20" i="4"/>
  <c r="D20" i="3"/>
  <c r="DB20" i="1"/>
  <c r="CW20" i="1"/>
  <c r="AM20" i="1"/>
  <c r="AE20" i="1"/>
  <c r="M20" i="1"/>
  <c r="E20" i="1"/>
  <c r="BH20" i="1"/>
  <c r="CJ20" i="1" s="1"/>
  <c r="BP20" i="1"/>
  <c r="DD20" i="1"/>
  <c r="I19" i="5"/>
  <c r="F19" i="5"/>
  <c r="D19" i="3"/>
  <c r="DB19" i="1"/>
  <c r="CW19" i="1"/>
  <c r="AM19" i="1"/>
  <c r="AE19" i="1"/>
  <c r="M19" i="1"/>
  <c r="E19" i="1"/>
  <c r="BH19" i="1"/>
  <c r="CJ19" i="1" s="1"/>
  <c r="BP19" i="1"/>
  <c r="DD19" i="1"/>
  <c r="F18" i="5"/>
  <c r="I18" i="5"/>
  <c r="BI18" i="4"/>
  <c r="CA18" i="4"/>
  <c r="BM18" i="4"/>
  <c r="CC18" i="4"/>
  <c r="BP18" i="4"/>
  <c r="BY18" i="4"/>
  <c r="D18" i="3"/>
  <c r="AM18" i="1"/>
  <c r="DB18" i="1"/>
  <c r="CW18" i="1"/>
  <c r="AE18" i="1"/>
  <c r="BF18" i="1" s="1"/>
  <c r="M18" i="1"/>
  <c r="E18" i="1"/>
  <c r="BH18" i="1"/>
  <c r="CJ18" i="1" s="1"/>
  <c r="BP18" i="1"/>
  <c r="DD18" i="1"/>
  <c r="I17" i="5"/>
  <c r="F17" i="5"/>
  <c r="CA17" i="4"/>
  <c r="CC17" i="4"/>
  <c r="D17" i="3"/>
  <c r="DB17" i="1"/>
  <c r="CW17" i="1"/>
  <c r="AM17" i="1"/>
  <c r="AE17" i="1"/>
  <c r="M17" i="1"/>
  <c r="E17" i="1"/>
  <c r="BH17" i="1"/>
  <c r="CJ17" i="1" s="1"/>
  <c r="BP17" i="1"/>
  <c r="DD17" i="1"/>
  <c r="I16" i="5"/>
  <c r="F16" i="5"/>
  <c r="BV16" i="4"/>
  <c r="BX16" i="4"/>
  <c r="CB16" i="4"/>
  <c r="D16" i="3"/>
  <c r="DB16" i="1"/>
  <c r="CW16" i="1"/>
  <c r="AM16" i="1"/>
  <c r="AE16" i="1"/>
  <c r="M16" i="1"/>
  <c r="E16" i="1"/>
  <c r="BH16" i="1"/>
  <c r="CJ16" i="1" s="1"/>
  <c r="BP16" i="1"/>
  <c r="DD16" i="1"/>
  <c r="F15" i="5"/>
  <c r="I15" i="5"/>
  <c r="CA15" i="4"/>
  <c r="CC15" i="4"/>
  <c r="D15" i="3"/>
  <c r="DB15" i="1"/>
  <c r="CW15" i="1"/>
  <c r="AM15" i="1"/>
  <c r="AE15" i="1"/>
  <c r="M15" i="1"/>
  <c r="E15" i="1"/>
  <c r="BH15" i="1"/>
  <c r="CJ15" i="1" s="1"/>
  <c r="BP15" i="1"/>
  <c r="DD15" i="1"/>
  <c r="F14" i="5"/>
  <c r="CA14" i="4"/>
  <c r="CC14" i="4"/>
  <c r="D14" i="3"/>
  <c r="DB14" i="1"/>
  <c r="CW14" i="1"/>
  <c r="AM14" i="1"/>
  <c r="AE14" i="1"/>
  <c r="M14" i="1"/>
  <c r="E14" i="1"/>
  <c r="BH14" i="1"/>
  <c r="CJ14" i="1" s="1"/>
  <c r="BP14" i="1"/>
  <c r="DD14" i="1"/>
  <c r="I13" i="5"/>
  <c r="F13" i="5"/>
  <c r="CC13" i="4"/>
  <c r="BV13" i="4"/>
  <c r="D13" i="3"/>
  <c r="DB13" i="1"/>
  <c r="CW13" i="1"/>
  <c r="AM13" i="1"/>
  <c r="M13" i="1"/>
  <c r="AE13" i="1"/>
  <c r="E13" i="1"/>
  <c r="BH13" i="1"/>
  <c r="CJ13" i="1" s="1"/>
  <c r="BP13" i="1"/>
  <c r="DE13" i="1"/>
  <c r="I12" i="5"/>
  <c r="F12" i="5"/>
  <c r="CA12" i="4"/>
  <c r="BV12" i="4"/>
  <c r="BI12" i="4"/>
  <c r="BM12" i="4"/>
  <c r="CC12" i="4"/>
  <c r="BY12" i="4"/>
  <c r="M12" i="3"/>
  <c r="DB12" i="1"/>
  <c r="AM12" i="1"/>
  <c r="AE12" i="1"/>
  <c r="M12" i="1"/>
  <c r="E12" i="1"/>
  <c r="BH12" i="1"/>
  <c r="CJ12" i="1" s="1"/>
  <c r="BP12" i="1"/>
  <c r="BU12" i="1"/>
  <c r="CW12" i="1" s="1"/>
  <c r="I11" i="5"/>
  <c r="F11" i="5"/>
  <c r="CA11" i="4"/>
  <c r="CC11" i="4"/>
  <c r="BV11" i="4"/>
  <c r="D11" i="3"/>
  <c r="AM11" i="1"/>
  <c r="CR11" i="1"/>
  <c r="AE11" i="1"/>
  <c r="CJ11" i="1"/>
  <c r="M11" i="1"/>
  <c r="DB11" i="1"/>
  <c r="D11" i="1"/>
  <c r="BG11" i="1"/>
  <c r="CI11" i="1" s="1"/>
  <c r="DD11" i="1"/>
  <c r="BU11" i="1"/>
  <c r="CW11" i="1" s="1"/>
  <c r="I10" i="5"/>
  <c r="F10" i="5"/>
  <c r="BI10" i="4"/>
  <c r="CA10" i="4"/>
  <c r="D10" i="3"/>
  <c r="DB10" i="1"/>
  <c r="CW10" i="1"/>
  <c r="AM10" i="1"/>
  <c r="M10" i="1"/>
  <c r="D10" i="1"/>
  <c r="AE10" i="1"/>
  <c r="BH10" i="1"/>
  <c r="CJ10" i="1" s="1"/>
  <c r="BP10" i="1"/>
  <c r="DD10" i="1"/>
  <c r="I9" i="5"/>
  <c r="F9" i="5"/>
  <c r="BV9" i="4"/>
  <c r="CA9" i="4"/>
  <c r="BP9" i="4"/>
  <c r="BY9" i="4"/>
  <c r="CW9" i="1"/>
  <c r="CJ9" i="1"/>
  <c r="AE9" i="1"/>
  <c r="M9" i="1"/>
  <c r="D9" i="1"/>
  <c r="BO9" i="1"/>
  <c r="AM9" i="1"/>
  <c r="DB9" i="1"/>
  <c r="CR9" i="1"/>
  <c r="BG9" i="1"/>
  <c r="CZ9" i="1"/>
  <c r="DD9" i="1"/>
  <c r="I8" i="5"/>
  <c r="F8" i="5"/>
  <c r="BV8" i="4"/>
  <c r="BQ8" i="4"/>
  <c r="CA8" i="4"/>
  <c r="BY8" i="4"/>
  <c r="D8" i="3"/>
  <c r="AM8" i="1"/>
  <c r="AE8" i="1"/>
  <c r="CJ8" i="1"/>
  <c r="M8" i="1"/>
  <c r="CW8" i="1"/>
  <c r="DB8" i="1"/>
  <c r="D8" i="1"/>
  <c r="BG8" i="1"/>
  <c r="BP8" i="1"/>
  <c r="DD8" i="1"/>
  <c r="BF13" i="1" l="1"/>
  <c r="BF22" i="1"/>
  <c r="BF27" i="1"/>
  <c r="BF21" i="1"/>
  <c r="BF26" i="1"/>
  <c r="BF29" i="1"/>
  <c r="BF15" i="1"/>
  <c r="BG29" i="1"/>
  <c r="CI29" i="1" s="1"/>
  <c r="CI35" i="4"/>
  <c r="BH35" i="4"/>
  <c r="BO9" i="2"/>
  <c r="CR9" i="2"/>
  <c r="DB9" i="2"/>
  <c r="D9" i="2"/>
  <c r="CI34" i="4"/>
  <c r="BH34" i="4"/>
  <c r="BO8" i="2"/>
  <c r="CR8" i="2"/>
  <c r="D8" i="2"/>
  <c r="CI33" i="4"/>
  <c r="BF33" i="1"/>
  <c r="CI33" i="1"/>
  <c r="CR33" i="1"/>
  <c r="BO33" i="1"/>
  <c r="BI32" i="4"/>
  <c r="BQ32" i="4"/>
  <c r="BP32" i="4"/>
  <c r="BF32" i="1"/>
  <c r="CR32" i="1"/>
  <c r="BO32" i="1"/>
  <c r="D32" i="1"/>
  <c r="BG32" i="1"/>
  <c r="CI32" i="1" s="1"/>
  <c r="BI31" i="4"/>
  <c r="BQ31" i="4"/>
  <c r="BP31" i="4"/>
  <c r="BG31" i="1"/>
  <c r="CI31" i="1" s="1"/>
  <c r="BF31" i="1"/>
  <c r="CR31" i="1"/>
  <c r="BO31" i="1"/>
  <c r="D31" i="1"/>
  <c r="BI30" i="4"/>
  <c r="BQ30" i="4"/>
  <c r="BP30" i="4"/>
  <c r="CI30" i="1"/>
  <c r="BF30" i="1"/>
  <c r="CH30" i="1"/>
  <c r="CQ30" i="1"/>
  <c r="CI29" i="4"/>
  <c r="BH29" i="4"/>
  <c r="CR29" i="1"/>
  <c r="BO29" i="1"/>
  <c r="D29" i="1"/>
  <c r="BQ28" i="4"/>
  <c r="BP28" i="4"/>
  <c r="BI28" i="4"/>
  <c r="CI28" i="1"/>
  <c r="BF28" i="1"/>
  <c r="CH28" i="1"/>
  <c r="CQ28" i="1"/>
  <c r="BI27" i="4"/>
  <c r="BQ27" i="4"/>
  <c r="BP27" i="4"/>
  <c r="BG27" i="1"/>
  <c r="CI27" i="1" s="1"/>
  <c r="CR27" i="1"/>
  <c r="BO27" i="1"/>
  <c r="D27" i="1"/>
  <c r="BI26" i="4"/>
  <c r="BQ26" i="4"/>
  <c r="BP26" i="4"/>
  <c r="BG26" i="1"/>
  <c r="CI26" i="1" s="1"/>
  <c r="CR26" i="1"/>
  <c r="BO26" i="1"/>
  <c r="D26" i="1"/>
  <c r="BP25" i="4"/>
  <c r="CI25" i="4"/>
  <c r="BH25" i="4"/>
  <c r="BG25" i="1"/>
  <c r="CI25" i="1" s="1"/>
  <c r="BF25" i="1"/>
  <c r="D25" i="1"/>
  <c r="CQ25" i="1"/>
  <c r="BP24" i="4"/>
  <c r="CI24" i="4"/>
  <c r="BH24" i="4"/>
  <c r="BF24" i="1"/>
  <c r="BG24" i="1"/>
  <c r="CI24" i="1" s="1"/>
  <c r="CR24" i="1"/>
  <c r="BO24" i="1"/>
  <c r="D24" i="1"/>
  <c r="BP23" i="4"/>
  <c r="BQ23" i="4"/>
  <c r="BI23" i="4"/>
  <c r="D23" i="1"/>
  <c r="BG23" i="1"/>
  <c r="CI23" i="1" s="1"/>
  <c r="CR23" i="1"/>
  <c r="BO23" i="1"/>
  <c r="BF23" i="1"/>
  <c r="BI22" i="4"/>
  <c r="BQ22" i="4"/>
  <c r="BP22" i="4"/>
  <c r="CR22" i="1"/>
  <c r="BO22" i="1"/>
  <c r="D22" i="1"/>
  <c r="BG22" i="1"/>
  <c r="CI22" i="1" s="1"/>
  <c r="BI21" i="4"/>
  <c r="BQ21" i="4"/>
  <c r="BP21" i="4"/>
  <c r="CR21" i="1"/>
  <c r="BO21" i="1"/>
  <c r="D21" i="1"/>
  <c r="BG21" i="1"/>
  <c r="CI21" i="1" s="1"/>
  <c r="BQ20" i="4"/>
  <c r="BP20" i="4"/>
  <c r="BI20" i="4"/>
  <c r="BF20" i="1"/>
  <c r="CR20" i="1"/>
  <c r="BO20" i="1"/>
  <c r="D20" i="1"/>
  <c r="BG20" i="1"/>
  <c r="CI20" i="1" s="1"/>
  <c r="BQ19" i="4"/>
  <c r="BP19" i="4"/>
  <c r="BI19" i="4"/>
  <c r="BF19" i="1"/>
  <c r="CR19" i="1"/>
  <c r="BO19" i="1"/>
  <c r="D19" i="1"/>
  <c r="BG19" i="1"/>
  <c r="CI19" i="1" s="1"/>
  <c r="CI18" i="4"/>
  <c r="BH18" i="4"/>
  <c r="CR18" i="1"/>
  <c r="BO18" i="1"/>
  <c r="D18" i="1"/>
  <c r="BG18" i="1"/>
  <c r="CI18" i="1" s="1"/>
  <c r="BQ17" i="4"/>
  <c r="BP17" i="4"/>
  <c r="BI17" i="4"/>
  <c r="BF17" i="1"/>
  <c r="BG17" i="1"/>
  <c r="CI17" i="1" s="1"/>
  <c r="CR17" i="1"/>
  <c r="BO17" i="1"/>
  <c r="D17" i="1"/>
  <c r="BP16" i="4"/>
  <c r="BQ16" i="4"/>
  <c r="BI16" i="4"/>
  <c r="BF16" i="1"/>
  <c r="BG16" i="1"/>
  <c r="CI16" i="1" s="1"/>
  <c r="CR16" i="1"/>
  <c r="BO16" i="1"/>
  <c r="D16" i="1"/>
  <c r="BQ15" i="4"/>
  <c r="BP15" i="4"/>
  <c r="BI15" i="4"/>
  <c r="BG15" i="1"/>
  <c r="CI15" i="1" s="1"/>
  <c r="CR15" i="1"/>
  <c r="BO15" i="1"/>
  <c r="D15" i="1"/>
  <c r="BQ14" i="4"/>
  <c r="BP14" i="4"/>
  <c r="BI14" i="4"/>
  <c r="BF14" i="1"/>
  <c r="BG14" i="1"/>
  <c r="CI14" i="1" s="1"/>
  <c r="CR14" i="1"/>
  <c r="BO14" i="1"/>
  <c r="D14" i="1"/>
  <c r="BP13" i="4"/>
  <c r="BH13" i="4"/>
  <c r="D13" i="1"/>
  <c r="CR13" i="1"/>
  <c r="BO13" i="1"/>
  <c r="BG13" i="1"/>
  <c r="CI13" i="1" s="1"/>
  <c r="BP12" i="4"/>
  <c r="CI12" i="4"/>
  <c r="BH12" i="4"/>
  <c r="D12" i="3"/>
  <c r="BF12" i="1"/>
  <c r="BG12" i="1"/>
  <c r="CI12" i="1" s="1"/>
  <c r="CR12" i="1"/>
  <c r="BO12" i="1"/>
  <c r="D12" i="1"/>
  <c r="BI11" i="4"/>
  <c r="BP11" i="4"/>
  <c r="BF11" i="1"/>
  <c r="BO11" i="1"/>
  <c r="BQ10" i="4"/>
  <c r="BP10" i="4"/>
  <c r="CI10" i="4"/>
  <c r="BH10" i="4"/>
  <c r="BF10" i="1"/>
  <c r="BG10" i="1"/>
  <c r="CI10" i="1" s="1"/>
  <c r="CR10" i="1"/>
  <c r="BO10" i="1"/>
  <c r="CI9" i="4"/>
  <c r="BH9" i="4"/>
  <c r="D9" i="3"/>
  <c r="BF9" i="1"/>
  <c r="CI9" i="1"/>
  <c r="CH9" i="1"/>
  <c r="CQ9" i="1"/>
  <c r="BH8" i="4"/>
  <c r="BP8" i="4"/>
  <c r="BF8" i="1"/>
  <c r="CI8" i="1"/>
  <c r="CR8" i="1"/>
  <c r="BO8" i="1"/>
  <c r="DJ30" i="1" l="1"/>
  <c r="CQ9" i="2"/>
  <c r="CH9" i="2"/>
  <c r="DJ9" i="2" s="1"/>
  <c r="CQ8" i="2"/>
  <c r="CH8" i="2"/>
  <c r="DJ8" i="2" s="1"/>
  <c r="CH33" i="1"/>
  <c r="DJ33" i="1" s="1"/>
  <c r="CQ33" i="1"/>
  <c r="CI32" i="4"/>
  <c r="BH32" i="4"/>
  <c r="CH32" i="1"/>
  <c r="DJ32" i="1" s="1"/>
  <c r="CQ32" i="1"/>
  <c r="CI31" i="4"/>
  <c r="BH31" i="4"/>
  <c r="CH31" i="1"/>
  <c r="DJ31" i="1" s="1"/>
  <c r="CQ31" i="1"/>
  <c r="CI30" i="4"/>
  <c r="BH30" i="4"/>
  <c r="CH29" i="1"/>
  <c r="DJ29" i="1" s="1"/>
  <c r="CQ29" i="1"/>
  <c r="CI28" i="4"/>
  <c r="BH28" i="4"/>
  <c r="DJ28" i="1"/>
  <c r="CI27" i="4"/>
  <c r="BH27" i="4"/>
  <c r="CH27" i="1"/>
  <c r="DJ27" i="1" s="1"/>
  <c r="CQ27" i="1"/>
  <c r="CI26" i="4"/>
  <c r="BH26" i="4"/>
  <c r="CH26" i="1"/>
  <c r="DJ26" i="1" s="1"/>
  <c r="CQ26" i="1"/>
  <c r="CH25" i="1"/>
  <c r="DJ25" i="1" s="1"/>
  <c r="CH24" i="1"/>
  <c r="DJ24" i="1" s="1"/>
  <c r="CQ24" i="1"/>
  <c r="CI23" i="4"/>
  <c r="BH23" i="4"/>
  <c r="CH23" i="1"/>
  <c r="DJ23" i="1" s="1"/>
  <c r="CQ23" i="1"/>
  <c r="CI22" i="4"/>
  <c r="BH22" i="4"/>
  <c r="CH22" i="1"/>
  <c r="DJ22" i="1" s="1"/>
  <c r="CQ22" i="1"/>
  <c r="CI21" i="4"/>
  <c r="BH21" i="4"/>
  <c r="CH21" i="1"/>
  <c r="DJ21" i="1" s="1"/>
  <c r="CQ21" i="1"/>
  <c r="BH20" i="4"/>
  <c r="CI20" i="4"/>
  <c r="CH20" i="1"/>
  <c r="DJ20" i="1" s="1"/>
  <c r="CQ20" i="1"/>
  <c r="CI19" i="4"/>
  <c r="BH19" i="4"/>
  <c r="CH19" i="1"/>
  <c r="DJ19" i="1" s="1"/>
  <c r="CQ19" i="1"/>
  <c r="CH18" i="1"/>
  <c r="DJ18" i="1" s="1"/>
  <c r="CQ18" i="1"/>
  <c r="CI17" i="4"/>
  <c r="BH17" i="4"/>
  <c r="CH17" i="1"/>
  <c r="DJ17" i="1" s="1"/>
  <c r="CQ17" i="1"/>
  <c r="CI16" i="4"/>
  <c r="BH16" i="4"/>
  <c r="CH16" i="1"/>
  <c r="DJ16" i="1" s="1"/>
  <c r="CQ16" i="1"/>
  <c r="CI15" i="4"/>
  <c r="BH15" i="4"/>
  <c r="CH15" i="1"/>
  <c r="DJ15" i="1" s="1"/>
  <c r="CQ15" i="1"/>
  <c r="CI14" i="4"/>
  <c r="BH14" i="4"/>
  <c r="CH14" i="1"/>
  <c r="DJ14" i="1" s="1"/>
  <c r="CQ14" i="1"/>
  <c r="CI13" i="4"/>
  <c r="CH13" i="1"/>
  <c r="DJ13" i="1" s="1"/>
  <c r="CQ13" i="1"/>
  <c r="CH12" i="1"/>
  <c r="DJ12" i="1" s="1"/>
  <c r="CQ12" i="1"/>
  <c r="CI11" i="4"/>
  <c r="BH11" i="4"/>
  <c r="CH11" i="1"/>
  <c r="DJ11" i="1" s="1"/>
  <c r="CQ11" i="1"/>
  <c r="CH10" i="1"/>
  <c r="DJ10" i="1" s="1"/>
  <c r="CQ10" i="1"/>
  <c r="DJ9" i="1"/>
  <c r="CI8" i="4"/>
  <c r="CH8" i="1"/>
  <c r="DJ8" i="1" s="1"/>
  <c r="CQ8" i="1"/>
</calcChain>
</file>

<file path=xl/sharedStrings.xml><?xml version="1.0" encoding="utf-8"?>
<sst xmlns="http://schemas.openxmlformats.org/spreadsheetml/2006/main" count="1979" uniqueCount="321">
  <si>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</si>
  <si>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</si>
  <si>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</si>
  <si>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</si>
  <si>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</si>
  <si>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</si>
  <si>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</si>
  <si>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</si>
  <si>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</si>
  <si>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</si>
  <si>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</si>
  <si>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</si>
  <si>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</si>
  <si>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</si>
  <si>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</si>
  <si>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</si>
  <si>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</si>
  <si>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</si>
  <si>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</si>
  <si>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</si>
  <si>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</si>
  <si>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</si>
  <si>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</si>
  <si>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</si>
  <si>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</si>
  <si>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</si>
  <si>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</si>
  <si>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</si>
  <si>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</si>
  <si>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</si>
  <si>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</si>
  <si>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</si>
  <si>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</si>
  <si>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</si>
  <si>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</si>
  <si>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</si>
  <si>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</si>
  <si>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</si>
  <si>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</si>
  <si>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</si>
  <si>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</si>
  <si>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</si>
  <si>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</si>
  <si>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</si>
  <si>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</si>
  <si>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</si>
  <si>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</si>
  <si>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</si>
  <si>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</si>
  <si>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</si>
  <si>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</si>
  <si>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</si>
  <si>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</si>
  <si>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</si>
  <si>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</si>
  <si>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</si>
  <si>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</si>
  <si>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</si>
  <si>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</si>
  <si>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</si>
  <si>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</si>
  <si>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</si>
  <si>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</si>
  <si>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</si>
  <si>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</si>
  <si>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</si>
  <si>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</si>
  <si>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</si>
  <si>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</si>
  <si>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</si>
  <si>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</si>
  <si>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</si>
  <si>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</si>
  <si>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</si>
  <si>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</si>
  <si>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</si>
  <si>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</si>
  <si>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</si>
  <si>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</si>
  <si>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</si>
  <si>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</si>
  <si>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</si>
  <si>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</si>
  <si>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</si>
  <si>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</si>
  <si>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</si>
  <si>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</si>
  <si>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</si>
  <si>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</si>
  <si>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</si>
  <si>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</si>
  <si>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</si>
  <si>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</si>
  <si>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</si>
  <si>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</si>
  <si>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</si>
  <si>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</si>
  <si>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</si>
  <si>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</si>
  <si>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</si>
  <si>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</si>
  <si>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</si>
  <si>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</si>
  <si>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</si>
  <si>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</si>
  <si>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</si>
  <si>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</si>
  <si>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</si>
  <si>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</si>
  <si>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</si>
  <si>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</si>
  <si>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</si>
  <si>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</si>
  <si>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</si>
  <si>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</si>
  <si>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</si>
  <si>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</si>
  <si>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</si>
  <si>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</si>
  <si>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</si>
  <si>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</si>
  <si>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</si>
  <si>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</si>
  <si>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</si>
  <si>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</si>
  <si>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</si>
  <si>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</si>
  <si>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</si>
  <si>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</si>
  <si>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</si>
  <si>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</si>
  <si>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</si>
  <si>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</si>
  <si>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</si>
  <si>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</si>
  <si>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</si>
  <si>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</si>
  <si>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</si>
  <si>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</si>
  <si>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</si>
  <si>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</si>
  <si>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</si>
  <si>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</si>
  <si>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</si>
  <si>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</si>
  <si>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</si>
  <si>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</si>
  <si>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</si>
  <si>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</si>
  <si>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</si>
  <si>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</si>
  <si>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</si>
  <si>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</si>
  <si>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</si>
  <si>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</si>
  <si>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</si>
  <si>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</si>
  <si>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</si>
  <si>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</si>
  <si>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</si>
  <si>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</si>
  <si>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</si>
  <si>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</si>
  <si>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</si>
  <si>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</si>
  <si>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</si>
  <si>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</si>
  <si>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</si>
  <si>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</si>
  <si>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</si>
  <si>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</si>
  <si>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</si>
  <si>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</si>
  <si>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</si>
  <si>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</si>
  <si>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</si>
  <si>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</si>
  <si>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</si>
  <si>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</si>
  <si>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</si>
  <si>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</si>
  <si>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</si>
  <si>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</si>
  <si>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</si>
  <si>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</si>
  <si>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</si>
  <si>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</si>
  <si>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</si>
  <si>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</si>
  <si>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</si>
  <si>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</si>
  <si>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</si>
  <si>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</si>
  <si>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</si>
  <si>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【災害】廃棄物処理事業経費（市区町村の合計）（平成28年度実績）</t>
    <rPh sb="1" eb="3">
      <t>サイガイ</t>
    </rPh>
    <phoneticPr fontId="4"/>
  </si>
  <si>
    <t>【災害】廃棄物処理事業経費【市区町村分担金の合計】（平成28年度実績）</t>
    <rPh sb="1" eb="3">
      <t>サイガイ</t>
    </rPh>
    <phoneticPr fontId="8"/>
  </si>
  <si>
    <t>【災害】廃棄物処理事業経費【分担金の合計】（平成28年度実績）</t>
    <rPh sb="1" eb="3">
      <t>サイガイ</t>
    </rPh>
    <phoneticPr fontId="8"/>
  </si>
  <si>
    <t>【災害】廃棄物処理事業経費（市区町村及び一部事務組合・広域連合の合計）【歳出】（平成28年度実績）</t>
    <rPh sb="1" eb="3">
      <t>サイガイ</t>
    </rPh>
    <phoneticPr fontId="4"/>
  </si>
  <si>
    <t>【災害】廃棄物処理事業経費（市区町村及び一部事務組合・広域連合の合計）【歳入】（平成28年度実績）</t>
    <rPh sb="1" eb="3">
      <t>サイガイ</t>
    </rPh>
    <phoneticPr fontId="4"/>
  </si>
  <si>
    <t>【災害】廃棄物処理事業経費（一部事務組合・広域連合の合計）（平成28年度実績）</t>
    <rPh sb="1" eb="3">
      <t>サイガイ</t>
    </rPh>
    <phoneticPr fontId="4"/>
  </si>
  <si>
    <t>群馬県</t>
    <phoneticPr fontId="3"/>
  </si>
  <si>
    <t>10201</t>
    <phoneticPr fontId="3"/>
  </si>
  <si>
    <t>前橋市</t>
    <phoneticPr fontId="3"/>
  </si>
  <si>
    <t>群馬県</t>
    <phoneticPr fontId="3"/>
  </si>
  <si>
    <t>10201</t>
    <phoneticPr fontId="3"/>
  </si>
  <si>
    <t>前橋市</t>
    <phoneticPr fontId="3"/>
  </si>
  <si>
    <t/>
  </si>
  <si>
    <t>10202</t>
    <phoneticPr fontId="3"/>
  </si>
  <si>
    <t>高崎市</t>
    <phoneticPr fontId="3"/>
  </si>
  <si>
    <t>10202</t>
    <phoneticPr fontId="3"/>
  </si>
  <si>
    <t>高崎市</t>
    <phoneticPr fontId="3"/>
  </si>
  <si>
    <t>10203</t>
    <phoneticPr fontId="3"/>
  </si>
  <si>
    <t>桐生市</t>
    <phoneticPr fontId="3"/>
  </si>
  <si>
    <t>10203</t>
    <phoneticPr fontId="3"/>
  </si>
  <si>
    <t>桐生市</t>
    <phoneticPr fontId="3"/>
  </si>
  <si>
    <t>10207</t>
    <phoneticPr fontId="3"/>
  </si>
  <si>
    <t>館林市</t>
    <phoneticPr fontId="3"/>
  </si>
  <si>
    <t>10207</t>
    <phoneticPr fontId="3"/>
  </si>
  <si>
    <t>館林市</t>
    <phoneticPr fontId="3"/>
  </si>
  <si>
    <t>10208</t>
    <phoneticPr fontId="3"/>
  </si>
  <si>
    <t>渋川市</t>
    <phoneticPr fontId="3"/>
  </si>
  <si>
    <t>10208</t>
    <phoneticPr fontId="3"/>
  </si>
  <si>
    <t>渋川市</t>
    <phoneticPr fontId="3"/>
  </si>
  <si>
    <t>10210</t>
    <phoneticPr fontId="3"/>
  </si>
  <si>
    <t>富岡市</t>
    <phoneticPr fontId="3"/>
  </si>
  <si>
    <t>10210</t>
    <phoneticPr fontId="3"/>
  </si>
  <si>
    <t>富岡市</t>
    <phoneticPr fontId="3"/>
  </si>
  <si>
    <t>10211</t>
    <phoneticPr fontId="3"/>
  </si>
  <si>
    <t>安中市</t>
    <phoneticPr fontId="3"/>
  </si>
  <si>
    <t>10211</t>
    <phoneticPr fontId="3"/>
  </si>
  <si>
    <t>安中市</t>
    <phoneticPr fontId="3"/>
  </si>
  <si>
    <t>10212</t>
    <phoneticPr fontId="3"/>
  </si>
  <si>
    <t>みどり市</t>
    <phoneticPr fontId="3"/>
  </si>
  <si>
    <t>10212</t>
    <phoneticPr fontId="3"/>
  </si>
  <si>
    <t>みどり市</t>
    <phoneticPr fontId="3"/>
  </si>
  <si>
    <t>10345</t>
    <phoneticPr fontId="3"/>
  </si>
  <si>
    <t>吉岡町</t>
    <phoneticPr fontId="3"/>
  </si>
  <si>
    <t>10345</t>
    <phoneticPr fontId="3"/>
  </si>
  <si>
    <t>吉岡町</t>
    <phoneticPr fontId="3"/>
  </si>
  <si>
    <t>10366</t>
    <phoneticPr fontId="3"/>
  </si>
  <si>
    <t>上野村</t>
    <phoneticPr fontId="3"/>
  </si>
  <si>
    <t>上野村</t>
    <phoneticPr fontId="3"/>
  </si>
  <si>
    <t>10366</t>
    <phoneticPr fontId="3"/>
  </si>
  <si>
    <t>上野村</t>
    <phoneticPr fontId="3"/>
  </si>
  <si>
    <t>10367</t>
    <phoneticPr fontId="3"/>
  </si>
  <si>
    <t>神流町</t>
    <phoneticPr fontId="3"/>
  </si>
  <si>
    <t>10367</t>
    <phoneticPr fontId="3"/>
  </si>
  <si>
    <t>神流町</t>
    <phoneticPr fontId="3"/>
  </si>
  <si>
    <t>10382</t>
    <phoneticPr fontId="3"/>
  </si>
  <si>
    <t>下仁田町</t>
    <phoneticPr fontId="3"/>
  </si>
  <si>
    <t>10382</t>
    <phoneticPr fontId="3"/>
  </si>
  <si>
    <t>下仁田町</t>
    <phoneticPr fontId="3"/>
  </si>
  <si>
    <t>10383</t>
    <phoneticPr fontId="3"/>
  </si>
  <si>
    <t>南牧村</t>
    <phoneticPr fontId="3"/>
  </si>
  <si>
    <t>10383</t>
    <phoneticPr fontId="3"/>
  </si>
  <si>
    <t>南牧村</t>
    <phoneticPr fontId="3"/>
  </si>
  <si>
    <t>10421</t>
    <phoneticPr fontId="3"/>
  </si>
  <si>
    <t>中之条町</t>
    <phoneticPr fontId="3"/>
  </si>
  <si>
    <t>10421</t>
    <phoneticPr fontId="3"/>
  </si>
  <si>
    <t>中之条町</t>
    <phoneticPr fontId="3"/>
  </si>
  <si>
    <t>10424</t>
    <phoneticPr fontId="3"/>
  </si>
  <si>
    <t>長野原町</t>
    <phoneticPr fontId="3"/>
  </si>
  <si>
    <t>10424</t>
    <phoneticPr fontId="3"/>
  </si>
  <si>
    <t>長野原町</t>
    <phoneticPr fontId="3"/>
  </si>
  <si>
    <t>10425</t>
    <phoneticPr fontId="3"/>
  </si>
  <si>
    <t>嬬恋村</t>
    <phoneticPr fontId="3"/>
  </si>
  <si>
    <t>10425</t>
    <phoneticPr fontId="3"/>
  </si>
  <si>
    <t>嬬恋村</t>
    <phoneticPr fontId="3"/>
  </si>
  <si>
    <t>10426</t>
    <phoneticPr fontId="3"/>
  </si>
  <si>
    <t>草津町</t>
    <phoneticPr fontId="3"/>
  </si>
  <si>
    <t>10426</t>
    <phoneticPr fontId="3"/>
  </si>
  <si>
    <t>草津町</t>
    <phoneticPr fontId="3"/>
  </si>
  <si>
    <t>10428</t>
    <phoneticPr fontId="3"/>
  </si>
  <si>
    <t>高山村</t>
    <phoneticPr fontId="3"/>
  </si>
  <si>
    <t>10428</t>
    <phoneticPr fontId="3"/>
  </si>
  <si>
    <t>高山村</t>
    <phoneticPr fontId="3"/>
  </si>
  <si>
    <t>10443</t>
    <phoneticPr fontId="3"/>
  </si>
  <si>
    <t>片品村</t>
    <phoneticPr fontId="3"/>
  </si>
  <si>
    <t>片品村</t>
    <phoneticPr fontId="3"/>
  </si>
  <si>
    <t>10443</t>
    <phoneticPr fontId="3"/>
  </si>
  <si>
    <t>片品村</t>
    <phoneticPr fontId="3"/>
  </si>
  <si>
    <t>10444</t>
    <phoneticPr fontId="3"/>
  </si>
  <si>
    <t>川場村</t>
    <phoneticPr fontId="3"/>
  </si>
  <si>
    <t>10444</t>
    <phoneticPr fontId="3"/>
  </si>
  <si>
    <t>川場村</t>
    <phoneticPr fontId="3"/>
  </si>
  <si>
    <t>10448</t>
    <phoneticPr fontId="3"/>
  </si>
  <si>
    <t>昭和村</t>
    <phoneticPr fontId="3"/>
  </si>
  <si>
    <t>10448</t>
    <phoneticPr fontId="3"/>
  </si>
  <si>
    <t>昭和村</t>
    <phoneticPr fontId="3"/>
  </si>
  <si>
    <t>10449</t>
    <phoneticPr fontId="3"/>
  </si>
  <si>
    <t>みなかみ町</t>
    <phoneticPr fontId="3"/>
  </si>
  <si>
    <t>10449</t>
    <phoneticPr fontId="3"/>
  </si>
  <si>
    <t>みなかみ町</t>
    <phoneticPr fontId="3"/>
  </si>
  <si>
    <t>10464</t>
    <phoneticPr fontId="3"/>
  </si>
  <si>
    <t>玉村町</t>
    <phoneticPr fontId="3"/>
  </si>
  <si>
    <t>10464</t>
    <phoneticPr fontId="3"/>
  </si>
  <si>
    <t>玉村町</t>
    <phoneticPr fontId="3"/>
  </si>
  <si>
    <t>10521</t>
    <phoneticPr fontId="3"/>
  </si>
  <si>
    <t>板倉町</t>
    <phoneticPr fontId="3"/>
  </si>
  <si>
    <t>10521</t>
    <phoneticPr fontId="3"/>
  </si>
  <si>
    <t>板倉町</t>
    <phoneticPr fontId="3"/>
  </si>
  <si>
    <t>10522</t>
    <phoneticPr fontId="3"/>
  </si>
  <si>
    <t>明和町</t>
    <phoneticPr fontId="3"/>
  </si>
  <si>
    <t>10522</t>
    <phoneticPr fontId="3"/>
  </si>
  <si>
    <t>明和町</t>
    <phoneticPr fontId="3"/>
  </si>
  <si>
    <t>10525</t>
    <phoneticPr fontId="3"/>
  </si>
  <si>
    <t>邑楽町</t>
    <phoneticPr fontId="3"/>
  </si>
  <si>
    <t>10525</t>
    <phoneticPr fontId="3"/>
  </si>
  <si>
    <t>邑楽町</t>
    <phoneticPr fontId="3"/>
  </si>
  <si>
    <t>10837</t>
    <phoneticPr fontId="3"/>
  </si>
  <si>
    <t>富岡甘楽衛生施設組合</t>
    <phoneticPr fontId="3"/>
  </si>
  <si>
    <t>群馬県</t>
    <phoneticPr fontId="3"/>
  </si>
  <si>
    <t>10837</t>
    <phoneticPr fontId="3"/>
  </si>
  <si>
    <t>富岡甘楽衛生施設組合</t>
    <phoneticPr fontId="3"/>
  </si>
  <si>
    <t>10890</t>
    <phoneticPr fontId="3"/>
  </si>
  <si>
    <t>大泉町外二町環境衛生施設組合</t>
    <phoneticPr fontId="3"/>
  </si>
  <si>
    <t>10890</t>
    <phoneticPr fontId="3"/>
  </si>
  <si>
    <t>大泉町外二町環境衛生施設組合</t>
    <phoneticPr fontId="3"/>
  </si>
  <si>
    <t>群馬県</t>
    <phoneticPr fontId="3"/>
  </si>
  <si>
    <t>10000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</si>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</sst>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30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1"/>
  <sheetViews>
    <sheetView tabSelected="1" zoomScaleNormal="100" zoomScaleSheetLayoutView="8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318</v>
      </c>
      <c r="B7" s="92" t="s">
        <v>319</v>
      </c>
      <c r="C7" s="78" t="s">
        <v>192</v>
      </c>
      <c r="D7" s="79">
        <f>SUM($D$8:$D$33)</f>
        <v>0</v>
      </c>
      <c r="E7" s="79">
        <f>SUM($E$8:$E$33)</f>
        <v>0</v>
      </c>
      <c r="F7" s="79">
        <f>SUM($F$8:$F$33)</f>
        <v>0</v>
      </c>
      <c r="G7" s="79">
        <f>SUM($G$8:$G$33)</f>
        <v>0</v>
      </c>
      <c r="H7" s="79">
        <f>SUM($H$8:$H$33)</f>
        <v>0</v>
      </c>
      <c r="I7" s="79">
        <f>SUM($I$8:$I$33)</f>
        <v>0</v>
      </c>
      <c r="J7" s="93" t="s">
        <v>193</v>
      </c>
      <c r="K7" s="79">
        <f>SUM($K$8:$K$33)</f>
        <v>0</v>
      </c>
      <c r="L7" s="79">
        <f>SUM($L$8:$L$33)</f>
        <v>0</v>
      </c>
      <c r="M7" s="79">
        <f>SUM($M$8:$M$33)</f>
        <v>0</v>
      </c>
      <c r="N7" s="79">
        <f>SUM($N$8:$N$33)</f>
        <v>0</v>
      </c>
      <c r="O7" s="79">
        <f>SUM($O$8:$O$33)</f>
        <v>0</v>
      </c>
      <c r="P7" s="79">
        <f>SUM($P$8:$P$33)</f>
        <v>0</v>
      </c>
      <c r="Q7" s="79">
        <f>SUM($Q$8:$Q$33)</f>
        <v>0</v>
      </c>
      <c r="R7" s="79">
        <f>SUM($R$8:$R$33)</f>
        <v>0</v>
      </c>
      <c r="S7" s="93" t="s">
        <v>193</v>
      </c>
      <c r="T7" s="79">
        <f>SUM($T$8:$T$33)</f>
        <v>0</v>
      </c>
      <c r="U7" s="79">
        <f>SUM($U$8:$U$33)</f>
        <v>0</v>
      </c>
      <c r="V7" s="79">
        <f>SUM($V$8:$V$33)</f>
        <v>0</v>
      </c>
      <c r="W7" s="79">
        <f>SUM($W$8:$W$33)</f>
        <v>0</v>
      </c>
      <c r="X7" s="79">
        <f>SUM($X$8:$X$33)</f>
        <v>0</v>
      </c>
      <c r="Y7" s="79">
        <f>SUM($Y$8:$Y$33)</f>
        <v>0</v>
      </c>
      <c r="Z7" s="79">
        <f>SUM($Z$8:$Z$33)</f>
        <v>0</v>
      </c>
      <c r="AA7" s="79">
        <f>SUM($AA$8:$AA$33)</f>
        <v>0</v>
      </c>
      <c r="AB7" s="93" t="s">
        <v>320</v>
      </c>
      <c r="AC7" s="79">
        <f>SUM($AC$8:$AC$33)</f>
        <v>0</v>
      </c>
      <c r="AD7" s="79">
        <f>SUM($AD$8:$AD$33)</f>
        <v>0</v>
      </c>
      <c r="AE7" s="79">
        <f>SUM($AE$8:$AE$33)</f>
        <v>0</v>
      </c>
      <c r="AF7" s="79">
        <f>SUM($AF$8:$AF$33)</f>
        <v>0</v>
      </c>
      <c r="AG7" s="79">
        <f>SUM($AG$8:$AG$33)</f>
        <v>0</v>
      </c>
      <c r="AH7" s="79">
        <f>SUM($AH$8:$AH$33)</f>
        <v>0</v>
      </c>
      <c r="AI7" s="79">
        <f>SUM($AI$8:$AI$33)</f>
        <v>0</v>
      </c>
      <c r="AJ7" s="79">
        <f>SUM($AJ$8:$AJ$33)</f>
        <v>0</v>
      </c>
      <c r="AK7" s="79">
        <f>SUM($AK$8:$AK$33)</f>
        <v>0</v>
      </c>
      <c r="AL7" s="79">
        <f>SUM($AL$8:$AL$33)</f>
        <v>0</v>
      </c>
      <c r="AM7" s="79">
        <f>SUM($AM$8:$AM$33)</f>
        <v>0</v>
      </c>
      <c r="AN7" s="79">
        <f>SUM($AN$8:$AN$33)</f>
        <v>0</v>
      </c>
      <c r="AO7" s="79">
        <f>SUM($AO$8:$AO$33)</f>
        <v>0</v>
      </c>
      <c r="AP7" s="79">
        <f>SUM($AP$8:$AP$33)</f>
        <v>0</v>
      </c>
      <c r="AQ7" s="79">
        <f>SUM($AQ$8:$AQ$33)</f>
        <v>0</v>
      </c>
      <c r="AR7" s="79">
        <f>SUM($AR$8:$AR$33)</f>
        <v>0</v>
      </c>
      <c r="AS7" s="79">
        <f>SUM($AS$8:$AS$33)</f>
        <v>0</v>
      </c>
      <c r="AT7" s="79">
        <f>SUM($AT$8:$AT$33)</f>
        <v>0</v>
      </c>
      <c r="AU7" s="79">
        <f>SUM($AU$8:$AU$33)</f>
        <v>0</v>
      </c>
      <c r="AV7" s="79">
        <f>SUM($AV$8:$AV$33)</f>
        <v>0</v>
      </c>
      <c r="AW7" s="79">
        <f>SUM($AW$8:$AW$33)</f>
        <v>0</v>
      </c>
      <c r="AX7" s="79">
        <f>SUM($AX$8:$AX$33)</f>
        <v>0</v>
      </c>
      <c r="AY7" s="79">
        <f>SUM($AY$8:$AY$33)</f>
        <v>0</v>
      </c>
      <c r="AZ7" s="79">
        <f>SUM($AZ$8:$AZ$33)</f>
        <v>0</v>
      </c>
      <c r="BA7" s="79">
        <f>SUM($BA$8:$BA$33)</f>
        <v>0</v>
      </c>
      <c r="BB7" s="79">
        <f>SUM($BB$8:$BB$33)</f>
        <v>0</v>
      </c>
      <c r="BC7" s="79">
        <f>SUM($BC$8:$BC$33)</f>
        <v>0</v>
      </c>
      <c r="BD7" s="79">
        <f>SUM($BD$8:$BD$33)</f>
        <v>0</v>
      </c>
      <c r="BE7" s="79">
        <f>SUM($BE$8:$BE$33)</f>
        <v>0</v>
      </c>
      <c r="BF7" s="79">
        <f>SUM($BF$8:$BF$33)</f>
        <v>0</v>
      </c>
      <c r="BG7" s="79">
        <f>SUM($BG$8:$BG$33)</f>
        <v>0</v>
      </c>
      <c r="BH7" s="79">
        <f>SUM($BH$8:$BH$33)</f>
        <v>0</v>
      </c>
      <c r="BI7" s="79">
        <f>SUM($BI$8:$BI$33)</f>
        <v>0</v>
      </c>
      <c r="BJ7" s="79">
        <f>SUM($BJ$8:$BJ$33)</f>
        <v>0</v>
      </c>
      <c r="BK7" s="79">
        <f>SUM($BK$8:$BK$33)</f>
        <v>0</v>
      </c>
      <c r="BL7" s="79">
        <f>SUM($BL$8:$BL$33)</f>
        <v>0</v>
      </c>
      <c r="BM7" s="79">
        <f>SUM($BM$8:$BM$33)</f>
        <v>0</v>
      </c>
      <c r="BN7" s="79">
        <f>SUM($BN$8:$BN$33)</f>
        <v>0</v>
      </c>
      <c r="BO7" s="79">
        <f>SUM($BO$8:$BO$33)</f>
        <v>0</v>
      </c>
      <c r="BP7" s="79">
        <f>SUM($BP$8:$BP$33)</f>
        <v>0</v>
      </c>
      <c r="BQ7" s="79">
        <f>SUM($BQ$8:$BQ$33)</f>
        <v>0</v>
      </c>
      <c r="BR7" s="79">
        <f>SUM($BR$8:$BR$33)</f>
        <v>0</v>
      </c>
      <c r="BS7" s="79">
        <f>SUM($BS$8:$BS$33)</f>
        <v>0</v>
      </c>
      <c r="BT7" s="79">
        <f>SUM($BT$8:$BT$33)</f>
        <v>0</v>
      </c>
      <c r="BU7" s="79">
        <f>SUM($BU$8:$BU$33)</f>
        <v>0</v>
      </c>
      <c r="BV7" s="79">
        <f>SUM($BV$8:$BV$33)</f>
        <v>0</v>
      </c>
      <c r="BW7" s="79">
        <f>SUM($BW$8:$BW$33)</f>
        <v>0</v>
      </c>
      <c r="BX7" s="79">
        <f>SUM($BX$8:$BX$33)</f>
        <v>0</v>
      </c>
      <c r="BY7" s="79">
        <f>SUM($BY$8:$BY$33)</f>
        <v>0</v>
      </c>
      <c r="BZ7" s="79">
        <f>SUM($BZ$8:$BZ$33)</f>
        <v>0</v>
      </c>
      <c r="CA7" s="79">
        <f>SUM($CA$8:$CA$33)</f>
        <v>0</v>
      </c>
      <c r="CB7" s="79">
        <f>SUM($CB$8:$CB$33)</f>
        <v>0</v>
      </c>
      <c r="CC7" s="79">
        <f>SUM($CC$8:$CC$33)</f>
        <v>0</v>
      </c>
      <c r="CD7" s="79">
        <f>SUM($CD$8:$CD$33)</f>
        <v>0</v>
      </c>
      <c r="CE7" s="79">
        <f>SUM($CE$8:$CE$33)</f>
        <v>0</v>
      </c>
      <c r="CF7" s="79">
        <f>SUM($CF$8:$CF$33)</f>
        <v>0</v>
      </c>
      <c r="CG7" s="79">
        <f>SUM($CG$8:$CG$33)</f>
        <v>0</v>
      </c>
      <c r="CH7" s="79">
        <f>SUM($CH$8:$CH$33)</f>
        <v>0</v>
      </c>
      <c r="CI7" s="79">
        <f>SUM($CI$8:$CI$33)</f>
        <v>0</v>
      </c>
      <c r="CJ7" s="79">
        <f>SUM($CJ$8:$CJ$33)</f>
        <v>0</v>
      </c>
      <c r="CK7" s="79">
        <f>SUM($CK$8:$CK$33)</f>
        <v>0</v>
      </c>
      <c r="CL7" s="79">
        <f>SUM($CL$8:$CL$33)</f>
        <v>0</v>
      </c>
      <c r="CM7" s="79">
        <f>SUM($CM$8:$CM$33)</f>
        <v>0</v>
      </c>
      <c r="CN7" s="79">
        <f>SUM($CN$8:$CN$33)</f>
        <v>0</v>
      </c>
      <c r="CO7" s="79">
        <f>SUM($CO$8:$CO$33)</f>
        <v>0</v>
      </c>
      <c r="CP7" s="79">
        <f>SUM($CP$8:$CP$33)</f>
        <v>0</v>
      </c>
      <c r="CQ7" s="79">
        <f>SUM($CQ$8:$CQ$33)</f>
        <v>0</v>
      </c>
      <c r="CR7" s="79">
        <f>SUM($CR$8:$CR$33)</f>
        <v>0</v>
      </c>
      <c r="CS7" s="79">
        <f>SUM($CS$8:$CS$33)</f>
        <v>0</v>
      </c>
      <c r="CT7" s="79">
        <f>SUM($CT$8:$CT$33)</f>
        <v>0</v>
      </c>
      <c r="CU7" s="79">
        <f>SUM($CU$8:$CU$33)</f>
        <v>0</v>
      </c>
      <c r="CV7" s="79">
        <f>SUM($CV$8:$CV$33)</f>
        <v>0</v>
      </c>
      <c r="CW7" s="79">
        <f>SUM($CW$8:$CW$33)</f>
        <v>0</v>
      </c>
      <c r="CX7" s="79">
        <f>SUM($CX$8:$CX$33)</f>
        <v>0</v>
      </c>
      <c r="CY7" s="79">
        <f>SUM($CY$8:$CY$33)</f>
        <v>0</v>
      </c>
      <c r="CZ7" s="79">
        <f>SUM($CZ$8:$CZ$33)</f>
        <v>0</v>
      </c>
      <c r="DA7" s="79">
        <f>SUM($DA$8:$DA$33)</f>
        <v>0</v>
      </c>
      <c r="DB7" s="79">
        <f>SUM($DB$8:$DB$33)</f>
        <v>0</v>
      </c>
      <c r="DC7" s="79">
        <f>SUM($DC$8:$DC$33)</f>
        <v>0</v>
      </c>
      <c r="DD7" s="79">
        <f>SUM($DD$8:$DD$33)</f>
        <v>0</v>
      </c>
      <c r="DE7" s="79">
        <f>SUM($DE$8:$DE$33)</f>
        <v>0</v>
      </c>
      <c r="DF7" s="79">
        <f>SUM($DF$8:$DF$33)</f>
        <v>0</v>
      </c>
      <c r="DG7" s="79">
        <f>SUM($DG$8:$DG$33)</f>
        <v>0</v>
      </c>
      <c r="DH7" s="79">
        <f>SUM($DH$8:$DH$33)</f>
        <v>0</v>
      </c>
      <c r="DI7" s="79">
        <f>SUM($DI$8:$DI$33)</f>
        <v>0</v>
      </c>
      <c r="DJ7" s="79">
        <f>SUM($DJ$8:$DJ$33)</f>
        <v>0</v>
      </c>
    </row>
    <row r="8" spans="1:114" s="8" customFormat="1" ht="12" customHeight="1">
      <c r="A8" s="80" t="s">
        <v>200</v>
      </c>
      <c r="B8" s="83" t="s">
        <v>201</v>
      </c>
      <c r="C8" s="80" t="s">
        <v>202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33" si="0">SUM(AE8,+BG8)</f>
        <v>0</v>
      </c>
      <c r="CJ8" s="84">
        <f t="shared" ref="CJ8:CJ33" si="1">SUM(AF8,+BH8)</f>
        <v>0</v>
      </c>
      <c r="CK8" s="84">
        <f t="shared" ref="CK8:CK33" si="2">SUM(AG8,+BI8)</f>
        <v>0</v>
      </c>
      <c r="CL8" s="84">
        <f t="shared" ref="CL8:CL33" si="3">SUM(AH8,+BJ8)</f>
        <v>0</v>
      </c>
      <c r="CM8" s="84">
        <f t="shared" ref="CM8:CM33" si="4">SUM(AI8,+BK8)</f>
        <v>0</v>
      </c>
      <c r="CN8" s="84">
        <f t="shared" ref="CN8:CN33" si="5">SUM(AJ8,+BL8)</f>
        <v>0</v>
      </c>
      <c r="CO8" s="84">
        <f t="shared" ref="CO8:CO33" si="6">SUM(AK8,+BM8)</f>
        <v>0</v>
      </c>
      <c r="CP8" s="84">
        <f t="shared" ref="CP8:CP33" si="7">SUM(AL8,+BN8)</f>
        <v>0</v>
      </c>
      <c r="CQ8" s="84">
        <f t="shared" ref="CQ8:CQ33" si="8">SUM(AM8,+BO8)</f>
        <v>0</v>
      </c>
      <c r="CR8" s="84">
        <f t="shared" ref="CR8:CR33" si="9">SUM(AN8,+BP8)</f>
        <v>0</v>
      </c>
      <c r="CS8" s="84">
        <f t="shared" ref="CS8:CS33" si="10">SUM(AO8,+BQ8)</f>
        <v>0</v>
      </c>
      <c r="CT8" s="84">
        <f t="shared" ref="CT8:CT33" si="11">SUM(AP8,+BR8)</f>
        <v>0</v>
      </c>
      <c r="CU8" s="84">
        <f t="shared" ref="CU8:CU33" si="12">SUM(AQ8,+BS8)</f>
        <v>0</v>
      </c>
      <c r="CV8" s="84">
        <f t="shared" ref="CV8:CV33" si="13">SUM(AR8,+BT8)</f>
        <v>0</v>
      </c>
      <c r="CW8" s="84">
        <f t="shared" ref="CW8:CW33" si="14">SUM(AS8,+BU8)</f>
        <v>0</v>
      </c>
      <c r="CX8" s="84">
        <f t="shared" ref="CX8:CX33" si="15">SUM(AT8,+BV8)</f>
        <v>0</v>
      </c>
      <c r="CY8" s="84">
        <f t="shared" ref="CY8:CY33" si="16">SUM(AU8,+BW8)</f>
        <v>0</v>
      </c>
      <c r="CZ8" s="84">
        <f t="shared" ref="CZ8:CZ33" si="17">SUM(AV8,+BX8)</f>
        <v>0</v>
      </c>
      <c r="DA8" s="84">
        <f t="shared" ref="DA8:DA33" si="18">SUM(AW8,+BY8)</f>
        <v>0</v>
      </c>
      <c r="DB8" s="84">
        <f t="shared" ref="DB8:DB33" si="19">SUM(AX8,+BZ8)</f>
        <v>0</v>
      </c>
      <c r="DC8" s="84">
        <f t="shared" ref="DC8:DC33" si="20">SUM(AY8,+CA8)</f>
        <v>0</v>
      </c>
      <c r="DD8" s="84">
        <f t="shared" ref="DD8:DD33" si="21">SUM(AZ8,+CB8)</f>
        <v>0</v>
      </c>
      <c r="DE8" s="84">
        <f t="shared" ref="DE8:DE33" si="22">SUM(BA8,+CC8)</f>
        <v>0</v>
      </c>
      <c r="DF8" s="84">
        <f t="shared" ref="DF8:DF33" si="23">SUM(BB8,+CD8)</f>
        <v>0</v>
      </c>
      <c r="DG8" s="84">
        <f t="shared" ref="DG8:DG33" si="24">SUM(BC8,+CE8)</f>
        <v>0</v>
      </c>
      <c r="DH8" s="84">
        <f t="shared" ref="DH8:DH33" si="25">SUM(BD8,+CF8)</f>
        <v>0</v>
      </c>
      <c r="DI8" s="84">
        <f t="shared" ref="DI8:DI33" si="26">SUM(BE8,+CG8)</f>
        <v>0</v>
      </c>
      <c r="DJ8" s="84">
        <f t="shared" ref="DJ8:DJ33" si="27">SUM(BF8,+CH8)</f>
        <v>0</v>
      </c>
    </row>
    <row r="9" spans="1:114" s="8" customFormat="1" ht="12" customHeight="1">
      <c r="A9" s="80" t="s">
        <v>200</v>
      </c>
      <c r="B9" s="83" t="s">
        <v>207</v>
      </c>
      <c r="C9" s="80" t="s">
        <v>208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200</v>
      </c>
      <c r="B10" s="83" t="s">
        <v>211</v>
      </c>
      <c r="C10" s="80" t="s">
        <v>212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200</v>
      </c>
      <c r="B11" s="83" t="s">
        <v>215</v>
      </c>
      <c r="C11" s="80" t="s">
        <v>216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200</v>
      </c>
      <c r="B12" s="83" t="s">
        <v>219</v>
      </c>
      <c r="C12" s="80" t="s">
        <v>220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200</v>
      </c>
      <c r="B13" s="83" t="s">
        <v>223</v>
      </c>
      <c r="C13" s="80" t="s">
        <v>224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200</v>
      </c>
      <c r="B14" s="83" t="s">
        <v>227</v>
      </c>
      <c r="C14" s="80" t="s">
        <v>228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200</v>
      </c>
      <c r="B15" s="83" t="s">
        <v>231</v>
      </c>
      <c r="C15" s="80" t="s">
        <v>232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200</v>
      </c>
      <c r="B16" s="83" t="s">
        <v>235</v>
      </c>
      <c r="C16" s="80" t="s">
        <v>236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200</v>
      </c>
      <c r="B17" s="83" t="s">
        <v>239</v>
      </c>
      <c r="C17" s="80" t="s">
        <v>240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200</v>
      </c>
      <c r="B18" s="83" t="s">
        <v>244</v>
      </c>
      <c r="C18" s="80" t="s">
        <v>245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200</v>
      </c>
      <c r="B19" s="83" t="s">
        <v>248</v>
      </c>
      <c r="C19" s="80" t="s">
        <v>249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200</v>
      </c>
      <c r="B20" s="83" t="s">
        <v>252</v>
      </c>
      <c r="C20" s="80" t="s">
        <v>253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200</v>
      </c>
      <c r="B21" s="83" t="s">
        <v>256</v>
      </c>
      <c r="C21" s="80" t="s">
        <v>257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200</v>
      </c>
      <c r="B22" s="83" t="s">
        <v>260</v>
      </c>
      <c r="C22" s="80" t="s">
        <v>261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200</v>
      </c>
      <c r="B23" s="83" t="s">
        <v>264</v>
      </c>
      <c r="C23" s="80" t="s">
        <v>265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193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193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200</v>
      </c>
      <c r="B24" s="83" t="s">
        <v>268</v>
      </c>
      <c r="C24" s="80" t="s">
        <v>269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193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193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193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200</v>
      </c>
      <c r="B25" s="83" t="s">
        <v>272</v>
      </c>
      <c r="C25" s="80" t="s">
        <v>273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193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193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193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 t="s">
        <v>200</v>
      </c>
      <c r="B26" s="83" t="s">
        <v>276</v>
      </c>
      <c r="C26" s="80" t="s">
        <v>277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193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193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193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0</v>
      </c>
    </row>
    <row r="27" spans="1:114" s="8" customFormat="1" ht="12" customHeight="1">
      <c r="A27" s="80" t="s">
        <v>200</v>
      </c>
      <c r="B27" s="83" t="s">
        <v>281</v>
      </c>
      <c r="C27" s="80" t="s">
        <v>282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193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193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193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0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0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0</v>
      </c>
    </row>
    <row r="28" spans="1:114" s="8" customFormat="1" ht="12" customHeight="1">
      <c r="A28" s="80" t="s">
        <v>200</v>
      </c>
      <c r="B28" s="83" t="s">
        <v>285</v>
      </c>
      <c r="C28" s="80" t="s">
        <v>286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193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193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193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 t="s">
        <v>200</v>
      </c>
      <c r="B29" s="83" t="s">
        <v>289</v>
      </c>
      <c r="C29" s="80" t="s">
        <v>290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94" t="s">
        <v>193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193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 t="s">
        <v>193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v>0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v>0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0</v>
      </c>
      <c r="CR29" s="84">
        <f t="shared" si="9"/>
        <v>0</v>
      </c>
      <c r="CS29" s="84">
        <f t="shared" si="10"/>
        <v>0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0</v>
      </c>
      <c r="CX29" s="84">
        <f t="shared" si="15"/>
        <v>0</v>
      </c>
      <c r="CY29" s="84">
        <f t="shared" si="16"/>
        <v>0</v>
      </c>
      <c r="CZ29" s="84">
        <f t="shared" si="17"/>
        <v>0</v>
      </c>
      <c r="DA29" s="84">
        <f t="shared" si="18"/>
        <v>0</v>
      </c>
      <c r="DB29" s="84">
        <f t="shared" si="19"/>
        <v>0</v>
      </c>
      <c r="DC29" s="84">
        <f t="shared" si="20"/>
        <v>0</v>
      </c>
      <c r="DD29" s="84">
        <f t="shared" si="21"/>
        <v>0</v>
      </c>
      <c r="DE29" s="84">
        <f t="shared" si="22"/>
        <v>0</v>
      </c>
      <c r="DF29" s="84">
        <f t="shared" si="23"/>
        <v>0</v>
      </c>
      <c r="DG29" s="84">
        <f t="shared" si="24"/>
        <v>0</v>
      </c>
      <c r="DH29" s="84">
        <f t="shared" si="25"/>
        <v>0</v>
      </c>
      <c r="DI29" s="84">
        <f t="shared" si="26"/>
        <v>0</v>
      </c>
      <c r="DJ29" s="84">
        <f t="shared" si="27"/>
        <v>0</v>
      </c>
    </row>
    <row r="30" spans="1:114" s="8" customFormat="1" ht="12" customHeight="1">
      <c r="A30" s="80" t="s">
        <v>200</v>
      </c>
      <c r="B30" s="83" t="s">
        <v>293</v>
      </c>
      <c r="C30" s="80" t="s">
        <v>294</v>
      </c>
      <c r="D30" s="84">
        <f>SUM(E30,+L30)</f>
        <v>0</v>
      </c>
      <c r="E30" s="84">
        <f>SUM(F30:I30)+K30</f>
        <v>0</v>
      </c>
      <c r="F30" s="84">
        <v>0</v>
      </c>
      <c r="G30" s="84">
        <v>0</v>
      </c>
      <c r="H30" s="84">
        <v>0</v>
      </c>
      <c r="I30" s="84">
        <v>0</v>
      </c>
      <c r="J30" s="94" t="s">
        <v>193</v>
      </c>
      <c r="K30" s="84">
        <v>0</v>
      </c>
      <c r="L30" s="84">
        <v>0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94" t="s">
        <v>193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 t="s">
        <v>193</v>
      </c>
      <c r="AC30" s="84">
        <v>0</v>
      </c>
      <c r="AD30" s="84">
        <v>0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84">
        <f>SUM(AN30,AS30,AW30,AX30,BD30)</f>
        <v>0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>SUM(AY30:BB30)</f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84">
        <v>0</v>
      </c>
      <c r="BE30" s="84">
        <v>0</v>
      </c>
      <c r="BF30" s="84">
        <f>SUM(AE30,+AM30,+BE30)</f>
        <v>0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v>0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v>0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84">
        <f t="shared" si="7"/>
        <v>0</v>
      </c>
      <c r="CQ30" s="84">
        <f t="shared" si="8"/>
        <v>0</v>
      </c>
      <c r="CR30" s="84">
        <f t="shared" si="9"/>
        <v>0</v>
      </c>
      <c r="CS30" s="84">
        <f t="shared" si="10"/>
        <v>0</v>
      </c>
      <c r="CT30" s="84">
        <f t="shared" si="11"/>
        <v>0</v>
      </c>
      <c r="CU30" s="84">
        <f t="shared" si="12"/>
        <v>0</v>
      </c>
      <c r="CV30" s="84">
        <f t="shared" si="13"/>
        <v>0</v>
      </c>
      <c r="CW30" s="84">
        <f t="shared" si="14"/>
        <v>0</v>
      </c>
      <c r="CX30" s="84">
        <f t="shared" si="15"/>
        <v>0</v>
      </c>
      <c r="CY30" s="84">
        <f t="shared" si="16"/>
        <v>0</v>
      </c>
      <c r="CZ30" s="84">
        <f t="shared" si="17"/>
        <v>0</v>
      </c>
      <c r="DA30" s="84">
        <f t="shared" si="18"/>
        <v>0</v>
      </c>
      <c r="DB30" s="84">
        <f t="shared" si="19"/>
        <v>0</v>
      </c>
      <c r="DC30" s="84">
        <f t="shared" si="20"/>
        <v>0</v>
      </c>
      <c r="DD30" s="84">
        <f t="shared" si="21"/>
        <v>0</v>
      </c>
      <c r="DE30" s="84">
        <f t="shared" si="22"/>
        <v>0</v>
      </c>
      <c r="DF30" s="84">
        <f t="shared" si="23"/>
        <v>0</v>
      </c>
      <c r="DG30" s="84">
        <f t="shared" si="24"/>
        <v>0</v>
      </c>
      <c r="DH30" s="84">
        <f t="shared" si="25"/>
        <v>0</v>
      </c>
      <c r="DI30" s="84">
        <f t="shared" si="26"/>
        <v>0</v>
      </c>
      <c r="DJ30" s="84">
        <f t="shared" si="27"/>
        <v>0</v>
      </c>
    </row>
    <row r="31" spans="1:114" s="8" customFormat="1" ht="12" customHeight="1">
      <c r="A31" s="80" t="s">
        <v>200</v>
      </c>
      <c r="B31" s="83" t="s">
        <v>297</v>
      </c>
      <c r="C31" s="80" t="s">
        <v>298</v>
      </c>
      <c r="D31" s="84">
        <f>SUM(E31,+L31)</f>
        <v>0</v>
      </c>
      <c r="E31" s="84">
        <f>SUM(F31:I31)+K31</f>
        <v>0</v>
      </c>
      <c r="F31" s="84">
        <v>0</v>
      </c>
      <c r="G31" s="84">
        <v>0</v>
      </c>
      <c r="H31" s="84">
        <v>0</v>
      </c>
      <c r="I31" s="84">
        <v>0</v>
      </c>
      <c r="J31" s="94" t="s">
        <v>193</v>
      </c>
      <c r="K31" s="84">
        <v>0</v>
      </c>
      <c r="L31" s="84">
        <v>0</v>
      </c>
      <c r="M31" s="84">
        <f>SUM(N31,+U31)</f>
        <v>0</v>
      </c>
      <c r="N31" s="84">
        <f>SUM(O31:R31)+T31</f>
        <v>0</v>
      </c>
      <c r="O31" s="84">
        <v>0</v>
      </c>
      <c r="P31" s="84">
        <v>0</v>
      </c>
      <c r="Q31" s="84">
        <v>0</v>
      </c>
      <c r="R31" s="84">
        <v>0</v>
      </c>
      <c r="S31" s="94" t="s">
        <v>193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 t="s">
        <v>193</v>
      </c>
      <c r="AC31" s="84">
        <v>0</v>
      </c>
      <c r="AD31" s="84">
        <v>0</v>
      </c>
      <c r="AE31" s="84">
        <f>SUM(AF31,+AK31)</f>
        <v>0</v>
      </c>
      <c r="AF31" s="84">
        <f>SUM(AG31:AJ31)</f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84">
        <f>SUM(AN31,AS31,AW31,AX31,BD31)</f>
        <v>0</v>
      </c>
      <c r="AN31" s="84">
        <f>SUM(AO31:AR31)</f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>SUM(AT31:AV31)</f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>SUM(AY31:BB31)</f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84">
        <v>0</v>
      </c>
      <c r="BE31" s="84">
        <v>0</v>
      </c>
      <c r="BF31" s="84">
        <f>SUM(AE31,+AM31,+BE31)</f>
        <v>0</v>
      </c>
      <c r="BG31" s="84">
        <f>SUM(BH31,+BM31)</f>
        <v>0</v>
      </c>
      <c r="BH31" s="84">
        <f>SUM(BI31:BL31)</f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84">
        <v>0</v>
      </c>
      <c r="BO31" s="84">
        <f>SUM(BP31,BU31,BY31,BZ31,CF31)</f>
        <v>0</v>
      </c>
      <c r="BP31" s="84">
        <f>SUM(BQ31:BT31)</f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>SUM(BV31:BX31)</f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>SUM(CA31:CD31)</f>
        <v>0</v>
      </c>
      <c r="CA31" s="84">
        <v>0</v>
      </c>
      <c r="CB31" s="84">
        <v>0</v>
      </c>
      <c r="CC31" s="84">
        <v>0</v>
      </c>
      <c r="CD31" s="84">
        <v>0</v>
      </c>
      <c r="CE31" s="84">
        <v>0</v>
      </c>
      <c r="CF31" s="84">
        <v>0</v>
      </c>
      <c r="CG31" s="84">
        <v>0</v>
      </c>
      <c r="CH31" s="84">
        <f>SUM(BG31,+BO31,+CG31)</f>
        <v>0</v>
      </c>
      <c r="CI31" s="84">
        <f t="shared" si="0"/>
        <v>0</v>
      </c>
      <c r="CJ31" s="84">
        <f t="shared" si="1"/>
        <v>0</v>
      </c>
      <c r="CK31" s="84">
        <f t="shared" si="2"/>
        <v>0</v>
      </c>
      <c r="CL31" s="84">
        <f t="shared" si="3"/>
        <v>0</v>
      </c>
      <c r="CM31" s="84">
        <f t="shared" si="4"/>
        <v>0</v>
      </c>
      <c r="CN31" s="84">
        <f t="shared" si="5"/>
        <v>0</v>
      </c>
      <c r="CO31" s="84">
        <f t="shared" si="6"/>
        <v>0</v>
      </c>
      <c r="CP31" s="84">
        <f t="shared" si="7"/>
        <v>0</v>
      </c>
      <c r="CQ31" s="84">
        <f t="shared" si="8"/>
        <v>0</v>
      </c>
      <c r="CR31" s="84">
        <f t="shared" si="9"/>
        <v>0</v>
      </c>
      <c r="CS31" s="84">
        <f t="shared" si="10"/>
        <v>0</v>
      </c>
      <c r="CT31" s="84">
        <f t="shared" si="11"/>
        <v>0</v>
      </c>
      <c r="CU31" s="84">
        <f t="shared" si="12"/>
        <v>0</v>
      </c>
      <c r="CV31" s="84">
        <f t="shared" si="13"/>
        <v>0</v>
      </c>
      <c r="CW31" s="84">
        <f t="shared" si="14"/>
        <v>0</v>
      </c>
      <c r="CX31" s="84">
        <f t="shared" si="15"/>
        <v>0</v>
      </c>
      <c r="CY31" s="84">
        <f t="shared" si="16"/>
        <v>0</v>
      </c>
      <c r="CZ31" s="84">
        <f t="shared" si="17"/>
        <v>0</v>
      </c>
      <c r="DA31" s="84">
        <f t="shared" si="18"/>
        <v>0</v>
      </c>
      <c r="DB31" s="84">
        <f t="shared" si="19"/>
        <v>0</v>
      </c>
      <c r="DC31" s="84">
        <f t="shared" si="20"/>
        <v>0</v>
      </c>
      <c r="DD31" s="84">
        <f t="shared" si="21"/>
        <v>0</v>
      </c>
      <c r="DE31" s="84">
        <f t="shared" si="22"/>
        <v>0</v>
      </c>
      <c r="DF31" s="84">
        <f t="shared" si="23"/>
        <v>0</v>
      </c>
      <c r="DG31" s="84">
        <f t="shared" si="24"/>
        <v>0</v>
      </c>
      <c r="DH31" s="84">
        <f t="shared" si="25"/>
        <v>0</v>
      </c>
      <c r="DI31" s="84">
        <f t="shared" si="26"/>
        <v>0</v>
      </c>
      <c r="DJ31" s="84">
        <f t="shared" si="27"/>
        <v>0</v>
      </c>
    </row>
    <row r="32" spans="1:114" s="8" customFormat="1" ht="12" customHeight="1">
      <c r="A32" s="80" t="s">
        <v>200</v>
      </c>
      <c r="B32" s="83" t="s">
        <v>301</v>
      </c>
      <c r="C32" s="80" t="s">
        <v>302</v>
      </c>
      <c r="D32" s="84">
        <f>SUM(E32,+L32)</f>
        <v>0</v>
      </c>
      <c r="E32" s="84">
        <f>SUM(F32:I32)+K32</f>
        <v>0</v>
      </c>
      <c r="F32" s="84">
        <v>0</v>
      </c>
      <c r="G32" s="84">
        <v>0</v>
      </c>
      <c r="H32" s="84">
        <v>0</v>
      </c>
      <c r="I32" s="84">
        <v>0</v>
      </c>
      <c r="J32" s="94" t="s">
        <v>193</v>
      </c>
      <c r="K32" s="84">
        <v>0</v>
      </c>
      <c r="L32" s="84">
        <v>0</v>
      </c>
      <c r="M32" s="84">
        <f>SUM(N32,+U32)</f>
        <v>0</v>
      </c>
      <c r="N32" s="84">
        <f>SUM(O32:R32)+T32</f>
        <v>0</v>
      </c>
      <c r="O32" s="84">
        <v>0</v>
      </c>
      <c r="P32" s="84">
        <v>0</v>
      </c>
      <c r="Q32" s="84">
        <v>0</v>
      </c>
      <c r="R32" s="84">
        <v>0</v>
      </c>
      <c r="S32" s="94" t="s">
        <v>193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 t="s">
        <v>193</v>
      </c>
      <c r="AC32" s="84">
        <v>0</v>
      </c>
      <c r="AD32" s="84">
        <v>0</v>
      </c>
      <c r="AE32" s="84">
        <f>SUM(AF32,+AK32)</f>
        <v>0</v>
      </c>
      <c r="AF32" s="84">
        <f>SUM(AG32:AJ32)</f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84">
        <f>SUM(AN32,AS32,AW32,AX32,BD32)</f>
        <v>0</v>
      </c>
      <c r="AN32" s="84">
        <f>SUM(AO32:AR32)</f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f>SUM(AT32:AV32)</f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f>SUM(AY32:BB32)</f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84">
        <v>0</v>
      </c>
      <c r="BE32" s="84">
        <v>0</v>
      </c>
      <c r="BF32" s="84">
        <f>SUM(AE32,+AM32,+BE32)</f>
        <v>0</v>
      </c>
      <c r="BG32" s="84">
        <f>SUM(BH32,+BM32)</f>
        <v>0</v>
      </c>
      <c r="BH32" s="84">
        <f>SUM(BI32:BL32)</f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84">
        <v>0</v>
      </c>
      <c r="BO32" s="84">
        <f>SUM(BP32,BU32,BY32,BZ32,CF32)</f>
        <v>0</v>
      </c>
      <c r="BP32" s="84">
        <f>SUM(BQ32:BT32)</f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f>SUM(BV32:BX32)</f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f>SUM(CA32:CD32)</f>
        <v>0</v>
      </c>
      <c r="CA32" s="84">
        <v>0</v>
      </c>
      <c r="CB32" s="84">
        <v>0</v>
      </c>
      <c r="CC32" s="84">
        <v>0</v>
      </c>
      <c r="CD32" s="84">
        <v>0</v>
      </c>
      <c r="CE32" s="84">
        <v>0</v>
      </c>
      <c r="CF32" s="84">
        <v>0</v>
      </c>
      <c r="CG32" s="84">
        <v>0</v>
      </c>
      <c r="CH32" s="84">
        <f>SUM(BG32,+BO32,+CG32)</f>
        <v>0</v>
      </c>
      <c r="CI32" s="84">
        <f t="shared" si="0"/>
        <v>0</v>
      </c>
      <c r="CJ32" s="84">
        <f t="shared" si="1"/>
        <v>0</v>
      </c>
      <c r="CK32" s="84">
        <f t="shared" si="2"/>
        <v>0</v>
      </c>
      <c r="CL32" s="84">
        <f t="shared" si="3"/>
        <v>0</v>
      </c>
      <c r="CM32" s="84">
        <f t="shared" si="4"/>
        <v>0</v>
      </c>
      <c r="CN32" s="84">
        <f t="shared" si="5"/>
        <v>0</v>
      </c>
      <c r="CO32" s="84">
        <f t="shared" si="6"/>
        <v>0</v>
      </c>
      <c r="CP32" s="84">
        <f t="shared" si="7"/>
        <v>0</v>
      </c>
      <c r="CQ32" s="84">
        <f t="shared" si="8"/>
        <v>0</v>
      </c>
      <c r="CR32" s="84">
        <f t="shared" si="9"/>
        <v>0</v>
      </c>
      <c r="CS32" s="84">
        <f t="shared" si="10"/>
        <v>0</v>
      </c>
      <c r="CT32" s="84">
        <f t="shared" si="11"/>
        <v>0</v>
      </c>
      <c r="CU32" s="84">
        <f t="shared" si="12"/>
        <v>0</v>
      </c>
      <c r="CV32" s="84">
        <f t="shared" si="13"/>
        <v>0</v>
      </c>
      <c r="CW32" s="84">
        <f t="shared" si="14"/>
        <v>0</v>
      </c>
      <c r="CX32" s="84">
        <f t="shared" si="15"/>
        <v>0</v>
      </c>
      <c r="CY32" s="84">
        <f t="shared" si="16"/>
        <v>0</v>
      </c>
      <c r="CZ32" s="84">
        <f t="shared" si="17"/>
        <v>0</v>
      </c>
      <c r="DA32" s="84">
        <f t="shared" si="18"/>
        <v>0</v>
      </c>
      <c r="DB32" s="84">
        <f t="shared" si="19"/>
        <v>0</v>
      </c>
      <c r="DC32" s="84">
        <f t="shared" si="20"/>
        <v>0</v>
      </c>
      <c r="DD32" s="84">
        <f t="shared" si="21"/>
        <v>0</v>
      </c>
      <c r="DE32" s="84">
        <f t="shared" si="22"/>
        <v>0</v>
      </c>
      <c r="DF32" s="84">
        <f t="shared" si="23"/>
        <v>0</v>
      </c>
      <c r="DG32" s="84">
        <f t="shared" si="24"/>
        <v>0</v>
      </c>
      <c r="DH32" s="84">
        <f t="shared" si="25"/>
        <v>0</v>
      </c>
      <c r="DI32" s="84">
        <f t="shared" si="26"/>
        <v>0</v>
      </c>
      <c r="DJ32" s="84">
        <f t="shared" si="27"/>
        <v>0</v>
      </c>
    </row>
    <row r="33" spans="1:114" s="8" customFormat="1" ht="12" customHeight="1">
      <c r="A33" s="80" t="s">
        <v>200</v>
      </c>
      <c r="B33" s="83" t="s">
        <v>305</v>
      </c>
      <c r="C33" s="80" t="s">
        <v>306</v>
      </c>
      <c r="D33" s="84">
        <f>SUM(E33,+L33)</f>
        <v>0</v>
      </c>
      <c r="E33" s="84">
        <f>SUM(F33:I33)+K33</f>
        <v>0</v>
      </c>
      <c r="F33" s="84">
        <v>0</v>
      </c>
      <c r="G33" s="84">
        <v>0</v>
      </c>
      <c r="H33" s="84">
        <v>0</v>
      </c>
      <c r="I33" s="84">
        <v>0</v>
      </c>
      <c r="J33" s="94" t="s">
        <v>193</v>
      </c>
      <c r="K33" s="84">
        <v>0</v>
      </c>
      <c r="L33" s="84">
        <v>0</v>
      </c>
      <c r="M33" s="84">
        <f>SUM(N33,+U33)</f>
        <v>0</v>
      </c>
      <c r="N33" s="84">
        <f>SUM(O33:R33)+T33</f>
        <v>0</v>
      </c>
      <c r="O33" s="84">
        <v>0</v>
      </c>
      <c r="P33" s="84">
        <v>0</v>
      </c>
      <c r="Q33" s="84">
        <v>0</v>
      </c>
      <c r="R33" s="84">
        <v>0</v>
      </c>
      <c r="S33" s="94" t="s">
        <v>193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 t="s">
        <v>193</v>
      </c>
      <c r="AC33" s="84">
        <v>0</v>
      </c>
      <c r="AD33" s="84">
        <v>0</v>
      </c>
      <c r="AE33" s="84">
        <f>SUM(AF33,+AK33)</f>
        <v>0</v>
      </c>
      <c r="AF33" s="84">
        <f>SUM(AG33:AJ33)</f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84">
        <f>SUM(AN33,AS33,AW33,AX33,BD33)</f>
        <v>0</v>
      </c>
      <c r="AN33" s="84">
        <f>SUM(AO33:AR33)</f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f>SUM(AT33:AV33)</f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f>SUM(AY33:BB33)</f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84">
        <v>0</v>
      </c>
      <c r="BE33" s="84">
        <v>0</v>
      </c>
      <c r="BF33" s="84">
        <f>SUM(AE33,+AM33,+BE33)</f>
        <v>0</v>
      </c>
      <c r="BG33" s="84">
        <f>SUM(BH33,+BM33)</f>
        <v>0</v>
      </c>
      <c r="BH33" s="84">
        <f>SUM(BI33:BL33)</f>
        <v>0</v>
      </c>
      <c r="BI33" s="84">
        <v>0</v>
      </c>
      <c r="BJ33" s="84">
        <v>0</v>
      </c>
      <c r="BK33" s="84">
        <v>0</v>
      </c>
      <c r="BL33" s="84">
        <v>0</v>
      </c>
      <c r="BM33" s="84">
        <v>0</v>
      </c>
      <c r="BN33" s="84">
        <v>0</v>
      </c>
      <c r="BO33" s="84">
        <f>SUM(BP33,BU33,BY33,BZ33,CF33)</f>
        <v>0</v>
      </c>
      <c r="BP33" s="84">
        <f>SUM(BQ33:BT33)</f>
        <v>0</v>
      </c>
      <c r="BQ33" s="84">
        <v>0</v>
      </c>
      <c r="BR33" s="84">
        <v>0</v>
      </c>
      <c r="BS33" s="84">
        <v>0</v>
      </c>
      <c r="BT33" s="84">
        <v>0</v>
      </c>
      <c r="BU33" s="84">
        <f>SUM(BV33:BX33)</f>
        <v>0</v>
      </c>
      <c r="BV33" s="84">
        <v>0</v>
      </c>
      <c r="BW33" s="84">
        <v>0</v>
      </c>
      <c r="BX33" s="84">
        <v>0</v>
      </c>
      <c r="BY33" s="84">
        <v>0</v>
      </c>
      <c r="BZ33" s="84">
        <f>SUM(CA33:CD33)</f>
        <v>0</v>
      </c>
      <c r="CA33" s="84">
        <v>0</v>
      </c>
      <c r="CB33" s="84">
        <v>0</v>
      </c>
      <c r="CC33" s="84">
        <v>0</v>
      </c>
      <c r="CD33" s="84">
        <v>0</v>
      </c>
      <c r="CE33" s="84">
        <v>0</v>
      </c>
      <c r="CF33" s="84">
        <v>0</v>
      </c>
      <c r="CG33" s="84">
        <v>0</v>
      </c>
      <c r="CH33" s="84">
        <f>SUM(BG33,+BO33,+CG33)</f>
        <v>0</v>
      </c>
      <c r="CI33" s="84">
        <f t="shared" si="0"/>
        <v>0</v>
      </c>
      <c r="CJ33" s="84">
        <f t="shared" si="1"/>
        <v>0</v>
      </c>
      <c r="CK33" s="84">
        <f t="shared" si="2"/>
        <v>0</v>
      </c>
      <c r="CL33" s="84">
        <f t="shared" si="3"/>
        <v>0</v>
      </c>
      <c r="CM33" s="84">
        <f t="shared" si="4"/>
        <v>0</v>
      </c>
      <c r="CN33" s="84">
        <f t="shared" si="5"/>
        <v>0</v>
      </c>
      <c r="CO33" s="84">
        <f t="shared" si="6"/>
        <v>0</v>
      </c>
      <c r="CP33" s="84">
        <f t="shared" si="7"/>
        <v>0</v>
      </c>
      <c r="CQ33" s="84">
        <f t="shared" si="8"/>
        <v>0</v>
      </c>
      <c r="CR33" s="84">
        <f t="shared" si="9"/>
        <v>0</v>
      </c>
      <c r="CS33" s="84">
        <f t="shared" si="10"/>
        <v>0</v>
      </c>
      <c r="CT33" s="84">
        <f t="shared" si="11"/>
        <v>0</v>
      </c>
      <c r="CU33" s="84">
        <f t="shared" si="12"/>
        <v>0</v>
      </c>
      <c r="CV33" s="84">
        <f t="shared" si="13"/>
        <v>0</v>
      </c>
      <c r="CW33" s="84">
        <f t="shared" si="14"/>
        <v>0</v>
      </c>
      <c r="CX33" s="84">
        <f t="shared" si="15"/>
        <v>0</v>
      </c>
      <c r="CY33" s="84">
        <f t="shared" si="16"/>
        <v>0</v>
      </c>
      <c r="CZ33" s="84">
        <f t="shared" si="17"/>
        <v>0</v>
      </c>
      <c r="DA33" s="84">
        <f t="shared" si="18"/>
        <v>0</v>
      </c>
      <c r="DB33" s="84">
        <f t="shared" si="19"/>
        <v>0</v>
      </c>
      <c r="DC33" s="84">
        <f t="shared" si="20"/>
        <v>0</v>
      </c>
      <c r="DD33" s="84">
        <f t="shared" si="21"/>
        <v>0</v>
      </c>
      <c r="DE33" s="84">
        <f t="shared" si="22"/>
        <v>0</v>
      </c>
      <c r="DF33" s="84">
        <f t="shared" si="23"/>
        <v>0</v>
      </c>
      <c r="DG33" s="84">
        <f t="shared" si="24"/>
        <v>0</v>
      </c>
      <c r="DH33" s="84">
        <f t="shared" si="25"/>
        <v>0</v>
      </c>
      <c r="DI33" s="84">
        <f t="shared" si="26"/>
        <v>0</v>
      </c>
      <c r="DJ33" s="84">
        <f t="shared" si="27"/>
        <v>0</v>
      </c>
    </row>
    <row r="34" spans="1:114" s="8" customFormat="1" ht="12" customHeight="1">
      <c r="A34" s="80"/>
      <c r="B34" s="83"/>
      <c r="C34" s="80"/>
      <c r="D34" s="84"/>
      <c r="E34" s="84"/>
      <c r="F34" s="84"/>
      <c r="G34" s="84"/>
      <c r="H34" s="84"/>
      <c r="I34" s="84"/>
      <c r="J34" s="94"/>
      <c r="K34" s="84"/>
      <c r="L34" s="84"/>
      <c r="M34" s="84"/>
      <c r="N34" s="84"/>
      <c r="O34" s="84"/>
      <c r="P34" s="84"/>
      <c r="Q34" s="84"/>
      <c r="R34" s="84"/>
      <c r="S34" s="94"/>
      <c r="T34" s="84"/>
      <c r="U34" s="84"/>
      <c r="V34" s="84"/>
      <c r="W34" s="84"/>
      <c r="X34" s="84"/>
      <c r="Y34" s="84"/>
      <c r="Z34" s="84"/>
      <c r="AA34" s="84"/>
      <c r="AB34" s="9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</row>
    <row r="35" spans="1:114" s="8" customFormat="1" ht="12" customHeight="1">
      <c r="A35" s="80"/>
      <c r="B35" s="83"/>
      <c r="C35" s="80"/>
      <c r="D35" s="84"/>
      <c r="E35" s="84"/>
      <c r="F35" s="84"/>
      <c r="G35" s="84"/>
      <c r="H35" s="84"/>
      <c r="I35" s="84"/>
      <c r="J35" s="94"/>
      <c r="K35" s="84"/>
      <c r="L35" s="84"/>
      <c r="M35" s="84"/>
      <c r="N35" s="84"/>
      <c r="O35" s="84"/>
      <c r="P35" s="84"/>
      <c r="Q35" s="84"/>
      <c r="R35" s="84"/>
      <c r="S35" s="94"/>
      <c r="T35" s="84"/>
      <c r="U35" s="84"/>
      <c r="V35" s="84"/>
      <c r="W35" s="84"/>
      <c r="X35" s="84"/>
      <c r="Y35" s="84"/>
      <c r="Z35" s="84"/>
      <c r="AA35" s="84"/>
      <c r="AB35" s="9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</row>
    <row r="36" spans="1:114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</row>
    <row r="37" spans="1:114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</row>
    <row r="38" spans="1:114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</row>
    <row r="39" spans="1:114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</row>
    <row r="40" spans="1:114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</row>
    <row r="41" spans="1:114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</row>
    <row r="42" spans="1:114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</row>
    <row r="43" spans="1:114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</row>
    <row r="44" spans="1:114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</row>
    <row r="45" spans="1:114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</row>
    <row r="46" spans="1:114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36:DJ991">
    <cfRule type="expression" dxfId="308" priority="32" stopIfTrue="1">
      <formula>$A36&lt;&gt;""</formula>
    </cfRule>
  </conditionalFormatting>
  <conditionalFormatting sqref="A7:DJ7">
    <cfRule type="expression" dxfId="307" priority="1" stopIfTrue="1">
      <formula>$A7&lt;&gt;""</formula>
    </cfRule>
  </conditionalFormatting>
  <conditionalFormatting sqref="A8:DJ8">
    <cfRule type="expression" dxfId="306" priority="30" stopIfTrue="1">
      <formula>$A8&lt;&gt;""</formula>
    </cfRule>
  </conditionalFormatting>
  <conditionalFormatting sqref="A9:DJ9">
    <cfRule type="expression" dxfId="305" priority="29" stopIfTrue="1">
      <formula>$A9&lt;&gt;""</formula>
    </cfRule>
  </conditionalFormatting>
  <conditionalFormatting sqref="A10:DJ10">
    <cfRule type="expression" dxfId="304" priority="28" stopIfTrue="1">
      <formula>$A10&lt;&gt;""</formula>
    </cfRule>
  </conditionalFormatting>
  <conditionalFormatting sqref="A11:DJ11">
    <cfRule type="expression" dxfId="303" priority="27" stopIfTrue="1">
      <formula>$A11&lt;&gt;""</formula>
    </cfRule>
  </conditionalFormatting>
  <conditionalFormatting sqref="A12:DJ12">
    <cfRule type="expression" dxfId="302" priority="26" stopIfTrue="1">
      <formula>$A12&lt;&gt;""</formula>
    </cfRule>
  </conditionalFormatting>
  <conditionalFormatting sqref="A13:DJ13">
    <cfRule type="expression" dxfId="301" priority="25" stopIfTrue="1">
      <formula>$A13&lt;&gt;""</formula>
    </cfRule>
  </conditionalFormatting>
  <conditionalFormatting sqref="A14:DJ14">
    <cfRule type="expression" dxfId="300" priority="24" stopIfTrue="1">
      <formula>$A14&lt;&gt;""</formula>
    </cfRule>
  </conditionalFormatting>
  <conditionalFormatting sqref="A15:DJ15">
    <cfRule type="expression" dxfId="299" priority="23" stopIfTrue="1">
      <formula>$A15&lt;&gt;""</formula>
    </cfRule>
  </conditionalFormatting>
  <conditionalFormatting sqref="A16:DJ16">
    <cfRule type="expression" dxfId="298" priority="22" stopIfTrue="1">
      <formula>$A16&lt;&gt;""</formula>
    </cfRule>
  </conditionalFormatting>
  <conditionalFormatting sqref="A17:DJ17">
    <cfRule type="expression" dxfId="297" priority="21" stopIfTrue="1">
      <formula>$A17&lt;&gt;""</formula>
    </cfRule>
  </conditionalFormatting>
  <conditionalFormatting sqref="A18:DJ18">
    <cfRule type="expression" dxfId="296" priority="20" stopIfTrue="1">
      <formula>$A18&lt;&gt;""</formula>
    </cfRule>
  </conditionalFormatting>
  <conditionalFormatting sqref="A19:DJ19">
    <cfRule type="expression" dxfId="295" priority="19" stopIfTrue="1">
      <formula>$A19&lt;&gt;""</formula>
    </cfRule>
  </conditionalFormatting>
  <conditionalFormatting sqref="A20:DJ20">
    <cfRule type="expression" dxfId="294" priority="18" stopIfTrue="1">
      <formula>$A20&lt;&gt;""</formula>
    </cfRule>
  </conditionalFormatting>
  <conditionalFormatting sqref="A21:DJ21">
    <cfRule type="expression" dxfId="293" priority="17" stopIfTrue="1">
      <formula>$A21&lt;&gt;""</formula>
    </cfRule>
  </conditionalFormatting>
  <conditionalFormatting sqref="A22:DJ22">
    <cfRule type="expression" dxfId="292" priority="16" stopIfTrue="1">
      <formula>$A22&lt;&gt;""</formula>
    </cfRule>
  </conditionalFormatting>
  <conditionalFormatting sqref="A23:DJ23">
    <cfRule type="expression" dxfId="291" priority="15" stopIfTrue="1">
      <formula>$A23&lt;&gt;""</formula>
    </cfRule>
  </conditionalFormatting>
  <conditionalFormatting sqref="A24:DJ24">
    <cfRule type="expression" dxfId="290" priority="14" stopIfTrue="1">
      <formula>$A24&lt;&gt;""</formula>
    </cfRule>
  </conditionalFormatting>
  <conditionalFormatting sqref="A25:DJ25">
    <cfRule type="expression" dxfId="289" priority="13" stopIfTrue="1">
      <formula>$A25&lt;&gt;""</formula>
    </cfRule>
  </conditionalFormatting>
  <conditionalFormatting sqref="A26:DJ26">
    <cfRule type="expression" dxfId="288" priority="12" stopIfTrue="1">
      <formula>$A26&lt;&gt;""</formula>
    </cfRule>
  </conditionalFormatting>
  <conditionalFormatting sqref="A27:DJ27">
    <cfRule type="expression" dxfId="287" priority="11" stopIfTrue="1">
      <formula>$A27&lt;&gt;""</formula>
    </cfRule>
  </conditionalFormatting>
  <conditionalFormatting sqref="A28:DJ28">
    <cfRule type="expression" dxfId="286" priority="10" stopIfTrue="1">
      <formula>$A28&lt;&gt;""</formula>
    </cfRule>
  </conditionalFormatting>
  <conditionalFormatting sqref="A29:DJ29">
    <cfRule type="expression" dxfId="285" priority="9" stopIfTrue="1">
      <formula>$A29&lt;&gt;""</formula>
    </cfRule>
  </conditionalFormatting>
  <conditionalFormatting sqref="A30:DJ30">
    <cfRule type="expression" dxfId="284" priority="8" stopIfTrue="1">
      <formula>$A30&lt;&gt;""</formula>
    </cfRule>
  </conditionalFormatting>
  <conditionalFormatting sqref="A31:DJ31">
    <cfRule type="expression" dxfId="283" priority="7" stopIfTrue="1">
      <formula>$A31&lt;&gt;""</formula>
    </cfRule>
  </conditionalFormatting>
  <conditionalFormatting sqref="A32:DJ32">
    <cfRule type="expression" dxfId="282" priority="6" stopIfTrue="1">
      <formula>$A32&lt;&gt;""</formula>
    </cfRule>
  </conditionalFormatting>
  <conditionalFormatting sqref="A33:DJ33">
    <cfRule type="expression" dxfId="281" priority="5" stopIfTrue="1">
      <formula>$A33&lt;&gt;""</formula>
    </cfRule>
  </conditionalFormatting>
  <conditionalFormatting sqref="A34:DJ34">
    <cfRule type="expression" dxfId="279" priority="3" stopIfTrue="1">
      <formula>$A34&lt;&gt;""</formula>
    </cfRule>
  </conditionalFormatting>
  <conditionalFormatting sqref="A35:DJ35">
    <cfRule type="expression" dxfId="278" priority="2" stopIfTrue="1">
      <formula>$A35&lt;&gt;""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ゴシック,標準"&amp;14【災害】廃棄物処理事業経費（市区町村の合計）（平成28年度実績）&amp;R&amp;A</oddHeader>
    <oddFooter>&amp;R&amp;P/&amp;N</oddFooter>
  </headerFooter>
  <colBreaks count="8" manualBreakCount="8">
    <brk id="12" min="1" max="32" man="1"/>
    <brk id="21" min="1" max="32" man="1"/>
    <brk id="30" min="1" max="32" man="1"/>
    <brk id="38" min="1" max="32" man="1"/>
    <brk id="58" min="1" max="32" man="1"/>
    <brk id="66" min="1" max="32" man="1"/>
    <brk id="86" min="1" max="32" man="1"/>
    <brk id="94" min="1" max="3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65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199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318</v>
      </c>
      <c r="B7" s="92" t="s">
        <v>319</v>
      </c>
      <c r="C7" s="78" t="s">
        <v>192</v>
      </c>
      <c r="D7" s="79">
        <f>SUM($D$8:$D$9)</f>
        <v>0</v>
      </c>
      <c r="E7" s="79">
        <f>SUM($E$8:$E$9)</f>
        <v>0</v>
      </c>
      <c r="F7" s="79">
        <f>SUM($F$8:$F$9)</f>
        <v>0</v>
      </c>
      <c r="G7" s="79">
        <f>SUM($G$8:$G$9)</f>
        <v>0</v>
      </c>
      <c r="H7" s="79">
        <f>SUM($H$8:$H$9)</f>
        <v>0</v>
      </c>
      <c r="I7" s="79">
        <f>SUM($I$8:$I$9)</f>
        <v>0</v>
      </c>
      <c r="J7" s="79">
        <f>SUM($J$8:$J$9)</f>
        <v>0</v>
      </c>
      <c r="K7" s="79">
        <f>SUM($K$8:$K$9)</f>
        <v>0</v>
      </c>
      <c r="L7" s="79">
        <f>SUM($L$8:$L$9)</f>
        <v>0</v>
      </c>
      <c r="M7" s="79">
        <f>SUM($M$8:$M$9)</f>
        <v>0</v>
      </c>
      <c r="N7" s="79">
        <f>SUM($N$8:$N$9)</f>
        <v>0</v>
      </c>
      <c r="O7" s="79">
        <f>SUM($O$8:$O$9)</f>
        <v>0</v>
      </c>
      <c r="P7" s="79">
        <f>SUM($P$8:$P$9)</f>
        <v>0</v>
      </c>
      <c r="Q7" s="79">
        <f>SUM($Q$8:$Q$9)</f>
        <v>0</v>
      </c>
      <c r="R7" s="79">
        <f>SUM($R$8:$R$9)</f>
        <v>0</v>
      </c>
      <c r="S7" s="79">
        <f>SUM($S$8:$S$9)</f>
        <v>0</v>
      </c>
      <c r="T7" s="79">
        <f>SUM($T$8:$T$9)</f>
        <v>0</v>
      </c>
      <c r="U7" s="79">
        <f>SUM($U$8:$U$9)</f>
        <v>0</v>
      </c>
      <c r="V7" s="79">
        <f>SUM($V$8:$V$9)</f>
        <v>0</v>
      </c>
      <c r="W7" s="79">
        <f>SUM($W$8:$W$9)</f>
        <v>0</v>
      </c>
      <c r="X7" s="79">
        <f>SUM($X$8:$X$9)</f>
        <v>0</v>
      </c>
      <c r="Y7" s="79">
        <f>SUM($Y$8:$Y$9)</f>
        <v>0</v>
      </c>
      <c r="Z7" s="79">
        <f>SUM($Z$8:$Z$9)</f>
        <v>0</v>
      </c>
      <c r="AA7" s="79">
        <f>SUM($AA$8:$AA$9)</f>
        <v>0</v>
      </c>
      <c r="AB7" s="79">
        <f>SUM($AB$8:$AB$9)</f>
        <v>0</v>
      </c>
      <c r="AC7" s="79">
        <f>SUM($AC$8:$AC$9)</f>
        <v>0</v>
      </c>
      <c r="AD7" s="79">
        <f>SUM($AD$8:$AD$9)</f>
        <v>0</v>
      </c>
      <c r="AE7" s="79">
        <f>SUM($AE$8:$AE$9)</f>
        <v>0</v>
      </c>
      <c r="AF7" s="79">
        <f>SUM($AF$8:$AF$9)</f>
        <v>0</v>
      </c>
      <c r="AG7" s="79">
        <f>SUM($AG$8:$AG$9)</f>
        <v>0</v>
      </c>
      <c r="AH7" s="79">
        <f>SUM($AH$8:$AH$9)</f>
        <v>0</v>
      </c>
      <c r="AI7" s="79">
        <f>SUM($AI$8:$AI$9)</f>
        <v>0</v>
      </c>
      <c r="AJ7" s="79">
        <f>SUM($AJ$8:$AJ$9)</f>
        <v>0</v>
      </c>
      <c r="AK7" s="79">
        <f>SUM($AK$8:$AK$9)</f>
        <v>0</v>
      </c>
      <c r="AL7" s="93" t="s">
        <v>193</v>
      </c>
      <c r="AM7" s="79">
        <f>SUM($AM$8:$AM$9)</f>
        <v>0</v>
      </c>
      <c r="AN7" s="79">
        <f>SUM($AN$8:$AN$9)</f>
        <v>0</v>
      </c>
      <c r="AO7" s="79">
        <f>SUM($AO$8:$AO$9)</f>
        <v>0</v>
      </c>
      <c r="AP7" s="79">
        <f>SUM($AP$8:$AP$9)</f>
        <v>0</v>
      </c>
      <c r="AQ7" s="79">
        <f>SUM($AQ$8:$AQ$9)</f>
        <v>0</v>
      </c>
      <c r="AR7" s="79">
        <f>SUM($AR$8:$AR$9)</f>
        <v>0</v>
      </c>
      <c r="AS7" s="79">
        <f>SUM($AS$8:$AS$9)</f>
        <v>0</v>
      </c>
      <c r="AT7" s="79">
        <f>SUM($AT$8:$AT$9)</f>
        <v>0</v>
      </c>
      <c r="AU7" s="79">
        <f>SUM($AU$8:$AU$9)</f>
        <v>0</v>
      </c>
      <c r="AV7" s="79">
        <f>SUM($AV$8:$AV$9)</f>
        <v>0</v>
      </c>
      <c r="AW7" s="79">
        <f>SUM($AW$8:$AW$9)</f>
        <v>0</v>
      </c>
      <c r="AX7" s="79">
        <f>SUM($AX$8:$AX$9)</f>
        <v>0</v>
      </c>
      <c r="AY7" s="79">
        <f>SUM($AY$8:$AY$9)</f>
        <v>0</v>
      </c>
      <c r="AZ7" s="79">
        <f>SUM($AZ$8:$AZ$9)</f>
        <v>0</v>
      </c>
      <c r="BA7" s="79">
        <f>SUM($BA$8:$BA$9)</f>
        <v>0</v>
      </c>
      <c r="BB7" s="79">
        <f>SUM($BB$8:$BB$9)</f>
        <v>0</v>
      </c>
      <c r="BC7" s="93" t="s">
        <v>193</v>
      </c>
      <c r="BD7" s="79">
        <f>SUM($BD$8:$BD$9)</f>
        <v>0</v>
      </c>
      <c r="BE7" s="79">
        <f>SUM($BE$8:$BE$9)</f>
        <v>0</v>
      </c>
      <c r="BF7" s="79">
        <f>SUM($BF$8:$BF$9)</f>
        <v>0</v>
      </c>
      <c r="BG7" s="79">
        <f>SUM($BG$8:$BG$9)</f>
        <v>0</v>
      </c>
      <c r="BH7" s="79">
        <f>SUM($BH$8:$BH$9)</f>
        <v>0</v>
      </c>
      <c r="BI7" s="79">
        <f>SUM($BI$8:$BI$9)</f>
        <v>0</v>
      </c>
      <c r="BJ7" s="79">
        <f>SUM($BJ$8:$BJ$9)</f>
        <v>0</v>
      </c>
      <c r="BK7" s="79">
        <f>SUM($BK$8:$BK$9)</f>
        <v>0</v>
      </c>
      <c r="BL7" s="79">
        <f>SUM($BL$8:$BL$9)</f>
        <v>0</v>
      </c>
      <c r="BM7" s="79">
        <f>SUM($BM$8:$BM$9)</f>
        <v>0</v>
      </c>
      <c r="BN7" s="93" t="s">
        <v>193</v>
      </c>
      <c r="BO7" s="79">
        <f>SUM($BO$8:$BO$9)</f>
        <v>0</v>
      </c>
      <c r="BP7" s="79">
        <f>SUM($BP$8:$BP$9)</f>
        <v>0</v>
      </c>
      <c r="BQ7" s="79">
        <f>SUM($BQ$8:$BQ$9)</f>
        <v>0</v>
      </c>
      <c r="BR7" s="79">
        <f>SUM($BR$8:$BR$9)</f>
        <v>0</v>
      </c>
      <c r="BS7" s="79">
        <f>SUM($BS$8:$BS$9)</f>
        <v>0</v>
      </c>
      <c r="BT7" s="79">
        <f>SUM($BT$8:$BT$9)</f>
        <v>0</v>
      </c>
      <c r="BU7" s="79">
        <f>SUM($BU$8:$BU$9)</f>
        <v>0</v>
      </c>
      <c r="BV7" s="79">
        <f>SUM($BV$8:$BV$9)</f>
        <v>0</v>
      </c>
      <c r="BW7" s="79">
        <f>SUM($BW$8:$BW$9)</f>
        <v>0</v>
      </c>
      <c r="BX7" s="79">
        <f>SUM($BX$8:$BX$9)</f>
        <v>0</v>
      </c>
      <c r="BY7" s="79">
        <f>SUM($BY$8:$BY$9)</f>
        <v>0</v>
      </c>
      <c r="BZ7" s="79">
        <f>SUM($BZ$8:$BZ$9)</f>
        <v>0</v>
      </c>
      <c r="CA7" s="79">
        <f>SUM($CA$8:$CA$9)</f>
        <v>0</v>
      </c>
      <c r="CB7" s="79">
        <f>SUM($CB$8:$CB$9)</f>
        <v>0</v>
      </c>
      <c r="CC7" s="79">
        <f>SUM($CC$8:$CC$9)</f>
        <v>0</v>
      </c>
      <c r="CD7" s="79">
        <f>SUM($CD$8:$CD$9)</f>
        <v>0</v>
      </c>
      <c r="CE7" s="93" t="s">
        <v>193</v>
      </c>
      <c r="CF7" s="79">
        <f>SUM($CF$8:$CF$9)</f>
        <v>0</v>
      </c>
      <c r="CG7" s="79">
        <f>SUM($CG$8:$CG$9)</f>
        <v>0</v>
      </c>
      <c r="CH7" s="79">
        <f>SUM($CH$8:$CH$9)</f>
        <v>0</v>
      </c>
      <c r="CI7" s="79">
        <f>SUM($CI$8:$CI$9)</f>
        <v>0</v>
      </c>
      <c r="CJ7" s="79">
        <f>SUM($CJ$8:$CJ$9)</f>
        <v>0</v>
      </c>
      <c r="CK7" s="79">
        <f>SUM($CK$8:$CK$9)</f>
        <v>0</v>
      </c>
      <c r="CL7" s="79">
        <f>SUM($CL$8:$CL$9)</f>
        <v>0</v>
      </c>
      <c r="CM7" s="79">
        <f>SUM($CM$8:$CM$9)</f>
        <v>0</v>
      </c>
      <c r="CN7" s="79">
        <f>SUM($CN$8:$CN$9)</f>
        <v>0</v>
      </c>
      <c r="CO7" s="79">
        <f>SUM($CO$8:$CO$9)</f>
        <v>0</v>
      </c>
      <c r="CP7" s="93" t="s">
        <v>193</v>
      </c>
      <c r="CQ7" s="79">
        <f>SUM($CQ$8:$CQ$9)</f>
        <v>0</v>
      </c>
      <c r="CR7" s="79">
        <f>SUM($CR$8:$CR$9)</f>
        <v>0</v>
      </c>
      <c r="CS7" s="79">
        <f>SUM($CS$8:$CS$9)</f>
        <v>0</v>
      </c>
      <c r="CT7" s="79">
        <f>SUM($CT$8:$CT$9)</f>
        <v>0</v>
      </c>
      <c r="CU7" s="79">
        <f>SUM($CU$8:$CU$9)</f>
        <v>0</v>
      </c>
      <c r="CV7" s="79">
        <f>SUM($CV$8:$CV$9)</f>
        <v>0</v>
      </c>
      <c r="CW7" s="79">
        <f>SUM($CW$8:$CW$9)</f>
        <v>0</v>
      </c>
      <c r="CX7" s="79">
        <f>SUM($CX$8:$CX$9)</f>
        <v>0</v>
      </c>
      <c r="CY7" s="79">
        <f>SUM($CY$8:$CY$9)</f>
        <v>0</v>
      </c>
      <c r="CZ7" s="79">
        <f>SUM($CZ$8:$CZ$9)</f>
        <v>0</v>
      </c>
      <c r="DA7" s="79">
        <f>SUM($DA$8:$DA$9)</f>
        <v>0</v>
      </c>
      <c r="DB7" s="79">
        <f>SUM($DB$8:$DB$9)</f>
        <v>0</v>
      </c>
      <c r="DC7" s="79">
        <f>SUM($DC$8:$DC$9)</f>
        <v>0</v>
      </c>
      <c r="DD7" s="79">
        <f>SUM($DD$8:$DD$9)</f>
        <v>0</v>
      </c>
      <c r="DE7" s="79">
        <f>SUM($DE$8:$DE$9)</f>
        <v>0</v>
      </c>
      <c r="DF7" s="79">
        <f>SUM($DF$8:$DF$9)</f>
        <v>0</v>
      </c>
      <c r="DG7" s="93" t="s">
        <v>193</v>
      </c>
      <c r="DH7" s="79">
        <f>SUM($DH$8:$DH$9)</f>
        <v>0</v>
      </c>
      <c r="DI7" s="79">
        <f>SUM($DI$8:$DI$9)</f>
        <v>0</v>
      </c>
      <c r="DJ7" s="79">
        <f>SUM($DJ$8:$DJ$9)</f>
        <v>0</v>
      </c>
    </row>
    <row r="8" spans="1:114" s="8" customFormat="1" ht="12" customHeight="1">
      <c r="A8" s="80" t="s">
        <v>200</v>
      </c>
      <c r="B8" s="83" t="s">
        <v>309</v>
      </c>
      <c r="C8" s="80" t="s">
        <v>310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193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193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193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193</v>
      </c>
      <c r="CF8" s="84">
        <v>0</v>
      </c>
      <c r="CG8" s="84">
        <v>0</v>
      </c>
      <c r="CH8" s="84">
        <f>SUM(BG8,+BO8,+CG8)</f>
        <v>0</v>
      </c>
      <c r="CI8" s="84">
        <f t="shared" ref="CI8:CI9" si="0">SUM(AE8,+BG8)</f>
        <v>0</v>
      </c>
      <c r="CJ8" s="84">
        <f t="shared" ref="CJ8:CJ9" si="1">SUM(AF8,+BH8)</f>
        <v>0</v>
      </c>
      <c r="CK8" s="84">
        <f t="shared" ref="CK8:CK9" si="2">SUM(AG8,+BI8)</f>
        <v>0</v>
      </c>
      <c r="CL8" s="84">
        <f t="shared" ref="CL8:CL9" si="3">SUM(AH8,+BJ8)</f>
        <v>0</v>
      </c>
      <c r="CM8" s="84">
        <f t="shared" ref="CM8:CM9" si="4">SUM(AI8,+BK8)</f>
        <v>0</v>
      </c>
      <c r="CN8" s="84">
        <f t="shared" ref="CN8:CN9" si="5">SUM(AJ8,+BL8)</f>
        <v>0</v>
      </c>
      <c r="CO8" s="84">
        <f t="shared" ref="CO8:CO9" si="6">SUM(AK8,+BM8)</f>
        <v>0</v>
      </c>
      <c r="CP8" s="94" t="s">
        <v>193</v>
      </c>
      <c r="CQ8" s="84">
        <f t="shared" ref="CQ8:CQ9" si="7">SUM(AM8,+BO8)</f>
        <v>0</v>
      </c>
      <c r="CR8" s="84">
        <f t="shared" ref="CR8:CR9" si="8">SUM(AN8,+BP8)</f>
        <v>0</v>
      </c>
      <c r="CS8" s="84">
        <f t="shared" ref="CS8:CS9" si="9">SUM(AO8,+BQ8)</f>
        <v>0</v>
      </c>
      <c r="CT8" s="84">
        <f t="shared" ref="CT8:CT9" si="10">SUM(AP8,+BR8)</f>
        <v>0</v>
      </c>
      <c r="CU8" s="84">
        <f t="shared" ref="CU8:CU9" si="11">SUM(AQ8,+BS8)</f>
        <v>0</v>
      </c>
      <c r="CV8" s="84">
        <f t="shared" ref="CV8:CV9" si="12">SUM(AR8,+BT8)</f>
        <v>0</v>
      </c>
      <c r="CW8" s="84">
        <f t="shared" ref="CW8:CW9" si="13">SUM(AS8,+BU8)</f>
        <v>0</v>
      </c>
      <c r="CX8" s="84">
        <f t="shared" ref="CX8:CX9" si="14">SUM(AT8,+BV8)</f>
        <v>0</v>
      </c>
      <c r="CY8" s="84">
        <f t="shared" ref="CY8:CY9" si="15">SUM(AU8,+BW8)</f>
        <v>0</v>
      </c>
      <c r="CZ8" s="84">
        <f t="shared" ref="CZ8:CZ9" si="16">SUM(AV8,+BX8)</f>
        <v>0</v>
      </c>
      <c r="DA8" s="84">
        <f t="shared" ref="DA8:DA9" si="17">SUM(AW8,+BY8)</f>
        <v>0</v>
      </c>
      <c r="DB8" s="84">
        <f t="shared" ref="DB8:DB9" si="18">SUM(AX8,+BZ8)</f>
        <v>0</v>
      </c>
      <c r="DC8" s="84">
        <f t="shared" ref="DC8:DC9" si="19">SUM(AY8,+CA8)</f>
        <v>0</v>
      </c>
      <c r="DD8" s="84">
        <f t="shared" ref="DD8:DD9" si="20">SUM(AZ8,+CB8)</f>
        <v>0</v>
      </c>
      <c r="DE8" s="84">
        <f t="shared" ref="DE8:DE9" si="21">SUM(BA8,+CC8)</f>
        <v>0</v>
      </c>
      <c r="DF8" s="84">
        <f t="shared" ref="DF8:DF9" si="22">SUM(BB8,+CD8)</f>
        <v>0</v>
      </c>
      <c r="DG8" s="94" t="s">
        <v>193</v>
      </c>
      <c r="DH8" s="84">
        <f t="shared" ref="DH8:DH9" si="23">SUM(BD8,+CF8)</f>
        <v>0</v>
      </c>
      <c r="DI8" s="84">
        <f t="shared" ref="DI8:DI9" si="24">SUM(BE8,+CG8)</f>
        <v>0</v>
      </c>
      <c r="DJ8" s="84">
        <f t="shared" ref="DJ8:DJ9" si="25">SUM(BF8,+CH8)</f>
        <v>0</v>
      </c>
    </row>
    <row r="9" spans="1:114" s="8" customFormat="1" ht="12" customHeight="1">
      <c r="A9" s="80" t="s">
        <v>200</v>
      </c>
      <c r="B9" s="83" t="s">
        <v>314</v>
      </c>
      <c r="C9" s="80" t="s">
        <v>315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193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193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193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193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193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193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/>
      <c r="B10" s="96"/>
      <c r="C10" s="80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9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9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9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9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9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94"/>
      <c r="DH10" s="84"/>
      <c r="DI10" s="84"/>
      <c r="DJ10" s="84"/>
    </row>
    <row r="11" spans="1:114" s="8" customFormat="1" ht="12" customHeight="1">
      <c r="A11" s="80"/>
      <c r="B11" s="96"/>
      <c r="C11" s="80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9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9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9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9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9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94"/>
      <c r="DH11" s="84"/>
      <c r="DI11" s="84"/>
      <c r="DJ11" s="84"/>
    </row>
    <row r="12" spans="1:114" s="8" customFormat="1" ht="12" customHeight="1">
      <c r="A12" s="80"/>
      <c r="B12" s="96"/>
      <c r="C12" s="80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9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9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9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9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9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94"/>
      <c r="DH12" s="84"/>
      <c r="DI12" s="84"/>
      <c r="DJ12" s="84"/>
    </row>
    <row r="13" spans="1:114" s="8" customFormat="1" ht="12" customHeight="1">
      <c r="A13" s="80"/>
      <c r="B13" s="96"/>
      <c r="C13" s="80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9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9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9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9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9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94"/>
      <c r="DH13" s="84"/>
      <c r="DI13" s="84"/>
      <c r="DJ13" s="84"/>
    </row>
    <row r="14" spans="1:114" s="8" customFormat="1" ht="12" customHeight="1">
      <c r="A14" s="80"/>
      <c r="B14" s="96"/>
      <c r="C14" s="80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9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9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9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9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9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94"/>
      <c r="DH14" s="84"/>
      <c r="DI14" s="84"/>
      <c r="DJ14" s="84"/>
    </row>
    <row r="15" spans="1:114" s="8" customFormat="1" ht="12" customHeight="1">
      <c r="A15" s="80"/>
      <c r="B15" s="96"/>
      <c r="C15" s="80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9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9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9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9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9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94"/>
      <c r="DH15" s="84"/>
      <c r="DI15" s="84"/>
      <c r="DJ15" s="84"/>
    </row>
    <row r="16" spans="1:114" s="8" customFormat="1" ht="12" customHeight="1">
      <c r="A16" s="80"/>
      <c r="B16" s="96"/>
      <c r="C16" s="80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9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9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9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9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9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94"/>
      <c r="DH16" s="84"/>
      <c r="DI16" s="84"/>
      <c r="DJ16" s="84"/>
    </row>
    <row r="17" spans="1:114" s="8" customFormat="1" ht="12" customHeight="1">
      <c r="A17" s="80"/>
      <c r="B17" s="96"/>
      <c r="C17" s="8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9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9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9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9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94"/>
      <c r="DH17" s="84"/>
      <c r="DI17" s="84"/>
      <c r="DJ17" s="84"/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  <row r="965" spans="1:114" s="8" customFormat="1" ht="12" customHeight="1">
      <c r="A965" s="80"/>
      <c r="B965" s="96"/>
      <c r="C965" s="80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9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9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9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9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9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94"/>
      <c r="DH965" s="84"/>
      <c r="DI965" s="84"/>
      <c r="DJ965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0:DJ965">
    <cfRule type="expression" dxfId="276" priority="32" stopIfTrue="1">
      <formula>$A10&lt;&gt;""</formula>
    </cfRule>
  </conditionalFormatting>
  <conditionalFormatting sqref="A9:DJ9">
    <cfRule type="expression" dxfId="275" priority="2" stopIfTrue="1">
      <formula>$A9&lt;&gt;""</formula>
    </cfRule>
  </conditionalFormatting>
  <conditionalFormatting sqref="A7:DJ7">
    <cfRule type="expression" dxfId="248" priority="1" stopIfTrue="1">
      <formula>$A7&lt;&gt;""</formula>
    </cfRule>
  </conditionalFormatting>
  <conditionalFormatting sqref="A8:DJ8">
    <cfRule type="expression" dxfId="247" priority="3" stopIfTrue="1">
      <formula>$A8&lt;&gt;""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ゴシック,標準"&amp;14【災害】廃棄物処理事業経費（一部事務組合・広域連合の合計）（平成28年度実績）&amp;R&amp;A</oddHeader>
    <oddFooter>&amp;R&amp;P/&amp;N</oddFooter>
  </headerFooter>
  <colBreaks count="5" manualBreakCount="5">
    <brk id="21" min="1" max="8" man="1"/>
    <brk id="30" min="1" max="8" man="1"/>
    <brk id="38" min="1" max="8" man="1"/>
    <brk id="66" min="1" max="8" man="1"/>
    <brk id="94" min="1" max="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1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198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318</v>
      </c>
      <c r="B7" s="92" t="s">
        <v>319</v>
      </c>
      <c r="C7" s="78" t="s">
        <v>192</v>
      </c>
      <c r="D7" s="79">
        <f>SUM($D$8:$D$35)</f>
        <v>0</v>
      </c>
      <c r="E7" s="79">
        <f>SUM($E$8:$E$35)</f>
        <v>0</v>
      </c>
      <c r="F7" s="79">
        <f>SUM($F$8:$F$35)</f>
        <v>0</v>
      </c>
      <c r="G7" s="79">
        <f>SUM($G$8:$G$35)</f>
        <v>0</v>
      </c>
      <c r="H7" s="79">
        <f>SUM($H$8:$H$35)</f>
        <v>0</v>
      </c>
      <c r="I7" s="79">
        <f>SUM($I$8:$I$35)</f>
        <v>0</v>
      </c>
      <c r="J7" s="79">
        <f>SUM($J$8:$J$35)</f>
        <v>0</v>
      </c>
      <c r="K7" s="79">
        <f>SUM($K$8:$K$35)</f>
        <v>0</v>
      </c>
      <c r="L7" s="79">
        <f>SUM($L$8:$L$35)</f>
        <v>0</v>
      </c>
      <c r="M7" s="79">
        <f>SUM($M$8:$M$35)</f>
        <v>0</v>
      </c>
      <c r="N7" s="79">
        <f>SUM($N$8:$N$35)</f>
        <v>0</v>
      </c>
      <c r="O7" s="79">
        <f>SUM($O$8:$O$35)</f>
        <v>0</v>
      </c>
      <c r="P7" s="79">
        <f>SUM($P$8:$P$35)</f>
        <v>0</v>
      </c>
      <c r="Q7" s="79">
        <f>SUM($Q$8:$Q$35)</f>
        <v>0</v>
      </c>
      <c r="R7" s="79">
        <f>SUM($R$8:$R$35)</f>
        <v>0</v>
      </c>
      <c r="S7" s="79">
        <f>SUM($S$8:$S$35)</f>
        <v>0</v>
      </c>
      <c r="T7" s="79">
        <f>SUM($T$8:$T$35)</f>
        <v>0</v>
      </c>
      <c r="U7" s="79">
        <f>SUM($U$8:$U$35)</f>
        <v>0</v>
      </c>
      <c r="V7" s="79">
        <f>SUM($V$8:$V$35)</f>
        <v>0</v>
      </c>
      <c r="W7" s="79">
        <f>SUM($W$8:$W$35)</f>
        <v>0</v>
      </c>
      <c r="X7" s="79">
        <f>SUM($X$8:$X$35)</f>
        <v>0</v>
      </c>
      <c r="Y7" s="79">
        <f>SUM($Y$8:$Y$35)</f>
        <v>0</v>
      </c>
      <c r="Z7" s="79">
        <f>SUM($Z$8:$Z$35)</f>
        <v>0</v>
      </c>
      <c r="AA7" s="79">
        <f>SUM($AA$8:$AA$35)</f>
        <v>0</v>
      </c>
      <c r="AB7" s="79">
        <f>SUM($AB$8:$AB$35)</f>
        <v>0</v>
      </c>
      <c r="AC7" s="79">
        <f>SUM($AC$8:$AC$35)</f>
        <v>0</v>
      </c>
      <c r="AD7" s="79">
        <f>SUM($AD$8:$AD$35)</f>
        <v>0</v>
      </c>
    </row>
    <row r="8" spans="1:30" s="8" customFormat="1" ht="12" customHeight="1">
      <c r="A8" s="80" t="s">
        <v>200</v>
      </c>
      <c r="B8" s="83" t="s">
        <v>201</v>
      </c>
      <c r="C8" s="80" t="s">
        <v>202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200</v>
      </c>
      <c r="B9" s="83" t="s">
        <v>207</v>
      </c>
      <c r="C9" s="80" t="s">
        <v>208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200</v>
      </c>
      <c r="B10" s="83" t="s">
        <v>211</v>
      </c>
      <c r="C10" s="80" t="s">
        <v>212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200</v>
      </c>
      <c r="B11" s="83" t="s">
        <v>215</v>
      </c>
      <c r="C11" s="80" t="s">
        <v>216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200</v>
      </c>
      <c r="B12" s="83" t="s">
        <v>219</v>
      </c>
      <c r="C12" s="80" t="s">
        <v>220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200</v>
      </c>
      <c r="B13" s="83" t="s">
        <v>223</v>
      </c>
      <c r="C13" s="80" t="s">
        <v>224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200</v>
      </c>
      <c r="B14" s="83" t="s">
        <v>227</v>
      </c>
      <c r="C14" s="80" t="s">
        <v>228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200</v>
      </c>
      <c r="B15" s="83" t="s">
        <v>231</v>
      </c>
      <c r="C15" s="80" t="s">
        <v>232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200</v>
      </c>
      <c r="B16" s="83" t="s">
        <v>235</v>
      </c>
      <c r="C16" s="80" t="s">
        <v>236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200</v>
      </c>
      <c r="B17" s="83" t="s">
        <v>239</v>
      </c>
      <c r="C17" s="80" t="s">
        <v>241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200</v>
      </c>
      <c r="B18" s="83" t="s">
        <v>244</v>
      </c>
      <c r="C18" s="80" t="s">
        <v>245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200</v>
      </c>
      <c r="B19" s="83" t="s">
        <v>248</v>
      </c>
      <c r="C19" s="80" t="s">
        <v>249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200</v>
      </c>
      <c r="B20" s="83" t="s">
        <v>252</v>
      </c>
      <c r="C20" s="80" t="s">
        <v>253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200</v>
      </c>
      <c r="B21" s="83" t="s">
        <v>256</v>
      </c>
      <c r="C21" s="80" t="s">
        <v>257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200</v>
      </c>
      <c r="B22" s="83" t="s">
        <v>260</v>
      </c>
      <c r="C22" s="80" t="s">
        <v>261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200</v>
      </c>
      <c r="B23" s="83" t="s">
        <v>264</v>
      </c>
      <c r="C23" s="80" t="s">
        <v>265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200</v>
      </c>
      <c r="B24" s="83" t="s">
        <v>268</v>
      </c>
      <c r="C24" s="80" t="s">
        <v>269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200</v>
      </c>
      <c r="B25" s="83" t="s">
        <v>272</v>
      </c>
      <c r="C25" s="80" t="s">
        <v>273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200</v>
      </c>
      <c r="B26" s="83" t="s">
        <v>276</v>
      </c>
      <c r="C26" s="80" t="s">
        <v>278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200</v>
      </c>
      <c r="B27" s="83" t="s">
        <v>281</v>
      </c>
      <c r="C27" s="80" t="s">
        <v>282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200</v>
      </c>
      <c r="B28" s="83" t="s">
        <v>285</v>
      </c>
      <c r="C28" s="80" t="s">
        <v>286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200</v>
      </c>
      <c r="B29" s="83" t="s">
        <v>289</v>
      </c>
      <c r="C29" s="80" t="s">
        <v>290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200</v>
      </c>
      <c r="B30" s="83" t="s">
        <v>293</v>
      </c>
      <c r="C30" s="80" t="s">
        <v>294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</row>
    <row r="31" spans="1:30" s="8" customFormat="1" ht="12" customHeight="1">
      <c r="A31" s="80" t="s">
        <v>200</v>
      </c>
      <c r="B31" s="83" t="s">
        <v>297</v>
      </c>
      <c r="C31" s="80" t="s">
        <v>298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</row>
    <row r="32" spans="1:30" s="8" customFormat="1" ht="12" customHeight="1">
      <c r="A32" s="80" t="s">
        <v>200</v>
      </c>
      <c r="B32" s="83" t="s">
        <v>301</v>
      </c>
      <c r="C32" s="80" t="s">
        <v>302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</row>
    <row r="33" spans="1:30" s="8" customFormat="1" ht="12" customHeight="1">
      <c r="A33" s="80" t="s">
        <v>200</v>
      </c>
      <c r="B33" s="83" t="s">
        <v>305</v>
      </c>
      <c r="C33" s="80" t="s">
        <v>306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</row>
    <row r="34" spans="1:30" s="8" customFormat="1" ht="12" customHeight="1">
      <c r="A34" s="80" t="s">
        <v>200</v>
      </c>
      <c r="B34" s="83" t="s">
        <v>309</v>
      </c>
      <c r="C34" s="80" t="s">
        <v>310</v>
      </c>
      <c r="D34" s="84">
        <f>SUM(E34,+L34)</f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v>0</v>
      </c>
      <c r="K34" s="84">
        <v>0</v>
      </c>
      <c r="L34" s="84">
        <v>0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</row>
    <row r="35" spans="1:30" s="8" customFormat="1" ht="12" customHeight="1">
      <c r="A35" s="80" t="s">
        <v>200</v>
      </c>
      <c r="B35" s="83" t="s">
        <v>314</v>
      </c>
      <c r="C35" s="80" t="s">
        <v>315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</row>
    <row r="36" spans="1:30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</row>
    <row r="37" spans="1:30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</row>
    <row r="38" spans="1:30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</row>
    <row r="39" spans="1:30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</row>
    <row r="40" spans="1:30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</row>
    <row r="41" spans="1:30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</row>
    <row r="42" spans="1:30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</row>
    <row r="43" spans="1:30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</row>
    <row r="44" spans="1:30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</row>
    <row r="45" spans="1:30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</row>
    <row r="46" spans="1:30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</sheetData>
  <mergeCells count="3">
    <mergeCell ref="A2:A6"/>
    <mergeCell ref="B2:B6"/>
    <mergeCell ref="C2:C6"/>
  </mergeCells>
  <phoneticPr fontId="3"/>
  <conditionalFormatting sqref="A36:AD991">
    <cfRule type="expression" dxfId="244" priority="32" stopIfTrue="1">
      <formula>$A36&lt;&gt;""</formula>
    </cfRule>
  </conditionalFormatting>
  <conditionalFormatting sqref="A35:AD35">
    <cfRule type="expression" dxfId="243" priority="2" stopIfTrue="1">
      <formula>$A35&lt;&gt;""</formula>
    </cfRule>
  </conditionalFormatting>
  <conditionalFormatting sqref="A8:AD8">
    <cfRule type="expression" dxfId="242" priority="30" stopIfTrue="1">
      <formula>$A8&lt;&gt;""</formula>
    </cfRule>
  </conditionalFormatting>
  <conditionalFormatting sqref="A9:AD9">
    <cfRule type="expression" dxfId="241" priority="29" stopIfTrue="1">
      <formula>$A9&lt;&gt;""</formula>
    </cfRule>
  </conditionalFormatting>
  <conditionalFormatting sqref="A10:AD10">
    <cfRule type="expression" dxfId="240" priority="28" stopIfTrue="1">
      <formula>$A10&lt;&gt;""</formula>
    </cfRule>
  </conditionalFormatting>
  <conditionalFormatting sqref="A11:AD11">
    <cfRule type="expression" dxfId="239" priority="27" stopIfTrue="1">
      <formula>$A11&lt;&gt;""</formula>
    </cfRule>
  </conditionalFormatting>
  <conditionalFormatting sqref="A12:AD12">
    <cfRule type="expression" dxfId="238" priority="26" stopIfTrue="1">
      <formula>$A12&lt;&gt;""</formula>
    </cfRule>
  </conditionalFormatting>
  <conditionalFormatting sqref="A13:AD13">
    <cfRule type="expression" dxfId="237" priority="25" stopIfTrue="1">
      <formula>$A13&lt;&gt;""</formula>
    </cfRule>
  </conditionalFormatting>
  <conditionalFormatting sqref="A14:AD14">
    <cfRule type="expression" dxfId="236" priority="24" stopIfTrue="1">
      <formula>$A14&lt;&gt;""</formula>
    </cfRule>
  </conditionalFormatting>
  <conditionalFormatting sqref="A15:AD15">
    <cfRule type="expression" dxfId="235" priority="23" stopIfTrue="1">
      <formula>$A15&lt;&gt;""</formula>
    </cfRule>
  </conditionalFormatting>
  <conditionalFormatting sqref="A16:AD16">
    <cfRule type="expression" dxfId="234" priority="22" stopIfTrue="1">
      <formula>$A16&lt;&gt;""</formula>
    </cfRule>
  </conditionalFormatting>
  <conditionalFormatting sqref="A17:AD17">
    <cfRule type="expression" dxfId="233" priority="21" stopIfTrue="1">
      <formula>$A17&lt;&gt;""</formula>
    </cfRule>
  </conditionalFormatting>
  <conditionalFormatting sqref="A18:AD18">
    <cfRule type="expression" dxfId="232" priority="20" stopIfTrue="1">
      <formula>$A18&lt;&gt;""</formula>
    </cfRule>
  </conditionalFormatting>
  <conditionalFormatting sqref="A19:AD19">
    <cfRule type="expression" dxfId="231" priority="19" stopIfTrue="1">
      <formula>$A19&lt;&gt;""</formula>
    </cfRule>
  </conditionalFormatting>
  <conditionalFormatting sqref="A20:AD20">
    <cfRule type="expression" dxfId="230" priority="18" stopIfTrue="1">
      <formula>$A20&lt;&gt;""</formula>
    </cfRule>
  </conditionalFormatting>
  <conditionalFormatting sqref="A21:AD21">
    <cfRule type="expression" dxfId="229" priority="17" stopIfTrue="1">
      <formula>$A21&lt;&gt;""</formula>
    </cfRule>
  </conditionalFormatting>
  <conditionalFormatting sqref="A22:AD22">
    <cfRule type="expression" dxfId="228" priority="16" stopIfTrue="1">
      <formula>$A22&lt;&gt;""</formula>
    </cfRule>
  </conditionalFormatting>
  <conditionalFormatting sqref="A23:AD23">
    <cfRule type="expression" dxfId="227" priority="15" stopIfTrue="1">
      <formula>$A23&lt;&gt;""</formula>
    </cfRule>
  </conditionalFormatting>
  <conditionalFormatting sqref="A24:AD24">
    <cfRule type="expression" dxfId="226" priority="14" stopIfTrue="1">
      <formula>$A24&lt;&gt;""</formula>
    </cfRule>
  </conditionalFormatting>
  <conditionalFormatting sqref="A25:AD25">
    <cfRule type="expression" dxfId="225" priority="13" stopIfTrue="1">
      <formula>$A25&lt;&gt;""</formula>
    </cfRule>
  </conditionalFormatting>
  <conditionalFormatting sqref="A26:AD26">
    <cfRule type="expression" dxfId="224" priority="12" stopIfTrue="1">
      <formula>$A26&lt;&gt;""</formula>
    </cfRule>
  </conditionalFormatting>
  <conditionalFormatting sqref="A27:AD27">
    <cfRule type="expression" dxfId="223" priority="11" stopIfTrue="1">
      <formula>$A27&lt;&gt;""</formula>
    </cfRule>
  </conditionalFormatting>
  <conditionalFormatting sqref="A28:AD28">
    <cfRule type="expression" dxfId="222" priority="10" stopIfTrue="1">
      <formula>$A28&lt;&gt;""</formula>
    </cfRule>
  </conditionalFormatting>
  <conditionalFormatting sqref="A29:AD29">
    <cfRule type="expression" dxfId="221" priority="9" stopIfTrue="1">
      <formula>$A29&lt;&gt;""</formula>
    </cfRule>
  </conditionalFormatting>
  <conditionalFormatting sqref="A30:AD30">
    <cfRule type="expression" dxfId="220" priority="8" stopIfTrue="1">
      <formula>$A30&lt;&gt;""</formula>
    </cfRule>
  </conditionalFormatting>
  <conditionalFormatting sqref="A31:AD31">
    <cfRule type="expression" dxfId="219" priority="7" stopIfTrue="1">
      <formula>$A31&lt;&gt;""</formula>
    </cfRule>
  </conditionalFormatting>
  <conditionalFormatting sqref="A32:AD32">
    <cfRule type="expression" dxfId="218" priority="6" stopIfTrue="1">
      <formula>$A32&lt;&gt;""</formula>
    </cfRule>
  </conditionalFormatting>
  <conditionalFormatting sqref="A33:AD33">
    <cfRule type="expression" dxfId="217" priority="5" stopIfTrue="1">
      <formula>$A33&lt;&gt;""</formula>
    </cfRule>
  </conditionalFormatting>
  <conditionalFormatting sqref="A7:AD7">
    <cfRule type="expression" dxfId="216" priority="1" stopIfTrue="1">
      <formula>$A7&lt;&gt;""</formula>
    </cfRule>
  </conditionalFormatting>
  <conditionalFormatting sqref="A34:AD34">
    <cfRule type="expression" dxfId="215" priority="3" stopIfTrue="1">
      <formula>$A34&lt;&gt;""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ゴシック,標準"&amp;14【災害】廃棄物処理事業経費（市区町村及び一部事務組合・広域連合の合計）【歳入】（平成28年度実績）&amp;R&amp;A</oddHeader>
    <oddFooter>&amp;R&amp;P/&amp;N</oddFooter>
  </headerFooter>
  <colBreaks count="2" manualBreakCount="2">
    <brk id="12" min="1" max="34" man="1"/>
    <brk id="21" min="1" max="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1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0"/>
      <c r="BB4" s="4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318</v>
      </c>
      <c r="B7" s="92" t="s">
        <v>319</v>
      </c>
      <c r="C7" s="78" t="s">
        <v>192</v>
      </c>
      <c r="D7" s="79">
        <f>SUM($D$8:$D$35)</f>
        <v>0</v>
      </c>
      <c r="E7" s="79">
        <f>SUM($E$8:$E$35)</f>
        <v>0</v>
      </c>
      <c r="F7" s="79">
        <f>SUM($F$8:$F$35)</f>
        <v>0</v>
      </c>
      <c r="G7" s="79">
        <f>SUM($G$8:$G$35)</f>
        <v>0</v>
      </c>
      <c r="H7" s="79">
        <f>SUM($H$8:$H$35)</f>
        <v>0</v>
      </c>
      <c r="I7" s="79">
        <f>SUM($I$8:$I$35)</f>
        <v>0</v>
      </c>
      <c r="J7" s="79">
        <f>SUM($J$8:$J$35)</f>
        <v>0</v>
      </c>
      <c r="K7" s="79">
        <f>SUM($K$8:$K$35)</f>
        <v>0</v>
      </c>
      <c r="L7" s="79">
        <f>SUM($L$8:$L$35)</f>
        <v>0</v>
      </c>
      <c r="M7" s="79">
        <f>SUM($M$8:$M$35)</f>
        <v>0</v>
      </c>
      <c r="N7" s="79">
        <f>SUM($N$8:$N$35)</f>
        <v>0</v>
      </c>
      <c r="O7" s="79">
        <f>SUM($O$8:$O$35)</f>
        <v>0</v>
      </c>
      <c r="P7" s="79">
        <f>SUM($P$8:$P$35)</f>
        <v>0</v>
      </c>
      <c r="Q7" s="79">
        <f>SUM($Q$8:$Q$35)</f>
        <v>0</v>
      </c>
      <c r="R7" s="79">
        <f>SUM($R$8:$R$35)</f>
        <v>0</v>
      </c>
      <c r="S7" s="79">
        <f>SUM($S$8:$S$35)</f>
        <v>0</v>
      </c>
      <c r="T7" s="79">
        <f>SUM($T$8:$T$35)</f>
        <v>0</v>
      </c>
      <c r="U7" s="79">
        <f>SUM($U$8:$U$35)</f>
        <v>0</v>
      </c>
      <c r="V7" s="79">
        <f>SUM($V$8:$V$35)</f>
        <v>0</v>
      </c>
      <c r="W7" s="79">
        <f>SUM($W$8:$W$35)</f>
        <v>0</v>
      </c>
      <c r="X7" s="79">
        <f>SUM($X$8:$X$35)</f>
        <v>0</v>
      </c>
      <c r="Y7" s="79">
        <f>SUM($Y$8:$Y$35)</f>
        <v>0</v>
      </c>
      <c r="Z7" s="79">
        <f>SUM($Z$8:$Z$35)</f>
        <v>0</v>
      </c>
      <c r="AA7" s="79">
        <f>SUM($AA$8:$AA$35)</f>
        <v>0</v>
      </c>
      <c r="AB7" s="79">
        <f>SUM($AB$8:$AB$35)</f>
        <v>0</v>
      </c>
      <c r="AC7" s="79">
        <f>SUM($AC$8:$AC$35)</f>
        <v>0</v>
      </c>
      <c r="AD7" s="79">
        <f>SUM($AD$8:$AD$35)</f>
        <v>0</v>
      </c>
      <c r="AE7" s="79">
        <f>SUM($AE$8:$AE$35)</f>
        <v>0</v>
      </c>
      <c r="AF7" s="79">
        <f>SUM($AF$8:$AF$35)</f>
        <v>0</v>
      </c>
      <c r="AG7" s="79">
        <f>SUM($AG$8:$AG$35)</f>
        <v>0</v>
      </c>
      <c r="AH7" s="79">
        <f>SUM($AH$8:$AH$35)</f>
        <v>0</v>
      </c>
      <c r="AI7" s="79">
        <f>SUM($AI$8:$AI$35)</f>
        <v>0</v>
      </c>
      <c r="AJ7" s="79">
        <f>SUM($AJ$8:$AJ$35)</f>
        <v>0</v>
      </c>
      <c r="AK7" s="79">
        <f>SUM($AK$8:$AK$35)</f>
        <v>0</v>
      </c>
      <c r="AL7" s="79">
        <f>SUM($AL$8:$AL$35)</f>
        <v>0</v>
      </c>
      <c r="AM7" s="79">
        <f>SUM($AM$8:$AM$35)</f>
        <v>0</v>
      </c>
      <c r="AN7" s="79">
        <f>SUM($AN$8:$AN$35)</f>
        <v>0</v>
      </c>
      <c r="AO7" s="79">
        <f>SUM($AO$8:$AO$35)</f>
        <v>0</v>
      </c>
      <c r="AP7" s="79">
        <f>SUM($AP$8:$AP$35)</f>
        <v>0</v>
      </c>
      <c r="AQ7" s="79">
        <f>SUM($AQ$8:$AQ$35)</f>
        <v>0</v>
      </c>
      <c r="AR7" s="79">
        <f>SUM($AR$8:$AR$35)</f>
        <v>0</v>
      </c>
      <c r="AS7" s="79">
        <f>SUM($AS$8:$AS$35)</f>
        <v>0</v>
      </c>
      <c r="AT7" s="79">
        <f>SUM($AT$8:$AT$35)</f>
        <v>0</v>
      </c>
      <c r="AU7" s="79">
        <f>SUM($AU$8:$AU$35)</f>
        <v>0</v>
      </c>
      <c r="AV7" s="79">
        <f>SUM($AV$8:$AV$35)</f>
        <v>0</v>
      </c>
      <c r="AW7" s="79">
        <f>SUM($AW$8:$AW$35)</f>
        <v>0</v>
      </c>
      <c r="AX7" s="79">
        <f>SUM($AX$8:$AX$35)</f>
        <v>0</v>
      </c>
      <c r="AY7" s="79">
        <f>SUM($AY$8:$AY$35)</f>
        <v>0</v>
      </c>
      <c r="AZ7" s="79">
        <f>SUM($AZ$8:$AZ$35)</f>
        <v>0</v>
      </c>
      <c r="BA7" s="79">
        <f>SUM($BA$8:$BA$35)</f>
        <v>0</v>
      </c>
      <c r="BB7" s="79">
        <f>SUM($BB$8:$BB$35)</f>
        <v>0</v>
      </c>
      <c r="BC7" s="79">
        <f>SUM($BC$8:$BC$35)</f>
        <v>0</v>
      </c>
      <c r="BD7" s="79">
        <f>SUM($BD$8:$BD$35)</f>
        <v>0</v>
      </c>
      <c r="BE7" s="79">
        <f>SUM($BE$8:$BE$35)</f>
        <v>0</v>
      </c>
      <c r="BF7" s="79">
        <f>SUM($BF$8:$BF$35)</f>
        <v>0</v>
      </c>
      <c r="BG7" s="79">
        <f>SUM($BG$8:$BG$35)</f>
        <v>0</v>
      </c>
      <c r="BH7" s="79">
        <f>SUM($BH$8:$BH$35)</f>
        <v>0</v>
      </c>
      <c r="BI7" s="79">
        <f>SUM($BI$8:$BI$35)</f>
        <v>0</v>
      </c>
      <c r="BJ7" s="79">
        <f>SUM($BJ$8:$BJ$35)</f>
        <v>0</v>
      </c>
      <c r="BK7" s="79">
        <f>SUM($BK$8:$BK$35)</f>
        <v>0</v>
      </c>
      <c r="BL7" s="79">
        <f>SUM($BL$8:$BL$35)</f>
        <v>0</v>
      </c>
      <c r="BM7" s="79">
        <f>SUM($BM$8:$BM$35)</f>
        <v>0</v>
      </c>
      <c r="BN7" s="79">
        <f>SUM($BN$8:$BN$35)</f>
        <v>0</v>
      </c>
      <c r="BO7" s="79">
        <f>SUM($BO$8:$BO$35)</f>
        <v>0</v>
      </c>
      <c r="BP7" s="79">
        <f>SUM($BP$8:$BP$35)</f>
        <v>0</v>
      </c>
      <c r="BQ7" s="79">
        <f>SUM($BQ$8:$BQ$35)</f>
        <v>0</v>
      </c>
      <c r="BR7" s="79">
        <f>SUM($BR$8:$BR$35)</f>
        <v>0</v>
      </c>
      <c r="BS7" s="79">
        <f>SUM($BS$8:$BS$35)</f>
        <v>0</v>
      </c>
      <c r="BT7" s="79">
        <f>SUM($BT$8:$BT$35)</f>
        <v>0</v>
      </c>
      <c r="BU7" s="79">
        <f>SUM($BU$8:$BU$35)</f>
        <v>0</v>
      </c>
      <c r="BV7" s="79">
        <f>SUM($BV$8:$BV$35)</f>
        <v>0</v>
      </c>
      <c r="BW7" s="79">
        <f>SUM($BW$8:$BW$35)</f>
        <v>0</v>
      </c>
      <c r="BX7" s="79">
        <f>SUM($BX$8:$BX$35)</f>
        <v>0</v>
      </c>
      <c r="BY7" s="79">
        <f>SUM($BY$8:$BY$35)</f>
        <v>0</v>
      </c>
      <c r="BZ7" s="79">
        <f>SUM($BZ$8:$BZ$35)</f>
        <v>0</v>
      </c>
      <c r="CA7" s="79">
        <f>SUM($CA$8:$CA$35)</f>
        <v>0</v>
      </c>
      <c r="CB7" s="79">
        <f>SUM($CB$8:$CB$35)</f>
        <v>0</v>
      </c>
      <c r="CC7" s="79">
        <f>SUM($CC$8:$CC$35)</f>
        <v>0</v>
      </c>
      <c r="CD7" s="79">
        <f>SUM($CD$8:$CD$35)</f>
        <v>0</v>
      </c>
      <c r="CE7" s="79">
        <f>SUM($CE$8:$CE$35)</f>
        <v>0</v>
      </c>
      <c r="CF7" s="79">
        <f>SUM($CF$8:$CF$35)</f>
        <v>0</v>
      </c>
      <c r="CG7" s="79">
        <f>SUM($CG$8:$CG$35)</f>
        <v>0</v>
      </c>
      <c r="CH7" s="79">
        <f>SUM($CH$8:$CH$35)</f>
        <v>0</v>
      </c>
      <c r="CI7" s="79">
        <f>SUM($CI$8:$CI$35)</f>
        <v>0</v>
      </c>
    </row>
    <row r="8" spans="1:87" s="8" customFormat="1" ht="12" customHeight="1">
      <c r="A8" s="80" t="s">
        <v>200</v>
      </c>
      <c r="B8" s="83" t="s">
        <v>201</v>
      </c>
      <c r="C8" s="80" t="s">
        <v>202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v>0</v>
      </c>
      <c r="BE8" s="84">
        <v>0</v>
      </c>
      <c r="BF8" s="84">
        <v>0</v>
      </c>
      <c r="BG8" s="84">
        <v>0</v>
      </c>
      <c r="BH8" s="84">
        <f t="shared" ref="BH8:BH35" si="0">SUM(D8,AF8)</f>
        <v>0</v>
      </c>
      <c r="BI8" s="84">
        <f t="shared" ref="BI8:BI35" si="1">SUM(E8,AG8)</f>
        <v>0</v>
      </c>
      <c r="BJ8" s="84">
        <f t="shared" ref="BJ8:BJ35" si="2">SUM(F8,AH8)</f>
        <v>0</v>
      </c>
      <c r="BK8" s="84">
        <f t="shared" ref="BK8:BK35" si="3">SUM(G8,AI8)</f>
        <v>0</v>
      </c>
      <c r="BL8" s="84">
        <f t="shared" ref="BL8:BL35" si="4">SUM(H8,AJ8)</f>
        <v>0</v>
      </c>
      <c r="BM8" s="84">
        <f t="shared" ref="BM8:BM35" si="5">SUM(I8,AK8)</f>
        <v>0</v>
      </c>
      <c r="BN8" s="84">
        <f t="shared" ref="BN8:BN35" si="6">SUM(J8,AL8)</f>
        <v>0</v>
      </c>
      <c r="BO8" s="94">
        <f t="shared" ref="BO8:BO33" si="7">SUM(K8,AM8)</f>
        <v>0</v>
      </c>
      <c r="BP8" s="84">
        <f t="shared" ref="BP8:BP35" si="8">SUM(L8,AN8)</f>
        <v>0</v>
      </c>
      <c r="BQ8" s="84">
        <f t="shared" ref="BQ8:BQ35" si="9">SUM(M8,AO8)</f>
        <v>0</v>
      </c>
      <c r="BR8" s="84">
        <f t="shared" ref="BR8:BR35" si="10">SUM(N8,AP8)</f>
        <v>0</v>
      </c>
      <c r="BS8" s="84">
        <f t="shared" ref="BS8:BS35" si="11">SUM(O8,AQ8)</f>
        <v>0</v>
      </c>
      <c r="BT8" s="84">
        <f t="shared" ref="BT8:BT35" si="12">SUM(P8,AR8)</f>
        <v>0</v>
      </c>
      <c r="BU8" s="84">
        <f t="shared" ref="BU8:BU35" si="13">SUM(Q8,AS8)</f>
        <v>0</v>
      </c>
      <c r="BV8" s="84">
        <f t="shared" ref="BV8:BV35" si="14">SUM(R8,AT8)</f>
        <v>0</v>
      </c>
      <c r="BW8" s="84">
        <f t="shared" ref="BW8:BW35" si="15">SUM(S8,AU8)</f>
        <v>0</v>
      </c>
      <c r="BX8" s="84">
        <f t="shared" ref="BX8:BX35" si="16">SUM(T8,AV8)</f>
        <v>0</v>
      </c>
      <c r="BY8" s="84">
        <f t="shared" ref="BY8:BY35" si="17">SUM(U8,AW8)</f>
        <v>0</v>
      </c>
      <c r="BZ8" s="84">
        <f t="shared" ref="BZ8:BZ35" si="18">SUM(V8,AX8)</f>
        <v>0</v>
      </c>
      <c r="CA8" s="84">
        <f t="shared" ref="CA8:CA35" si="19">SUM(W8,AY8)</f>
        <v>0</v>
      </c>
      <c r="CB8" s="84">
        <f t="shared" ref="CB8:CB35" si="20">SUM(X8,AZ8)</f>
        <v>0</v>
      </c>
      <c r="CC8" s="84">
        <f t="shared" ref="CC8:CC35" si="21">SUM(Y8,BA8)</f>
        <v>0</v>
      </c>
      <c r="CD8" s="84">
        <f t="shared" ref="CD8:CD35" si="22">SUM(Z8,BB8)</f>
        <v>0</v>
      </c>
      <c r="CE8" s="84">
        <f t="shared" ref="CE8:CE35" si="23">SUM(AA8,BC8)</f>
        <v>0</v>
      </c>
      <c r="CF8" s="94">
        <f t="shared" ref="CF8:CF33" si="24">SUM(AB8,BD8)</f>
        <v>0</v>
      </c>
      <c r="CG8" s="84">
        <f t="shared" ref="CG8:CG35" si="25">SUM(AC8,BE8)</f>
        <v>0</v>
      </c>
      <c r="CH8" s="84">
        <f t="shared" ref="CH8:CH35" si="26">SUM(AD8,BF8)</f>
        <v>0</v>
      </c>
      <c r="CI8" s="84">
        <f t="shared" ref="CI8:CI35" si="27">SUM(AE8,BG8)</f>
        <v>0</v>
      </c>
    </row>
    <row r="9" spans="1:87" s="8" customFormat="1" ht="12" customHeight="1">
      <c r="A9" s="80" t="s">
        <v>200</v>
      </c>
      <c r="B9" s="83" t="s">
        <v>207</v>
      </c>
      <c r="C9" s="80" t="s">
        <v>208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200</v>
      </c>
      <c r="B10" s="83" t="s">
        <v>211</v>
      </c>
      <c r="C10" s="80" t="s">
        <v>212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200</v>
      </c>
      <c r="B11" s="83" t="s">
        <v>215</v>
      </c>
      <c r="C11" s="80" t="s">
        <v>216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200</v>
      </c>
      <c r="B12" s="83" t="s">
        <v>219</v>
      </c>
      <c r="C12" s="80" t="s">
        <v>220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200</v>
      </c>
      <c r="B13" s="83" t="s">
        <v>223</v>
      </c>
      <c r="C13" s="80" t="s">
        <v>224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200</v>
      </c>
      <c r="B14" s="83" t="s">
        <v>227</v>
      </c>
      <c r="C14" s="80" t="s">
        <v>228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200</v>
      </c>
      <c r="B15" s="83" t="s">
        <v>231</v>
      </c>
      <c r="C15" s="80" t="s">
        <v>232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200</v>
      </c>
      <c r="B16" s="83" t="s">
        <v>235</v>
      </c>
      <c r="C16" s="80" t="s">
        <v>236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200</v>
      </c>
      <c r="B17" s="83" t="s">
        <v>239</v>
      </c>
      <c r="C17" s="80" t="s">
        <v>241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200</v>
      </c>
      <c r="B18" s="83" t="s">
        <v>244</v>
      </c>
      <c r="C18" s="80" t="s">
        <v>245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200</v>
      </c>
      <c r="B19" s="83" t="s">
        <v>248</v>
      </c>
      <c r="C19" s="80" t="s">
        <v>249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200</v>
      </c>
      <c r="B20" s="83" t="s">
        <v>252</v>
      </c>
      <c r="C20" s="80" t="s">
        <v>253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200</v>
      </c>
      <c r="B21" s="83" t="s">
        <v>256</v>
      </c>
      <c r="C21" s="80" t="s">
        <v>257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200</v>
      </c>
      <c r="B22" s="83" t="s">
        <v>260</v>
      </c>
      <c r="C22" s="80" t="s">
        <v>261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200</v>
      </c>
      <c r="B23" s="83" t="s">
        <v>264</v>
      </c>
      <c r="C23" s="80" t="s">
        <v>265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200</v>
      </c>
      <c r="B24" s="83" t="s">
        <v>268</v>
      </c>
      <c r="C24" s="80" t="s">
        <v>269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200</v>
      </c>
      <c r="B25" s="83" t="s">
        <v>272</v>
      </c>
      <c r="C25" s="80" t="s">
        <v>273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200</v>
      </c>
      <c r="B26" s="83" t="s">
        <v>276</v>
      </c>
      <c r="C26" s="80" t="s">
        <v>278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200</v>
      </c>
      <c r="B27" s="83" t="s">
        <v>281</v>
      </c>
      <c r="C27" s="80" t="s">
        <v>282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200</v>
      </c>
      <c r="B28" s="83" t="s">
        <v>285</v>
      </c>
      <c r="C28" s="80" t="s">
        <v>286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200</v>
      </c>
      <c r="B29" s="83" t="s">
        <v>289</v>
      </c>
      <c r="C29" s="80" t="s">
        <v>290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f t="shared" si="24"/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200</v>
      </c>
      <c r="B30" s="83" t="s">
        <v>293</v>
      </c>
      <c r="C30" s="80" t="s">
        <v>294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f t="shared" si="7"/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f t="shared" si="24"/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200</v>
      </c>
      <c r="B31" s="83" t="s">
        <v>297</v>
      </c>
      <c r="C31" s="80" t="s">
        <v>298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f t="shared" si="7"/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f t="shared" si="24"/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200</v>
      </c>
      <c r="B32" s="83" t="s">
        <v>301</v>
      </c>
      <c r="C32" s="80" t="s">
        <v>302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f t="shared" si="7"/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f t="shared" si="24"/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200</v>
      </c>
      <c r="B33" s="83" t="s">
        <v>305</v>
      </c>
      <c r="C33" s="80" t="s">
        <v>306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f t="shared" si="7"/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f t="shared" si="24"/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200</v>
      </c>
      <c r="B34" s="83" t="s">
        <v>309</v>
      </c>
      <c r="C34" s="80" t="s">
        <v>310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200</v>
      </c>
      <c r="B35" s="83" t="s">
        <v>314</v>
      </c>
      <c r="C35" s="80" t="s">
        <v>315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7"/>
      <c r="K36" s="95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95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95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95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95"/>
      <c r="CG36" s="87"/>
      <c r="CH36" s="87"/>
      <c r="CI36" s="87"/>
    </row>
    <row r="37" spans="1:8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7"/>
      <c r="K37" s="95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95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95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95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95"/>
      <c r="CG37" s="87"/>
      <c r="CH37" s="87"/>
      <c r="CI37" s="87"/>
    </row>
    <row r="38" spans="1:8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7"/>
      <c r="K38" s="95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95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95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95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95"/>
      <c r="CG38" s="87"/>
      <c r="CH38" s="87"/>
      <c r="CI38" s="87"/>
    </row>
    <row r="39" spans="1:8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7"/>
      <c r="K39" s="95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95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95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95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95"/>
      <c r="CG39" s="87"/>
      <c r="CH39" s="87"/>
      <c r="CI39" s="87"/>
    </row>
    <row r="40" spans="1:8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7"/>
      <c r="K40" s="95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95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95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95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95"/>
      <c r="CG40" s="87"/>
      <c r="CH40" s="87"/>
      <c r="CI40" s="87"/>
    </row>
    <row r="41" spans="1:8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7"/>
      <c r="K41" s="95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95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95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95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95"/>
      <c r="CG41" s="87"/>
      <c r="CH41" s="87"/>
      <c r="CI41" s="87"/>
    </row>
    <row r="42" spans="1:8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7"/>
      <c r="K42" s="95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95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95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95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95"/>
      <c r="CG42" s="87"/>
      <c r="CH42" s="87"/>
      <c r="CI42" s="87"/>
    </row>
    <row r="43" spans="1:8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7"/>
      <c r="K43" s="95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95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95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95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95"/>
      <c r="CG43" s="87"/>
      <c r="CH43" s="87"/>
      <c r="CI43" s="87"/>
    </row>
    <row r="44" spans="1:8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7"/>
      <c r="K44" s="9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95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95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95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95"/>
      <c r="CG44" s="87"/>
      <c r="CH44" s="87"/>
      <c r="CI44" s="87"/>
    </row>
    <row r="45" spans="1:8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7"/>
      <c r="K45" s="9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5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95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95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95"/>
      <c r="CG45" s="87"/>
      <c r="CH45" s="87"/>
      <c r="CI45" s="87"/>
    </row>
    <row r="46" spans="1:8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7"/>
      <c r="K46" s="9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5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95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95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95"/>
      <c r="CG46" s="87"/>
      <c r="CH46" s="87"/>
      <c r="CI46" s="87"/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36:CI991">
    <cfRule type="expression" dxfId="212" priority="32" stopIfTrue="1">
      <formula>$A36&lt;&gt;""</formula>
    </cfRule>
  </conditionalFormatting>
  <conditionalFormatting sqref="A35:CI35">
    <cfRule type="expression" dxfId="211" priority="2" stopIfTrue="1">
      <formula>$A35&lt;&gt;""</formula>
    </cfRule>
  </conditionalFormatting>
  <conditionalFormatting sqref="A8:CI8">
    <cfRule type="expression" dxfId="210" priority="30" stopIfTrue="1">
      <formula>$A8&lt;&gt;""</formula>
    </cfRule>
  </conditionalFormatting>
  <conditionalFormatting sqref="A9:CI9">
    <cfRule type="expression" dxfId="209" priority="29" stopIfTrue="1">
      <formula>$A9&lt;&gt;""</formula>
    </cfRule>
  </conditionalFormatting>
  <conditionalFormatting sqref="A10:CI10">
    <cfRule type="expression" dxfId="208" priority="28" stopIfTrue="1">
      <formula>$A10&lt;&gt;""</formula>
    </cfRule>
  </conditionalFormatting>
  <conditionalFormatting sqref="A11:CI11">
    <cfRule type="expression" dxfId="207" priority="27" stopIfTrue="1">
      <formula>$A11&lt;&gt;""</formula>
    </cfRule>
  </conditionalFormatting>
  <conditionalFormatting sqref="A12:CI12">
    <cfRule type="expression" dxfId="206" priority="26" stopIfTrue="1">
      <formula>$A12&lt;&gt;""</formula>
    </cfRule>
  </conditionalFormatting>
  <conditionalFormatting sqref="A13:CI13">
    <cfRule type="expression" dxfId="205" priority="25" stopIfTrue="1">
      <formula>$A13&lt;&gt;""</formula>
    </cfRule>
  </conditionalFormatting>
  <conditionalFormatting sqref="A14:CI14">
    <cfRule type="expression" dxfId="204" priority="24" stopIfTrue="1">
      <formula>$A14&lt;&gt;""</formula>
    </cfRule>
  </conditionalFormatting>
  <conditionalFormatting sqref="A15:CI15">
    <cfRule type="expression" dxfId="203" priority="23" stopIfTrue="1">
      <formula>$A15&lt;&gt;""</formula>
    </cfRule>
  </conditionalFormatting>
  <conditionalFormatting sqref="A16:CI16">
    <cfRule type="expression" dxfId="202" priority="22" stopIfTrue="1">
      <formula>$A16&lt;&gt;""</formula>
    </cfRule>
  </conditionalFormatting>
  <conditionalFormatting sqref="A17:CI17">
    <cfRule type="expression" dxfId="201" priority="21" stopIfTrue="1">
      <formula>$A17&lt;&gt;""</formula>
    </cfRule>
  </conditionalFormatting>
  <conditionalFormatting sqref="A18:CI18">
    <cfRule type="expression" dxfId="200" priority="20" stopIfTrue="1">
      <formula>$A18&lt;&gt;""</formula>
    </cfRule>
  </conditionalFormatting>
  <conditionalFormatting sqref="A19:CI19">
    <cfRule type="expression" dxfId="199" priority="19" stopIfTrue="1">
      <formula>$A19&lt;&gt;""</formula>
    </cfRule>
  </conditionalFormatting>
  <conditionalFormatting sqref="A20:CI20">
    <cfRule type="expression" dxfId="198" priority="18" stopIfTrue="1">
      <formula>$A20&lt;&gt;""</formula>
    </cfRule>
  </conditionalFormatting>
  <conditionalFormatting sqref="A21:CI21">
    <cfRule type="expression" dxfId="197" priority="17" stopIfTrue="1">
      <formula>$A21&lt;&gt;""</formula>
    </cfRule>
  </conditionalFormatting>
  <conditionalFormatting sqref="A22:CI22">
    <cfRule type="expression" dxfId="196" priority="16" stopIfTrue="1">
      <formula>$A22&lt;&gt;""</formula>
    </cfRule>
  </conditionalFormatting>
  <conditionalFormatting sqref="A23:CI23">
    <cfRule type="expression" dxfId="195" priority="15" stopIfTrue="1">
      <formula>$A23&lt;&gt;""</formula>
    </cfRule>
  </conditionalFormatting>
  <conditionalFormatting sqref="A24:CI24">
    <cfRule type="expression" dxfId="194" priority="14" stopIfTrue="1">
      <formula>$A24&lt;&gt;""</formula>
    </cfRule>
  </conditionalFormatting>
  <conditionalFormatting sqref="A25:CI25">
    <cfRule type="expression" dxfId="193" priority="13" stopIfTrue="1">
      <formula>$A25&lt;&gt;""</formula>
    </cfRule>
  </conditionalFormatting>
  <conditionalFormatting sqref="A26:CI26">
    <cfRule type="expression" dxfId="192" priority="12" stopIfTrue="1">
      <formula>$A26&lt;&gt;""</formula>
    </cfRule>
  </conditionalFormatting>
  <conditionalFormatting sqref="A27:CI27">
    <cfRule type="expression" dxfId="191" priority="11" stopIfTrue="1">
      <formula>$A27&lt;&gt;""</formula>
    </cfRule>
  </conditionalFormatting>
  <conditionalFormatting sqref="A28:CI28">
    <cfRule type="expression" dxfId="190" priority="10" stopIfTrue="1">
      <formula>$A28&lt;&gt;""</formula>
    </cfRule>
  </conditionalFormatting>
  <conditionalFormatting sqref="A29:CI29">
    <cfRule type="expression" dxfId="189" priority="9" stopIfTrue="1">
      <formula>$A29&lt;&gt;""</formula>
    </cfRule>
  </conditionalFormatting>
  <conditionalFormatting sqref="A30:CI30">
    <cfRule type="expression" dxfId="188" priority="8" stopIfTrue="1">
      <formula>$A30&lt;&gt;""</formula>
    </cfRule>
  </conditionalFormatting>
  <conditionalFormatting sqref="A31:CI31">
    <cfRule type="expression" dxfId="187" priority="7" stopIfTrue="1">
      <formula>$A31&lt;&gt;""</formula>
    </cfRule>
  </conditionalFormatting>
  <conditionalFormatting sqref="A32:CI32">
    <cfRule type="expression" dxfId="186" priority="6" stopIfTrue="1">
      <formula>$A32&lt;&gt;""</formula>
    </cfRule>
  </conditionalFormatting>
  <conditionalFormatting sqref="A33:CI33">
    <cfRule type="expression" dxfId="185" priority="5" stopIfTrue="1">
      <formula>$A33&lt;&gt;""</formula>
    </cfRule>
  </conditionalFormatting>
  <conditionalFormatting sqref="A7:CI7">
    <cfRule type="expression" dxfId="184" priority="1" stopIfTrue="1">
      <formula>$A7&lt;&gt;""</formula>
    </cfRule>
  </conditionalFormatting>
  <conditionalFormatting sqref="A34:CI34">
    <cfRule type="expression" dxfId="183" priority="3" stopIfTrue="1">
      <formula>$A34&lt;&gt;""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ゴシック,標準"&amp;14【災害】廃棄物処理事業経費（市区町村及び一部事務組合・広域連合の合計）【歳出】（平成28年度実績）&amp;R&amp;A</oddHeader>
    <oddFooter>&amp;R&amp;P/&amp;N</oddFooter>
  </headerFooter>
  <colBreaks count="2" manualBreakCount="2">
    <brk id="39" min="1" max="34" man="1"/>
    <brk id="67" min="1" max="3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1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196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318</v>
      </c>
      <c r="B7" s="92" t="s">
        <v>319</v>
      </c>
      <c r="C7" s="78" t="s">
        <v>192</v>
      </c>
      <c r="D7" s="101">
        <f>SUM($D$8:$D$33)</f>
        <v>0</v>
      </c>
      <c r="E7" s="101">
        <f>SUM($E$8:$E$33)</f>
        <v>0</v>
      </c>
      <c r="F7" s="101">
        <f>SUM($F$8:$F$33)</f>
        <v>0</v>
      </c>
      <c r="G7" s="101">
        <f>SUM($G$8:$G$33)</f>
        <v>0</v>
      </c>
      <c r="H7" s="101">
        <f>SUM($H$8:$H$33)</f>
        <v>0</v>
      </c>
      <c r="I7" s="101">
        <f>SUM($I$8:$I$33)</f>
        <v>0</v>
      </c>
      <c r="J7" s="101">
        <f>COUNTIF($J$8:$J$33,"&lt;&gt;") - COUNTIF($J$8:$J$33,"&lt; &gt;")</f>
        <v>0</v>
      </c>
      <c r="K7" s="101">
        <f>COUNTIF($K$8:$K$33,"&lt;&gt;") - COUNTIF($K$8:$K$33,"&lt; &gt;")</f>
        <v>0</v>
      </c>
      <c r="L7" s="101">
        <f>SUM($L$8:$L$33)</f>
        <v>0</v>
      </c>
      <c r="M7" s="101">
        <f>SUM($M$8:$M$33)</f>
        <v>0</v>
      </c>
      <c r="N7" s="101">
        <f>SUM($N$8:$N$33)</f>
        <v>0</v>
      </c>
      <c r="O7" s="101">
        <f>SUM($O$8:$O$33)</f>
        <v>0</v>
      </c>
      <c r="P7" s="101">
        <f>SUM($P$8:$P$33)</f>
        <v>0</v>
      </c>
      <c r="Q7" s="101">
        <f>SUM($Q$8:$Q$33)</f>
        <v>0</v>
      </c>
      <c r="R7" s="101">
        <f>COUNTIF($R$8:$R$33,"&lt;&gt;") - COUNTIF($R$8:$R$33,"&lt; &gt;")</f>
        <v>0</v>
      </c>
      <c r="S7" s="101">
        <f>COUNTIF($S$8:$S$33,"&lt;&gt;") - COUNTIF($S$8:$S$33,"&lt; &gt;")</f>
        <v>0</v>
      </c>
      <c r="T7" s="101">
        <f>SUM($T$8:$T$33)</f>
        <v>0</v>
      </c>
      <c r="U7" s="101">
        <f>SUM($U$8:$U$33)</f>
        <v>0</v>
      </c>
      <c r="V7" s="101">
        <f>SUM($V$8:$V$33)</f>
        <v>0</v>
      </c>
      <c r="W7" s="101">
        <f>SUM($W$8:$W$33)</f>
        <v>0</v>
      </c>
      <c r="X7" s="101">
        <f>SUM($X$8:$X$33)</f>
        <v>0</v>
      </c>
      <c r="Y7" s="101">
        <f>SUM($Y$8:$Y$33)</f>
        <v>0</v>
      </c>
      <c r="Z7" s="101">
        <f>COUNTIF($Z$8:$Z$33,"&lt;&gt;") - COUNTIF($Z$8:$Z$33,"&lt; &gt;")</f>
        <v>0</v>
      </c>
      <c r="AA7" s="101">
        <f>COUNTIF($AA$8:$AA$33,"&lt;&gt;") - COUNTIF($AA$8:$AA$33,"&lt; &gt;")</f>
        <v>0</v>
      </c>
      <c r="AB7" s="101">
        <f>SUM($AB$8:$AB$33)</f>
        <v>0</v>
      </c>
      <c r="AC7" s="101">
        <f>SUM($AC$8:$AC$33)</f>
        <v>0</v>
      </c>
      <c r="AD7" s="101">
        <f>SUM($AD$8:$AD$33)</f>
        <v>0</v>
      </c>
      <c r="AE7" s="101">
        <f>SUM($AE$8:$AE$33)</f>
        <v>0</v>
      </c>
      <c r="AF7" s="101">
        <f>SUM($AF$8:$AF$33)</f>
        <v>0</v>
      </c>
      <c r="AG7" s="101">
        <f>SUM($AG$8:$AG$33)</f>
        <v>0</v>
      </c>
      <c r="AH7" s="101">
        <f>COUNTIF($AH$8:$AH$33,"&lt;&gt;") - COUNTIF($AH$8:$AH$33,"&lt; &gt;")</f>
        <v>0</v>
      </c>
      <c r="AI7" s="101">
        <f>COUNTIF($AI$8:$AI$33,"&lt;&gt;") - COUNTIF($AI$8:$AI$33,"&lt; &gt;")</f>
        <v>0</v>
      </c>
      <c r="AJ7" s="101">
        <f>SUM($AJ$8:$AJ$33)</f>
        <v>0</v>
      </c>
      <c r="AK7" s="101">
        <f>SUM($AK$8:$AK$33)</f>
        <v>0</v>
      </c>
      <c r="AL7" s="101">
        <f>SUM($AL$8:$AL$33)</f>
        <v>0</v>
      </c>
      <c r="AM7" s="101">
        <f>SUM($AM$8:$AM$33)</f>
        <v>0</v>
      </c>
      <c r="AN7" s="101">
        <f>SUM($AN$8:$AN$33)</f>
        <v>0</v>
      </c>
      <c r="AO7" s="101">
        <f>SUM($AO$8:$AO$33)</f>
        <v>0</v>
      </c>
      <c r="AP7" s="101">
        <f>COUNTIF($AP$8:$AP$33,"&lt;&gt;") - COUNTIF($AP$8:$AP$33,"&lt; &gt;")</f>
        <v>0</v>
      </c>
      <c r="AQ7" s="101">
        <f>COUNTIF($AQ$8:$AQ$33,"&lt;&gt;") - COUNTIF($AQ$8:$AQ$33,"&lt; &gt;")</f>
        <v>0</v>
      </c>
      <c r="AR7" s="101">
        <f>SUM($AR$8:$AR$33)</f>
        <v>0</v>
      </c>
      <c r="AS7" s="101">
        <f>SUM($AS$8:$AS$33)</f>
        <v>0</v>
      </c>
      <c r="AT7" s="101">
        <f>SUM($AT$8:$AT$33)</f>
        <v>0</v>
      </c>
      <c r="AU7" s="101">
        <f>SUM($AU$8:$AU$33)</f>
        <v>0</v>
      </c>
      <c r="AV7" s="101">
        <f>SUM($AV$8:$AV$33)</f>
        <v>0</v>
      </c>
      <c r="AW7" s="101">
        <f>SUM($AW$8:$AW$33)</f>
        <v>0</v>
      </c>
      <c r="AX7" s="101">
        <f>COUNTIF($AX$8:$AX$33,"&lt;&gt;") - COUNTIF($AX$8:$AX$33,"&lt; &gt;")</f>
        <v>0</v>
      </c>
      <c r="AY7" s="101">
        <f>COUNTIF($AY$8:$AY$33,"&lt;&gt;") - COUNTIF($AY$8:$AY$33,"&lt; &gt;")</f>
        <v>0</v>
      </c>
      <c r="AZ7" s="101">
        <f>SUM($AZ$8:$AZ$33)</f>
        <v>0</v>
      </c>
      <c r="BA7" s="101">
        <f>SUM($BA$8:$BA$33)</f>
        <v>0</v>
      </c>
      <c r="BB7" s="101">
        <f>SUM($BB$8:$BB$33)</f>
        <v>0</v>
      </c>
      <c r="BC7" s="101">
        <f>SUM($BC$8:$BC$33)</f>
        <v>0</v>
      </c>
      <c r="BD7" s="101">
        <f>SUM($BD$8:$BD$33)</f>
        <v>0</v>
      </c>
      <c r="BE7" s="101">
        <f>SUM($BE$8:$BE$33)</f>
        <v>0</v>
      </c>
    </row>
    <row r="8" spans="1:57" s="8" customFormat="1" ht="12" customHeight="1">
      <c r="A8" s="80" t="s">
        <v>203</v>
      </c>
      <c r="B8" s="83" t="s">
        <v>204</v>
      </c>
      <c r="C8" s="80" t="s">
        <v>205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206</v>
      </c>
      <c r="K8" s="82" t="s">
        <v>206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206</v>
      </c>
      <c r="S8" s="82" t="s">
        <v>206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206</v>
      </c>
      <c r="AA8" s="82" t="s">
        <v>206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206</v>
      </c>
      <c r="AI8" s="82" t="s">
        <v>206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206</v>
      </c>
      <c r="AQ8" s="82" t="s">
        <v>206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206</v>
      </c>
      <c r="AY8" s="82" t="s">
        <v>206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203</v>
      </c>
      <c r="B9" s="83" t="s">
        <v>209</v>
      </c>
      <c r="C9" s="80" t="s">
        <v>210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206</v>
      </c>
      <c r="K9" s="82" t="s">
        <v>206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206</v>
      </c>
      <c r="S9" s="82" t="s">
        <v>206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206</v>
      </c>
      <c r="AA9" s="82" t="s">
        <v>206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206</v>
      </c>
      <c r="AI9" s="82" t="s">
        <v>206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206</v>
      </c>
      <c r="AQ9" s="82" t="s">
        <v>206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206</v>
      </c>
      <c r="AY9" s="82" t="s">
        <v>206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203</v>
      </c>
      <c r="B10" s="83" t="s">
        <v>213</v>
      </c>
      <c r="C10" s="80" t="s">
        <v>214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206</v>
      </c>
      <c r="K10" s="82" t="s">
        <v>206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206</v>
      </c>
      <c r="S10" s="82" t="s">
        <v>206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206</v>
      </c>
      <c r="AA10" s="82" t="s">
        <v>206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206</v>
      </c>
      <c r="AI10" s="82" t="s">
        <v>206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206</v>
      </c>
      <c r="AQ10" s="82" t="s">
        <v>206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206</v>
      </c>
      <c r="AY10" s="82" t="s">
        <v>206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203</v>
      </c>
      <c r="B11" s="83" t="s">
        <v>217</v>
      </c>
      <c r="C11" s="80" t="s">
        <v>218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206</v>
      </c>
      <c r="K11" s="82" t="s">
        <v>206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206</v>
      </c>
      <c r="S11" s="82" t="s">
        <v>206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206</v>
      </c>
      <c r="AA11" s="82" t="s">
        <v>206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206</v>
      </c>
      <c r="AI11" s="82" t="s">
        <v>206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206</v>
      </c>
      <c r="AQ11" s="82" t="s">
        <v>206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206</v>
      </c>
      <c r="AY11" s="82" t="s">
        <v>206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203</v>
      </c>
      <c r="B12" s="83" t="s">
        <v>221</v>
      </c>
      <c r="C12" s="80" t="s">
        <v>222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206</v>
      </c>
      <c r="K12" s="82" t="s">
        <v>206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206</v>
      </c>
      <c r="S12" s="82" t="s">
        <v>206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206</v>
      </c>
      <c r="AA12" s="82" t="s">
        <v>206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206</v>
      </c>
      <c r="AI12" s="82" t="s">
        <v>206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206</v>
      </c>
      <c r="AQ12" s="82" t="s">
        <v>206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206</v>
      </c>
      <c r="AY12" s="82" t="s">
        <v>206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203</v>
      </c>
      <c r="B13" s="83" t="s">
        <v>225</v>
      </c>
      <c r="C13" s="80" t="s">
        <v>226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206</v>
      </c>
      <c r="K13" s="82" t="s">
        <v>206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206</v>
      </c>
      <c r="S13" s="82" t="s">
        <v>206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206</v>
      </c>
      <c r="AA13" s="82" t="s">
        <v>206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206</v>
      </c>
      <c r="AI13" s="82" t="s">
        <v>206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206</v>
      </c>
      <c r="AQ13" s="82" t="s">
        <v>206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206</v>
      </c>
      <c r="AY13" s="82" t="s">
        <v>206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203</v>
      </c>
      <c r="B14" s="83" t="s">
        <v>229</v>
      </c>
      <c r="C14" s="80" t="s">
        <v>230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206</v>
      </c>
      <c r="K14" s="82" t="s">
        <v>206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206</v>
      </c>
      <c r="S14" s="82" t="s">
        <v>206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206</v>
      </c>
      <c r="AA14" s="82" t="s">
        <v>206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206</v>
      </c>
      <c r="AI14" s="82" t="s">
        <v>206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206</v>
      </c>
      <c r="AQ14" s="82" t="s">
        <v>206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206</v>
      </c>
      <c r="AY14" s="82" t="s">
        <v>206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203</v>
      </c>
      <c r="B15" s="83" t="s">
        <v>233</v>
      </c>
      <c r="C15" s="80" t="s">
        <v>234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206</v>
      </c>
      <c r="K15" s="82" t="s">
        <v>206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206</v>
      </c>
      <c r="S15" s="82" t="s">
        <v>206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206</v>
      </c>
      <c r="AA15" s="82" t="s">
        <v>206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206</v>
      </c>
      <c r="AI15" s="82" t="s">
        <v>206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206</v>
      </c>
      <c r="AQ15" s="82" t="s">
        <v>206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206</v>
      </c>
      <c r="AY15" s="82" t="s">
        <v>206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203</v>
      </c>
      <c r="B16" s="83" t="s">
        <v>237</v>
      </c>
      <c r="C16" s="80" t="s">
        <v>238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206</v>
      </c>
      <c r="K16" s="82" t="s">
        <v>206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206</v>
      </c>
      <c r="S16" s="82" t="s">
        <v>206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206</v>
      </c>
      <c r="AA16" s="82" t="s">
        <v>206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206</v>
      </c>
      <c r="AI16" s="82" t="s">
        <v>206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206</v>
      </c>
      <c r="AQ16" s="82" t="s">
        <v>206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206</v>
      </c>
      <c r="AY16" s="82" t="s">
        <v>206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203</v>
      </c>
      <c r="B17" s="83" t="s">
        <v>242</v>
      </c>
      <c r="C17" s="80" t="s">
        <v>243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206</v>
      </c>
      <c r="K17" s="82" t="s">
        <v>206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206</v>
      </c>
      <c r="S17" s="82" t="s">
        <v>206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206</v>
      </c>
      <c r="AA17" s="82" t="s">
        <v>206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206</v>
      </c>
      <c r="AI17" s="82" t="s">
        <v>206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206</v>
      </c>
      <c r="AQ17" s="82" t="s">
        <v>206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206</v>
      </c>
      <c r="AY17" s="82" t="s">
        <v>206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203</v>
      </c>
      <c r="B18" s="83" t="s">
        <v>246</v>
      </c>
      <c r="C18" s="80" t="s">
        <v>247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206</v>
      </c>
      <c r="K18" s="82" t="s">
        <v>206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206</v>
      </c>
      <c r="S18" s="82" t="s">
        <v>206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206</v>
      </c>
      <c r="AA18" s="82" t="s">
        <v>206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206</v>
      </c>
      <c r="AI18" s="82" t="s">
        <v>206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206</v>
      </c>
      <c r="AQ18" s="82" t="s">
        <v>206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206</v>
      </c>
      <c r="AY18" s="82" t="s">
        <v>206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203</v>
      </c>
      <c r="B19" s="83" t="s">
        <v>250</v>
      </c>
      <c r="C19" s="80" t="s">
        <v>251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206</v>
      </c>
      <c r="K19" s="82" t="s">
        <v>206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206</v>
      </c>
      <c r="S19" s="82" t="s">
        <v>206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206</v>
      </c>
      <c r="AA19" s="82" t="s">
        <v>206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206</v>
      </c>
      <c r="AI19" s="82" t="s">
        <v>206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206</v>
      </c>
      <c r="AQ19" s="82" t="s">
        <v>206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206</v>
      </c>
      <c r="AY19" s="82" t="s">
        <v>206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203</v>
      </c>
      <c r="B20" s="83" t="s">
        <v>254</v>
      </c>
      <c r="C20" s="80" t="s">
        <v>255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206</v>
      </c>
      <c r="K20" s="82" t="s">
        <v>206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206</v>
      </c>
      <c r="S20" s="82" t="s">
        <v>206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206</v>
      </c>
      <c r="AA20" s="82" t="s">
        <v>206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206</v>
      </c>
      <c r="AI20" s="82" t="s">
        <v>206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206</v>
      </c>
      <c r="AQ20" s="82" t="s">
        <v>206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206</v>
      </c>
      <c r="AY20" s="82" t="s">
        <v>206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203</v>
      </c>
      <c r="B21" s="83" t="s">
        <v>258</v>
      </c>
      <c r="C21" s="80" t="s">
        <v>259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206</v>
      </c>
      <c r="K21" s="82" t="s">
        <v>206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206</v>
      </c>
      <c r="S21" s="82" t="s">
        <v>206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206</v>
      </c>
      <c r="AA21" s="82" t="s">
        <v>206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206</v>
      </c>
      <c r="AI21" s="82" t="s">
        <v>206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206</v>
      </c>
      <c r="AQ21" s="82" t="s">
        <v>206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206</v>
      </c>
      <c r="AY21" s="82" t="s">
        <v>206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203</v>
      </c>
      <c r="B22" s="83" t="s">
        <v>262</v>
      </c>
      <c r="C22" s="80" t="s">
        <v>263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206</v>
      </c>
      <c r="K22" s="82" t="s">
        <v>206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206</v>
      </c>
      <c r="S22" s="82" t="s">
        <v>206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206</v>
      </c>
      <c r="AA22" s="82" t="s">
        <v>206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206</v>
      </c>
      <c r="AI22" s="82" t="s">
        <v>206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206</v>
      </c>
      <c r="AQ22" s="82" t="s">
        <v>206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206</v>
      </c>
      <c r="AY22" s="82" t="s">
        <v>206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203</v>
      </c>
      <c r="B23" s="83" t="s">
        <v>266</v>
      </c>
      <c r="C23" s="80" t="s">
        <v>267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206</v>
      </c>
      <c r="K23" s="82" t="s">
        <v>206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206</v>
      </c>
      <c r="S23" s="82" t="s">
        <v>206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206</v>
      </c>
      <c r="AA23" s="82" t="s">
        <v>206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206</v>
      </c>
      <c r="AI23" s="82" t="s">
        <v>206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206</v>
      </c>
      <c r="AQ23" s="82" t="s">
        <v>206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206</v>
      </c>
      <c r="AY23" s="82" t="s">
        <v>206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203</v>
      </c>
      <c r="B24" s="83" t="s">
        <v>270</v>
      </c>
      <c r="C24" s="80" t="s">
        <v>271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206</v>
      </c>
      <c r="K24" s="82" t="s">
        <v>206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206</v>
      </c>
      <c r="S24" s="82" t="s">
        <v>206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206</v>
      </c>
      <c r="AA24" s="82" t="s">
        <v>206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206</v>
      </c>
      <c r="AI24" s="82" t="s">
        <v>206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206</v>
      </c>
      <c r="AQ24" s="82" t="s">
        <v>206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206</v>
      </c>
      <c r="AY24" s="82" t="s">
        <v>206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203</v>
      </c>
      <c r="B25" s="83" t="s">
        <v>274</v>
      </c>
      <c r="C25" s="80" t="s">
        <v>275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206</v>
      </c>
      <c r="K25" s="82" t="s">
        <v>206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206</v>
      </c>
      <c r="S25" s="82" t="s">
        <v>206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206</v>
      </c>
      <c r="AA25" s="82" t="s">
        <v>206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206</v>
      </c>
      <c r="AI25" s="82" t="s">
        <v>206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206</v>
      </c>
      <c r="AQ25" s="82" t="s">
        <v>206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206</v>
      </c>
      <c r="AY25" s="82" t="s">
        <v>206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203</v>
      </c>
      <c r="B26" s="83" t="s">
        <v>279</v>
      </c>
      <c r="C26" s="80" t="s">
        <v>280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206</v>
      </c>
      <c r="K26" s="82" t="s">
        <v>206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206</v>
      </c>
      <c r="S26" s="82" t="s">
        <v>206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206</v>
      </c>
      <c r="AA26" s="82" t="s">
        <v>206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206</v>
      </c>
      <c r="AI26" s="82" t="s">
        <v>206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206</v>
      </c>
      <c r="AQ26" s="82" t="s">
        <v>206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206</v>
      </c>
      <c r="AY26" s="82" t="s">
        <v>206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203</v>
      </c>
      <c r="B27" s="83" t="s">
        <v>283</v>
      </c>
      <c r="C27" s="80" t="s">
        <v>284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206</v>
      </c>
      <c r="K27" s="82" t="s">
        <v>206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206</v>
      </c>
      <c r="S27" s="82" t="s">
        <v>206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206</v>
      </c>
      <c r="AA27" s="82" t="s">
        <v>206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206</v>
      </c>
      <c r="AI27" s="82" t="s">
        <v>206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206</v>
      </c>
      <c r="AQ27" s="82" t="s">
        <v>206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206</v>
      </c>
      <c r="AY27" s="82" t="s">
        <v>206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203</v>
      </c>
      <c r="B28" s="83" t="s">
        <v>287</v>
      </c>
      <c r="C28" s="80" t="s">
        <v>288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206</v>
      </c>
      <c r="K28" s="82" t="s">
        <v>206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206</v>
      </c>
      <c r="S28" s="82" t="s">
        <v>206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206</v>
      </c>
      <c r="AA28" s="82" t="s">
        <v>206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206</v>
      </c>
      <c r="AI28" s="82" t="s">
        <v>206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206</v>
      </c>
      <c r="AQ28" s="82" t="s">
        <v>206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206</v>
      </c>
      <c r="AY28" s="82" t="s">
        <v>206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203</v>
      </c>
      <c r="B29" s="83" t="s">
        <v>291</v>
      </c>
      <c r="C29" s="80" t="s">
        <v>292</v>
      </c>
      <c r="D29" s="81">
        <f>SUM(L29,T29,AB29,AJ29,AR29,AZ29)</f>
        <v>0</v>
      </c>
      <c r="E29" s="81">
        <f>SUM(M29,U29,AC29,AK29,AS29,BA29)</f>
        <v>0</v>
      </c>
      <c r="F29" s="81">
        <f>SUM(D29:E29)</f>
        <v>0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206</v>
      </c>
      <c r="K29" s="82" t="s">
        <v>206</v>
      </c>
      <c r="L29" s="81">
        <v>0</v>
      </c>
      <c r="M29" s="81">
        <v>0</v>
      </c>
      <c r="N29" s="81">
        <f>SUM(L29,+M29)</f>
        <v>0</v>
      </c>
      <c r="O29" s="81">
        <v>0</v>
      </c>
      <c r="P29" s="81">
        <v>0</v>
      </c>
      <c r="Q29" s="81">
        <f>SUM(O29,+P29)</f>
        <v>0</v>
      </c>
      <c r="R29" s="82" t="s">
        <v>206</v>
      </c>
      <c r="S29" s="82" t="s">
        <v>206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206</v>
      </c>
      <c r="AA29" s="82" t="s">
        <v>206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206</v>
      </c>
      <c r="AI29" s="82" t="s">
        <v>206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206</v>
      </c>
      <c r="AQ29" s="82" t="s">
        <v>206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206</v>
      </c>
      <c r="AY29" s="82" t="s">
        <v>206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 t="s">
        <v>203</v>
      </c>
      <c r="B30" s="83" t="s">
        <v>295</v>
      </c>
      <c r="C30" s="80" t="s">
        <v>296</v>
      </c>
      <c r="D30" s="81">
        <f>SUM(L30,T30,AB30,AJ30,AR30,AZ30)</f>
        <v>0</v>
      </c>
      <c r="E30" s="81">
        <f>SUM(M30,U30,AC30,AK30,AS30,BA30)</f>
        <v>0</v>
      </c>
      <c r="F30" s="81">
        <f>SUM(D30:E30)</f>
        <v>0</v>
      </c>
      <c r="G30" s="81">
        <f>SUM(O30,W30,AE30,AM30,AU30,BC30)</f>
        <v>0</v>
      </c>
      <c r="H30" s="81">
        <f>SUM(P30,X30,AF30,AN30,AV30,BD30)</f>
        <v>0</v>
      </c>
      <c r="I30" s="81">
        <f>SUM(G30:H30)</f>
        <v>0</v>
      </c>
      <c r="J30" s="82" t="s">
        <v>206</v>
      </c>
      <c r="K30" s="82" t="s">
        <v>206</v>
      </c>
      <c r="L30" s="81">
        <v>0</v>
      </c>
      <c r="M30" s="81">
        <v>0</v>
      </c>
      <c r="N30" s="81">
        <f>SUM(L30,+M30)</f>
        <v>0</v>
      </c>
      <c r="O30" s="81">
        <v>0</v>
      </c>
      <c r="P30" s="81">
        <v>0</v>
      </c>
      <c r="Q30" s="81">
        <f>SUM(O30,+P30)</f>
        <v>0</v>
      </c>
      <c r="R30" s="82" t="s">
        <v>206</v>
      </c>
      <c r="S30" s="82" t="s">
        <v>206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2" t="s">
        <v>206</v>
      </c>
      <c r="AA30" s="82" t="s">
        <v>206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f>SUM(AE30,+AF30)</f>
        <v>0</v>
      </c>
      <c r="AH30" s="82" t="s">
        <v>206</v>
      </c>
      <c r="AI30" s="82" t="s">
        <v>206</v>
      </c>
      <c r="AJ30" s="81">
        <v>0</v>
      </c>
      <c r="AK30" s="81">
        <v>0</v>
      </c>
      <c r="AL30" s="81">
        <f>SUM(AJ30,+AK30)</f>
        <v>0</v>
      </c>
      <c r="AM30" s="81">
        <v>0</v>
      </c>
      <c r="AN30" s="81">
        <v>0</v>
      </c>
      <c r="AO30" s="81">
        <f>SUM(AM30,+AN30)</f>
        <v>0</v>
      </c>
      <c r="AP30" s="82" t="s">
        <v>206</v>
      </c>
      <c r="AQ30" s="82" t="s">
        <v>206</v>
      </c>
      <c r="AR30" s="81">
        <v>0</v>
      </c>
      <c r="AS30" s="81">
        <v>0</v>
      </c>
      <c r="AT30" s="81">
        <f>SUM(AR30,+AS30)</f>
        <v>0</v>
      </c>
      <c r="AU30" s="81">
        <v>0</v>
      </c>
      <c r="AV30" s="81">
        <v>0</v>
      </c>
      <c r="AW30" s="81">
        <f>SUM(AU30,+AV30)</f>
        <v>0</v>
      </c>
      <c r="AX30" s="82" t="s">
        <v>206</v>
      </c>
      <c r="AY30" s="82" t="s">
        <v>206</v>
      </c>
      <c r="AZ30" s="81">
        <v>0</v>
      </c>
      <c r="BA30" s="81">
        <v>0</v>
      </c>
      <c r="BB30" s="81">
        <f>SUM(AZ30,BA30)</f>
        <v>0</v>
      </c>
      <c r="BC30" s="81">
        <v>0</v>
      </c>
      <c r="BD30" s="81">
        <v>0</v>
      </c>
      <c r="BE30" s="81">
        <f>SUM(BC30,+BD30)</f>
        <v>0</v>
      </c>
    </row>
    <row r="31" spans="1:57" s="8" customFormat="1" ht="12" customHeight="1">
      <c r="A31" s="80" t="s">
        <v>203</v>
      </c>
      <c r="B31" s="83" t="s">
        <v>299</v>
      </c>
      <c r="C31" s="80" t="s">
        <v>300</v>
      </c>
      <c r="D31" s="81">
        <f>SUM(L31,T31,AB31,AJ31,AR31,AZ31)</f>
        <v>0</v>
      </c>
      <c r="E31" s="81">
        <f>SUM(M31,U31,AC31,AK31,AS31,BA31)</f>
        <v>0</v>
      </c>
      <c r="F31" s="81">
        <f>SUM(D31:E31)</f>
        <v>0</v>
      </c>
      <c r="G31" s="81">
        <f>SUM(O31,W31,AE31,AM31,AU31,BC31)</f>
        <v>0</v>
      </c>
      <c r="H31" s="81">
        <f>SUM(P31,X31,AF31,AN31,AV31,BD31)</f>
        <v>0</v>
      </c>
      <c r="I31" s="81">
        <f>SUM(G31:H31)</f>
        <v>0</v>
      </c>
      <c r="J31" s="82" t="s">
        <v>206</v>
      </c>
      <c r="K31" s="82" t="s">
        <v>206</v>
      </c>
      <c r="L31" s="81">
        <v>0</v>
      </c>
      <c r="M31" s="81">
        <v>0</v>
      </c>
      <c r="N31" s="81">
        <f>SUM(L31,+M31)</f>
        <v>0</v>
      </c>
      <c r="O31" s="81">
        <v>0</v>
      </c>
      <c r="P31" s="81">
        <v>0</v>
      </c>
      <c r="Q31" s="81">
        <f>SUM(O31,+P31)</f>
        <v>0</v>
      </c>
      <c r="R31" s="82" t="s">
        <v>206</v>
      </c>
      <c r="S31" s="82" t="s">
        <v>206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2" t="s">
        <v>206</v>
      </c>
      <c r="AA31" s="82" t="s">
        <v>206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f>SUM(AE31,+AF31)</f>
        <v>0</v>
      </c>
      <c r="AH31" s="82" t="s">
        <v>206</v>
      </c>
      <c r="AI31" s="82" t="s">
        <v>206</v>
      </c>
      <c r="AJ31" s="81">
        <v>0</v>
      </c>
      <c r="AK31" s="81">
        <v>0</v>
      </c>
      <c r="AL31" s="81">
        <f>SUM(AJ31,+AK31)</f>
        <v>0</v>
      </c>
      <c r="AM31" s="81">
        <v>0</v>
      </c>
      <c r="AN31" s="81">
        <v>0</v>
      </c>
      <c r="AO31" s="81">
        <f>SUM(AM31,+AN31)</f>
        <v>0</v>
      </c>
      <c r="AP31" s="82" t="s">
        <v>206</v>
      </c>
      <c r="AQ31" s="82" t="s">
        <v>206</v>
      </c>
      <c r="AR31" s="81">
        <v>0</v>
      </c>
      <c r="AS31" s="81">
        <v>0</v>
      </c>
      <c r="AT31" s="81">
        <f>SUM(AR31,+AS31)</f>
        <v>0</v>
      </c>
      <c r="AU31" s="81">
        <v>0</v>
      </c>
      <c r="AV31" s="81">
        <v>0</v>
      </c>
      <c r="AW31" s="81">
        <f>SUM(AU31,+AV31)</f>
        <v>0</v>
      </c>
      <c r="AX31" s="82" t="s">
        <v>206</v>
      </c>
      <c r="AY31" s="82" t="s">
        <v>206</v>
      </c>
      <c r="AZ31" s="81">
        <v>0</v>
      </c>
      <c r="BA31" s="81">
        <v>0</v>
      </c>
      <c r="BB31" s="81">
        <f>SUM(AZ31,BA31)</f>
        <v>0</v>
      </c>
      <c r="BC31" s="81">
        <v>0</v>
      </c>
      <c r="BD31" s="81">
        <v>0</v>
      </c>
      <c r="BE31" s="81">
        <f>SUM(BC31,+BD31)</f>
        <v>0</v>
      </c>
    </row>
    <row r="32" spans="1:57" s="8" customFormat="1" ht="12" customHeight="1">
      <c r="A32" s="80" t="s">
        <v>203</v>
      </c>
      <c r="B32" s="83" t="s">
        <v>303</v>
      </c>
      <c r="C32" s="80" t="s">
        <v>304</v>
      </c>
      <c r="D32" s="81">
        <f>SUM(L32,T32,AB32,AJ32,AR32,AZ32)</f>
        <v>0</v>
      </c>
      <c r="E32" s="81">
        <f>SUM(M32,U32,AC32,AK32,AS32,BA32)</f>
        <v>0</v>
      </c>
      <c r="F32" s="81">
        <f>SUM(D32:E32)</f>
        <v>0</v>
      </c>
      <c r="G32" s="81">
        <f>SUM(O32,W32,AE32,AM32,AU32,BC32)</f>
        <v>0</v>
      </c>
      <c r="H32" s="81">
        <f>SUM(P32,X32,AF32,AN32,AV32,BD32)</f>
        <v>0</v>
      </c>
      <c r="I32" s="81">
        <f>SUM(G32:H32)</f>
        <v>0</v>
      </c>
      <c r="J32" s="82" t="s">
        <v>206</v>
      </c>
      <c r="K32" s="82" t="s">
        <v>206</v>
      </c>
      <c r="L32" s="81">
        <v>0</v>
      </c>
      <c r="M32" s="81">
        <v>0</v>
      </c>
      <c r="N32" s="81">
        <f>SUM(L32,+M32)</f>
        <v>0</v>
      </c>
      <c r="O32" s="81">
        <v>0</v>
      </c>
      <c r="P32" s="81">
        <v>0</v>
      </c>
      <c r="Q32" s="81">
        <f>SUM(O32,+P32)</f>
        <v>0</v>
      </c>
      <c r="R32" s="82" t="s">
        <v>206</v>
      </c>
      <c r="S32" s="82" t="s">
        <v>206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2" t="s">
        <v>206</v>
      </c>
      <c r="AA32" s="82" t="s">
        <v>206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f>SUM(AE32,+AF32)</f>
        <v>0</v>
      </c>
      <c r="AH32" s="82" t="s">
        <v>206</v>
      </c>
      <c r="AI32" s="82" t="s">
        <v>206</v>
      </c>
      <c r="AJ32" s="81">
        <v>0</v>
      </c>
      <c r="AK32" s="81">
        <v>0</v>
      </c>
      <c r="AL32" s="81">
        <f>SUM(AJ32,+AK32)</f>
        <v>0</v>
      </c>
      <c r="AM32" s="81">
        <v>0</v>
      </c>
      <c r="AN32" s="81">
        <v>0</v>
      </c>
      <c r="AO32" s="81">
        <f>SUM(AM32,+AN32)</f>
        <v>0</v>
      </c>
      <c r="AP32" s="82" t="s">
        <v>206</v>
      </c>
      <c r="AQ32" s="82" t="s">
        <v>206</v>
      </c>
      <c r="AR32" s="81">
        <v>0</v>
      </c>
      <c r="AS32" s="81">
        <v>0</v>
      </c>
      <c r="AT32" s="81">
        <f>SUM(AR32,+AS32)</f>
        <v>0</v>
      </c>
      <c r="AU32" s="81">
        <v>0</v>
      </c>
      <c r="AV32" s="81">
        <v>0</v>
      </c>
      <c r="AW32" s="81">
        <f>SUM(AU32,+AV32)</f>
        <v>0</v>
      </c>
      <c r="AX32" s="82" t="s">
        <v>206</v>
      </c>
      <c r="AY32" s="82" t="s">
        <v>206</v>
      </c>
      <c r="AZ32" s="81">
        <v>0</v>
      </c>
      <c r="BA32" s="81">
        <v>0</v>
      </c>
      <c r="BB32" s="81">
        <f>SUM(AZ32,BA32)</f>
        <v>0</v>
      </c>
      <c r="BC32" s="81">
        <v>0</v>
      </c>
      <c r="BD32" s="81">
        <v>0</v>
      </c>
      <c r="BE32" s="81">
        <f>SUM(BC32,+BD32)</f>
        <v>0</v>
      </c>
    </row>
    <row r="33" spans="1:57" s="8" customFormat="1" ht="12" customHeight="1">
      <c r="A33" s="80" t="s">
        <v>203</v>
      </c>
      <c r="B33" s="83" t="s">
        <v>307</v>
      </c>
      <c r="C33" s="80" t="s">
        <v>308</v>
      </c>
      <c r="D33" s="81">
        <f>SUM(L33,T33,AB33,AJ33,AR33,AZ33)</f>
        <v>0</v>
      </c>
      <c r="E33" s="81">
        <f>SUM(M33,U33,AC33,AK33,AS33,BA33)</f>
        <v>0</v>
      </c>
      <c r="F33" s="81">
        <f>SUM(D33:E33)</f>
        <v>0</v>
      </c>
      <c r="G33" s="81">
        <f>SUM(O33,W33,AE33,AM33,AU33,BC33)</f>
        <v>0</v>
      </c>
      <c r="H33" s="81">
        <f>SUM(P33,X33,AF33,AN33,AV33,BD33)</f>
        <v>0</v>
      </c>
      <c r="I33" s="81">
        <f>SUM(G33:H33)</f>
        <v>0</v>
      </c>
      <c r="J33" s="82" t="s">
        <v>206</v>
      </c>
      <c r="K33" s="82" t="s">
        <v>206</v>
      </c>
      <c r="L33" s="81">
        <v>0</v>
      </c>
      <c r="M33" s="81">
        <v>0</v>
      </c>
      <c r="N33" s="81">
        <f>SUM(L33,+M33)</f>
        <v>0</v>
      </c>
      <c r="O33" s="81">
        <v>0</v>
      </c>
      <c r="P33" s="81">
        <v>0</v>
      </c>
      <c r="Q33" s="81">
        <f>SUM(O33,+P33)</f>
        <v>0</v>
      </c>
      <c r="R33" s="82" t="s">
        <v>206</v>
      </c>
      <c r="S33" s="82" t="s">
        <v>206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2" t="s">
        <v>206</v>
      </c>
      <c r="AA33" s="82" t="s">
        <v>206</v>
      </c>
      <c r="AB33" s="81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f>SUM(AE33,+AF33)</f>
        <v>0</v>
      </c>
      <c r="AH33" s="82" t="s">
        <v>206</v>
      </c>
      <c r="AI33" s="82" t="s">
        <v>206</v>
      </c>
      <c r="AJ33" s="81">
        <v>0</v>
      </c>
      <c r="AK33" s="81">
        <v>0</v>
      </c>
      <c r="AL33" s="81">
        <f>SUM(AJ33,+AK33)</f>
        <v>0</v>
      </c>
      <c r="AM33" s="81">
        <v>0</v>
      </c>
      <c r="AN33" s="81">
        <v>0</v>
      </c>
      <c r="AO33" s="81">
        <f>SUM(AM33,+AN33)</f>
        <v>0</v>
      </c>
      <c r="AP33" s="82" t="s">
        <v>206</v>
      </c>
      <c r="AQ33" s="82" t="s">
        <v>206</v>
      </c>
      <c r="AR33" s="81">
        <v>0</v>
      </c>
      <c r="AS33" s="81">
        <v>0</v>
      </c>
      <c r="AT33" s="81">
        <f>SUM(AR33,+AS33)</f>
        <v>0</v>
      </c>
      <c r="AU33" s="81">
        <v>0</v>
      </c>
      <c r="AV33" s="81">
        <v>0</v>
      </c>
      <c r="AW33" s="81">
        <f>SUM(AU33,+AV33)</f>
        <v>0</v>
      </c>
      <c r="AX33" s="82" t="s">
        <v>206</v>
      </c>
      <c r="AY33" s="82" t="s">
        <v>206</v>
      </c>
      <c r="AZ33" s="81">
        <v>0</v>
      </c>
      <c r="BA33" s="81">
        <v>0</v>
      </c>
      <c r="BB33" s="81">
        <f>SUM(AZ33,BA33)</f>
        <v>0</v>
      </c>
      <c r="BC33" s="81">
        <v>0</v>
      </c>
      <c r="BD33" s="81">
        <v>0</v>
      </c>
      <c r="BE33" s="81">
        <f>SUM(BC33,+BD33)</f>
        <v>0</v>
      </c>
    </row>
    <row r="34" spans="1:57" s="8" customFormat="1" ht="12" customHeight="1">
      <c r="A34" s="80"/>
      <c r="B34" s="83"/>
      <c r="C34" s="80"/>
      <c r="D34" s="84"/>
      <c r="E34" s="84"/>
      <c r="F34" s="84"/>
      <c r="G34" s="84"/>
      <c r="H34" s="84"/>
      <c r="I34" s="84"/>
      <c r="J34" s="82"/>
      <c r="K34" s="81"/>
      <c r="L34" s="84"/>
      <c r="M34" s="84"/>
      <c r="N34" s="84"/>
      <c r="O34" s="84"/>
      <c r="P34" s="84"/>
      <c r="Q34" s="84"/>
      <c r="R34" s="82"/>
      <c r="S34" s="81"/>
      <c r="T34" s="84"/>
      <c r="U34" s="84"/>
      <c r="V34" s="84"/>
      <c r="W34" s="84"/>
      <c r="X34" s="84"/>
      <c r="Y34" s="84"/>
      <c r="Z34" s="82"/>
      <c r="AA34" s="81"/>
      <c r="AB34" s="84"/>
      <c r="AC34" s="84"/>
      <c r="AD34" s="84"/>
      <c r="AE34" s="84"/>
      <c r="AF34" s="84"/>
      <c r="AG34" s="84"/>
      <c r="AH34" s="82"/>
      <c r="AI34" s="81"/>
      <c r="AJ34" s="84"/>
      <c r="AK34" s="84"/>
      <c r="AL34" s="84"/>
      <c r="AM34" s="84"/>
      <c r="AN34" s="84"/>
      <c r="AO34" s="84"/>
      <c r="AP34" s="82"/>
      <c r="AQ34" s="81"/>
      <c r="AR34" s="84"/>
      <c r="AS34" s="84"/>
      <c r="AT34" s="84"/>
      <c r="AU34" s="84"/>
      <c r="AV34" s="84"/>
      <c r="AW34" s="84"/>
      <c r="AX34" s="82"/>
      <c r="AY34" s="81"/>
      <c r="AZ34" s="84"/>
      <c r="BA34" s="84"/>
      <c r="BB34" s="84"/>
      <c r="BC34" s="84"/>
      <c r="BD34" s="84"/>
      <c r="BE34" s="84"/>
    </row>
    <row r="35" spans="1:57" s="8" customFormat="1" ht="12" customHeight="1">
      <c r="A35" s="80"/>
      <c r="B35" s="83"/>
      <c r="C35" s="80"/>
      <c r="D35" s="84"/>
      <c r="E35" s="84"/>
      <c r="F35" s="84"/>
      <c r="G35" s="84"/>
      <c r="H35" s="84"/>
      <c r="I35" s="84"/>
      <c r="J35" s="82"/>
      <c r="K35" s="81"/>
      <c r="L35" s="84"/>
      <c r="M35" s="84"/>
      <c r="N35" s="84"/>
      <c r="O35" s="84"/>
      <c r="P35" s="84"/>
      <c r="Q35" s="84"/>
      <c r="R35" s="82"/>
      <c r="S35" s="81"/>
      <c r="T35" s="84"/>
      <c r="U35" s="84"/>
      <c r="V35" s="84"/>
      <c r="W35" s="84"/>
      <c r="X35" s="84"/>
      <c r="Y35" s="84"/>
      <c r="Z35" s="82"/>
      <c r="AA35" s="81"/>
      <c r="AB35" s="84"/>
      <c r="AC35" s="84"/>
      <c r="AD35" s="84"/>
      <c r="AE35" s="84"/>
      <c r="AF35" s="84"/>
      <c r="AG35" s="84"/>
      <c r="AH35" s="82"/>
      <c r="AI35" s="81"/>
      <c r="AJ35" s="84"/>
      <c r="AK35" s="84"/>
      <c r="AL35" s="84"/>
      <c r="AM35" s="84"/>
      <c r="AN35" s="84"/>
      <c r="AO35" s="84"/>
      <c r="AP35" s="82"/>
      <c r="AQ35" s="81"/>
      <c r="AR35" s="84"/>
      <c r="AS35" s="84"/>
      <c r="AT35" s="84"/>
      <c r="AU35" s="84"/>
      <c r="AV35" s="84"/>
      <c r="AW35" s="84"/>
      <c r="AX35" s="82"/>
      <c r="AY35" s="81"/>
      <c r="AZ35" s="84"/>
      <c r="BA35" s="84"/>
      <c r="BB35" s="84"/>
      <c r="BC35" s="84"/>
      <c r="BD35" s="84"/>
      <c r="BE35" s="84"/>
    </row>
    <row r="36" spans="1:5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6"/>
      <c r="K36" s="85"/>
      <c r="L36" s="87"/>
      <c r="M36" s="87"/>
      <c r="N36" s="87"/>
      <c r="O36" s="87"/>
      <c r="P36" s="87"/>
      <c r="Q36" s="87"/>
      <c r="R36" s="86"/>
      <c r="S36" s="85"/>
      <c r="T36" s="87"/>
      <c r="U36" s="87"/>
      <c r="V36" s="87"/>
      <c r="W36" s="87"/>
      <c r="X36" s="87"/>
      <c r="Y36" s="87"/>
      <c r="Z36" s="86"/>
      <c r="AA36" s="85"/>
      <c r="AB36" s="87"/>
      <c r="AC36" s="87"/>
      <c r="AD36" s="87"/>
      <c r="AE36" s="87"/>
      <c r="AF36" s="87"/>
      <c r="AG36" s="87"/>
      <c r="AH36" s="86"/>
      <c r="AI36" s="85"/>
      <c r="AJ36" s="87"/>
      <c r="AK36" s="87"/>
      <c r="AL36" s="87"/>
      <c r="AM36" s="87"/>
      <c r="AN36" s="87"/>
      <c r="AO36" s="87"/>
      <c r="AP36" s="86"/>
      <c r="AQ36" s="85"/>
      <c r="AR36" s="87"/>
      <c r="AS36" s="87"/>
      <c r="AT36" s="87"/>
      <c r="AU36" s="87"/>
      <c r="AV36" s="87"/>
      <c r="AW36" s="87"/>
      <c r="AX36" s="86"/>
      <c r="AY36" s="85"/>
      <c r="AZ36" s="87"/>
      <c r="BA36" s="87"/>
      <c r="BB36" s="87"/>
      <c r="BC36" s="87"/>
      <c r="BD36" s="87"/>
      <c r="BE36" s="87"/>
    </row>
    <row r="37" spans="1:5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6"/>
      <c r="K37" s="85"/>
      <c r="L37" s="87"/>
      <c r="M37" s="87"/>
      <c r="N37" s="87"/>
      <c r="O37" s="87"/>
      <c r="P37" s="87"/>
      <c r="Q37" s="87"/>
      <c r="R37" s="86"/>
      <c r="S37" s="85"/>
      <c r="T37" s="87"/>
      <c r="U37" s="87"/>
      <c r="V37" s="87"/>
      <c r="W37" s="87"/>
      <c r="X37" s="87"/>
      <c r="Y37" s="87"/>
      <c r="Z37" s="86"/>
      <c r="AA37" s="85"/>
      <c r="AB37" s="87"/>
      <c r="AC37" s="87"/>
      <c r="AD37" s="87"/>
      <c r="AE37" s="87"/>
      <c r="AF37" s="87"/>
      <c r="AG37" s="87"/>
      <c r="AH37" s="86"/>
      <c r="AI37" s="85"/>
      <c r="AJ37" s="87"/>
      <c r="AK37" s="87"/>
      <c r="AL37" s="87"/>
      <c r="AM37" s="87"/>
      <c r="AN37" s="87"/>
      <c r="AO37" s="87"/>
      <c r="AP37" s="86"/>
      <c r="AQ37" s="85"/>
      <c r="AR37" s="87"/>
      <c r="AS37" s="87"/>
      <c r="AT37" s="87"/>
      <c r="AU37" s="87"/>
      <c r="AV37" s="87"/>
      <c r="AW37" s="87"/>
      <c r="AX37" s="86"/>
      <c r="AY37" s="85"/>
      <c r="AZ37" s="87"/>
      <c r="BA37" s="87"/>
      <c r="BB37" s="87"/>
      <c r="BC37" s="87"/>
      <c r="BD37" s="87"/>
      <c r="BE37" s="87"/>
    </row>
    <row r="38" spans="1:5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6"/>
      <c r="K38" s="85"/>
      <c r="L38" s="87"/>
      <c r="M38" s="87"/>
      <c r="N38" s="87"/>
      <c r="O38" s="87"/>
      <c r="P38" s="87"/>
      <c r="Q38" s="87"/>
      <c r="R38" s="86"/>
      <c r="S38" s="85"/>
      <c r="T38" s="87"/>
      <c r="U38" s="87"/>
      <c r="V38" s="87"/>
      <c r="W38" s="87"/>
      <c r="X38" s="87"/>
      <c r="Y38" s="87"/>
      <c r="Z38" s="86"/>
      <c r="AA38" s="85"/>
      <c r="AB38" s="87"/>
      <c r="AC38" s="87"/>
      <c r="AD38" s="87"/>
      <c r="AE38" s="87"/>
      <c r="AF38" s="87"/>
      <c r="AG38" s="87"/>
      <c r="AH38" s="86"/>
      <c r="AI38" s="85"/>
      <c r="AJ38" s="87"/>
      <c r="AK38" s="87"/>
      <c r="AL38" s="87"/>
      <c r="AM38" s="87"/>
      <c r="AN38" s="87"/>
      <c r="AO38" s="87"/>
      <c r="AP38" s="86"/>
      <c r="AQ38" s="85"/>
      <c r="AR38" s="87"/>
      <c r="AS38" s="87"/>
      <c r="AT38" s="87"/>
      <c r="AU38" s="87"/>
      <c r="AV38" s="87"/>
      <c r="AW38" s="87"/>
      <c r="AX38" s="86"/>
      <c r="AY38" s="85"/>
      <c r="AZ38" s="87"/>
      <c r="BA38" s="87"/>
      <c r="BB38" s="87"/>
      <c r="BC38" s="87"/>
      <c r="BD38" s="87"/>
      <c r="BE38" s="87"/>
    </row>
    <row r="39" spans="1:5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6"/>
      <c r="K39" s="85"/>
      <c r="L39" s="87"/>
      <c r="M39" s="87"/>
      <c r="N39" s="87"/>
      <c r="O39" s="87"/>
      <c r="P39" s="87"/>
      <c r="Q39" s="87"/>
      <c r="R39" s="86"/>
      <c r="S39" s="85"/>
      <c r="T39" s="87"/>
      <c r="U39" s="87"/>
      <c r="V39" s="87"/>
      <c r="W39" s="87"/>
      <c r="X39" s="87"/>
      <c r="Y39" s="87"/>
      <c r="Z39" s="86"/>
      <c r="AA39" s="85"/>
      <c r="AB39" s="87"/>
      <c r="AC39" s="87"/>
      <c r="AD39" s="87"/>
      <c r="AE39" s="87"/>
      <c r="AF39" s="87"/>
      <c r="AG39" s="87"/>
      <c r="AH39" s="86"/>
      <c r="AI39" s="85"/>
      <c r="AJ39" s="87"/>
      <c r="AK39" s="87"/>
      <c r="AL39" s="87"/>
      <c r="AM39" s="87"/>
      <c r="AN39" s="87"/>
      <c r="AO39" s="87"/>
      <c r="AP39" s="86"/>
      <c r="AQ39" s="85"/>
      <c r="AR39" s="87"/>
      <c r="AS39" s="87"/>
      <c r="AT39" s="87"/>
      <c r="AU39" s="87"/>
      <c r="AV39" s="87"/>
      <c r="AW39" s="87"/>
      <c r="AX39" s="86"/>
      <c r="AY39" s="85"/>
      <c r="AZ39" s="87"/>
      <c r="BA39" s="87"/>
      <c r="BB39" s="87"/>
      <c r="BC39" s="87"/>
      <c r="BD39" s="87"/>
      <c r="BE39" s="87"/>
    </row>
    <row r="40" spans="1:5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6"/>
      <c r="K40" s="85"/>
      <c r="L40" s="87"/>
      <c r="M40" s="87"/>
      <c r="N40" s="87"/>
      <c r="O40" s="87"/>
      <c r="P40" s="87"/>
      <c r="Q40" s="87"/>
      <c r="R40" s="86"/>
      <c r="S40" s="85"/>
      <c r="T40" s="87"/>
      <c r="U40" s="87"/>
      <c r="V40" s="87"/>
      <c r="W40" s="87"/>
      <c r="X40" s="87"/>
      <c r="Y40" s="87"/>
      <c r="Z40" s="86"/>
      <c r="AA40" s="85"/>
      <c r="AB40" s="87"/>
      <c r="AC40" s="87"/>
      <c r="AD40" s="87"/>
      <c r="AE40" s="87"/>
      <c r="AF40" s="87"/>
      <c r="AG40" s="87"/>
      <c r="AH40" s="86"/>
      <c r="AI40" s="85"/>
      <c r="AJ40" s="87"/>
      <c r="AK40" s="87"/>
      <c r="AL40" s="87"/>
      <c r="AM40" s="87"/>
      <c r="AN40" s="87"/>
      <c r="AO40" s="87"/>
      <c r="AP40" s="86"/>
      <c r="AQ40" s="85"/>
      <c r="AR40" s="87"/>
      <c r="AS40" s="87"/>
      <c r="AT40" s="87"/>
      <c r="AU40" s="87"/>
      <c r="AV40" s="87"/>
      <c r="AW40" s="87"/>
      <c r="AX40" s="86"/>
      <c r="AY40" s="85"/>
      <c r="AZ40" s="87"/>
      <c r="BA40" s="87"/>
      <c r="BB40" s="87"/>
      <c r="BC40" s="87"/>
      <c r="BD40" s="87"/>
      <c r="BE40" s="87"/>
    </row>
    <row r="41" spans="1:5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6"/>
      <c r="K41" s="85"/>
      <c r="L41" s="87"/>
      <c r="M41" s="87"/>
      <c r="N41" s="87"/>
      <c r="O41" s="87"/>
      <c r="P41" s="87"/>
      <c r="Q41" s="87"/>
      <c r="R41" s="86"/>
      <c r="S41" s="85"/>
      <c r="T41" s="87"/>
      <c r="U41" s="87"/>
      <c r="V41" s="87"/>
      <c r="W41" s="87"/>
      <c r="X41" s="87"/>
      <c r="Y41" s="87"/>
      <c r="Z41" s="86"/>
      <c r="AA41" s="85"/>
      <c r="AB41" s="87"/>
      <c r="AC41" s="87"/>
      <c r="AD41" s="87"/>
      <c r="AE41" s="87"/>
      <c r="AF41" s="87"/>
      <c r="AG41" s="87"/>
      <c r="AH41" s="86"/>
      <c r="AI41" s="85"/>
      <c r="AJ41" s="87"/>
      <c r="AK41" s="87"/>
      <c r="AL41" s="87"/>
      <c r="AM41" s="87"/>
      <c r="AN41" s="87"/>
      <c r="AO41" s="87"/>
      <c r="AP41" s="86"/>
      <c r="AQ41" s="85"/>
      <c r="AR41" s="87"/>
      <c r="AS41" s="87"/>
      <c r="AT41" s="87"/>
      <c r="AU41" s="87"/>
      <c r="AV41" s="87"/>
      <c r="AW41" s="87"/>
      <c r="AX41" s="86"/>
      <c r="AY41" s="85"/>
      <c r="AZ41" s="87"/>
      <c r="BA41" s="87"/>
      <c r="BB41" s="87"/>
      <c r="BC41" s="87"/>
      <c r="BD41" s="87"/>
      <c r="BE41" s="87"/>
    </row>
    <row r="42" spans="1:5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6"/>
      <c r="K42" s="85"/>
      <c r="L42" s="87"/>
      <c r="M42" s="87"/>
      <c r="N42" s="87"/>
      <c r="O42" s="87"/>
      <c r="P42" s="87"/>
      <c r="Q42" s="87"/>
      <c r="R42" s="86"/>
      <c r="S42" s="85"/>
      <c r="T42" s="87"/>
      <c r="U42" s="87"/>
      <c r="V42" s="87"/>
      <c r="W42" s="87"/>
      <c r="X42" s="87"/>
      <c r="Y42" s="87"/>
      <c r="Z42" s="86"/>
      <c r="AA42" s="85"/>
      <c r="AB42" s="87"/>
      <c r="AC42" s="87"/>
      <c r="AD42" s="87"/>
      <c r="AE42" s="87"/>
      <c r="AF42" s="87"/>
      <c r="AG42" s="87"/>
      <c r="AH42" s="86"/>
      <c r="AI42" s="85"/>
      <c r="AJ42" s="87"/>
      <c r="AK42" s="87"/>
      <c r="AL42" s="87"/>
      <c r="AM42" s="87"/>
      <c r="AN42" s="87"/>
      <c r="AO42" s="87"/>
      <c r="AP42" s="86"/>
      <c r="AQ42" s="85"/>
      <c r="AR42" s="87"/>
      <c r="AS42" s="87"/>
      <c r="AT42" s="87"/>
      <c r="AU42" s="87"/>
      <c r="AV42" s="87"/>
      <c r="AW42" s="87"/>
      <c r="AX42" s="86"/>
      <c r="AY42" s="85"/>
      <c r="AZ42" s="87"/>
      <c r="BA42" s="87"/>
      <c r="BB42" s="87"/>
      <c r="BC42" s="87"/>
      <c r="BD42" s="87"/>
      <c r="BE42" s="87"/>
    </row>
    <row r="43" spans="1:5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6"/>
      <c r="K43" s="85"/>
      <c r="L43" s="87"/>
      <c r="M43" s="87"/>
      <c r="N43" s="87"/>
      <c r="O43" s="87"/>
      <c r="P43" s="87"/>
      <c r="Q43" s="87"/>
      <c r="R43" s="86"/>
      <c r="S43" s="85"/>
      <c r="T43" s="87"/>
      <c r="U43" s="87"/>
      <c r="V43" s="87"/>
      <c r="W43" s="87"/>
      <c r="X43" s="87"/>
      <c r="Y43" s="87"/>
      <c r="Z43" s="86"/>
      <c r="AA43" s="85"/>
      <c r="AB43" s="87"/>
      <c r="AC43" s="87"/>
      <c r="AD43" s="87"/>
      <c r="AE43" s="87"/>
      <c r="AF43" s="87"/>
      <c r="AG43" s="87"/>
      <c r="AH43" s="86"/>
      <c r="AI43" s="85"/>
      <c r="AJ43" s="87"/>
      <c r="AK43" s="87"/>
      <c r="AL43" s="87"/>
      <c r="AM43" s="87"/>
      <c r="AN43" s="87"/>
      <c r="AO43" s="87"/>
      <c r="AP43" s="86"/>
      <c r="AQ43" s="85"/>
      <c r="AR43" s="87"/>
      <c r="AS43" s="87"/>
      <c r="AT43" s="87"/>
      <c r="AU43" s="87"/>
      <c r="AV43" s="87"/>
      <c r="AW43" s="87"/>
      <c r="AX43" s="86"/>
      <c r="AY43" s="85"/>
      <c r="AZ43" s="87"/>
      <c r="BA43" s="87"/>
      <c r="BB43" s="87"/>
      <c r="BC43" s="87"/>
      <c r="BD43" s="87"/>
      <c r="BE43" s="87"/>
    </row>
    <row r="44" spans="1:5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6"/>
      <c r="K44" s="85"/>
      <c r="L44" s="87"/>
      <c r="M44" s="87"/>
      <c r="N44" s="87"/>
      <c r="O44" s="87"/>
      <c r="P44" s="87"/>
      <c r="Q44" s="87"/>
      <c r="R44" s="86"/>
      <c r="S44" s="85"/>
      <c r="T44" s="87"/>
      <c r="U44" s="87"/>
      <c r="V44" s="87"/>
      <c r="W44" s="87"/>
      <c r="X44" s="87"/>
      <c r="Y44" s="87"/>
      <c r="Z44" s="86"/>
      <c r="AA44" s="85"/>
      <c r="AB44" s="87"/>
      <c r="AC44" s="87"/>
      <c r="AD44" s="87"/>
      <c r="AE44" s="87"/>
      <c r="AF44" s="87"/>
      <c r="AG44" s="87"/>
      <c r="AH44" s="86"/>
      <c r="AI44" s="85"/>
      <c r="AJ44" s="87"/>
      <c r="AK44" s="87"/>
      <c r="AL44" s="87"/>
      <c r="AM44" s="87"/>
      <c r="AN44" s="87"/>
      <c r="AO44" s="87"/>
      <c r="AP44" s="86"/>
      <c r="AQ44" s="85"/>
      <c r="AR44" s="87"/>
      <c r="AS44" s="87"/>
      <c r="AT44" s="87"/>
      <c r="AU44" s="87"/>
      <c r="AV44" s="87"/>
      <c r="AW44" s="87"/>
      <c r="AX44" s="86"/>
      <c r="AY44" s="85"/>
      <c r="AZ44" s="87"/>
      <c r="BA44" s="87"/>
      <c r="BB44" s="87"/>
      <c r="BC44" s="87"/>
      <c r="BD44" s="87"/>
      <c r="BE44" s="87"/>
    </row>
    <row r="45" spans="1:5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6"/>
      <c r="K45" s="85"/>
      <c r="L45" s="87"/>
      <c r="M45" s="87"/>
      <c r="N45" s="87"/>
      <c r="O45" s="87"/>
      <c r="P45" s="87"/>
      <c r="Q45" s="87"/>
      <c r="R45" s="86"/>
      <c r="S45" s="85"/>
      <c r="T45" s="87"/>
      <c r="U45" s="87"/>
      <c r="V45" s="87"/>
      <c r="W45" s="87"/>
      <c r="X45" s="87"/>
      <c r="Y45" s="87"/>
      <c r="Z45" s="86"/>
      <c r="AA45" s="85"/>
      <c r="AB45" s="87"/>
      <c r="AC45" s="87"/>
      <c r="AD45" s="87"/>
      <c r="AE45" s="87"/>
      <c r="AF45" s="87"/>
      <c r="AG45" s="87"/>
      <c r="AH45" s="86"/>
      <c r="AI45" s="85"/>
      <c r="AJ45" s="87"/>
      <c r="AK45" s="87"/>
      <c r="AL45" s="87"/>
      <c r="AM45" s="87"/>
      <c r="AN45" s="87"/>
      <c r="AO45" s="87"/>
      <c r="AP45" s="86"/>
      <c r="AQ45" s="85"/>
      <c r="AR45" s="87"/>
      <c r="AS45" s="87"/>
      <c r="AT45" s="87"/>
      <c r="AU45" s="87"/>
      <c r="AV45" s="87"/>
      <c r="AW45" s="87"/>
      <c r="AX45" s="86"/>
      <c r="AY45" s="85"/>
      <c r="AZ45" s="87"/>
      <c r="BA45" s="87"/>
      <c r="BB45" s="87"/>
      <c r="BC45" s="87"/>
      <c r="BD45" s="87"/>
      <c r="BE45" s="87"/>
    </row>
    <row r="46" spans="1:5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6"/>
      <c r="K46" s="85"/>
      <c r="L46" s="87"/>
      <c r="M46" s="87"/>
      <c r="N46" s="87"/>
      <c r="O46" s="87"/>
      <c r="P46" s="87"/>
      <c r="Q46" s="87"/>
      <c r="R46" s="86"/>
      <c r="S46" s="85"/>
      <c r="T46" s="87"/>
      <c r="U46" s="87"/>
      <c r="V46" s="87"/>
      <c r="W46" s="87"/>
      <c r="X46" s="87"/>
      <c r="Y46" s="87"/>
      <c r="Z46" s="86"/>
      <c r="AA46" s="85"/>
      <c r="AB46" s="87"/>
      <c r="AC46" s="87"/>
      <c r="AD46" s="87"/>
      <c r="AE46" s="87"/>
      <c r="AF46" s="87"/>
      <c r="AG46" s="87"/>
      <c r="AH46" s="86"/>
      <c r="AI46" s="85"/>
      <c r="AJ46" s="87"/>
      <c r="AK46" s="87"/>
      <c r="AL46" s="87"/>
      <c r="AM46" s="87"/>
      <c r="AN46" s="87"/>
      <c r="AO46" s="87"/>
      <c r="AP46" s="86"/>
      <c r="AQ46" s="85"/>
      <c r="AR46" s="87"/>
      <c r="AS46" s="87"/>
      <c r="AT46" s="87"/>
      <c r="AU46" s="87"/>
      <c r="AV46" s="87"/>
      <c r="AW46" s="87"/>
      <c r="AX46" s="86"/>
      <c r="AY46" s="85"/>
      <c r="AZ46" s="87"/>
      <c r="BA46" s="87"/>
      <c r="BB46" s="87"/>
      <c r="BC46" s="87"/>
      <c r="BD46" s="87"/>
      <c r="BE46" s="87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36:BE991">
    <cfRule type="expression" dxfId="180" priority="32" stopIfTrue="1">
      <formula>$A36&lt;&gt;""</formula>
    </cfRule>
  </conditionalFormatting>
  <conditionalFormatting sqref="A35:BE35">
    <cfRule type="expression" dxfId="179" priority="2" stopIfTrue="1">
      <formula>$A35&lt;&gt;""</formula>
    </cfRule>
  </conditionalFormatting>
  <conditionalFormatting sqref="A8:BE8">
    <cfRule type="expression" dxfId="178" priority="30" stopIfTrue="1">
      <formula>$A8&lt;&gt;""</formula>
    </cfRule>
  </conditionalFormatting>
  <conditionalFormatting sqref="A9:BE9">
    <cfRule type="expression" dxfId="177" priority="29" stopIfTrue="1">
      <formula>$A9&lt;&gt;""</formula>
    </cfRule>
  </conditionalFormatting>
  <conditionalFormatting sqref="A10:BE10">
    <cfRule type="expression" dxfId="176" priority="28" stopIfTrue="1">
      <formula>$A10&lt;&gt;""</formula>
    </cfRule>
  </conditionalFormatting>
  <conditionalFormatting sqref="A11:BE11">
    <cfRule type="expression" dxfId="175" priority="27" stopIfTrue="1">
      <formula>$A11&lt;&gt;""</formula>
    </cfRule>
  </conditionalFormatting>
  <conditionalFormatting sqref="A12:BE12">
    <cfRule type="expression" dxfId="174" priority="26" stopIfTrue="1">
      <formula>$A12&lt;&gt;""</formula>
    </cfRule>
  </conditionalFormatting>
  <conditionalFormatting sqref="A13:BE13">
    <cfRule type="expression" dxfId="173" priority="25" stopIfTrue="1">
      <formula>$A13&lt;&gt;""</formula>
    </cfRule>
  </conditionalFormatting>
  <conditionalFormatting sqref="A14:BE14">
    <cfRule type="expression" dxfId="172" priority="24" stopIfTrue="1">
      <formula>$A14&lt;&gt;""</formula>
    </cfRule>
  </conditionalFormatting>
  <conditionalFormatting sqref="A15:BE15">
    <cfRule type="expression" dxfId="171" priority="23" stopIfTrue="1">
      <formula>$A15&lt;&gt;""</formula>
    </cfRule>
  </conditionalFormatting>
  <conditionalFormatting sqref="A16:BE16">
    <cfRule type="expression" dxfId="170" priority="22" stopIfTrue="1">
      <formula>$A16&lt;&gt;""</formula>
    </cfRule>
  </conditionalFormatting>
  <conditionalFormatting sqref="A17:BE17">
    <cfRule type="expression" dxfId="169" priority="21" stopIfTrue="1">
      <formula>$A17&lt;&gt;""</formula>
    </cfRule>
  </conditionalFormatting>
  <conditionalFormatting sqref="A18:BE18">
    <cfRule type="expression" dxfId="168" priority="20" stopIfTrue="1">
      <formula>$A18&lt;&gt;""</formula>
    </cfRule>
  </conditionalFormatting>
  <conditionalFormatting sqref="A19:BE19">
    <cfRule type="expression" dxfId="167" priority="19" stopIfTrue="1">
      <formula>$A19&lt;&gt;""</formula>
    </cfRule>
  </conditionalFormatting>
  <conditionalFormatting sqref="A20:BE20">
    <cfRule type="expression" dxfId="166" priority="18" stopIfTrue="1">
      <formula>$A20&lt;&gt;""</formula>
    </cfRule>
  </conditionalFormatting>
  <conditionalFormatting sqref="A21:BE21">
    <cfRule type="expression" dxfId="165" priority="17" stopIfTrue="1">
      <formula>$A21&lt;&gt;""</formula>
    </cfRule>
  </conditionalFormatting>
  <conditionalFormatting sqref="A22:BE22">
    <cfRule type="expression" dxfId="164" priority="16" stopIfTrue="1">
      <formula>$A22&lt;&gt;""</formula>
    </cfRule>
  </conditionalFormatting>
  <conditionalFormatting sqref="A23:BE23">
    <cfRule type="expression" dxfId="163" priority="15" stopIfTrue="1">
      <formula>$A23&lt;&gt;""</formula>
    </cfRule>
  </conditionalFormatting>
  <conditionalFormatting sqref="A24:BE24">
    <cfRule type="expression" dxfId="162" priority="14" stopIfTrue="1">
      <formula>$A24&lt;&gt;""</formula>
    </cfRule>
  </conditionalFormatting>
  <conditionalFormatting sqref="A25:BE25">
    <cfRule type="expression" dxfId="161" priority="13" stopIfTrue="1">
      <formula>$A25&lt;&gt;""</formula>
    </cfRule>
  </conditionalFormatting>
  <conditionalFormatting sqref="A26:BE26">
    <cfRule type="expression" dxfId="160" priority="12" stopIfTrue="1">
      <formula>$A26&lt;&gt;""</formula>
    </cfRule>
  </conditionalFormatting>
  <conditionalFormatting sqref="A27:BE27">
    <cfRule type="expression" dxfId="159" priority="11" stopIfTrue="1">
      <formula>$A27&lt;&gt;""</formula>
    </cfRule>
  </conditionalFormatting>
  <conditionalFormatting sqref="A28:BE28">
    <cfRule type="expression" dxfId="158" priority="10" stopIfTrue="1">
      <formula>$A28&lt;&gt;""</formula>
    </cfRule>
  </conditionalFormatting>
  <conditionalFormatting sqref="A29:BE29">
    <cfRule type="expression" dxfId="157" priority="9" stopIfTrue="1">
      <formula>$A29&lt;&gt;""</formula>
    </cfRule>
  </conditionalFormatting>
  <conditionalFormatting sqref="A30:BE30">
    <cfRule type="expression" dxfId="156" priority="8" stopIfTrue="1">
      <formula>$A30&lt;&gt;""</formula>
    </cfRule>
  </conditionalFormatting>
  <conditionalFormatting sqref="A31:BE31">
    <cfRule type="expression" dxfId="155" priority="7" stopIfTrue="1">
      <formula>$A31&lt;&gt;""</formula>
    </cfRule>
  </conditionalFormatting>
  <conditionalFormatting sqref="A32:BE32">
    <cfRule type="expression" dxfId="154" priority="6" stopIfTrue="1">
      <formula>$A32&lt;&gt;""</formula>
    </cfRule>
  </conditionalFormatting>
  <conditionalFormatting sqref="A33:BE33">
    <cfRule type="expression" dxfId="153" priority="5" stopIfTrue="1">
      <formula>$A33&lt;&gt;""</formula>
    </cfRule>
  </conditionalFormatting>
  <conditionalFormatting sqref="A7:BE7">
    <cfRule type="expression" dxfId="152" priority="1" stopIfTrue="1">
      <formula>$A7&lt;&gt;""</formula>
    </cfRule>
  </conditionalFormatting>
  <conditionalFormatting sqref="A34:BE34">
    <cfRule type="expression" dxfId="151" priority="3" stopIfTrue="1">
      <formula>$A34&lt;&gt;""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ゴシック,標準"&amp;14【災害】廃棄物処理事業経費【分担金の合計】（平成28年度実績）&amp;R&amp;A</oddHeader>
    <oddFooter>&amp;R&amp;P/&amp;N</oddFooter>
  </headerFooter>
  <colBreaks count="6" manualBreakCount="6">
    <brk id="9" min="1" max="32" man="1"/>
    <brk id="17" min="1" max="32" man="1"/>
    <brk id="25" min="1" max="32" man="1"/>
    <brk id="33" min="1" max="32" man="1"/>
    <brk id="41" min="1" max="32" man="1"/>
    <brk id="49" min="1" max="3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65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195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318</v>
      </c>
      <c r="B7" s="92" t="s">
        <v>319</v>
      </c>
      <c r="C7" s="78" t="s">
        <v>192</v>
      </c>
      <c r="D7" s="101">
        <f>SUM($D$8:$D$9)</f>
        <v>0</v>
      </c>
      <c r="E7" s="101">
        <f>SUM($E$8:$E$9)</f>
        <v>0</v>
      </c>
      <c r="F7" s="101">
        <f>COUNTIF($F$8:$F$9,"&lt;&gt;") - COUNTIF($F$8:$F$9,"&lt; &gt;")</f>
        <v>0</v>
      </c>
      <c r="G7" s="101">
        <f>COUNTIF($G$8:$G$9,"&lt;&gt;") - COUNTIF($G$8:$G$9,"&lt; &gt;")</f>
        <v>0</v>
      </c>
      <c r="H7" s="101">
        <f>SUM($H$8:$H$9)</f>
        <v>0</v>
      </c>
      <c r="I7" s="101">
        <f>SUM($I$8:$I$9)</f>
        <v>0</v>
      </c>
      <c r="J7" s="101">
        <f>COUNTIF($J$8:$J$9,"&lt;&gt;") - COUNTIF($J$8:$J$9,"&lt; &gt;")</f>
        <v>0</v>
      </c>
      <c r="K7" s="101">
        <f>COUNTIF($K$8:$K$9,"&lt;&gt;") - COUNTIF($K$8:$K$9,"&lt; &gt;")</f>
        <v>0</v>
      </c>
      <c r="L7" s="101">
        <f>SUM($L$8:$L$9)</f>
        <v>0</v>
      </c>
      <c r="M7" s="101">
        <f>SUM($M$8:$M$9)</f>
        <v>0</v>
      </c>
      <c r="N7" s="101">
        <f>COUNTIF($N$8:$N$9,"&lt;&gt;") - COUNTIF($N$8:$N$9,"&lt; &gt;")</f>
        <v>0</v>
      </c>
      <c r="O7" s="101">
        <f>COUNTIF($O$8:$O$9,"&lt;&gt;") - COUNTIF($O$8:$O$9,"&lt; &gt;")</f>
        <v>0</v>
      </c>
      <c r="P7" s="101">
        <f>SUM($P$8:$P$9)</f>
        <v>0</v>
      </c>
      <c r="Q7" s="101">
        <f>SUM($Q$8:$Q$9)</f>
        <v>0</v>
      </c>
      <c r="R7" s="101">
        <f>COUNTIF($R$8:$R$9,"&lt;&gt;") - COUNTIF($R$8:$R$9,"&lt; &gt;")</f>
        <v>0</v>
      </c>
      <c r="S7" s="101">
        <f>COUNTIF($S$8:$S$9,"&lt;&gt;") - COUNTIF($S$8:$S$9,"&lt; &gt;")</f>
        <v>0</v>
      </c>
      <c r="T7" s="101">
        <f>SUM($T$8:$T$9)</f>
        <v>0</v>
      </c>
      <c r="U7" s="101">
        <f>SUM($U$8:$U$9)</f>
        <v>0</v>
      </c>
      <c r="V7" s="101">
        <f>COUNTIF($V$8:$V$9,"&lt;&gt;") - COUNTIF($V$8:$V$9,"&lt; &gt;")</f>
        <v>0</v>
      </c>
      <c r="W7" s="101">
        <f>COUNTIF($W$8:$W$9,"&lt;&gt;") - COUNTIF($W$8:$W$9,"&lt; &gt;")</f>
        <v>0</v>
      </c>
      <c r="X7" s="101">
        <f>SUM($X$8:$X$9)</f>
        <v>0</v>
      </c>
      <c r="Y7" s="101">
        <f>SUM($Y$8:$Y$9)</f>
        <v>0</v>
      </c>
      <c r="Z7" s="101">
        <f>COUNTIF($Z$8:$Z$9,"&lt;&gt;") - COUNTIF($Z$8:$Z$9,"&lt; &gt;")</f>
        <v>0</v>
      </c>
      <c r="AA7" s="101">
        <f>COUNTIF($AA$8:$AA$9,"&lt;&gt;") - COUNTIF($AA$8:$AA$9,"&lt; &gt;")</f>
        <v>0</v>
      </c>
      <c r="AB7" s="101">
        <f>SUM($AB$8:$AB$9)</f>
        <v>0</v>
      </c>
      <c r="AC7" s="101">
        <f>SUM($AC$8:$AC$9)</f>
        <v>0</v>
      </c>
      <c r="AD7" s="101">
        <f>COUNTIF($AD$8:$AD$9,"&lt;&gt;") - COUNTIF($AD$8:$AD$9,"&lt; &gt;")</f>
        <v>0</v>
      </c>
      <c r="AE7" s="101">
        <f>COUNTIF($AE$8:$AE$9,"&lt;&gt;") - COUNTIF($AE$8:$AE$9,"&lt; &gt;")</f>
        <v>0</v>
      </c>
      <c r="AF7" s="101">
        <f>SUM($AF$8:$AF$9)</f>
        <v>0</v>
      </c>
      <c r="AG7" s="101">
        <f>SUM($AG$8:$AG$9)</f>
        <v>0</v>
      </c>
      <c r="AH7" s="101">
        <f>COUNTIF($AH$8:$AH$9,"&lt;&gt;") - COUNTIF($AH$8:$AH$9,"&lt; &gt;")</f>
        <v>0</v>
      </c>
      <c r="AI7" s="101">
        <f>COUNTIF($AI$8:$AI$9,"&lt;&gt;") - COUNTIF($AI$8:$AI$9,"&lt; &gt;")</f>
        <v>0</v>
      </c>
      <c r="AJ7" s="101">
        <f>SUM($AJ$8:$AJ$9)</f>
        <v>0</v>
      </c>
      <c r="AK7" s="101">
        <f>SUM($AK$8:$AK$9)</f>
        <v>0</v>
      </c>
      <c r="AL7" s="101">
        <f>COUNTIF($AL$8:$AL$9,"&lt;&gt;") - COUNTIF($AL$8:$AL$9,"&lt; &gt;")</f>
        <v>0</v>
      </c>
      <c r="AM7" s="101">
        <f>COUNTIF($AM$8:$AM$9,"&lt;&gt;") - COUNTIF($AM$8:$AM$9,"&lt; &gt;")</f>
        <v>0</v>
      </c>
      <c r="AN7" s="101">
        <f>SUM($AN$8:$AN$9)</f>
        <v>0</v>
      </c>
      <c r="AO7" s="101">
        <f>SUM($AO$8:$AO$9)</f>
        <v>0</v>
      </c>
      <c r="AP7" s="101">
        <f>COUNTIF($AP$8:$AP$9,"&lt;&gt;") - COUNTIF($AP$8:$AP$9,"&lt; &gt;")</f>
        <v>0</v>
      </c>
      <c r="AQ7" s="101">
        <f>COUNTIF($AQ$8:$AQ$9,"&lt;&gt;") - COUNTIF($AQ$8:$AQ$9,"&lt; &gt;")</f>
        <v>0</v>
      </c>
      <c r="AR7" s="101">
        <f>SUM($AR$8:$AR$9)</f>
        <v>0</v>
      </c>
      <c r="AS7" s="101">
        <f>SUM($AS$8:$AS$9)</f>
        <v>0</v>
      </c>
      <c r="AT7" s="101">
        <f>COUNTIF($AT$8:$AT$9,"&lt;&gt;") - COUNTIF($AT$8:$AT$9,"&lt; &gt;")</f>
        <v>0</v>
      </c>
      <c r="AU7" s="101">
        <f>COUNTIF($AU$8:$AU$9,"&lt;&gt;") - COUNTIF($AU$8:$AU$9,"&lt; &gt;")</f>
        <v>0</v>
      </c>
      <c r="AV7" s="101">
        <f>SUM($AV$8:$AV$9)</f>
        <v>0</v>
      </c>
      <c r="AW7" s="101">
        <f>SUM($AW$8:$AW$9)</f>
        <v>0</v>
      </c>
      <c r="AX7" s="101">
        <f>COUNTIF($AX$8:$AX$9,"&lt;&gt;") - COUNTIF($AX$8:$AX$9,"&lt; &gt;")</f>
        <v>0</v>
      </c>
      <c r="AY7" s="101">
        <f>COUNTIF($AY$8:$AY$9,"&lt;&gt;") - COUNTIF($AY$8:$AY$9,"&lt; &gt;")</f>
        <v>0</v>
      </c>
      <c r="AZ7" s="101">
        <f>SUM($AZ$8:$AZ$9)</f>
        <v>0</v>
      </c>
      <c r="BA7" s="101">
        <f>SUM($BA$8:$BA$9)</f>
        <v>0</v>
      </c>
      <c r="BB7" s="101">
        <f>COUNTIF($BB$8:$BB$9,"&lt;&gt;") - COUNTIF($BB$8:$BB$9,"&lt; &gt;")</f>
        <v>0</v>
      </c>
      <c r="BC7" s="101">
        <f>COUNTIF($BC$8:$BC$9,"&lt;&gt;") - COUNTIF($BC$8:$BC$9,"&lt; &gt;")</f>
        <v>0</v>
      </c>
      <c r="BD7" s="101">
        <f>SUM($BD$8:$BD$9)</f>
        <v>0</v>
      </c>
      <c r="BE7" s="101">
        <f>SUM($BE$8:$BE$9)</f>
        <v>0</v>
      </c>
      <c r="BF7" s="101">
        <f>COUNTIF($BF$8:$BF$9,"&lt;&gt;") - COUNTIF($BF$8:$BF$9,"&lt; &gt;")</f>
        <v>0</v>
      </c>
      <c r="BG7" s="101">
        <f>COUNTIF($BG$8:$BG$9,"&lt;&gt;") - COUNTIF($BG$8:$BG$9,"&lt; &gt;")</f>
        <v>0</v>
      </c>
      <c r="BH7" s="101">
        <f>SUM($BH$8:$BH$9)</f>
        <v>0</v>
      </c>
      <c r="BI7" s="101">
        <f>SUM($BI$8:$BI$9)</f>
        <v>0</v>
      </c>
      <c r="BJ7" s="101">
        <f>COUNTIF($BJ$8:$BJ$9,"&lt;&gt;") - COUNTIF($BJ$8:$BJ$9,"&lt; &gt;")</f>
        <v>0</v>
      </c>
      <c r="BK7" s="101">
        <f>COUNTIF($BK$8:$BK$9,"&lt;&gt;") - COUNTIF($BK$8:$BK$9,"&lt; &gt;")</f>
        <v>0</v>
      </c>
      <c r="BL7" s="101">
        <f>SUM($BL$8:$BL$9)</f>
        <v>0</v>
      </c>
      <c r="BM7" s="101">
        <f>SUM($BM$8:$BM$9)</f>
        <v>0</v>
      </c>
      <c r="BN7" s="101">
        <f>COUNTIF($BN$8:$BN$9,"&lt;&gt;") - COUNTIF($BN$8:$BN$9,"&lt; &gt;")</f>
        <v>0</v>
      </c>
      <c r="BO7" s="101">
        <f>COUNTIF($BO$8:$BO$9,"&lt;&gt;") - COUNTIF($BO$8:$BO$9,"&lt; &gt;")</f>
        <v>0</v>
      </c>
      <c r="BP7" s="101">
        <f>SUM($BP$8:$BP$9)</f>
        <v>0</v>
      </c>
      <c r="BQ7" s="101">
        <f>SUM($BQ$8:$BQ$9)</f>
        <v>0</v>
      </c>
      <c r="BR7" s="101">
        <f>COUNTIF($BR$8:$BR$9,"&lt;&gt;") - COUNTIF($BR$8:$BR$9,"&lt; &gt;")</f>
        <v>0</v>
      </c>
      <c r="BS7" s="101">
        <f>COUNTIF($BS$8:$BS$9,"&lt;&gt;") - COUNTIF($BS$8:$BS$9,"&lt; &gt;")</f>
        <v>0</v>
      </c>
      <c r="BT7" s="101">
        <f>SUM($BT$8:$BT$9)</f>
        <v>0</v>
      </c>
      <c r="BU7" s="101">
        <f>SUM($BU$8:$BU$9)</f>
        <v>0</v>
      </c>
      <c r="BV7" s="101">
        <f>COUNTIF($BV$8:$BV$9,"&lt;&gt;") - COUNTIF($BV$8:$BV$9,"&lt; &gt;")</f>
        <v>0</v>
      </c>
      <c r="BW7" s="101">
        <f>COUNTIF($BW$8:$BW$9,"&lt;&gt;") - COUNTIF($BW$8:$BW$9,"&lt; &gt;")</f>
        <v>0</v>
      </c>
      <c r="BX7" s="101">
        <f>SUM($BX$8:$BX$9)</f>
        <v>0</v>
      </c>
      <c r="BY7" s="101">
        <f>SUM($BY$8:$BY$9)</f>
        <v>0</v>
      </c>
      <c r="BZ7" s="101">
        <f>COUNTIF($BZ$8:$BZ$9,"&lt;&gt;") - COUNTIF($BZ$8:$BZ$9,"&lt; &gt;")</f>
        <v>0</v>
      </c>
      <c r="CA7" s="101">
        <f>COUNTIF($CA$8:$CA$9,"&lt;&gt;") - COUNTIF($CA$8:$CA$9,"&lt; &gt;")</f>
        <v>0</v>
      </c>
      <c r="CB7" s="101">
        <f>SUM($CB$8:$CB$9)</f>
        <v>0</v>
      </c>
      <c r="CC7" s="101">
        <f>SUM($CC$8:$CC$9)</f>
        <v>0</v>
      </c>
      <c r="CD7" s="101">
        <f>COUNTIF($CD$8:$CD$9,"&lt;&gt;") - COUNTIF($CD$8:$CD$9,"&lt; &gt;")</f>
        <v>0</v>
      </c>
      <c r="CE7" s="101">
        <f>COUNTIF($CE$8:$CE$9,"&lt;&gt;") - COUNTIF($CE$8:$CE$9,"&lt; &gt;")</f>
        <v>0</v>
      </c>
      <c r="CF7" s="101">
        <f>SUM($CF$8:$CF$9)</f>
        <v>0</v>
      </c>
      <c r="CG7" s="101">
        <f>SUM($CG$8:$CG$9)</f>
        <v>0</v>
      </c>
      <c r="CH7" s="101">
        <f>COUNTIF($CH$8:$CH$9,"&lt;&gt;") - COUNTIF($CH$8:$CH$9,"&lt; &gt;")</f>
        <v>0</v>
      </c>
      <c r="CI7" s="101">
        <f>COUNTIF($CI$8:$CI$9,"&lt;&gt;") - COUNTIF($CI$8:$CI$9,"&lt; &gt;")</f>
        <v>0</v>
      </c>
      <c r="CJ7" s="101">
        <f>SUM($CJ$8:$CJ$9)</f>
        <v>0</v>
      </c>
      <c r="CK7" s="101">
        <f>SUM($CK$8:$CK$9)</f>
        <v>0</v>
      </c>
      <c r="CL7" s="101">
        <f>COUNTIF($CL$8:$CL$9,"&lt;&gt;") - COUNTIF($CL$8:$CL$9,"&lt; &gt;")</f>
        <v>0</v>
      </c>
      <c r="CM7" s="101">
        <f>COUNTIF($CM$8:$CM$9,"&lt;&gt;") - COUNTIF($CM$8:$CM$9,"&lt; &gt;")</f>
        <v>0</v>
      </c>
      <c r="CN7" s="101">
        <f>SUM($CN$8:$CN$9)</f>
        <v>0</v>
      </c>
      <c r="CO7" s="101">
        <f>SUM($CO$8:$CO$9)</f>
        <v>0</v>
      </c>
      <c r="CP7" s="101">
        <f>COUNTIF($CP$8:$CP$9,"&lt;&gt;") - COUNTIF($CP$8:$CP$9,"&lt; &gt;")</f>
        <v>0</v>
      </c>
      <c r="CQ7" s="101">
        <f>COUNTIF($CQ$8:$CQ$9,"&lt;&gt;") - COUNTIF($CQ$8:$CQ$9,"&lt; &gt;")</f>
        <v>0</v>
      </c>
      <c r="CR7" s="101">
        <f>SUM($CR$8:$CR$9)</f>
        <v>0</v>
      </c>
      <c r="CS7" s="101">
        <f>SUM($CS$8:$CS$9)</f>
        <v>0</v>
      </c>
      <c r="CT7" s="101">
        <f>COUNTIF($CT$8:$CT$9,"&lt;&gt;") - COUNTIF($CT$8:$CT$9,"&lt; &gt;")</f>
        <v>0</v>
      </c>
      <c r="CU7" s="101">
        <f>COUNTIF($CU$8:$CU$9,"&lt;&gt;") - COUNTIF($CU$8:$CU$9,"&lt; &gt;")</f>
        <v>0</v>
      </c>
      <c r="CV7" s="101">
        <f>SUM($CV$8:$CV$9)</f>
        <v>0</v>
      </c>
      <c r="CW7" s="101">
        <f>SUM($CW$8:$CW$9)</f>
        <v>0</v>
      </c>
      <c r="CX7" s="101">
        <f>COUNTIF($CX$8:$CX$9,"&lt;&gt;") - COUNTIF($CX$8:$CX$9,"&lt; &gt;")</f>
        <v>0</v>
      </c>
      <c r="CY7" s="101">
        <f>COUNTIF($CY$8:$CY$9,"&lt;&gt;") - COUNTIF($CY$8:$CY$9,"&lt; &gt;")</f>
        <v>0</v>
      </c>
      <c r="CZ7" s="101">
        <f>SUM($CZ$8:$CZ$9)</f>
        <v>0</v>
      </c>
      <c r="DA7" s="101">
        <f>SUM($DA$8:$DA$9)</f>
        <v>0</v>
      </c>
      <c r="DB7" s="101">
        <f>COUNTIF($DB$8:$DB$9,"&lt;&gt;") - COUNTIF($DB$8:$DB$9,"&lt; &gt;")</f>
        <v>0</v>
      </c>
      <c r="DC7" s="101">
        <f>COUNTIF($DC$8:$DC$9,"&lt;&gt;") - COUNTIF($DC$8:$DC$9,"&lt; &gt;")</f>
        <v>0</v>
      </c>
      <c r="DD7" s="101">
        <f>SUM($DD$8:$DD$9)</f>
        <v>0</v>
      </c>
      <c r="DE7" s="101">
        <f>SUM($DE$8:$DE$9)</f>
        <v>0</v>
      </c>
      <c r="DF7" s="101">
        <f>COUNTIF($DF$8:$DF$9,"&lt;&gt;") - COUNTIF($DF$8:$DF$9,"&lt; &gt;")</f>
        <v>0</v>
      </c>
      <c r="DG7" s="101">
        <f>COUNTIF($DG$8:$DG$9,"&lt;&gt;") - COUNTIF($DG$8:$DG$9,"&lt; &gt;")</f>
        <v>0</v>
      </c>
      <c r="DH7" s="101">
        <f>SUM($DH$8:$DH$9)</f>
        <v>0</v>
      </c>
      <c r="DI7" s="101">
        <f>SUM($DI$8:$DI$9)</f>
        <v>0</v>
      </c>
      <c r="DJ7" s="101">
        <f>COUNTIF($DJ$8:$DJ$9,"&lt;&gt;") - COUNTIF($DJ$8:$DJ$9,"&lt; &gt;")</f>
        <v>0</v>
      </c>
      <c r="DK7" s="101">
        <f>COUNTIF($DK$8:$DK$9,"&lt;&gt;") - COUNTIF($DK$8:$DK$9,"&lt; &gt;")</f>
        <v>0</v>
      </c>
      <c r="DL7" s="101">
        <f>SUM($DL$8:$DL$9)</f>
        <v>0</v>
      </c>
      <c r="DM7" s="101">
        <f>SUM($DM$8:$DM$9)</f>
        <v>0</v>
      </c>
      <c r="DN7" s="101">
        <f>COUNTIF($DN$8:$DN$9,"&lt;&gt;") - COUNTIF($DN$8:$DN$9,"&lt; &gt;")</f>
        <v>0</v>
      </c>
      <c r="DO7" s="101">
        <f>COUNTIF($DO$8:$DO$9,"&lt;&gt;") - COUNTIF($DO$8:$DO$9,"&lt; &gt;")</f>
        <v>0</v>
      </c>
      <c r="DP7" s="101">
        <f>SUM($DP$8:$DP$9)</f>
        <v>0</v>
      </c>
      <c r="DQ7" s="101">
        <f>SUM($DQ$8:$DQ$9)</f>
        <v>0</v>
      </c>
      <c r="DR7" s="101">
        <f>COUNTIF($DR$8:$DR$9,"&lt;&gt;") - COUNTIF($DR$8:$DR$9,"&lt; &gt;")</f>
        <v>0</v>
      </c>
      <c r="DS7" s="101">
        <f>COUNTIF($DS$8:$DS$9,"&lt;&gt;") - COUNTIF($DS$8:$DS$9,"&lt; &gt;")</f>
        <v>0</v>
      </c>
      <c r="DT7" s="101">
        <f>SUM($DT$8:$DT$9)</f>
        <v>0</v>
      </c>
      <c r="DU7" s="101">
        <f>SUM($DU$8:$DU$9)</f>
        <v>0</v>
      </c>
    </row>
    <row r="8" spans="1:125" s="8" customFormat="1" ht="12" customHeight="1">
      <c r="A8" s="80" t="s">
        <v>311</v>
      </c>
      <c r="B8" s="83" t="s">
        <v>312</v>
      </c>
      <c r="C8" s="80" t="s">
        <v>313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206</v>
      </c>
      <c r="G8" s="82" t="s">
        <v>206</v>
      </c>
      <c r="H8" s="81">
        <v>0</v>
      </c>
      <c r="I8" s="81">
        <v>0</v>
      </c>
      <c r="J8" s="103" t="s">
        <v>206</v>
      </c>
      <c r="K8" s="104" t="s">
        <v>206</v>
      </c>
      <c r="L8" s="102">
        <v>0</v>
      </c>
      <c r="M8" s="102">
        <v>0</v>
      </c>
      <c r="N8" s="103" t="s">
        <v>206</v>
      </c>
      <c r="O8" s="104" t="s">
        <v>206</v>
      </c>
      <c r="P8" s="102">
        <v>0</v>
      </c>
      <c r="Q8" s="102">
        <v>0</v>
      </c>
      <c r="R8" s="103" t="s">
        <v>206</v>
      </c>
      <c r="S8" s="104" t="s">
        <v>206</v>
      </c>
      <c r="T8" s="102">
        <v>0</v>
      </c>
      <c r="U8" s="102">
        <v>0</v>
      </c>
      <c r="V8" s="103" t="s">
        <v>206</v>
      </c>
      <c r="W8" s="104" t="s">
        <v>206</v>
      </c>
      <c r="X8" s="102">
        <v>0</v>
      </c>
      <c r="Y8" s="102">
        <v>0</v>
      </c>
      <c r="Z8" s="103" t="s">
        <v>206</v>
      </c>
      <c r="AA8" s="104" t="s">
        <v>206</v>
      </c>
      <c r="AB8" s="102">
        <v>0</v>
      </c>
      <c r="AC8" s="102">
        <v>0</v>
      </c>
      <c r="AD8" s="103" t="s">
        <v>206</v>
      </c>
      <c r="AE8" s="104" t="s">
        <v>206</v>
      </c>
      <c r="AF8" s="102">
        <v>0</v>
      </c>
      <c r="AG8" s="102">
        <v>0</v>
      </c>
      <c r="AH8" s="103" t="s">
        <v>206</v>
      </c>
      <c r="AI8" s="104" t="s">
        <v>206</v>
      </c>
      <c r="AJ8" s="102">
        <v>0</v>
      </c>
      <c r="AK8" s="102">
        <v>0</v>
      </c>
      <c r="AL8" s="103" t="s">
        <v>206</v>
      </c>
      <c r="AM8" s="104" t="s">
        <v>206</v>
      </c>
      <c r="AN8" s="102">
        <v>0</v>
      </c>
      <c r="AO8" s="102">
        <v>0</v>
      </c>
      <c r="AP8" s="103" t="s">
        <v>206</v>
      </c>
      <c r="AQ8" s="105" t="s">
        <v>206</v>
      </c>
      <c r="AR8" s="102">
        <v>0</v>
      </c>
      <c r="AS8" s="102">
        <v>0</v>
      </c>
      <c r="AT8" s="103" t="s">
        <v>206</v>
      </c>
      <c r="AU8" s="104" t="s">
        <v>206</v>
      </c>
      <c r="AV8" s="102">
        <v>0</v>
      </c>
      <c r="AW8" s="102">
        <v>0</v>
      </c>
      <c r="AX8" s="103" t="s">
        <v>206</v>
      </c>
      <c r="AY8" s="104" t="s">
        <v>206</v>
      </c>
      <c r="AZ8" s="102">
        <v>0</v>
      </c>
      <c r="BA8" s="102">
        <v>0</v>
      </c>
      <c r="BB8" s="103" t="s">
        <v>206</v>
      </c>
      <c r="BC8" s="104" t="s">
        <v>206</v>
      </c>
      <c r="BD8" s="102">
        <v>0</v>
      </c>
      <c r="BE8" s="102">
        <v>0</v>
      </c>
      <c r="BF8" s="103" t="s">
        <v>206</v>
      </c>
      <c r="BG8" s="104" t="s">
        <v>206</v>
      </c>
      <c r="BH8" s="102">
        <v>0</v>
      </c>
      <c r="BI8" s="102">
        <v>0</v>
      </c>
      <c r="BJ8" s="103" t="s">
        <v>206</v>
      </c>
      <c r="BK8" s="104" t="s">
        <v>206</v>
      </c>
      <c r="BL8" s="102">
        <v>0</v>
      </c>
      <c r="BM8" s="102">
        <v>0</v>
      </c>
      <c r="BN8" s="103" t="s">
        <v>206</v>
      </c>
      <c r="BO8" s="104" t="s">
        <v>206</v>
      </c>
      <c r="BP8" s="102">
        <v>0</v>
      </c>
      <c r="BQ8" s="102">
        <v>0</v>
      </c>
      <c r="BR8" s="103" t="s">
        <v>206</v>
      </c>
      <c r="BS8" s="104" t="s">
        <v>206</v>
      </c>
      <c r="BT8" s="102">
        <v>0</v>
      </c>
      <c r="BU8" s="102">
        <v>0</v>
      </c>
      <c r="BV8" s="103" t="s">
        <v>206</v>
      </c>
      <c r="BW8" s="104" t="s">
        <v>206</v>
      </c>
      <c r="BX8" s="102">
        <v>0</v>
      </c>
      <c r="BY8" s="102">
        <v>0</v>
      </c>
      <c r="BZ8" s="103" t="s">
        <v>206</v>
      </c>
      <c r="CA8" s="104" t="s">
        <v>206</v>
      </c>
      <c r="CB8" s="102">
        <v>0</v>
      </c>
      <c r="CC8" s="102">
        <v>0</v>
      </c>
      <c r="CD8" s="103" t="s">
        <v>206</v>
      </c>
      <c r="CE8" s="104" t="s">
        <v>206</v>
      </c>
      <c r="CF8" s="102">
        <v>0</v>
      </c>
      <c r="CG8" s="102">
        <v>0</v>
      </c>
      <c r="CH8" s="103" t="s">
        <v>206</v>
      </c>
      <c r="CI8" s="104" t="s">
        <v>206</v>
      </c>
      <c r="CJ8" s="102">
        <v>0</v>
      </c>
      <c r="CK8" s="102">
        <v>0</v>
      </c>
      <c r="CL8" s="103" t="s">
        <v>206</v>
      </c>
      <c r="CM8" s="104" t="s">
        <v>206</v>
      </c>
      <c r="CN8" s="102">
        <v>0</v>
      </c>
      <c r="CO8" s="102">
        <v>0</v>
      </c>
      <c r="CP8" s="103" t="s">
        <v>206</v>
      </c>
      <c r="CQ8" s="104" t="s">
        <v>206</v>
      </c>
      <c r="CR8" s="102">
        <v>0</v>
      </c>
      <c r="CS8" s="102">
        <v>0</v>
      </c>
      <c r="CT8" s="103" t="s">
        <v>206</v>
      </c>
      <c r="CU8" s="104" t="s">
        <v>206</v>
      </c>
      <c r="CV8" s="102">
        <v>0</v>
      </c>
      <c r="CW8" s="102">
        <v>0</v>
      </c>
      <c r="CX8" s="103" t="s">
        <v>206</v>
      </c>
      <c r="CY8" s="104" t="s">
        <v>206</v>
      </c>
      <c r="CZ8" s="102">
        <v>0</v>
      </c>
      <c r="DA8" s="102">
        <v>0</v>
      </c>
      <c r="DB8" s="103" t="s">
        <v>206</v>
      </c>
      <c r="DC8" s="104" t="s">
        <v>206</v>
      </c>
      <c r="DD8" s="102">
        <v>0</v>
      </c>
      <c r="DE8" s="102">
        <v>0</v>
      </c>
      <c r="DF8" s="103" t="s">
        <v>206</v>
      </c>
      <c r="DG8" s="104" t="s">
        <v>206</v>
      </c>
      <c r="DH8" s="102">
        <v>0</v>
      </c>
      <c r="DI8" s="102">
        <v>0</v>
      </c>
      <c r="DJ8" s="103" t="s">
        <v>206</v>
      </c>
      <c r="DK8" s="104" t="s">
        <v>206</v>
      </c>
      <c r="DL8" s="102">
        <v>0</v>
      </c>
      <c r="DM8" s="102">
        <v>0</v>
      </c>
      <c r="DN8" s="103" t="s">
        <v>206</v>
      </c>
      <c r="DO8" s="104" t="s">
        <v>206</v>
      </c>
      <c r="DP8" s="102">
        <v>0</v>
      </c>
      <c r="DQ8" s="102">
        <v>0</v>
      </c>
      <c r="DR8" s="103" t="s">
        <v>206</v>
      </c>
      <c r="DS8" s="104" t="s">
        <v>206</v>
      </c>
      <c r="DT8" s="102">
        <v>0</v>
      </c>
      <c r="DU8" s="102">
        <v>0</v>
      </c>
    </row>
    <row r="9" spans="1:125" s="8" customFormat="1" ht="12" customHeight="1">
      <c r="A9" s="80" t="s">
        <v>311</v>
      </c>
      <c r="B9" s="83" t="s">
        <v>316</v>
      </c>
      <c r="C9" s="80" t="s">
        <v>317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206</v>
      </c>
      <c r="G9" s="82" t="s">
        <v>206</v>
      </c>
      <c r="H9" s="81">
        <v>0</v>
      </c>
      <c r="I9" s="81">
        <v>0</v>
      </c>
      <c r="J9" s="103" t="s">
        <v>206</v>
      </c>
      <c r="K9" s="104" t="s">
        <v>206</v>
      </c>
      <c r="L9" s="102">
        <v>0</v>
      </c>
      <c r="M9" s="102">
        <v>0</v>
      </c>
      <c r="N9" s="103" t="s">
        <v>206</v>
      </c>
      <c r="O9" s="104" t="s">
        <v>206</v>
      </c>
      <c r="P9" s="102">
        <v>0</v>
      </c>
      <c r="Q9" s="102">
        <v>0</v>
      </c>
      <c r="R9" s="103" t="s">
        <v>206</v>
      </c>
      <c r="S9" s="104" t="s">
        <v>206</v>
      </c>
      <c r="T9" s="102">
        <v>0</v>
      </c>
      <c r="U9" s="102">
        <v>0</v>
      </c>
      <c r="V9" s="103" t="s">
        <v>206</v>
      </c>
      <c r="W9" s="104" t="s">
        <v>206</v>
      </c>
      <c r="X9" s="102">
        <v>0</v>
      </c>
      <c r="Y9" s="102">
        <v>0</v>
      </c>
      <c r="Z9" s="103" t="s">
        <v>206</v>
      </c>
      <c r="AA9" s="104" t="s">
        <v>206</v>
      </c>
      <c r="AB9" s="102">
        <v>0</v>
      </c>
      <c r="AC9" s="102">
        <v>0</v>
      </c>
      <c r="AD9" s="103" t="s">
        <v>206</v>
      </c>
      <c r="AE9" s="104" t="s">
        <v>206</v>
      </c>
      <c r="AF9" s="102">
        <v>0</v>
      </c>
      <c r="AG9" s="102">
        <v>0</v>
      </c>
      <c r="AH9" s="103" t="s">
        <v>206</v>
      </c>
      <c r="AI9" s="104" t="s">
        <v>206</v>
      </c>
      <c r="AJ9" s="102">
        <v>0</v>
      </c>
      <c r="AK9" s="102">
        <v>0</v>
      </c>
      <c r="AL9" s="103" t="s">
        <v>206</v>
      </c>
      <c r="AM9" s="104" t="s">
        <v>206</v>
      </c>
      <c r="AN9" s="102">
        <v>0</v>
      </c>
      <c r="AO9" s="102">
        <v>0</v>
      </c>
      <c r="AP9" s="103" t="s">
        <v>206</v>
      </c>
      <c r="AQ9" s="105" t="s">
        <v>206</v>
      </c>
      <c r="AR9" s="102">
        <v>0</v>
      </c>
      <c r="AS9" s="102">
        <v>0</v>
      </c>
      <c r="AT9" s="103" t="s">
        <v>206</v>
      </c>
      <c r="AU9" s="104" t="s">
        <v>206</v>
      </c>
      <c r="AV9" s="102">
        <v>0</v>
      </c>
      <c r="AW9" s="102">
        <v>0</v>
      </c>
      <c r="AX9" s="103" t="s">
        <v>206</v>
      </c>
      <c r="AY9" s="104" t="s">
        <v>206</v>
      </c>
      <c r="AZ9" s="102">
        <v>0</v>
      </c>
      <c r="BA9" s="102">
        <v>0</v>
      </c>
      <c r="BB9" s="103" t="s">
        <v>206</v>
      </c>
      <c r="BC9" s="104" t="s">
        <v>206</v>
      </c>
      <c r="BD9" s="102">
        <v>0</v>
      </c>
      <c r="BE9" s="102">
        <v>0</v>
      </c>
      <c r="BF9" s="103" t="s">
        <v>206</v>
      </c>
      <c r="BG9" s="104" t="s">
        <v>206</v>
      </c>
      <c r="BH9" s="102">
        <v>0</v>
      </c>
      <c r="BI9" s="102">
        <v>0</v>
      </c>
      <c r="BJ9" s="103" t="s">
        <v>206</v>
      </c>
      <c r="BK9" s="104" t="s">
        <v>206</v>
      </c>
      <c r="BL9" s="102">
        <v>0</v>
      </c>
      <c r="BM9" s="102">
        <v>0</v>
      </c>
      <c r="BN9" s="103" t="s">
        <v>206</v>
      </c>
      <c r="BO9" s="104" t="s">
        <v>206</v>
      </c>
      <c r="BP9" s="102">
        <v>0</v>
      </c>
      <c r="BQ9" s="102">
        <v>0</v>
      </c>
      <c r="BR9" s="103" t="s">
        <v>206</v>
      </c>
      <c r="BS9" s="104" t="s">
        <v>206</v>
      </c>
      <c r="BT9" s="102">
        <v>0</v>
      </c>
      <c r="BU9" s="102">
        <v>0</v>
      </c>
      <c r="BV9" s="103" t="s">
        <v>206</v>
      </c>
      <c r="BW9" s="104" t="s">
        <v>206</v>
      </c>
      <c r="BX9" s="102">
        <v>0</v>
      </c>
      <c r="BY9" s="102">
        <v>0</v>
      </c>
      <c r="BZ9" s="103" t="s">
        <v>206</v>
      </c>
      <c r="CA9" s="104" t="s">
        <v>206</v>
      </c>
      <c r="CB9" s="102">
        <v>0</v>
      </c>
      <c r="CC9" s="102">
        <v>0</v>
      </c>
      <c r="CD9" s="103" t="s">
        <v>206</v>
      </c>
      <c r="CE9" s="104" t="s">
        <v>206</v>
      </c>
      <c r="CF9" s="102">
        <v>0</v>
      </c>
      <c r="CG9" s="102">
        <v>0</v>
      </c>
      <c r="CH9" s="103" t="s">
        <v>206</v>
      </c>
      <c r="CI9" s="104" t="s">
        <v>206</v>
      </c>
      <c r="CJ9" s="102">
        <v>0</v>
      </c>
      <c r="CK9" s="102">
        <v>0</v>
      </c>
      <c r="CL9" s="103" t="s">
        <v>206</v>
      </c>
      <c r="CM9" s="104" t="s">
        <v>206</v>
      </c>
      <c r="CN9" s="102">
        <v>0</v>
      </c>
      <c r="CO9" s="102">
        <v>0</v>
      </c>
      <c r="CP9" s="103" t="s">
        <v>206</v>
      </c>
      <c r="CQ9" s="104" t="s">
        <v>206</v>
      </c>
      <c r="CR9" s="102">
        <v>0</v>
      </c>
      <c r="CS9" s="102">
        <v>0</v>
      </c>
      <c r="CT9" s="103" t="s">
        <v>206</v>
      </c>
      <c r="CU9" s="104" t="s">
        <v>206</v>
      </c>
      <c r="CV9" s="102">
        <v>0</v>
      </c>
      <c r="CW9" s="102">
        <v>0</v>
      </c>
      <c r="CX9" s="103" t="s">
        <v>206</v>
      </c>
      <c r="CY9" s="104" t="s">
        <v>206</v>
      </c>
      <c r="CZ9" s="102">
        <v>0</v>
      </c>
      <c r="DA9" s="102">
        <v>0</v>
      </c>
      <c r="DB9" s="103" t="s">
        <v>206</v>
      </c>
      <c r="DC9" s="104" t="s">
        <v>206</v>
      </c>
      <c r="DD9" s="102">
        <v>0</v>
      </c>
      <c r="DE9" s="102">
        <v>0</v>
      </c>
      <c r="DF9" s="103" t="s">
        <v>206</v>
      </c>
      <c r="DG9" s="104" t="s">
        <v>206</v>
      </c>
      <c r="DH9" s="102">
        <v>0</v>
      </c>
      <c r="DI9" s="102">
        <v>0</v>
      </c>
      <c r="DJ9" s="103" t="s">
        <v>206</v>
      </c>
      <c r="DK9" s="104" t="s">
        <v>206</v>
      </c>
      <c r="DL9" s="102">
        <v>0</v>
      </c>
      <c r="DM9" s="102">
        <v>0</v>
      </c>
      <c r="DN9" s="103" t="s">
        <v>206</v>
      </c>
      <c r="DO9" s="104" t="s">
        <v>206</v>
      </c>
      <c r="DP9" s="102">
        <v>0</v>
      </c>
      <c r="DQ9" s="102">
        <v>0</v>
      </c>
      <c r="DR9" s="103" t="s">
        <v>206</v>
      </c>
      <c r="DS9" s="104" t="s">
        <v>206</v>
      </c>
      <c r="DT9" s="102">
        <v>0</v>
      </c>
      <c r="DU9" s="102">
        <v>0</v>
      </c>
    </row>
    <row r="10" spans="1:125" s="8" customFormat="1" ht="12" customHeight="1">
      <c r="A10" s="80"/>
      <c r="B10" s="96"/>
      <c r="C10" s="80"/>
      <c r="D10" s="84"/>
      <c r="E10" s="84"/>
      <c r="F10" s="97"/>
      <c r="G10" s="81"/>
      <c r="H10" s="84"/>
      <c r="I10" s="84"/>
      <c r="J10" s="97"/>
      <c r="K10" s="81"/>
      <c r="L10" s="84"/>
      <c r="M10" s="84"/>
      <c r="N10" s="97"/>
      <c r="O10" s="81"/>
      <c r="P10" s="84"/>
      <c r="Q10" s="84"/>
      <c r="R10" s="97"/>
      <c r="S10" s="81"/>
      <c r="T10" s="84"/>
      <c r="U10" s="84"/>
      <c r="V10" s="97"/>
      <c r="W10" s="81"/>
      <c r="X10" s="84"/>
      <c r="Y10" s="84"/>
      <c r="Z10" s="97"/>
      <c r="AA10" s="81"/>
      <c r="AB10" s="84"/>
      <c r="AC10" s="84"/>
      <c r="AD10" s="97"/>
      <c r="AE10" s="81"/>
      <c r="AF10" s="84"/>
      <c r="AG10" s="84"/>
      <c r="AH10" s="97"/>
      <c r="AI10" s="81"/>
      <c r="AJ10" s="84"/>
      <c r="AK10" s="84"/>
      <c r="AL10" s="97"/>
      <c r="AM10" s="81"/>
      <c r="AN10" s="84"/>
      <c r="AO10" s="84"/>
      <c r="AP10" s="97"/>
      <c r="AQ10" s="81"/>
      <c r="AR10" s="84"/>
      <c r="AS10" s="84"/>
      <c r="AT10" s="97"/>
      <c r="AU10" s="81"/>
      <c r="AV10" s="84"/>
      <c r="AW10" s="84"/>
      <c r="AX10" s="97"/>
      <c r="AY10" s="81"/>
      <c r="AZ10" s="84"/>
      <c r="BA10" s="84"/>
      <c r="BB10" s="97"/>
      <c r="BC10" s="81"/>
      <c r="BD10" s="84"/>
      <c r="BE10" s="84"/>
      <c r="BF10" s="97"/>
      <c r="BG10" s="81"/>
      <c r="BH10" s="84"/>
      <c r="BI10" s="84"/>
      <c r="BJ10" s="97"/>
      <c r="BK10" s="81"/>
      <c r="BL10" s="84"/>
      <c r="BM10" s="84"/>
      <c r="BN10" s="97"/>
      <c r="BO10" s="81"/>
      <c r="BP10" s="84"/>
      <c r="BQ10" s="84"/>
      <c r="BR10" s="97"/>
      <c r="BS10" s="81"/>
      <c r="BT10" s="84"/>
      <c r="BU10" s="84"/>
      <c r="BV10" s="97"/>
      <c r="BW10" s="81"/>
      <c r="BX10" s="84"/>
      <c r="BY10" s="84"/>
      <c r="BZ10" s="97"/>
      <c r="CA10" s="81"/>
      <c r="CB10" s="84"/>
      <c r="CC10" s="84"/>
      <c r="CD10" s="97"/>
      <c r="CE10" s="81"/>
      <c r="CF10" s="84"/>
      <c r="CG10" s="84"/>
      <c r="CH10" s="97"/>
      <c r="CI10" s="81"/>
      <c r="CJ10" s="84"/>
      <c r="CK10" s="84"/>
      <c r="CL10" s="97"/>
      <c r="CM10" s="81"/>
      <c r="CN10" s="84"/>
      <c r="CO10" s="84"/>
      <c r="CP10" s="97"/>
      <c r="CQ10" s="81"/>
      <c r="CR10" s="84"/>
      <c r="CS10" s="84"/>
      <c r="CT10" s="97"/>
      <c r="CU10" s="81"/>
      <c r="CV10" s="84"/>
      <c r="CW10" s="84"/>
      <c r="CX10" s="97"/>
      <c r="CY10" s="81"/>
      <c r="CZ10" s="84"/>
      <c r="DA10" s="84"/>
      <c r="DB10" s="97"/>
      <c r="DC10" s="81"/>
      <c r="DD10" s="84"/>
      <c r="DE10" s="84"/>
      <c r="DF10" s="97"/>
      <c r="DG10" s="81"/>
      <c r="DH10" s="84"/>
      <c r="DI10" s="84"/>
      <c r="DJ10" s="97"/>
      <c r="DK10" s="81"/>
      <c r="DL10" s="84"/>
      <c r="DM10" s="84"/>
      <c r="DN10" s="97"/>
      <c r="DO10" s="81"/>
      <c r="DP10" s="84"/>
      <c r="DQ10" s="84"/>
      <c r="DR10" s="97"/>
      <c r="DS10" s="81"/>
      <c r="DT10" s="84"/>
      <c r="DU10" s="84"/>
    </row>
    <row r="11" spans="1:125" s="8" customFormat="1" ht="12" customHeight="1">
      <c r="A11" s="80"/>
      <c r="B11" s="96"/>
      <c r="C11" s="80"/>
      <c r="D11" s="84"/>
      <c r="E11" s="84"/>
      <c r="F11" s="97"/>
      <c r="G11" s="81"/>
      <c r="H11" s="84"/>
      <c r="I11" s="84"/>
      <c r="J11" s="97"/>
      <c r="K11" s="81"/>
      <c r="L11" s="84"/>
      <c r="M11" s="84"/>
      <c r="N11" s="97"/>
      <c r="O11" s="81"/>
      <c r="P11" s="84"/>
      <c r="Q11" s="84"/>
      <c r="R11" s="97"/>
      <c r="S11" s="81"/>
      <c r="T11" s="84"/>
      <c r="U11" s="84"/>
      <c r="V11" s="97"/>
      <c r="W11" s="81"/>
      <c r="X11" s="84"/>
      <c r="Y11" s="84"/>
      <c r="Z11" s="97"/>
      <c r="AA11" s="81"/>
      <c r="AB11" s="84"/>
      <c r="AC11" s="84"/>
      <c r="AD11" s="97"/>
      <c r="AE11" s="81"/>
      <c r="AF11" s="84"/>
      <c r="AG11" s="84"/>
      <c r="AH11" s="97"/>
      <c r="AI11" s="81"/>
      <c r="AJ11" s="84"/>
      <c r="AK11" s="84"/>
      <c r="AL11" s="97"/>
      <c r="AM11" s="81"/>
      <c r="AN11" s="84"/>
      <c r="AO11" s="84"/>
      <c r="AP11" s="97"/>
      <c r="AQ11" s="81"/>
      <c r="AR11" s="84"/>
      <c r="AS11" s="84"/>
      <c r="AT11" s="97"/>
      <c r="AU11" s="81"/>
      <c r="AV11" s="84"/>
      <c r="AW11" s="84"/>
      <c r="AX11" s="97"/>
      <c r="AY11" s="81"/>
      <c r="AZ11" s="84"/>
      <c r="BA11" s="84"/>
      <c r="BB11" s="97"/>
      <c r="BC11" s="81"/>
      <c r="BD11" s="84"/>
      <c r="BE11" s="84"/>
      <c r="BF11" s="97"/>
      <c r="BG11" s="81"/>
      <c r="BH11" s="84"/>
      <c r="BI11" s="84"/>
      <c r="BJ11" s="97"/>
      <c r="BK11" s="81"/>
      <c r="BL11" s="84"/>
      <c r="BM11" s="84"/>
      <c r="BN11" s="97"/>
      <c r="BO11" s="81"/>
      <c r="BP11" s="84"/>
      <c r="BQ11" s="84"/>
      <c r="BR11" s="97"/>
      <c r="BS11" s="81"/>
      <c r="BT11" s="84"/>
      <c r="BU11" s="84"/>
      <c r="BV11" s="97"/>
      <c r="BW11" s="81"/>
      <c r="BX11" s="84"/>
      <c r="BY11" s="84"/>
      <c r="BZ11" s="97"/>
      <c r="CA11" s="81"/>
      <c r="CB11" s="84"/>
      <c r="CC11" s="84"/>
      <c r="CD11" s="97"/>
      <c r="CE11" s="81"/>
      <c r="CF11" s="84"/>
      <c r="CG11" s="84"/>
      <c r="CH11" s="97"/>
      <c r="CI11" s="81"/>
      <c r="CJ11" s="84"/>
      <c r="CK11" s="84"/>
      <c r="CL11" s="97"/>
      <c r="CM11" s="81"/>
      <c r="CN11" s="84"/>
      <c r="CO11" s="84"/>
      <c r="CP11" s="97"/>
      <c r="CQ11" s="81"/>
      <c r="CR11" s="84"/>
      <c r="CS11" s="84"/>
      <c r="CT11" s="97"/>
      <c r="CU11" s="81"/>
      <c r="CV11" s="84"/>
      <c r="CW11" s="84"/>
      <c r="CX11" s="97"/>
      <c r="CY11" s="81"/>
      <c r="CZ11" s="84"/>
      <c r="DA11" s="84"/>
      <c r="DB11" s="97"/>
      <c r="DC11" s="81"/>
      <c r="DD11" s="84"/>
      <c r="DE11" s="84"/>
      <c r="DF11" s="97"/>
      <c r="DG11" s="81"/>
      <c r="DH11" s="84"/>
      <c r="DI11" s="84"/>
      <c r="DJ11" s="97"/>
      <c r="DK11" s="81"/>
      <c r="DL11" s="84"/>
      <c r="DM11" s="84"/>
      <c r="DN11" s="97"/>
      <c r="DO11" s="81"/>
      <c r="DP11" s="84"/>
      <c r="DQ11" s="84"/>
      <c r="DR11" s="97"/>
      <c r="DS11" s="81"/>
      <c r="DT11" s="84"/>
      <c r="DU11" s="84"/>
    </row>
    <row r="12" spans="1:125" s="8" customFormat="1" ht="12" customHeight="1">
      <c r="A12" s="80"/>
      <c r="B12" s="96"/>
      <c r="C12" s="80"/>
      <c r="D12" s="84"/>
      <c r="E12" s="84"/>
      <c r="F12" s="97"/>
      <c r="G12" s="81"/>
      <c r="H12" s="84"/>
      <c r="I12" s="84"/>
      <c r="J12" s="97"/>
      <c r="K12" s="81"/>
      <c r="L12" s="84"/>
      <c r="M12" s="84"/>
      <c r="N12" s="97"/>
      <c r="O12" s="81"/>
      <c r="P12" s="84"/>
      <c r="Q12" s="84"/>
      <c r="R12" s="97"/>
      <c r="S12" s="81"/>
      <c r="T12" s="84"/>
      <c r="U12" s="84"/>
      <c r="V12" s="97"/>
      <c r="W12" s="81"/>
      <c r="X12" s="84"/>
      <c r="Y12" s="84"/>
      <c r="Z12" s="97"/>
      <c r="AA12" s="81"/>
      <c r="AB12" s="84"/>
      <c r="AC12" s="84"/>
      <c r="AD12" s="97"/>
      <c r="AE12" s="81"/>
      <c r="AF12" s="84"/>
      <c r="AG12" s="84"/>
      <c r="AH12" s="97"/>
      <c r="AI12" s="81"/>
      <c r="AJ12" s="84"/>
      <c r="AK12" s="84"/>
      <c r="AL12" s="97"/>
      <c r="AM12" s="81"/>
      <c r="AN12" s="84"/>
      <c r="AO12" s="84"/>
      <c r="AP12" s="97"/>
      <c r="AQ12" s="81"/>
      <c r="AR12" s="84"/>
      <c r="AS12" s="84"/>
      <c r="AT12" s="97"/>
      <c r="AU12" s="81"/>
      <c r="AV12" s="84"/>
      <c r="AW12" s="84"/>
      <c r="AX12" s="97"/>
      <c r="AY12" s="81"/>
      <c r="AZ12" s="84"/>
      <c r="BA12" s="84"/>
      <c r="BB12" s="97"/>
      <c r="BC12" s="81"/>
      <c r="BD12" s="84"/>
      <c r="BE12" s="84"/>
      <c r="BF12" s="97"/>
      <c r="BG12" s="81"/>
      <c r="BH12" s="84"/>
      <c r="BI12" s="84"/>
      <c r="BJ12" s="97"/>
      <c r="BK12" s="81"/>
      <c r="BL12" s="84"/>
      <c r="BM12" s="84"/>
      <c r="BN12" s="97"/>
      <c r="BO12" s="81"/>
      <c r="BP12" s="84"/>
      <c r="BQ12" s="84"/>
      <c r="BR12" s="97"/>
      <c r="BS12" s="81"/>
      <c r="BT12" s="84"/>
      <c r="BU12" s="84"/>
      <c r="BV12" s="97"/>
      <c r="BW12" s="81"/>
      <c r="BX12" s="84"/>
      <c r="BY12" s="84"/>
      <c r="BZ12" s="97"/>
      <c r="CA12" s="81"/>
      <c r="CB12" s="84"/>
      <c r="CC12" s="84"/>
      <c r="CD12" s="97"/>
      <c r="CE12" s="81"/>
      <c r="CF12" s="84"/>
      <c r="CG12" s="84"/>
      <c r="CH12" s="97"/>
      <c r="CI12" s="81"/>
      <c r="CJ12" s="84"/>
      <c r="CK12" s="84"/>
      <c r="CL12" s="97"/>
      <c r="CM12" s="81"/>
      <c r="CN12" s="84"/>
      <c r="CO12" s="84"/>
      <c r="CP12" s="97"/>
      <c r="CQ12" s="81"/>
      <c r="CR12" s="84"/>
      <c r="CS12" s="84"/>
      <c r="CT12" s="97"/>
      <c r="CU12" s="81"/>
      <c r="CV12" s="84"/>
      <c r="CW12" s="84"/>
      <c r="CX12" s="97"/>
      <c r="CY12" s="81"/>
      <c r="CZ12" s="84"/>
      <c r="DA12" s="84"/>
      <c r="DB12" s="97"/>
      <c r="DC12" s="81"/>
      <c r="DD12" s="84"/>
      <c r="DE12" s="84"/>
      <c r="DF12" s="97"/>
      <c r="DG12" s="81"/>
      <c r="DH12" s="84"/>
      <c r="DI12" s="84"/>
      <c r="DJ12" s="97"/>
      <c r="DK12" s="81"/>
      <c r="DL12" s="84"/>
      <c r="DM12" s="84"/>
      <c r="DN12" s="97"/>
      <c r="DO12" s="81"/>
      <c r="DP12" s="84"/>
      <c r="DQ12" s="84"/>
      <c r="DR12" s="97"/>
      <c r="DS12" s="81"/>
      <c r="DT12" s="84"/>
      <c r="DU12" s="84"/>
    </row>
    <row r="13" spans="1:125" s="8" customFormat="1" ht="12" customHeight="1">
      <c r="A13" s="80"/>
      <c r="B13" s="96"/>
      <c r="C13" s="80"/>
      <c r="D13" s="84"/>
      <c r="E13" s="84"/>
      <c r="F13" s="97"/>
      <c r="G13" s="81"/>
      <c r="H13" s="84"/>
      <c r="I13" s="84"/>
      <c r="J13" s="97"/>
      <c r="K13" s="81"/>
      <c r="L13" s="84"/>
      <c r="M13" s="84"/>
      <c r="N13" s="97"/>
      <c r="O13" s="81"/>
      <c r="P13" s="84"/>
      <c r="Q13" s="84"/>
      <c r="R13" s="97"/>
      <c r="S13" s="81"/>
      <c r="T13" s="84"/>
      <c r="U13" s="84"/>
      <c r="V13" s="97"/>
      <c r="W13" s="81"/>
      <c r="X13" s="84"/>
      <c r="Y13" s="84"/>
      <c r="Z13" s="97"/>
      <c r="AA13" s="81"/>
      <c r="AB13" s="84"/>
      <c r="AC13" s="84"/>
      <c r="AD13" s="97"/>
      <c r="AE13" s="81"/>
      <c r="AF13" s="84"/>
      <c r="AG13" s="84"/>
      <c r="AH13" s="97"/>
      <c r="AI13" s="81"/>
      <c r="AJ13" s="84"/>
      <c r="AK13" s="84"/>
      <c r="AL13" s="97"/>
      <c r="AM13" s="81"/>
      <c r="AN13" s="84"/>
      <c r="AO13" s="84"/>
      <c r="AP13" s="97"/>
      <c r="AQ13" s="81"/>
      <c r="AR13" s="84"/>
      <c r="AS13" s="84"/>
      <c r="AT13" s="97"/>
      <c r="AU13" s="81"/>
      <c r="AV13" s="84"/>
      <c r="AW13" s="84"/>
      <c r="AX13" s="97"/>
      <c r="AY13" s="81"/>
      <c r="AZ13" s="84"/>
      <c r="BA13" s="84"/>
      <c r="BB13" s="97"/>
      <c r="BC13" s="81"/>
      <c r="BD13" s="84"/>
      <c r="BE13" s="84"/>
      <c r="BF13" s="97"/>
      <c r="BG13" s="81"/>
      <c r="BH13" s="84"/>
      <c r="BI13" s="84"/>
      <c r="BJ13" s="97"/>
      <c r="BK13" s="81"/>
      <c r="BL13" s="84"/>
      <c r="BM13" s="84"/>
      <c r="BN13" s="97"/>
      <c r="BO13" s="81"/>
      <c r="BP13" s="84"/>
      <c r="BQ13" s="84"/>
      <c r="BR13" s="97"/>
      <c r="BS13" s="81"/>
      <c r="BT13" s="84"/>
      <c r="BU13" s="84"/>
      <c r="BV13" s="97"/>
      <c r="BW13" s="81"/>
      <c r="BX13" s="84"/>
      <c r="BY13" s="84"/>
      <c r="BZ13" s="97"/>
      <c r="CA13" s="81"/>
      <c r="CB13" s="84"/>
      <c r="CC13" s="84"/>
      <c r="CD13" s="97"/>
      <c r="CE13" s="81"/>
      <c r="CF13" s="84"/>
      <c r="CG13" s="84"/>
      <c r="CH13" s="97"/>
      <c r="CI13" s="81"/>
      <c r="CJ13" s="84"/>
      <c r="CK13" s="84"/>
      <c r="CL13" s="97"/>
      <c r="CM13" s="81"/>
      <c r="CN13" s="84"/>
      <c r="CO13" s="84"/>
      <c r="CP13" s="97"/>
      <c r="CQ13" s="81"/>
      <c r="CR13" s="84"/>
      <c r="CS13" s="84"/>
      <c r="CT13" s="97"/>
      <c r="CU13" s="81"/>
      <c r="CV13" s="84"/>
      <c r="CW13" s="84"/>
      <c r="CX13" s="97"/>
      <c r="CY13" s="81"/>
      <c r="CZ13" s="84"/>
      <c r="DA13" s="84"/>
      <c r="DB13" s="97"/>
      <c r="DC13" s="81"/>
      <c r="DD13" s="84"/>
      <c r="DE13" s="84"/>
      <c r="DF13" s="97"/>
      <c r="DG13" s="81"/>
      <c r="DH13" s="84"/>
      <c r="DI13" s="84"/>
      <c r="DJ13" s="97"/>
      <c r="DK13" s="81"/>
      <c r="DL13" s="84"/>
      <c r="DM13" s="84"/>
      <c r="DN13" s="97"/>
      <c r="DO13" s="81"/>
      <c r="DP13" s="84"/>
      <c r="DQ13" s="84"/>
      <c r="DR13" s="97"/>
      <c r="DS13" s="81"/>
      <c r="DT13" s="84"/>
      <c r="DU13" s="84"/>
    </row>
    <row r="14" spans="1:125" s="8" customFormat="1" ht="12" customHeight="1">
      <c r="A14" s="80"/>
      <c r="B14" s="96"/>
      <c r="C14" s="80"/>
      <c r="D14" s="84"/>
      <c r="E14" s="84"/>
      <c r="F14" s="97"/>
      <c r="G14" s="81"/>
      <c r="H14" s="84"/>
      <c r="I14" s="84"/>
      <c r="J14" s="97"/>
      <c r="K14" s="81"/>
      <c r="L14" s="84"/>
      <c r="M14" s="84"/>
      <c r="N14" s="97"/>
      <c r="O14" s="81"/>
      <c r="P14" s="84"/>
      <c r="Q14" s="84"/>
      <c r="R14" s="97"/>
      <c r="S14" s="81"/>
      <c r="T14" s="84"/>
      <c r="U14" s="84"/>
      <c r="V14" s="97"/>
      <c r="W14" s="81"/>
      <c r="X14" s="84"/>
      <c r="Y14" s="84"/>
      <c r="Z14" s="97"/>
      <c r="AA14" s="81"/>
      <c r="AB14" s="84"/>
      <c r="AC14" s="84"/>
      <c r="AD14" s="97"/>
      <c r="AE14" s="81"/>
      <c r="AF14" s="84"/>
      <c r="AG14" s="84"/>
      <c r="AH14" s="97"/>
      <c r="AI14" s="81"/>
      <c r="AJ14" s="84"/>
      <c r="AK14" s="84"/>
      <c r="AL14" s="97"/>
      <c r="AM14" s="81"/>
      <c r="AN14" s="84"/>
      <c r="AO14" s="84"/>
      <c r="AP14" s="97"/>
      <c r="AQ14" s="81"/>
      <c r="AR14" s="84"/>
      <c r="AS14" s="84"/>
      <c r="AT14" s="97"/>
      <c r="AU14" s="81"/>
      <c r="AV14" s="84"/>
      <c r="AW14" s="84"/>
      <c r="AX14" s="97"/>
      <c r="AY14" s="81"/>
      <c r="AZ14" s="84"/>
      <c r="BA14" s="84"/>
      <c r="BB14" s="97"/>
      <c r="BC14" s="81"/>
      <c r="BD14" s="84"/>
      <c r="BE14" s="84"/>
      <c r="BF14" s="97"/>
      <c r="BG14" s="81"/>
      <c r="BH14" s="84"/>
      <c r="BI14" s="84"/>
      <c r="BJ14" s="97"/>
      <c r="BK14" s="81"/>
      <c r="BL14" s="84"/>
      <c r="BM14" s="84"/>
      <c r="BN14" s="97"/>
      <c r="BO14" s="81"/>
      <c r="BP14" s="84"/>
      <c r="BQ14" s="84"/>
      <c r="BR14" s="97"/>
      <c r="BS14" s="81"/>
      <c r="BT14" s="84"/>
      <c r="BU14" s="84"/>
      <c r="BV14" s="97"/>
      <c r="BW14" s="81"/>
      <c r="BX14" s="84"/>
      <c r="BY14" s="84"/>
      <c r="BZ14" s="97"/>
      <c r="CA14" s="81"/>
      <c r="CB14" s="84"/>
      <c r="CC14" s="84"/>
      <c r="CD14" s="97"/>
      <c r="CE14" s="81"/>
      <c r="CF14" s="84"/>
      <c r="CG14" s="84"/>
      <c r="CH14" s="97"/>
      <c r="CI14" s="81"/>
      <c r="CJ14" s="84"/>
      <c r="CK14" s="84"/>
      <c r="CL14" s="97"/>
      <c r="CM14" s="81"/>
      <c r="CN14" s="84"/>
      <c r="CO14" s="84"/>
      <c r="CP14" s="97"/>
      <c r="CQ14" s="81"/>
      <c r="CR14" s="84"/>
      <c r="CS14" s="84"/>
      <c r="CT14" s="97"/>
      <c r="CU14" s="81"/>
      <c r="CV14" s="84"/>
      <c r="CW14" s="84"/>
      <c r="CX14" s="97"/>
      <c r="CY14" s="81"/>
      <c r="CZ14" s="84"/>
      <c r="DA14" s="84"/>
      <c r="DB14" s="97"/>
      <c r="DC14" s="81"/>
      <c r="DD14" s="84"/>
      <c r="DE14" s="84"/>
      <c r="DF14" s="97"/>
      <c r="DG14" s="81"/>
      <c r="DH14" s="84"/>
      <c r="DI14" s="84"/>
      <c r="DJ14" s="97"/>
      <c r="DK14" s="81"/>
      <c r="DL14" s="84"/>
      <c r="DM14" s="84"/>
      <c r="DN14" s="97"/>
      <c r="DO14" s="81"/>
      <c r="DP14" s="84"/>
      <c r="DQ14" s="84"/>
      <c r="DR14" s="97"/>
      <c r="DS14" s="81"/>
      <c r="DT14" s="84"/>
      <c r="DU14" s="84"/>
    </row>
    <row r="15" spans="1:125" s="8" customFormat="1" ht="12" customHeight="1">
      <c r="A15" s="80"/>
      <c r="B15" s="96"/>
      <c r="C15" s="80"/>
      <c r="D15" s="84"/>
      <c r="E15" s="84"/>
      <c r="F15" s="97"/>
      <c r="G15" s="81"/>
      <c r="H15" s="84"/>
      <c r="I15" s="84"/>
      <c r="J15" s="97"/>
      <c r="K15" s="81"/>
      <c r="L15" s="84"/>
      <c r="M15" s="84"/>
      <c r="N15" s="97"/>
      <c r="O15" s="81"/>
      <c r="P15" s="84"/>
      <c r="Q15" s="84"/>
      <c r="R15" s="97"/>
      <c r="S15" s="81"/>
      <c r="T15" s="84"/>
      <c r="U15" s="84"/>
      <c r="V15" s="97"/>
      <c r="W15" s="81"/>
      <c r="X15" s="84"/>
      <c r="Y15" s="84"/>
      <c r="Z15" s="97"/>
      <c r="AA15" s="81"/>
      <c r="AB15" s="84"/>
      <c r="AC15" s="84"/>
      <c r="AD15" s="97"/>
      <c r="AE15" s="81"/>
      <c r="AF15" s="84"/>
      <c r="AG15" s="84"/>
      <c r="AH15" s="97"/>
      <c r="AI15" s="81"/>
      <c r="AJ15" s="84"/>
      <c r="AK15" s="84"/>
      <c r="AL15" s="97"/>
      <c r="AM15" s="81"/>
      <c r="AN15" s="84"/>
      <c r="AO15" s="84"/>
      <c r="AP15" s="97"/>
      <c r="AQ15" s="81"/>
      <c r="AR15" s="84"/>
      <c r="AS15" s="84"/>
      <c r="AT15" s="97"/>
      <c r="AU15" s="81"/>
      <c r="AV15" s="84"/>
      <c r="AW15" s="84"/>
      <c r="AX15" s="97"/>
      <c r="AY15" s="81"/>
      <c r="AZ15" s="84"/>
      <c r="BA15" s="84"/>
      <c r="BB15" s="97"/>
      <c r="BC15" s="81"/>
      <c r="BD15" s="84"/>
      <c r="BE15" s="84"/>
      <c r="BF15" s="97"/>
      <c r="BG15" s="81"/>
      <c r="BH15" s="84"/>
      <c r="BI15" s="84"/>
      <c r="BJ15" s="97"/>
      <c r="BK15" s="81"/>
      <c r="BL15" s="84"/>
      <c r="BM15" s="84"/>
      <c r="BN15" s="97"/>
      <c r="BO15" s="81"/>
      <c r="BP15" s="84"/>
      <c r="BQ15" s="84"/>
      <c r="BR15" s="97"/>
      <c r="BS15" s="81"/>
      <c r="BT15" s="84"/>
      <c r="BU15" s="84"/>
      <c r="BV15" s="97"/>
      <c r="BW15" s="81"/>
      <c r="BX15" s="84"/>
      <c r="BY15" s="84"/>
      <c r="BZ15" s="97"/>
      <c r="CA15" s="81"/>
      <c r="CB15" s="84"/>
      <c r="CC15" s="84"/>
      <c r="CD15" s="97"/>
      <c r="CE15" s="81"/>
      <c r="CF15" s="84"/>
      <c r="CG15" s="84"/>
      <c r="CH15" s="97"/>
      <c r="CI15" s="81"/>
      <c r="CJ15" s="84"/>
      <c r="CK15" s="84"/>
      <c r="CL15" s="97"/>
      <c r="CM15" s="81"/>
      <c r="CN15" s="84"/>
      <c r="CO15" s="84"/>
      <c r="CP15" s="97"/>
      <c r="CQ15" s="81"/>
      <c r="CR15" s="84"/>
      <c r="CS15" s="84"/>
      <c r="CT15" s="97"/>
      <c r="CU15" s="81"/>
      <c r="CV15" s="84"/>
      <c r="CW15" s="84"/>
      <c r="CX15" s="97"/>
      <c r="CY15" s="81"/>
      <c r="CZ15" s="84"/>
      <c r="DA15" s="84"/>
      <c r="DB15" s="97"/>
      <c r="DC15" s="81"/>
      <c r="DD15" s="84"/>
      <c r="DE15" s="84"/>
      <c r="DF15" s="97"/>
      <c r="DG15" s="81"/>
      <c r="DH15" s="84"/>
      <c r="DI15" s="84"/>
      <c r="DJ15" s="97"/>
      <c r="DK15" s="81"/>
      <c r="DL15" s="84"/>
      <c r="DM15" s="84"/>
      <c r="DN15" s="97"/>
      <c r="DO15" s="81"/>
      <c r="DP15" s="84"/>
      <c r="DQ15" s="84"/>
      <c r="DR15" s="97"/>
      <c r="DS15" s="81"/>
      <c r="DT15" s="84"/>
      <c r="DU15" s="84"/>
    </row>
    <row r="16" spans="1:125" s="8" customFormat="1" ht="12" customHeight="1">
      <c r="A16" s="80"/>
      <c r="B16" s="96"/>
      <c r="C16" s="80"/>
      <c r="D16" s="84"/>
      <c r="E16" s="84"/>
      <c r="F16" s="97"/>
      <c r="G16" s="81"/>
      <c r="H16" s="84"/>
      <c r="I16" s="84"/>
      <c r="J16" s="97"/>
      <c r="K16" s="81"/>
      <c r="L16" s="84"/>
      <c r="M16" s="84"/>
      <c r="N16" s="97"/>
      <c r="O16" s="81"/>
      <c r="P16" s="84"/>
      <c r="Q16" s="84"/>
      <c r="R16" s="97"/>
      <c r="S16" s="81"/>
      <c r="T16" s="84"/>
      <c r="U16" s="84"/>
      <c r="V16" s="97"/>
      <c r="W16" s="81"/>
      <c r="X16" s="84"/>
      <c r="Y16" s="84"/>
      <c r="Z16" s="97"/>
      <c r="AA16" s="81"/>
      <c r="AB16" s="84"/>
      <c r="AC16" s="84"/>
      <c r="AD16" s="97"/>
      <c r="AE16" s="81"/>
      <c r="AF16" s="84"/>
      <c r="AG16" s="84"/>
      <c r="AH16" s="97"/>
      <c r="AI16" s="81"/>
      <c r="AJ16" s="84"/>
      <c r="AK16" s="84"/>
      <c r="AL16" s="97"/>
      <c r="AM16" s="81"/>
      <c r="AN16" s="84"/>
      <c r="AO16" s="84"/>
      <c r="AP16" s="97"/>
      <c r="AQ16" s="81"/>
      <c r="AR16" s="84"/>
      <c r="AS16" s="84"/>
      <c r="AT16" s="97"/>
      <c r="AU16" s="81"/>
      <c r="AV16" s="84"/>
      <c r="AW16" s="84"/>
      <c r="AX16" s="97"/>
      <c r="AY16" s="81"/>
      <c r="AZ16" s="84"/>
      <c r="BA16" s="84"/>
      <c r="BB16" s="97"/>
      <c r="BC16" s="81"/>
      <c r="BD16" s="84"/>
      <c r="BE16" s="84"/>
      <c r="BF16" s="97"/>
      <c r="BG16" s="81"/>
      <c r="BH16" s="84"/>
      <c r="BI16" s="84"/>
      <c r="BJ16" s="97"/>
      <c r="BK16" s="81"/>
      <c r="BL16" s="84"/>
      <c r="BM16" s="84"/>
      <c r="BN16" s="97"/>
      <c r="BO16" s="81"/>
      <c r="BP16" s="84"/>
      <c r="BQ16" s="84"/>
      <c r="BR16" s="97"/>
      <c r="BS16" s="81"/>
      <c r="BT16" s="84"/>
      <c r="BU16" s="84"/>
      <c r="BV16" s="97"/>
      <c r="BW16" s="81"/>
      <c r="BX16" s="84"/>
      <c r="BY16" s="84"/>
      <c r="BZ16" s="97"/>
      <c r="CA16" s="81"/>
      <c r="CB16" s="84"/>
      <c r="CC16" s="84"/>
      <c r="CD16" s="97"/>
      <c r="CE16" s="81"/>
      <c r="CF16" s="84"/>
      <c r="CG16" s="84"/>
      <c r="CH16" s="97"/>
      <c r="CI16" s="81"/>
      <c r="CJ16" s="84"/>
      <c r="CK16" s="84"/>
      <c r="CL16" s="97"/>
      <c r="CM16" s="81"/>
      <c r="CN16" s="84"/>
      <c r="CO16" s="84"/>
      <c r="CP16" s="97"/>
      <c r="CQ16" s="81"/>
      <c r="CR16" s="84"/>
      <c r="CS16" s="84"/>
      <c r="CT16" s="97"/>
      <c r="CU16" s="81"/>
      <c r="CV16" s="84"/>
      <c r="CW16" s="84"/>
      <c r="CX16" s="97"/>
      <c r="CY16" s="81"/>
      <c r="CZ16" s="84"/>
      <c r="DA16" s="84"/>
      <c r="DB16" s="97"/>
      <c r="DC16" s="81"/>
      <c r="DD16" s="84"/>
      <c r="DE16" s="84"/>
      <c r="DF16" s="97"/>
      <c r="DG16" s="81"/>
      <c r="DH16" s="84"/>
      <c r="DI16" s="84"/>
      <c r="DJ16" s="97"/>
      <c r="DK16" s="81"/>
      <c r="DL16" s="84"/>
      <c r="DM16" s="84"/>
      <c r="DN16" s="97"/>
      <c r="DO16" s="81"/>
      <c r="DP16" s="84"/>
      <c r="DQ16" s="84"/>
      <c r="DR16" s="97"/>
      <c r="DS16" s="81"/>
      <c r="DT16" s="84"/>
      <c r="DU16" s="84"/>
    </row>
    <row r="17" spans="1:125" s="8" customFormat="1" ht="12" customHeight="1">
      <c r="A17" s="80"/>
      <c r="B17" s="96"/>
      <c r="C17" s="80"/>
      <c r="D17" s="84"/>
      <c r="E17" s="84"/>
      <c r="F17" s="97"/>
      <c r="G17" s="81"/>
      <c r="H17" s="84"/>
      <c r="I17" s="84"/>
      <c r="J17" s="97"/>
      <c r="K17" s="81"/>
      <c r="L17" s="84"/>
      <c r="M17" s="84"/>
      <c r="N17" s="97"/>
      <c r="O17" s="81"/>
      <c r="P17" s="84"/>
      <c r="Q17" s="84"/>
      <c r="R17" s="97"/>
      <c r="S17" s="81"/>
      <c r="T17" s="84"/>
      <c r="U17" s="84"/>
      <c r="V17" s="97"/>
      <c r="W17" s="81"/>
      <c r="X17" s="84"/>
      <c r="Y17" s="84"/>
      <c r="Z17" s="97"/>
      <c r="AA17" s="81"/>
      <c r="AB17" s="84"/>
      <c r="AC17" s="84"/>
      <c r="AD17" s="97"/>
      <c r="AE17" s="81"/>
      <c r="AF17" s="84"/>
      <c r="AG17" s="84"/>
      <c r="AH17" s="97"/>
      <c r="AI17" s="81"/>
      <c r="AJ17" s="84"/>
      <c r="AK17" s="84"/>
      <c r="AL17" s="97"/>
      <c r="AM17" s="81"/>
      <c r="AN17" s="84"/>
      <c r="AO17" s="84"/>
      <c r="AP17" s="97"/>
      <c r="AQ17" s="81"/>
      <c r="AR17" s="84"/>
      <c r="AS17" s="84"/>
      <c r="AT17" s="97"/>
      <c r="AU17" s="81"/>
      <c r="AV17" s="84"/>
      <c r="AW17" s="84"/>
      <c r="AX17" s="97"/>
      <c r="AY17" s="81"/>
      <c r="AZ17" s="84"/>
      <c r="BA17" s="84"/>
      <c r="BB17" s="97"/>
      <c r="BC17" s="81"/>
      <c r="BD17" s="84"/>
      <c r="BE17" s="84"/>
      <c r="BF17" s="97"/>
      <c r="BG17" s="81"/>
      <c r="BH17" s="84"/>
      <c r="BI17" s="84"/>
      <c r="BJ17" s="97"/>
      <c r="BK17" s="81"/>
      <c r="BL17" s="84"/>
      <c r="BM17" s="84"/>
      <c r="BN17" s="97"/>
      <c r="BO17" s="81"/>
      <c r="BP17" s="84"/>
      <c r="BQ17" s="84"/>
      <c r="BR17" s="97"/>
      <c r="BS17" s="81"/>
      <c r="BT17" s="84"/>
      <c r="BU17" s="84"/>
      <c r="BV17" s="97"/>
      <c r="BW17" s="81"/>
      <c r="BX17" s="84"/>
      <c r="BY17" s="84"/>
      <c r="BZ17" s="97"/>
      <c r="CA17" s="81"/>
      <c r="CB17" s="84"/>
      <c r="CC17" s="84"/>
      <c r="CD17" s="97"/>
      <c r="CE17" s="81"/>
      <c r="CF17" s="84"/>
      <c r="CG17" s="84"/>
      <c r="CH17" s="97"/>
      <c r="CI17" s="81"/>
      <c r="CJ17" s="84"/>
      <c r="CK17" s="84"/>
      <c r="CL17" s="97"/>
      <c r="CM17" s="81"/>
      <c r="CN17" s="84"/>
      <c r="CO17" s="84"/>
      <c r="CP17" s="97"/>
      <c r="CQ17" s="81"/>
      <c r="CR17" s="84"/>
      <c r="CS17" s="84"/>
      <c r="CT17" s="97"/>
      <c r="CU17" s="81"/>
      <c r="CV17" s="84"/>
      <c r="CW17" s="84"/>
      <c r="CX17" s="97"/>
      <c r="CY17" s="81"/>
      <c r="CZ17" s="84"/>
      <c r="DA17" s="84"/>
      <c r="DB17" s="97"/>
      <c r="DC17" s="81"/>
      <c r="DD17" s="84"/>
      <c r="DE17" s="84"/>
      <c r="DF17" s="97"/>
      <c r="DG17" s="81"/>
      <c r="DH17" s="84"/>
      <c r="DI17" s="84"/>
      <c r="DJ17" s="97"/>
      <c r="DK17" s="81"/>
      <c r="DL17" s="84"/>
      <c r="DM17" s="84"/>
      <c r="DN17" s="97"/>
      <c r="DO17" s="81"/>
      <c r="DP17" s="84"/>
      <c r="DQ17" s="84"/>
      <c r="DR17" s="97"/>
      <c r="DS17" s="81"/>
      <c r="DT17" s="84"/>
      <c r="DU17" s="84"/>
    </row>
    <row r="18" spans="1:125" s="8" customFormat="1" ht="12" customHeight="1">
      <c r="A18" s="80"/>
      <c r="B18" s="96"/>
      <c r="C18" s="80"/>
      <c r="D18" s="84"/>
      <c r="E18" s="84"/>
      <c r="F18" s="97"/>
      <c r="G18" s="81"/>
      <c r="H18" s="84"/>
      <c r="I18" s="84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81"/>
      <c r="H19" s="84"/>
      <c r="I19" s="84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  <row r="965" spans="1:125" s="8" customFormat="1" ht="12" customHeight="1">
      <c r="A965" s="80"/>
      <c r="B965" s="96"/>
      <c r="C965" s="80"/>
      <c r="D965" s="84"/>
      <c r="E965" s="84"/>
      <c r="F965" s="97"/>
      <c r="G965" s="81"/>
      <c r="H965" s="84"/>
      <c r="I965" s="84"/>
      <c r="J965" s="97"/>
      <c r="K965" s="81"/>
      <c r="L965" s="84"/>
      <c r="M965" s="84"/>
      <c r="N965" s="97"/>
      <c r="O965" s="81"/>
      <c r="P965" s="84"/>
      <c r="Q965" s="84"/>
      <c r="R965" s="97"/>
      <c r="S965" s="81"/>
      <c r="T965" s="84"/>
      <c r="U965" s="84"/>
      <c r="V965" s="97"/>
      <c r="W965" s="81"/>
      <c r="X965" s="84"/>
      <c r="Y965" s="84"/>
      <c r="Z965" s="97"/>
      <c r="AA965" s="81"/>
      <c r="AB965" s="84"/>
      <c r="AC965" s="84"/>
      <c r="AD965" s="97"/>
      <c r="AE965" s="81"/>
      <c r="AF965" s="84"/>
      <c r="AG965" s="84"/>
      <c r="AH965" s="97"/>
      <c r="AI965" s="81"/>
      <c r="AJ965" s="84"/>
      <c r="AK965" s="84"/>
      <c r="AL965" s="97"/>
      <c r="AM965" s="81"/>
      <c r="AN965" s="84"/>
      <c r="AO965" s="84"/>
      <c r="AP965" s="97"/>
      <c r="AQ965" s="81"/>
      <c r="AR965" s="84"/>
      <c r="AS965" s="84"/>
      <c r="AT965" s="97"/>
      <c r="AU965" s="81"/>
      <c r="AV965" s="84"/>
      <c r="AW965" s="84"/>
      <c r="AX965" s="97"/>
      <c r="AY965" s="81"/>
      <c r="AZ965" s="84"/>
      <c r="BA965" s="84"/>
      <c r="BB965" s="97"/>
      <c r="BC965" s="81"/>
      <c r="BD965" s="84"/>
      <c r="BE965" s="84"/>
      <c r="BF965" s="97"/>
      <c r="BG965" s="81"/>
      <c r="BH965" s="84"/>
      <c r="BI965" s="84"/>
      <c r="BJ965" s="97"/>
      <c r="BK965" s="81"/>
      <c r="BL965" s="84"/>
      <c r="BM965" s="84"/>
      <c r="BN965" s="97"/>
      <c r="BO965" s="81"/>
      <c r="BP965" s="84"/>
      <c r="BQ965" s="84"/>
      <c r="BR965" s="97"/>
      <c r="BS965" s="81"/>
      <c r="BT965" s="84"/>
      <c r="BU965" s="84"/>
      <c r="BV965" s="97"/>
      <c r="BW965" s="81"/>
      <c r="BX965" s="84"/>
      <c r="BY965" s="84"/>
      <c r="BZ965" s="97"/>
      <c r="CA965" s="81"/>
      <c r="CB965" s="84"/>
      <c r="CC965" s="84"/>
      <c r="CD965" s="97"/>
      <c r="CE965" s="81"/>
      <c r="CF965" s="84"/>
      <c r="CG965" s="84"/>
      <c r="CH965" s="97"/>
      <c r="CI965" s="81"/>
      <c r="CJ965" s="84"/>
      <c r="CK965" s="84"/>
      <c r="CL965" s="97"/>
      <c r="CM965" s="81"/>
      <c r="CN965" s="84"/>
      <c r="CO965" s="84"/>
      <c r="CP965" s="97"/>
      <c r="CQ965" s="81"/>
      <c r="CR965" s="84"/>
      <c r="CS965" s="84"/>
      <c r="CT965" s="97"/>
      <c r="CU965" s="81"/>
      <c r="CV965" s="84"/>
      <c r="CW965" s="84"/>
      <c r="CX965" s="97"/>
      <c r="CY965" s="81"/>
      <c r="CZ965" s="84"/>
      <c r="DA965" s="84"/>
      <c r="DB965" s="97"/>
      <c r="DC965" s="81"/>
      <c r="DD965" s="84"/>
      <c r="DE965" s="84"/>
      <c r="DF965" s="97"/>
      <c r="DG965" s="81"/>
      <c r="DH965" s="84"/>
      <c r="DI965" s="84"/>
      <c r="DJ965" s="97"/>
      <c r="DK965" s="81"/>
      <c r="DL965" s="84"/>
      <c r="DM965" s="84"/>
      <c r="DN965" s="97"/>
      <c r="DO965" s="81"/>
      <c r="DP965" s="84"/>
      <c r="DQ965" s="84"/>
      <c r="DR965" s="97"/>
      <c r="DS965" s="81"/>
      <c r="DT965" s="84"/>
      <c r="DU965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10:DU965">
    <cfRule type="expression" dxfId="148" priority="135" stopIfTrue="1">
      <formula>$A10&lt;&gt;""</formula>
    </cfRule>
  </conditionalFormatting>
  <conditionalFormatting sqref="A7:DU7">
    <cfRule type="expression" dxfId="117" priority="1" stopIfTrue="1">
      <formula>$A7&lt;&gt;""</formula>
    </cfRule>
  </conditionalFormatting>
  <conditionalFormatting sqref="A9:I9 BN9:BQ9">
    <cfRule type="expression" dxfId="90" priority="17" stopIfTrue="1">
      <formula>$A9&lt;&gt;""</formula>
    </cfRule>
  </conditionalFormatting>
  <conditionalFormatting sqref="J9:M9 BR9:BU9">
    <cfRule type="expression" dxfId="89" priority="18" stopIfTrue="1">
      <formula>$A10&lt;&gt;""</formula>
    </cfRule>
  </conditionalFormatting>
  <conditionalFormatting sqref="N9:Q9 BV9:BY9">
    <cfRule type="expression" dxfId="88" priority="19" stopIfTrue="1">
      <formula>$A11&lt;&gt;""</formula>
    </cfRule>
  </conditionalFormatting>
  <conditionalFormatting sqref="R9:U9 BZ9:CC9">
    <cfRule type="expression" dxfId="87" priority="20" stopIfTrue="1">
      <formula>$A12&lt;&gt;""</formula>
    </cfRule>
  </conditionalFormatting>
  <conditionalFormatting sqref="V9:Y9 CD9:CG9">
    <cfRule type="expression" dxfId="86" priority="21" stopIfTrue="1">
      <formula>$A13&lt;&gt;""</formula>
    </cfRule>
  </conditionalFormatting>
  <conditionalFormatting sqref="Z9:AC9 CH9:CK9">
    <cfRule type="expression" dxfId="85" priority="22" stopIfTrue="1">
      <formula>$A14&lt;&gt;""</formula>
    </cfRule>
  </conditionalFormatting>
  <conditionalFormatting sqref="AD9:AG9 CL9:CO9">
    <cfRule type="expression" dxfId="84" priority="23" stopIfTrue="1">
      <formula>$A15&lt;&gt;""</formula>
    </cfRule>
  </conditionalFormatting>
  <conditionalFormatting sqref="AH9:AK9 CP9:CS9">
    <cfRule type="expression" dxfId="83" priority="24" stopIfTrue="1">
      <formula>$A16&lt;&gt;""</formula>
    </cfRule>
  </conditionalFormatting>
  <conditionalFormatting sqref="AL9:AO9 CT9:CW9">
    <cfRule type="expression" dxfId="82" priority="25" stopIfTrue="1">
      <formula>$A17&lt;&gt;""</formula>
    </cfRule>
  </conditionalFormatting>
  <conditionalFormatting sqref="AP9:AS9 CX9:DA9">
    <cfRule type="expression" dxfId="81" priority="26" stopIfTrue="1">
      <formula>$A18&lt;&gt;""</formula>
    </cfRule>
  </conditionalFormatting>
  <conditionalFormatting sqref="AT9:AW9 DB9:DE9">
    <cfRule type="expression" dxfId="80" priority="27" stopIfTrue="1">
      <formula>$A19&lt;&gt;""</formula>
    </cfRule>
  </conditionalFormatting>
  <conditionalFormatting sqref="AX9:BA9 DF9:DI9">
    <cfRule type="expression" dxfId="79" priority="28" stopIfTrue="1">
      <formula>$A20&lt;&gt;""</formula>
    </cfRule>
  </conditionalFormatting>
  <conditionalFormatting sqref="BB9:BE9 DJ9:DM9">
    <cfRule type="expression" dxfId="78" priority="29" stopIfTrue="1">
      <formula>$A21&lt;&gt;""</formula>
    </cfRule>
  </conditionalFormatting>
  <conditionalFormatting sqref="BF9:BI9 DN9:DQ9">
    <cfRule type="expression" dxfId="77" priority="30" stopIfTrue="1">
      <formula>$A22&lt;&gt;""</formula>
    </cfRule>
  </conditionalFormatting>
  <conditionalFormatting sqref="BJ9:BM9 DR9:DU9">
    <cfRule type="expression" dxfId="76" priority="31" stopIfTrue="1">
      <formula>$A23&lt;&gt;""</formula>
    </cfRule>
  </conditionalFormatting>
  <conditionalFormatting sqref="BN9:BQ9">
    <cfRule type="expression" dxfId="75" priority="16" stopIfTrue="1">
      <formula>$A23&lt;&gt;""</formula>
    </cfRule>
  </conditionalFormatting>
  <conditionalFormatting sqref="BR9:BU9">
    <cfRule type="expression" dxfId="74" priority="15" stopIfTrue="1">
      <formula>$A24&lt;&gt;""</formula>
    </cfRule>
  </conditionalFormatting>
  <conditionalFormatting sqref="BV9:BY9">
    <cfRule type="expression" dxfId="73" priority="14" stopIfTrue="1">
      <formula>$A25&lt;&gt;""</formula>
    </cfRule>
  </conditionalFormatting>
  <conditionalFormatting sqref="BZ9:CC9">
    <cfRule type="expression" dxfId="72" priority="13" stopIfTrue="1">
      <formula>$A26&lt;&gt;""</formula>
    </cfRule>
  </conditionalFormatting>
  <conditionalFormatting sqref="CD9:CG9">
    <cfRule type="expression" dxfId="71" priority="12" stopIfTrue="1">
      <formula>$A27&lt;&gt;""</formula>
    </cfRule>
  </conditionalFormatting>
  <conditionalFormatting sqref="CH9:CK9">
    <cfRule type="expression" dxfId="70" priority="11" stopIfTrue="1">
      <formula>$A28&lt;&gt;""</formula>
    </cfRule>
  </conditionalFormatting>
  <conditionalFormatting sqref="CL9:CO9">
    <cfRule type="expression" dxfId="69" priority="10" stopIfTrue="1">
      <formula>$A29&lt;&gt;""</formula>
    </cfRule>
  </conditionalFormatting>
  <conditionalFormatting sqref="CP9:CS9">
    <cfRule type="expression" dxfId="68" priority="9" stopIfTrue="1">
      <formula>$A30&lt;&gt;""</formula>
    </cfRule>
  </conditionalFormatting>
  <conditionalFormatting sqref="CT9:CW9">
    <cfRule type="expression" dxfId="67" priority="8" stopIfTrue="1">
      <formula>$A31&lt;&gt;""</formula>
    </cfRule>
  </conditionalFormatting>
  <conditionalFormatting sqref="CX9:DA9">
    <cfRule type="expression" dxfId="66" priority="7" stopIfTrue="1">
      <formula>$A32&lt;&gt;""</formula>
    </cfRule>
  </conditionalFormatting>
  <conditionalFormatting sqref="DB9:DE9">
    <cfRule type="expression" dxfId="65" priority="6" stopIfTrue="1">
      <formula>$A33&lt;&gt;""</formula>
    </cfRule>
  </conditionalFormatting>
  <conditionalFormatting sqref="DF9:DI9">
    <cfRule type="expression" dxfId="64" priority="5" stopIfTrue="1">
      <formula>$A34&lt;&gt;""</formula>
    </cfRule>
  </conditionalFormatting>
  <conditionalFormatting sqref="DJ9:DM9">
    <cfRule type="expression" dxfId="63" priority="4" stopIfTrue="1">
      <formula>$A35&lt;&gt;""</formula>
    </cfRule>
  </conditionalFormatting>
  <conditionalFormatting sqref="DN9:DQ9">
    <cfRule type="expression" dxfId="62" priority="3" stopIfTrue="1">
      <formula>$A36&lt;&gt;""</formula>
    </cfRule>
  </conditionalFormatting>
  <conditionalFormatting sqref="DR9:DU9">
    <cfRule type="expression" dxfId="61" priority="2" stopIfTrue="1">
      <formula>$A37&lt;&gt;""</formula>
    </cfRule>
  </conditionalFormatting>
  <conditionalFormatting sqref="A8:I8 BN8:BQ8">
    <cfRule type="expression" dxfId="60" priority="47" stopIfTrue="1">
      <formula>$A8&lt;&gt;""</formula>
    </cfRule>
  </conditionalFormatting>
  <conditionalFormatting sqref="J8:M8 BR8:BU8">
    <cfRule type="expression" dxfId="59" priority="48" stopIfTrue="1">
      <formula>$A9&lt;&gt;""</formula>
    </cfRule>
  </conditionalFormatting>
  <conditionalFormatting sqref="N8:Q8 BV8:BY8">
    <cfRule type="expression" dxfId="58" priority="49" stopIfTrue="1">
      <formula>$A10&lt;&gt;""</formula>
    </cfRule>
  </conditionalFormatting>
  <conditionalFormatting sqref="R8:U8 BZ8:CC8">
    <cfRule type="expression" dxfId="57" priority="50" stopIfTrue="1">
      <formula>$A11&lt;&gt;""</formula>
    </cfRule>
  </conditionalFormatting>
  <conditionalFormatting sqref="V8:Y8 CD8:CG8">
    <cfRule type="expression" dxfId="56" priority="51" stopIfTrue="1">
      <formula>$A12&lt;&gt;""</formula>
    </cfRule>
  </conditionalFormatting>
  <conditionalFormatting sqref="Z8:AC8 CH8:CK8">
    <cfRule type="expression" dxfId="55" priority="52" stopIfTrue="1">
      <formula>$A13&lt;&gt;""</formula>
    </cfRule>
  </conditionalFormatting>
  <conditionalFormatting sqref="AD8:AG8 CL8:CO8">
    <cfRule type="expression" dxfId="54" priority="53" stopIfTrue="1">
      <formula>$A14&lt;&gt;""</formula>
    </cfRule>
  </conditionalFormatting>
  <conditionalFormatting sqref="AH8:AK8 CP8:CS8">
    <cfRule type="expression" dxfId="53" priority="54" stopIfTrue="1">
      <formula>$A15&lt;&gt;""</formula>
    </cfRule>
  </conditionalFormatting>
  <conditionalFormatting sqref="AL8:AO8 CT8:CW8">
    <cfRule type="expression" dxfId="52" priority="55" stopIfTrue="1">
      <formula>$A16&lt;&gt;""</formula>
    </cfRule>
  </conditionalFormatting>
  <conditionalFormatting sqref="AP8:AS8 CX8:DA8">
    <cfRule type="expression" dxfId="51" priority="56" stopIfTrue="1">
      <formula>$A17&lt;&gt;""</formula>
    </cfRule>
  </conditionalFormatting>
  <conditionalFormatting sqref="AT8:AW8 DB8:DE8">
    <cfRule type="expression" dxfId="50" priority="57" stopIfTrue="1">
      <formula>$A18&lt;&gt;""</formula>
    </cfRule>
  </conditionalFormatting>
  <conditionalFormatting sqref="AX8:BA8 DF8:DI8">
    <cfRule type="expression" dxfId="49" priority="58" stopIfTrue="1">
      <formula>$A19&lt;&gt;""</formula>
    </cfRule>
  </conditionalFormatting>
  <conditionalFormatting sqref="BB8:BE8 DJ8:DM8">
    <cfRule type="expression" dxfId="48" priority="59" stopIfTrue="1">
      <formula>$A20&lt;&gt;""</formula>
    </cfRule>
  </conditionalFormatting>
  <conditionalFormatting sqref="BF8:BI8 DN8:DQ8">
    <cfRule type="expression" dxfId="47" priority="60" stopIfTrue="1">
      <formula>$A21&lt;&gt;""</formula>
    </cfRule>
  </conditionalFormatting>
  <conditionalFormatting sqref="BJ8:BM8 DR8:DU8">
    <cfRule type="expression" dxfId="46" priority="61" stopIfTrue="1">
      <formula>$A22&lt;&gt;""</formula>
    </cfRule>
  </conditionalFormatting>
  <conditionalFormatting sqref="BN8:BQ8">
    <cfRule type="expression" dxfId="45" priority="46" stopIfTrue="1">
      <formula>$A22&lt;&gt;""</formula>
    </cfRule>
  </conditionalFormatting>
  <conditionalFormatting sqref="BR8:BU8">
    <cfRule type="expression" dxfId="44" priority="45" stopIfTrue="1">
      <formula>$A23&lt;&gt;""</formula>
    </cfRule>
  </conditionalFormatting>
  <conditionalFormatting sqref="BV8:BY8">
    <cfRule type="expression" dxfId="43" priority="44" stopIfTrue="1">
      <formula>$A24&lt;&gt;""</formula>
    </cfRule>
  </conditionalFormatting>
  <conditionalFormatting sqref="BZ8:CC8">
    <cfRule type="expression" dxfId="42" priority="43" stopIfTrue="1">
      <formula>$A25&lt;&gt;""</formula>
    </cfRule>
  </conditionalFormatting>
  <conditionalFormatting sqref="CD8:CG8">
    <cfRule type="expression" dxfId="41" priority="42" stopIfTrue="1">
      <formula>$A26&lt;&gt;""</formula>
    </cfRule>
  </conditionalFormatting>
  <conditionalFormatting sqref="CH8:CK8">
    <cfRule type="expression" dxfId="40" priority="41" stopIfTrue="1">
      <formula>$A27&lt;&gt;""</formula>
    </cfRule>
  </conditionalFormatting>
  <conditionalFormatting sqref="CL8:CO8">
    <cfRule type="expression" dxfId="39" priority="40" stopIfTrue="1">
      <formula>$A28&lt;&gt;""</formula>
    </cfRule>
  </conditionalFormatting>
  <conditionalFormatting sqref="CP8:CS8">
    <cfRule type="expression" dxfId="38" priority="39" stopIfTrue="1">
      <formula>$A29&lt;&gt;""</formula>
    </cfRule>
  </conditionalFormatting>
  <conditionalFormatting sqref="CT8:CW8">
    <cfRule type="expression" dxfId="37" priority="38" stopIfTrue="1">
      <formula>$A30&lt;&gt;""</formula>
    </cfRule>
  </conditionalFormatting>
  <conditionalFormatting sqref="CX8:DA8">
    <cfRule type="expression" dxfId="36" priority="37" stopIfTrue="1">
      <formula>$A31&lt;&gt;""</formula>
    </cfRule>
  </conditionalFormatting>
  <conditionalFormatting sqref="DB8:DE8">
    <cfRule type="expression" dxfId="35" priority="36" stopIfTrue="1">
      <formula>$A32&lt;&gt;""</formula>
    </cfRule>
  </conditionalFormatting>
  <conditionalFormatting sqref="DF8:DI8">
    <cfRule type="expression" dxfId="34" priority="35" stopIfTrue="1">
      <formula>$A33&lt;&gt;""</formula>
    </cfRule>
  </conditionalFormatting>
  <conditionalFormatting sqref="DJ8:DM8">
    <cfRule type="expression" dxfId="33" priority="34" stopIfTrue="1">
      <formula>$A34&lt;&gt;""</formula>
    </cfRule>
  </conditionalFormatting>
  <conditionalFormatting sqref="DN8:DQ8">
    <cfRule type="expression" dxfId="32" priority="33" stopIfTrue="1">
      <formula>$A35&lt;&gt;""</formula>
    </cfRule>
  </conditionalFormatting>
  <conditionalFormatting sqref="DR8:DU8">
    <cfRule type="expression" dxfId="31" priority="32" stopIfTrue="1">
      <formula>$A36&lt;&gt;""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ゴシック,標準"&amp;14【災害】廃棄物処理事業経費【市区町村分担金の合計】（平成28年度実績）&amp;R&amp;A</oddHeader>
    <oddFooter>&amp;R&amp;P/&amp;N</oddFooter>
  </headerFooter>
  <colBreaks count="10" manualBreakCount="10">
    <brk id="9" min="1" max="8" man="1"/>
    <brk id="21" min="1" max="8" man="1"/>
    <brk id="33" min="1" max="8" man="1"/>
    <brk id="45" min="1" max="8" man="1"/>
    <brk id="57" min="1" max="8" man="1"/>
    <brk id="69" min="1" max="8" man="1"/>
    <brk id="81" min="1" max="8" man="1"/>
    <brk id="93" min="1" max="8" man="1"/>
    <brk id="105" min="1" max="8" man="1"/>
    <brk id="117" min="1" max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2015-10-13T06:03:07Z</cp:lastPrinted>
  <dcterms:created xsi:type="dcterms:W3CDTF">2008-01-24T06:28:57Z</dcterms:created>
  <dcterms:modified xsi:type="dcterms:W3CDTF">2018-02-20T01:07:54Z</dcterms:modified>
</cp:coreProperties>
</file>