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'ごみ搬入量内訳(焼却)'!$A$6:$AH$45</definedName>
    <definedName name="_xlnm._FilterDatabase" localSheetId="4" hidden="1">'ごみ搬入量内訳(粗大)'!$A$6:$AH$6</definedName>
    <definedName name="_xlnm._FilterDatabase" localSheetId="1" hidden="1">'ごみ搬入量内訳(総括)'!$A$6:$AH$45</definedName>
    <definedName name="_xlnm._FilterDatabase" localSheetId="5" hidden="1">'ごみ搬入量内訳(堆肥化)'!$A$6:$AH$6</definedName>
    <definedName name="_xlnm._FilterDatabase" localSheetId="2" hidden="1">'ごみ搬入量内訳(直接資源化)'!$A$6:$AH$45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19" hidden="1">'施設資源化量内訳(メタン化)'!$A$6:$AG$6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'ごみ処理概要'!$A$2:$AE$46</definedName>
    <definedName name="_xlnm.Print_Area" localSheetId="23">'ごみ処理量内訳'!$A$2:$BI$46</definedName>
    <definedName name="_xlnm.Print_Area" localSheetId="9">'ごみ搬入量内訳(セメント)'!$A$2:$AH$46</definedName>
    <definedName name="_xlnm.Print_Area" localSheetId="11">'ごみ搬入量内訳(その他)'!$A$2:$AH$46</definedName>
    <definedName name="_xlnm.Print_Area" localSheetId="7">'ごみ搬入量内訳(メタン化)'!$A$2:$AH$46</definedName>
    <definedName name="_xlnm.Print_Area" localSheetId="13">'ごみ搬入量内訳(海洋投入)'!$A$2:$AH$46</definedName>
    <definedName name="_xlnm.Print_Area" localSheetId="10">'ごみ搬入量内訳(資源化等)'!$A$2:$AH$46</definedName>
    <definedName name="_xlnm.Print_Area" localSheetId="6">'ごみ搬入量内訳(飼料化)'!$A$2:$AH$46</definedName>
    <definedName name="_xlnm.Print_Area" localSheetId="3">'ごみ搬入量内訳(焼却)'!$A$2:$AH$46</definedName>
    <definedName name="_xlnm.Print_Area" localSheetId="4">'ごみ搬入量内訳(粗大)'!$A$2:$AH$46</definedName>
    <definedName name="_xlnm.Print_Area" localSheetId="1">'ごみ搬入量内訳(総括)'!$A$2:$AH$46</definedName>
    <definedName name="_xlnm.Print_Area" localSheetId="5">'ごみ搬入量内訳(堆肥化)'!$A$2:$AH$46</definedName>
    <definedName name="_xlnm.Print_Area" localSheetId="2">'ごみ搬入量内訳(直接資源化)'!$A$2:$AH$46</definedName>
    <definedName name="_xlnm.Print_Area" localSheetId="12">'ごみ搬入量内訳(直接埋立)'!$A$2:$AH$46</definedName>
    <definedName name="_xlnm.Print_Area" localSheetId="8">'ごみ搬入量内訳(燃料化)'!$A$2:$AH$46</definedName>
    <definedName name="_xlnm.Print_Area" localSheetId="21">'施設資源化量内訳(セメント)'!$2:$45</definedName>
    <definedName name="_xlnm.Print_Area" localSheetId="19">'施設資源化量内訳(メタン化)'!$A$2:$AF$46</definedName>
    <definedName name="_xlnm.Print_Area" localSheetId="22">'施設資源化量内訳(資源化等)'!$A$2:$AF$46</definedName>
    <definedName name="_xlnm.Print_Area" localSheetId="18">'施設資源化量内訳(飼料化)'!$A$2:$AF$46</definedName>
    <definedName name="_xlnm.Print_Area" localSheetId="15">'施設資源化量内訳(焼却)'!$A$2:$AF$46</definedName>
    <definedName name="_xlnm.Print_Area" localSheetId="16">'施設資源化量内訳(粗大)'!$A$2:$AF$46</definedName>
    <definedName name="_xlnm.Print_Area" localSheetId="17">'施設資源化量内訳(堆肥化)'!$A$2:$AF$46</definedName>
    <definedName name="_xlnm.Print_Area" localSheetId="20">'施設資源化量内訳(燃料化)'!$A$2:$AF$46</definedName>
    <definedName name="_xlnm.Print_Area" localSheetId="14">'資源化量内訳'!$A$2:$CL$46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<sst xmlns="http://schemas.openxmlformats.org/spreadsheetml/2006/main" count="4770" uniqueCount="195">
  <si>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</si>
  <si>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</si>
  <si>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</si>
  <si>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</si>
  <si>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</si>
  <si>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</si>
  <si>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</si>
  <si>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</si>
  <si>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</si>
  <si>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</si>
  <si>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</si>
  <si>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</si>
  <si>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</si>
  <si>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</si>
  <si>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</si>
  <si>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</si>
  <si>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</si>
  <si>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</si>
  <si>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</si>
  <si>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</si>
  <si>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</si>
  <si>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</si>
  <si>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</si>
  <si>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混合ごみ</t>
  </si>
  <si>
    <t>可燃ごみ</t>
  </si>
  <si>
    <t>不燃ごみ</t>
  </si>
  <si>
    <t>資源ごみ</t>
  </si>
  <si>
    <t>粗大ごみ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</si>
  <si>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</si>
  <si>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</si>
  <si>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</si>
  <si>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</si>
  <si>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</si>
  <si>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</si>
  <si>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</si>
  <si>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</si>
  <si>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</si>
  <si>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</si>
  <si>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</si>
  <si>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</si>
  <si>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</si>
  <si>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</si>
  <si>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</si>
  <si>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</si>
  <si>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</si>
  <si>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</si>
  <si>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</si>
  <si>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</si>
  <si>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</si>
  <si>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</si>
  <si>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</si>
  <si>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</si>
  <si>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</si>
  <si>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</si>
  <si>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</si>
  <si>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</si>
  <si>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</si>
  <si>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</si>
  <si>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</si>
  <si>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</si>
  <si>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</si>
  <si>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</si>
  <si>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</si>
  <si>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</si>
  <si>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</si>
  <si>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</si>
  <si>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</si>
  <si>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</si>
  <si>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</si>
  <si>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</si>
  <si>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</si>
  <si>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</si>
  <si>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</si>
  <si>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資源化量 (直接資源化量+中間処理後再生利用量）</t>
  </si>
  <si>
    <t>直接資源化量</t>
  </si>
  <si>
    <t>中間処理後再生利用量</t>
  </si>
  <si>
    <t>中間処理後保管量</t>
  </si>
  <si>
    <t>焼却処理残渣の保管量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</si>
  <si>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</si>
  <si>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</si>
  <si>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</si>
  <si>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</si>
  <si>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</si>
  <si>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</si>
  <si>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</si>
  <si>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</si>
  <si>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</si>
  <si>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</si>
  <si>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</si>
  <si>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</si>
  <si>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</si>
  <si>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【災害】ごみ処理の概要（平成27年度実績）</t>
  </si>
  <si>
    <t>【災害】処理施設別ごみ搬入量の状況（平成27年度実績）</t>
  </si>
  <si>
    <t>【災害】ごみ資源化の状況（平成27年度実績）</t>
  </si>
  <si>
    <t>【災害】中間処理後の再生利用量の状況（平成27年度実績）</t>
  </si>
  <si>
    <t>【災害】ごみ処理の状況（平成27年度実績）</t>
  </si>
  <si>
    <t>都道府県名</t>
  </si>
  <si>
    <t>漂着ごみ</t>
  </si>
  <si>
    <t>（ｔ）</t>
  </si>
  <si>
    <t>（ｔ）</t>
  </si>
  <si>
    <t>都道府県名</t>
  </si>
  <si>
    <t>地方公共団体コード</t>
  </si>
  <si>
    <t>都道府県名</t>
  </si>
  <si>
    <t>地方公共団体コード</t>
  </si>
  <si>
    <t>市区町村名</t>
  </si>
  <si>
    <t>合計</t>
  </si>
  <si>
    <t>都道府県名</t>
  </si>
  <si>
    <t>地方公共団体コード</t>
  </si>
  <si>
    <t>市区町村名</t>
  </si>
  <si>
    <t>合計</t>
  </si>
  <si>
    <t>北海道</t>
  </si>
  <si>
    <t>01000</t>
  </si>
  <si>
    <t>合計</t>
  </si>
  <si>
    <t>-</t>
  </si>
  <si>
    <t>岩手県</t>
  </si>
  <si>
    <t>03000</t>
  </si>
  <si>
    <t>宮城県</t>
  </si>
  <si>
    <t>04000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</si>
  <si>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</si>
  <si>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</si>
  <si>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</si>
  <si>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</si>
  <si>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</si>
  <si>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</si>
  <si>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</si>
  <si>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</si>
  <si>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</si>
  <si>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</si>
  <si>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</si>
  <si>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</si>
  <si>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</si>
  <si>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</si>
  <si>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</si>
  <si>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</si>
  <si>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</si>
  <si>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</si>
  <si>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</si>
  <si>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</si>
  <si>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</si>
  <si>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</si>
  <si>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</si>
  <si>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</si>
  <si>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</si>
  <si>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</si>
  <si>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</si>
  <si>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</si>
  <si>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</si>
  <si>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</si>
  <si>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</si>
  <si>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</si>
  <si>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</si>
  <si>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</si>
  <si>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</si>
  <si>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</si>
  <si>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</si>
  <si>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</si>
  <si>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兵庫県</t>
  </si>
  <si>
    <t>28000</t>
  </si>
  <si>
    <t>和歌山県</t>
  </si>
  <si>
    <t>30000</t>
  </si>
  <si>
    <t>鳥取県</t>
  </si>
  <si>
    <t>31000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</si>
  <si>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</si>
  <si>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</si>
  <si>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</si>
  <si>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</si>
  <si>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</si>
  <si>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</si>
  <si>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</si>
  <si>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</si>
  <si>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</si>
  <si>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</si>
  <si>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</si>
  <si>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</si>
  <si>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</si>
  <si>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</si>
  <si>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</si>
  <si>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</si>
  <si>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</si>
  <si>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</si>
  <si>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</si>
  <si>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</si>
  <si>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</si>
  <si>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</si>
  <si>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</si>
  <si>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</si>
  <si>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</si>
  <si>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</si>
  <si>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</si>
  <si>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</si>
  <si>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</si>
  <si>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</si>
  <si>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全国</t>
  </si>
  <si>
    <t>48000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</si>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</sst>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4" fillId="33" borderId="11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1" xfId="64" applyNumberFormat="1" applyFont="1" applyFill="1" applyBorder="1" applyAlignment="1">
      <alignment vertical="center"/>
      <protection/>
    </xf>
    <xf numFmtId="3" fontId="1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1" fillId="33" borderId="17" xfId="62" applyNumberFormat="1" applyFont="1" applyFill="1" applyBorder="1" applyAlignment="1">
      <alignment vertical="center"/>
      <protection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5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1" fillId="33" borderId="13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horizontal="center" vertical="center" wrapText="1"/>
      <protection/>
    </xf>
    <xf numFmtId="0" fontId="12" fillId="0" borderId="0" xfId="62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top"/>
    </xf>
    <xf numFmtId="0" fontId="12" fillId="0" borderId="19" xfId="0" applyNumberFormat="1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20" xfId="49" applyNumberFormat="1" applyFont="1" applyFill="1" applyBorder="1" applyAlignment="1">
      <alignment horizontal="right" vertical="center"/>
    </xf>
    <xf numFmtId="191" fontId="12" fillId="0" borderId="20" xfId="49" applyNumberFormat="1" applyFont="1" applyFill="1" applyBorder="1" applyAlignment="1">
      <alignment horizontal="right" vertical="center"/>
    </xf>
    <xf numFmtId="191" fontId="12" fillId="0" borderId="20" xfId="49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 vertical="center"/>
    </xf>
    <xf numFmtId="191" fontId="12" fillId="0" borderId="2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/>
    </xf>
    <xf numFmtId="191" fontId="12" fillId="0" borderId="18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92" fontId="12" fillId="0" borderId="18" xfId="49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vertical="center"/>
    </xf>
    <xf numFmtId="0" fontId="10" fillId="33" borderId="22" xfId="62" applyNumberFormat="1" applyFont="1" applyFill="1" applyBorder="1" applyAlignment="1">
      <alignment vertical="center" wrapText="1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22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1" fillId="33" borderId="22" xfId="62" applyNumberFormat="1" applyFont="1" applyFill="1" applyBorder="1" applyAlignment="1">
      <alignment vertical="top" wrapText="1"/>
      <protection/>
    </xf>
    <xf numFmtId="0" fontId="11" fillId="33" borderId="13" xfId="62" applyNumberFormat="1" applyFont="1" applyFill="1" applyBorder="1" applyAlignment="1" quotePrefix="1">
      <alignment vertical="top" wrapText="1"/>
      <protection/>
    </xf>
    <xf numFmtId="0" fontId="11" fillId="33" borderId="11" xfId="62" applyNumberFormat="1" applyFont="1" applyFill="1" applyBorder="1" applyAlignment="1">
      <alignment vertical="center" wrapText="1"/>
      <protection/>
    </xf>
    <xf numFmtId="0" fontId="10" fillId="33" borderId="14" xfId="62" applyNumberFormat="1" applyFont="1" applyFill="1" applyBorder="1" applyAlignment="1">
      <alignment vertical="center" wrapText="1"/>
      <protection/>
    </xf>
    <xf numFmtId="0" fontId="10" fillId="33" borderId="15" xfId="62" applyNumberFormat="1" applyFont="1" applyFill="1" applyBorder="1" applyAlignment="1">
      <alignment wrapText="1"/>
      <protection/>
    </xf>
    <xf numFmtId="0" fontId="10" fillId="33" borderId="13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 quotePrefix="1">
      <alignment vertical="center" wrapText="1"/>
      <protection/>
    </xf>
    <xf numFmtId="0" fontId="10" fillId="33" borderId="13" xfId="62" applyNumberFormat="1" applyFont="1" applyFill="1" applyBorder="1" applyAlignment="1">
      <alignment wrapText="1"/>
      <protection/>
    </xf>
    <xf numFmtId="0" fontId="10" fillId="33" borderId="14" xfId="62" applyNumberFormat="1" applyFont="1" applyFill="1" applyBorder="1" applyAlignment="1">
      <alignment vertical="center"/>
      <protection/>
    </xf>
    <xf numFmtId="0" fontId="10" fillId="33" borderId="15" xfId="62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11" xfId="62" applyNumberFormat="1" applyFont="1" applyFill="1" applyBorder="1" applyAlignment="1">
      <alignment vertical="center" wrapText="1"/>
      <protection/>
    </xf>
    <xf numFmtId="0" fontId="10" fillId="33" borderId="14" xfId="62" applyNumberFormat="1" applyFont="1" applyFill="1" applyBorder="1" applyAlignment="1" quotePrefix="1">
      <alignment vertical="center" wrapText="1"/>
      <protection/>
    </xf>
    <xf numFmtId="0" fontId="10" fillId="33" borderId="15" xfId="62" applyNumberFormat="1" applyFont="1" applyFill="1" applyBorder="1" applyAlignment="1" quotePrefix="1">
      <alignment vertical="center" wrapText="1"/>
      <protection/>
    </xf>
    <xf numFmtId="0" fontId="10" fillId="33" borderId="13" xfId="62" applyNumberFormat="1" applyFont="1" applyFill="1" applyBorder="1" applyAlignment="1" quotePrefix="1">
      <alignment vertical="center"/>
      <protection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22" xfId="62" applyNumberFormat="1" applyFont="1" applyFill="1" applyBorder="1" applyAlignment="1">
      <alignment horizontal="left" vertical="center" wrapText="1"/>
      <protection/>
    </xf>
    <xf numFmtId="0" fontId="10" fillId="33" borderId="13" xfId="62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 wrapText="1"/>
    </xf>
    <xf numFmtId="0" fontId="10" fillId="33" borderId="14" xfId="0" applyNumberFormat="1" applyFont="1" applyFill="1" applyBorder="1" applyAlignment="1" quotePrefix="1">
      <alignment vertical="center" wrapText="1"/>
    </xf>
    <xf numFmtId="0" fontId="10" fillId="33" borderId="15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1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1"/>
  <sheetViews>
    <sheetView tabSelected="1" zoomScaleSheetLayoutView="10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4" width="10.59765625" style="52" customWidth="1"/>
    <col min="5" max="16" width="10.59765625" style="12" customWidth="1"/>
    <col min="17" max="17" width="10.59765625" style="13" customWidth="1"/>
    <col min="18" max="25" width="10.59765625" style="12" customWidth="1"/>
    <col min="26" max="27" width="15.5" style="13" customWidth="1"/>
    <col min="28" max="29" width="10.59765625" style="12" customWidth="1"/>
    <col min="30" max="30" width="13.69921875" style="12" customWidth="1"/>
    <col min="31" max="31" width="10.59765625" style="12" customWidth="1"/>
    <col min="32" max="16384" width="9" style="3" customWidth="1"/>
  </cols>
  <sheetData>
    <row r="1" spans="1:31" ht="17.25">
      <c r="A1" s="36" t="s">
        <v>91</v>
      </c>
      <c r="B1" s="1"/>
      <c r="C1" s="1"/>
      <c r="D1" s="1"/>
      <c r="E1" s="2"/>
      <c r="F1" s="10"/>
      <c r="G1" s="2"/>
      <c r="H1" s="10"/>
      <c r="I1" s="2"/>
      <c r="J1" s="10"/>
      <c r="K1" s="10"/>
      <c r="L1" s="10"/>
      <c r="M1" s="2"/>
      <c r="N1" s="11"/>
      <c r="O1" s="2"/>
      <c r="P1" s="2"/>
      <c r="Q1" s="10"/>
      <c r="R1" s="2"/>
      <c r="S1" s="10"/>
      <c r="T1" s="2"/>
      <c r="U1" s="2"/>
      <c r="V1" s="2"/>
      <c r="W1" s="10"/>
      <c r="X1" s="2"/>
      <c r="Y1" s="2"/>
      <c r="Z1" s="10"/>
      <c r="AA1" s="10"/>
      <c r="AB1" s="2"/>
      <c r="AC1" s="10"/>
      <c r="AD1" s="2"/>
      <c r="AE1" s="10"/>
    </row>
    <row r="2" spans="1:31" s="4" customFormat="1" ht="25.5" customHeight="1">
      <c r="A2" s="95" t="s">
        <v>96</v>
      </c>
      <c r="B2" s="81" t="s">
        <v>1</v>
      </c>
      <c r="C2" s="81" t="s">
        <v>2</v>
      </c>
      <c r="D2" s="81" t="s">
        <v>88</v>
      </c>
      <c r="E2" s="45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85" t="s">
        <v>4</v>
      </c>
      <c r="R2" s="87" t="s">
        <v>90</v>
      </c>
      <c r="S2" s="88"/>
      <c r="T2" s="88"/>
      <c r="U2" s="88"/>
      <c r="V2" s="88"/>
      <c r="W2" s="88"/>
      <c r="X2" s="88"/>
      <c r="Y2" s="89"/>
      <c r="Z2" s="85" t="s">
        <v>78</v>
      </c>
      <c r="AA2" s="85" t="s">
        <v>79</v>
      </c>
      <c r="AB2" s="87" t="s">
        <v>5</v>
      </c>
      <c r="AC2" s="93"/>
      <c r="AD2" s="93"/>
      <c r="AE2" s="94"/>
    </row>
    <row r="3" spans="1:31" s="4" customFormat="1" ht="25.5" customHeight="1">
      <c r="A3" s="96"/>
      <c r="B3" s="82"/>
      <c r="C3" s="83"/>
      <c r="D3" s="84"/>
      <c r="E3" s="79" t="s">
        <v>7</v>
      </c>
      <c r="F3" s="79" t="s">
        <v>85</v>
      </c>
      <c r="G3" s="98" t="s">
        <v>8</v>
      </c>
      <c r="H3" s="99"/>
      <c r="I3" s="99"/>
      <c r="J3" s="99"/>
      <c r="K3" s="99"/>
      <c r="L3" s="99"/>
      <c r="M3" s="99"/>
      <c r="N3" s="100"/>
      <c r="O3" s="79" t="s">
        <v>9</v>
      </c>
      <c r="P3" s="90" t="s">
        <v>6</v>
      </c>
      <c r="Q3" s="86"/>
      <c r="R3" s="79" t="s">
        <v>10</v>
      </c>
      <c r="S3" s="79" t="s">
        <v>11</v>
      </c>
      <c r="T3" s="79" t="s">
        <v>12</v>
      </c>
      <c r="U3" s="79" t="s">
        <v>13</v>
      </c>
      <c r="V3" s="79" t="s">
        <v>14</v>
      </c>
      <c r="W3" s="79" t="s">
        <v>15</v>
      </c>
      <c r="X3" s="79" t="s">
        <v>83</v>
      </c>
      <c r="Y3" s="90" t="s">
        <v>6</v>
      </c>
      <c r="Z3" s="86"/>
      <c r="AA3" s="86"/>
      <c r="AB3" s="79" t="s">
        <v>81</v>
      </c>
      <c r="AC3" s="79" t="s">
        <v>17</v>
      </c>
      <c r="AD3" s="79" t="s">
        <v>18</v>
      </c>
      <c r="AE3" s="90" t="s">
        <v>6</v>
      </c>
    </row>
    <row r="4" spans="1:31" s="4" customFormat="1" ht="36" customHeight="1">
      <c r="A4" s="96"/>
      <c r="B4" s="82"/>
      <c r="C4" s="83"/>
      <c r="D4" s="84"/>
      <c r="E4" s="92"/>
      <c r="F4" s="92"/>
      <c r="G4" s="90" t="s">
        <v>6</v>
      </c>
      <c r="H4" s="79" t="s">
        <v>11</v>
      </c>
      <c r="I4" s="79" t="s">
        <v>84</v>
      </c>
      <c r="J4" s="79" t="s">
        <v>12</v>
      </c>
      <c r="K4" s="79" t="s">
        <v>13</v>
      </c>
      <c r="L4" s="79" t="s">
        <v>14</v>
      </c>
      <c r="M4" s="79" t="s">
        <v>19</v>
      </c>
      <c r="N4" s="79" t="s">
        <v>20</v>
      </c>
      <c r="O4" s="101"/>
      <c r="P4" s="90"/>
      <c r="Q4" s="86"/>
      <c r="R4" s="80"/>
      <c r="S4" s="80"/>
      <c r="T4" s="80"/>
      <c r="U4" s="80"/>
      <c r="V4" s="80"/>
      <c r="W4" s="80"/>
      <c r="X4" s="80"/>
      <c r="Y4" s="90"/>
      <c r="Z4" s="86"/>
      <c r="AA4" s="86"/>
      <c r="AB4" s="92"/>
      <c r="AC4" s="92"/>
      <c r="AD4" s="92"/>
      <c r="AE4" s="90"/>
    </row>
    <row r="5" spans="1:31" s="5" customFormat="1" ht="69" customHeight="1">
      <c r="A5" s="96"/>
      <c r="B5" s="82"/>
      <c r="C5" s="83"/>
      <c r="D5" s="84"/>
      <c r="E5" s="48"/>
      <c r="F5" s="48"/>
      <c r="G5" s="90"/>
      <c r="H5" s="91"/>
      <c r="I5" s="80"/>
      <c r="J5" s="80"/>
      <c r="K5" s="80"/>
      <c r="L5" s="80"/>
      <c r="M5" s="80"/>
      <c r="N5" s="91"/>
      <c r="O5" s="49"/>
      <c r="P5" s="49"/>
      <c r="Q5" s="86"/>
      <c r="R5" s="80"/>
      <c r="S5" s="80"/>
      <c r="T5" s="80"/>
      <c r="U5" s="80"/>
      <c r="V5" s="80"/>
      <c r="W5" s="80"/>
      <c r="X5" s="80"/>
      <c r="Y5" s="49"/>
      <c r="Z5" s="86"/>
      <c r="AA5" s="86"/>
      <c r="AB5" s="48"/>
      <c r="AC5" s="48"/>
      <c r="AD5" s="48"/>
      <c r="AE5" s="49"/>
    </row>
    <row r="6" spans="1:31" s="6" customFormat="1" ht="13.5">
      <c r="A6" s="97"/>
      <c r="B6" s="82"/>
      <c r="C6" s="83"/>
      <c r="D6" s="50" t="s">
        <v>21</v>
      </c>
      <c r="E6" s="50" t="s">
        <v>21</v>
      </c>
      <c r="F6" s="50" t="s">
        <v>21</v>
      </c>
      <c r="G6" s="50" t="s">
        <v>21</v>
      </c>
      <c r="H6" s="50" t="s">
        <v>21</v>
      </c>
      <c r="I6" s="50" t="s">
        <v>21</v>
      </c>
      <c r="J6" s="50" t="s">
        <v>21</v>
      </c>
      <c r="K6" s="50" t="s">
        <v>21</v>
      </c>
      <c r="L6" s="50" t="s">
        <v>21</v>
      </c>
      <c r="M6" s="50" t="s">
        <v>21</v>
      </c>
      <c r="N6" s="50" t="s">
        <v>21</v>
      </c>
      <c r="O6" s="50" t="s">
        <v>21</v>
      </c>
      <c r="P6" s="50" t="s">
        <v>21</v>
      </c>
      <c r="Q6" s="50" t="s">
        <v>22</v>
      </c>
      <c r="R6" s="50" t="s">
        <v>21</v>
      </c>
      <c r="S6" s="50" t="s">
        <v>21</v>
      </c>
      <c r="T6" s="50" t="s">
        <v>21</v>
      </c>
      <c r="U6" s="50" t="s">
        <v>21</v>
      </c>
      <c r="V6" s="50" t="s">
        <v>21</v>
      </c>
      <c r="W6" s="50" t="s">
        <v>21</v>
      </c>
      <c r="X6" s="50" t="s">
        <v>21</v>
      </c>
      <c r="Y6" s="50" t="s">
        <v>21</v>
      </c>
      <c r="Z6" s="50" t="s">
        <v>22</v>
      </c>
      <c r="AA6" s="50" t="s">
        <v>22</v>
      </c>
      <c r="AB6" s="50" t="s">
        <v>21</v>
      </c>
      <c r="AC6" s="50" t="s">
        <v>21</v>
      </c>
      <c r="AD6" s="50" t="s">
        <v>21</v>
      </c>
      <c r="AE6" s="50" t="s">
        <v>21</v>
      </c>
    </row>
    <row r="7" spans="1:31" s="51" customFormat="1" ht="12" customHeight="1">
      <c r="A7" s="59" t="s">
        <v>110</v>
      </c>
      <c r="B7" s="60" t="s">
        <v>111</v>
      </c>
      <c r="C7" s="61" t="s">
        <v>112</v>
      </c>
      <c r="D7" s="62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4" t="s">
        <v>113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5" t="s">
        <v>113</v>
      </c>
      <c r="AA7" s="65" t="s">
        <v>113</v>
      </c>
      <c r="AB7" s="63">
        <v>0</v>
      </c>
      <c r="AC7" s="63">
        <v>0</v>
      </c>
      <c r="AD7" s="63">
        <v>0</v>
      </c>
      <c r="AE7" s="63">
        <v>0</v>
      </c>
    </row>
    <row r="8" spans="1:31" s="54" customFormat="1" ht="12" customHeight="1">
      <c r="A8" s="66" t="s">
        <v>114</v>
      </c>
      <c r="B8" s="60" t="s">
        <v>115</v>
      </c>
      <c r="C8" s="66" t="s">
        <v>112</v>
      </c>
      <c r="D8" s="66">
        <v>21173</v>
      </c>
      <c r="E8" s="67">
        <v>2493</v>
      </c>
      <c r="F8" s="67">
        <v>0</v>
      </c>
      <c r="G8" s="67">
        <v>18680</v>
      </c>
      <c r="H8" s="67">
        <v>1212</v>
      </c>
      <c r="I8" s="67">
        <v>17468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21173</v>
      </c>
      <c r="Q8" s="67">
        <v>100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17468</v>
      </c>
      <c r="Y8" s="67">
        <v>17468</v>
      </c>
      <c r="Z8" s="67" t="s">
        <v>113</v>
      </c>
      <c r="AA8" s="67" t="s">
        <v>113</v>
      </c>
      <c r="AB8" s="67">
        <v>0</v>
      </c>
      <c r="AC8" s="68">
        <v>246</v>
      </c>
      <c r="AD8" s="67">
        <v>145</v>
      </c>
      <c r="AE8" s="67">
        <v>391</v>
      </c>
    </row>
    <row r="9" spans="1:31" s="54" customFormat="1" ht="12" customHeight="1">
      <c r="A9" s="66" t="s">
        <v>116</v>
      </c>
      <c r="B9" s="60" t="s">
        <v>117</v>
      </c>
      <c r="C9" s="66" t="s">
        <v>112</v>
      </c>
      <c r="D9" s="66">
        <v>1628</v>
      </c>
      <c r="E9" s="67">
        <v>885</v>
      </c>
      <c r="F9" s="67">
        <v>22</v>
      </c>
      <c r="G9" s="67">
        <v>662</v>
      </c>
      <c r="H9" s="67">
        <v>325</v>
      </c>
      <c r="I9" s="67">
        <v>238</v>
      </c>
      <c r="J9" s="67">
        <v>0</v>
      </c>
      <c r="K9" s="67">
        <v>0</v>
      </c>
      <c r="L9" s="67">
        <v>0</v>
      </c>
      <c r="M9" s="67">
        <v>4</v>
      </c>
      <c r="N9" s="67">
        <v>95</v>
      </c>
      <c r="O9" s="67">
        <v>52</v>
      </c>
      <c r="P9" s="67">
        <v>1621</v>
      </c>
      <c r="Q9" s="67">
        <v>98.6428130783467</v>
      </c>
      <c r="R9" s="67">
        <v>0</v>
      </c>
      <c r="S9" s="67">
        <v>78</v>
      </c>
      <c r="T9" s="67">
        <v>0</v>
      </c>
      <c r="U9" s="67">
        <v>0</v>
      </c>
      <c r="V9" s="67">
        <v>0</v>
      </c>
      <c r="W9" s="67">
        <v>4</v>
      </c>
      <c r="X9" s="67">
        <v>236</v>
      </c>
      <c r="Y9" s="67">
        <v>318</v>
      </c>
      <c r="Z9" s="67" t="s">
        <v>113</v>
      </c>
      <c r="AA9" s="67" t="s">
        <v>113</v>
      </c>
      <c r="AB9" s="67">
        <v>22</v>
      </c>
      <c r="AC9" s="68">
        <v>82</v>
      </c>
      <c r="AD9" s="67">
        <v>85</v>
      </c>
      <c r="AE9" s="67">
        <v>189</v>
      </c>
    </row>
    <row r="10" spans="1:31" s="54" customFormat="1" ht="12" customHeight="1">
      <c r="A10" s="66" t="s">
        <v>118</v>
      </c>
      <c r="B10" s="60" t="s">
        <v>119</v>
      </c>
      <c r="C10" s="66" t="s">
        <v>112</v>
      </c>
      <c r="D10" s="66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 t="s">
        <v>113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 t="s">
        <v>113</v>
      </c>
      <c r="AA10" s="67" t="s">
        <v>113</v>
      </c>
      <c r="AB10" s="67">
        <v>0</v>
      </c>
      <c r="AC10" s="68">
        <v>0</v>
      </c>
      <c r="AD10" s="67">
        <v>0</v>
      </c>
      <c r="AE10" s="67">
        <v>0</v>
      </c>
    </row>
    <row r="11" spans="1:31" s="54" customFormat="1" ht="12" customHeight="1">
      <c r="A11" s="66" t="s">
        <v>120</v>
      </c>
      <c r="B11" s="60" t="s">
        <v>121</v>
      </c>
      <c r="C11" s="66" t="s">
        <v>112</v>
      </c>
      <c r="D11" s="66">
        <v>610384</v>
      </c>
      <c r="E11" s="67">
        <v>33945</v>
      </c>
      <c r="F11" s="67">
        <v>0</v>
      </c>
      <c r="G11" s="67">
        <v>36164</v>
      </c>
      <c r="H11" s="67">
        <v>26</v>
      </c>
      <c r="I11" s="67">
        <v>19372</v>
      </c>
      <c r="J11" s="67">
        <v>0</v>
      </c>
      <c r="K11" s="67">
        <v>0</v>
      </c>
      <c r="L11" s="67">
        <v>0</v>
      </c>
      <c r="M11" s="67">
        <v>0</v>
      </c>
      <c r="N11" s="67">
        <v>16766</v>
      </c>
      <c r="O11" s="67">
        <v>493129</v>
      </c>
      <c r="P11" s="67">
        <v>563238</v>
      </c>
      <c r="Q11" s="67">
        <v>100</v>
      </c>
      <c r="R11" s="67">
        <v>26877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7379</v>
      </c>
      <c r="Y11" s="67">
        <v>34256</v>
      </c>
      <c r="Z11" s="67" t="s">
        <v>113</v>
      </c>
      <c r="AA11" s="67" t="s">
        <v>113</v>
      </c>
      <c r="AB11" s="67">
        <v>0</v>
      </c>
      <c r="AC11" s="68">
        <v>0</v>
      </c>
      <c r="AD11" s="67">
        <v>0</v>
      </c>
      <c r="AE11" s="67">
        <v>0</v>
      </c>
    </row>
    <row r="12" spans="1:31" s="54" customFormat="1" ht="12" customHeight="1">
      <c r="A12" s="66" t="s">
        <v>122</v>
      </c>
      <c r="B12" s="60" t="s">
        <v>123</v>
      </c>
      <c r="C12" s="66" t="s">
        <v>112</v>
      </c>
      <c r="D12" s="66">
        <v>35655</v>
      </c>
      <c r="E12" s="67">
        <v>26776</v>
      </c>
      <c r="F12" s="67">
        <v>910</v>
      </c>
      <c r="G12" s="67">
        <v>6973</v>
      </c>
      <c r="H12" s="67">
        <v>65</v>
      </c>
      <c r="I12" s="67">
        <v>3800</v>
      </c>
      <c r="J12" s="67">
        <v>0</v>
      </c>
      <c r="K12" s="67">
        <v>0</v>
      </c>
      <c r="L12" s="67">
        <v>0</v>
      </c>
      <c r="M12" s="67">
        <v>2964</v>
      </c>
      <c r="N12" s="67">
        <v>144</v>
      </c>
      <c r="O12" s="67">
        <v>5</v>
      </c>
      <c r="P12" s="67">
        <v>34664</v>
      </c>
      <c r="Q12" s="67">
        <v>97.37479806138933</v>
      </c>
      <c r="R12" s="67">
        <v>3586</v>
      </c>
      <c r="S12" s="67">
        <v>3</v>
      </c>
      <c r="T12" s="67">
        <v>0</v>
      </c>
      <c r="U12" s="67">
        <v>0</v>
      </c>
      <c r="V12" s="67">
        <v>0</v>
      </c>
      <c r="W12" s="67">
        <v>2945</v>
      </c>
      <c r="X12" s="67">
        <v>3442</v>
      </c>
      <c r="Y12" s="67">
        <v>9976</v>
      </c>
      <c r="Z12" s="67" t="s">
        <v>113</v>
      </c>
      <c r="AA12" s="67" t="s">
        <v>113</v>
      </c>
      <c r="AB12" s="67">
        <v>910</v>
      </c>
      <c r="AC12" s="68">
        <v>10382</v>
      </c>
      <c r="AD12" s="67">
        <v>441</v>
      </c>
      <c r="AE12" s="67">
        <v>11733</v>
      </c>
    </row>
    <row r="13" spans="1:31" s="54" customFormat="1" ht="12" customHeight="1">
      <c r="A13" s="66" t="s">
        <v>124</v>
      </c>
      <c r="B13" s="60" t="s">
        <v>125</v>
      </c>
      <c r="C13" s="66" t="s">
        <v>112</v>
      </c>
      <c r="D13" s="66">
        <v>7004</v>
      </c>
      <c r="E13" s="67">
        <v>1488</v>
      </c>
      <c r="F13" s="67">
        <v>473</v>
      </c>
      <c r="G13" s="67">
        <v>4977</v>
      </c>
      <c r="H13" s="67">
        <v>814</v>
      </c>
      <c r="I13" s="67">
        <v>650</v>
      </c>
      <c r="J13" s="67">
        <v>0</v>
      </c>
      <c r="K13" s="67">
        <v>0</v>
      </c>
      <c r="L13" s="67">
        <v>0</v>
      </c>
      <c r="M13" s="67">
        <v>0</v>
      </c>
      <c r="N13" s="67">
        <v>3513</v>
      </c>
      <c r="O13" s="67">
        <v>281</v>
      </c>
      <c r="P13" s="67">
        <v>7219</v>
      </c>
      <c r="Q13" s="67">
        <v>93.44784596204461</v>
      </c>
      <c r="R13" s="67">
        <v>1185</v>
      </c>
      <c r="S13" s="67">
        <v>149</v>
      </c>
      <c r="T13" s="67">
        <v>0</v>
      </c>
      <c r="U13" s="67">
        <v>0</v>
      </c>
      <c r="V13" s="67">
        <v>0</v>
      </c>
      <c r="W13" s="67">
        <v>0</v>
      </c>
      <c r="X13" s="67">
        <v>650</v>
      </c>
      <c r="Y13" s="67">
        <v>1984</v>
      </c>
      <c r="Z13" s="67" t="s">
        <v>113</v>
      </c>
      <c r="AA13" s="67" t="s">
        <v>113</v>
      </c>
      <c r="AB13" s="67">
        <v>473</v>
      </c>
      <c r="AC13" s="68">
        <v>3</v>
      </c>
      <c r="AD13" s="67">
        <v>287</v>
      </c>
      <c r="AE13" s="67">
        <v>763</v>
      </c>
    </row>
    <row r="14" spans="1:31" s="54" customFormat="1" ht="12" customHeight="1">
      <c r="A14" s="66" t="s">
        <v>126</v>
      </c>
      <c r="B14" s="60" t="s">
        <v>127</v>
      </c>
      <c r="C14" s="66" t="s">
        <v>112</v>
      </c>
      <c r="D14" s="66">
        <v>20</v>
      </c>
      <c r="E14" s="67">
        <v>19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</v>
      </c>
      <c r="P14" s="67">
        <v>20</v>
      </c>
      <c r="Q14" s="67">
        <v>100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 t="s">
        <v>113</v>
      </c>
      <c r="AA14" s="67" t="s">
        <v>113</v>
      </c>
      <c r="AB14" s="67">
        <v>0</v>
      </c>
      <c r="AC14" s="68">
        <v>0</v>
      </c>
      <c r="AD14" s="67">
        <v>0</v>
      </c>
      <c r="AE14" s="67">
        <v>0</v>
      </c>
    </row>
    <row r="15" spans="1:31" s="54" customFormat="1" ht="12" customHeight="1">
      <c r="A15" s="66" t="s">
        <v>128</v>
      </c>
      <c r="B15" s="60" t="s">
        <v>129</v>
      </c>
      <c r="C15" s="66" t="s">
        <v>112</v>
      </c>
      <c r="D15" s="66">
        <v>48</v>
      </c>
      <c r="E15" s="67">
        <v>39</v>
      </c>
      <c r="F15" s="67">
        <v>0</v>
      </c>
      <c r="G15" s="67">
        <v>9</v>
      </c>
      <c r="H15" s="67">
        <v>0</v>
      </c>
      <c r="I15" s="67">
        <v>7</v>
      </c>
      <c r="J15" s="67">
        <v>0</v>
      </c>
      <c r="K15" s="67">
        <v>0</v>
      </c>
      <c r="L15" s="67">
        <v>0</v>
      </c>
      <c r="M15" s="67">
        <v>0</v>
      </c>
      <c r="N15" s="67">
        <v>2</v>
      </c>
      <c r="O15" s="67">
        <v>0</v>
      </c>
      <c r="P15" s="67">
        <v>48</v>
      </c>
      <c r="Q15" s="67">
        <v>100</v>
      </c>
      <c r="R15" s="67">
        <v>19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7</v>
      </c>
      <c r="Y15" s="67">
        <v>26</v>
      </c>
      <c r="Z15" s="67" t="s">
        <v>113</v>
      </c>
      <c r="AA15" s="67" t="s">
        <v>113</v>
      </c>
      <c r="AB15" s="67">
        <v>0</v>
      </c>
      <c r="AC15" s="68">
        <v>0</v>
      </c>
      <c r="AD15" s="67">
        <v>2</v>
      </c>
      <c r="AE15" s="67">
        <v>2</v>
      </c>
    </row>
    <row r="16" spans="1:31" s="54" customFormat="1" ht="12" customHeight="1">
      <c r="A16" s="66" t="s">
        <v>130</v>
      </c>
      <c r="B16" s="60" t="s">
        <v>131</v>
      </c>
      <c r="C16" s="66" t="s">
        <v>112</v>
      </c>
      <c r="D16" s="66">
        <v>14</v>
      </c>
      <c r="E16" s="67">
        <v>0</v>
      </c>
      <c r="F16" s="67">
        <v>0</v>
      </c>
      <c r="G16" s="67">
        <v>14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14</v>
      </c>
      <c r="O16" s="67">
        <v>0</v>
      </c>
      <c r="P16" s="67">
        <v>14</v>
      </c>
      <c r="Q16" s="67">
        <v>100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14</v>
      </c>
      <c r="Y16" s="67">
        <v>14</v>
      </c>
      <c r="Z16" s="67" t="s">
        <v>113</v>
      </c>
      <c r="AA16" s="67" t="s">
        <v>113</v>
      </c>
      <c r="AB16" s="67">
        <v>0</v>
      </c>
      <c r="AC16" s="68">
        <v>0</v>
      </c>
      <c r="AD16" s="67">
        <v>0</v>
      </c>
      <c r="AE16" s="67">
        <v>0</v>
      </c>
    </row>
    <row r="17" spans="1:31" s="54" customFormat="1" ht="12" customHeight="1">
      <c r="A17" s="66" t="s">
        <v>132</v>
      </c>
      <c r="B17" s="60" t="s">
        <v>133</v>
      </c>
      <c r="C17" s="66" t="s">
        <v>112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 t="s">
        <v>113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 t="s">
        <v>113</v>
      </c>
      <c r="AA17" s="67" t="s">
        <v>113</v>
      </c>
      <c r="AB17" s="67">
        <v>0</v>
      </c>
      <c r="AC17" s="68">
        <v>0</v>
      </c>
      <c r="AD17" s="67">
        <v>0</v>
      </c>
      <c r="AE17" s="67">
        <v>0</v>
      </c>
    </row>
    <row r="18" spans="1:31" s="54" customFormat="1" ht="12" customHeight="1">
      <c r="A18" s="66" t="s">
        <v>134</v>
      </c>
      <c r="B18" s="60" t="s">
        <v>135</v>
      </c>
      <c r="C18" s="66" t="s">
        <v>112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 t="s">
        <v>113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 t="s">
        <v>113</v>
      </c>
      <c r="AA18" s="67" t="s">
        <v>113</v>
      </c>
      <c r="AB18" s="67">
        <v>0</v>
      </c>
      <c r="AC18" s="68">
        <v>0</v>
      </c>
      <c r="AD18" s="67">
        <v>0</v>
      </c>
      <c r="AE18" s="67">
        <v>0</v>
      </c>
    </row>
    <row r="19" spans="1:31" s="54" customFormat="1" ht="12" customHeight="1">
      <c r="A19" s="66" t="s">
        <v>136</v>
      </c>
      <c r="B19" s="60" t="s">
        <v>137</v>
      </c>
      <c r="C19" s="66" t="s">
        <v>112</v>
      </c>
      <c r="D19" s="66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 t="s">
        <v>113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 t="s">
        <v>113</v>
      </c>
      <c r="AA19" s="67" t="s">
        <v>113</v>
      </c>
      <c r="AB19" s="67">
        <v>0</v>
      </c>
      <c r="AC19" s="68">
        <v>0</v>
      </c>
      <c r="AD19" s="67">
        <v>0</v>
      </c>
      <c r="AE19" s="67">
        <v>0</v>
      </c>
    </row>
    <row r="20" spans="1:31" s="54" customFormat="1" ht="12" customHeight="1">
      <c r="A20" s="66" t="s">
        <v>138</v>
      </c>
      <c r="B20" s="60" t="s">
        <v>139</v>
      </c>
      <c r="C20" s="66" t="s">
        <v>112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 t="s">
        <v>113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 t="s">
        <v>113</v>
      </c>
      <c r="AA20" s="67" t="s">
        <v>113</v>
      </c>
      <c r="AB20" s="67">
        <v>0</v>
      </c>
      <c r="AC20" s="68">
        <v>0</v>
      </c>
      <c r="AD20" s="67">
        <v>0</v>
      </c>
      <c r="AE20" s="67">
        <v>0</v>
      </c>
    </row>
    <row r="21" spans="1:31" s="54" customFormat="1" ht="12" customHeight="1">
      <c r="A21" s="66" t="s">
        <v>140</v>
      </c>
      <c r="B21" s="60" t="s">
        <v>141</v>
      </c>
      <c r="C21" s="66" t="s">
        <v>112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 t="s">
        <v>113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 t="s">
        <v>113</v>
      </c>
      <c r="AA21" s="67" t="s">
        <v>113</v>
      </c>
      <c r="AB21" s="67">
        <v>0</v>
      </c>
      <c r="AC21" s="68">
        <v>0</v>
      </c>
      <c r="AD21" s="67">
        <v>0</v>
      </c>
      <c r="AE21" s="67">
        <v>0</v>
      </c>
    </row>
    <row r="22" spans="1:31" s="54" customFormat="1" ht="12" customHeight="1">
      <c r="A22" s="66" t="s">
        <v>142</v>
      </c>
      <c r="B22" s="60" t="s">
        <v>143</v>
      </c>
      <c r="C22" s="66" t="s">
        <v>112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 t="s">
        <v>113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 t="s">
        <v>113</v>
      </c>
      <c r="AA22" s="67" t="s">
        <v>113</v>
      </c>
      <c r="AB22" s="67">
        <v>0</v>
      </c>
      <c r="AC22" s="68">
        <v>0</v>
      </c>
      <c r="AD22" s="67">
        <v>0</v>
      </c>
      <c r="AE22" s="67">
        <v>0</v>
      </c>
    </row>
    <row r="23" spans="1:31" s="54" customFormat="1" ht="12" customHeight="1">
      <c r="A23" s="66" t="s">
        <v>144</v>
      </c>
      <c r="B23" s="60" t="s">
        <v>145</v>
      </c>
      <c r="C23" s="66" t="s">
        <v>112</v>
      </c>
      <c r="D23" s="66">
        <v>2272</v>
      </c>
      <c r="E23" s="67">
        <v>485</v>
      </c>
      <c r="F23" s="67">
        <v>26</v>
      </c>
      <c r="G23" s="67">
        <v>2029</v>
      </c>
      <c r="H23" s="67">
        <v>36</v>
      </c>
      <c r="I23" s="67">
        <v>992</v>
      </c>
      <c r="J23" s="67">
        <v>0</v>
      </c>
      <c r="K23" s="67">
        <v>0</v>
      </c>
      <c r="L23" s="67">
        <v>0</v>
      </c>
      <c r="M23" s="67">
        <v>0</v>
      </c>
      <c r="N23" s="67">
        <v>1001</v>
      </c>
      <c r="O23" s="67">
        <v>111</v>
      </c>
      <c r="P23" s="67">
        <v>2651</v>
      </c>
      <c r="Q23" s="67">
        <v>99.0192380233874</v>
      </c>
      <c r="R23" s="67">
        <v>0</v>
      </c>
      <c r="S23" s="67">
        <v>6</v>
      </c>
      <c r="T23" s="67">
        <v>0</v>
      </c>
      <c r="U23" s="67">
        <v>0</v>
      </c>
      <c r="V23" s="67">
        <v>0</v>
      </c>
      <c r="W23" s="67">
        <v>0</v>
      </c>
      <c r="X23" s="67">
        <v>939</v>
      </c>
      <c r="Y23" s="67">
        <v>945</v>
      </c>
      <c r="Z23" s="67" t="s">
        <v>113</v>
      </c>
      <c r="AA23" s="67" t="s">
        <v>113</v>
      </c>
      <c r="AB23" s="67">
        <v>26</v>
      </c>
      <c r="AC23" s="68">
        <v>1</v>
      </c>
      <c r="AD23" s="67">
        <v>179</v>
      </c>
      <c r="AE23" s="67">
        <v>206</v>
      </c>
    </row>
    <row r="24" spans="1:31" s="54" customFormat="1" ht="12" customHeight="1">
      <c r="A24" s="66" t="s">
        <v>146</v>
      </c>
      <c r="B24" s="60" t="s">
        <v>147</v>
      </c>
      <c r="C24" s="66" t="s">
        <v>112</v>
      </c>
      <c r="D24" s="66">
        <v>27</v>
      </c>
      <c r="E24" s="67">
        <v>3</v>
      </c>
      <c r="F24" s="67">
        <v>24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27</v>
      </c>
      <c r="Q24" s="67">
        <v>11.11111111111111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 t="s">
        <v>113</v>
      </c>
      <c r="AA24" s="67" t="s">
        <v>113</v>
      </c>
      <c r="AB24" s="67">
        <v>24</v>
      </c>
      <c r="AC24" s="68">
        <v>0</v>
      </c>
      <c r="AD24" s="67">
        <v>0</v>
      </c>
      <c r="AE24" s="67">
        <v>24</v>
      </c>
    </row>
    <row r="25" spans="1:31" s="54" customFormat="1" ht="12" customHeight="1">
      <c r="A25" s="66" t="s">
        <v>148</v>
      </c>
      <c r="B25" s="60" t="s">
        <v>149</v>
      </c>
      <c r="C25" s="66" t="s">
        <v>112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 t="s">
        <v>113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 t="s">
        <v>113</v>
      </c>
      <c r="AA25" s="67" t="s">
        <v>113</v>
      </c>
      <c r="AB25" s="67">
        <v>0</v>
      </c>
      <c r="AC25" s="68">
        <v>0</v>
      </c>
      <c r="AD25" s="67">
        <v>0</v>
      </c>
      <c r="AE25" s="67">
        <v>0</v>
      </c>
    </row>
    <row r="26" spans="1:31" s="54" customFormat="1" ht="12" customHeight="1">
      <c r="A26" s="66" t="s">
        <v>150</v>
      </c>
      <c r="B26" s="60" t="s">
        <v>151</v>
      </c>
      <c r="C26" s="66" t="s">
        <v>112</v>
      </c>
      <c r="D26" s="66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 t="s">
        <v>113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 t="s">
        <v>113</v>
      </c>
      <c r="AA26" s="67" t="s">
        <v>113</v>
      </c>
      <c r="AB26" s="67">
        <v>0</v>
      </c>
      <c r="AC26" s="68">
        <v>0</v>
      </c>
      <c r="AD26" s="67">
        <v>0</v>
      </c>
      <c r="AE26" s="67">
        <v>0</v>
      </c>
    </row>
    <row r="27" spans="1:31" s="54" customFormat="1" ht="12" customHeight="1">
      <c r="A27" s="66" t="s">
        <v>152</v>
      </c>
      <c r="B27" s="60" t="s">
        <v>153</v>
      </c>
      <c r="C27" s="66" t="s">
        <v>112</v>
      </c>
      <c r="D27" s="66">
        <v>22</v>
      </c>
      <c r="E27" s="67">
        <v>0</v>
      </c>
      <c r="F27" s="67">
        <v>21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1</v>
      </c>
      <c r="P27" s="67">
        <v>22</v>
      </c>
      <c r="Q27" s="67">
        <v>4.545454545454546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 t="s">
        <v>113</v>
      </c>
      <c r="AA27" s="67" t="s">
        <v>113</v>
      </c>
      <c r="AB27" s="67">
        <v>21</v>
      </c>
      <c r="AC27" s="68">
        <v>0</v>
      </c>
      <c r="AD27" s="67">
        <v>0</v>
      </c>
      <c r="AE27" s="67">
        <v>21</v>
      </c>
    </row>
    <row r="28" spans="1:31" s="54" customFormat="1" ht="12" customHeight="1">
      <c r="A28" s="66" t="s">
        <v>154</v>
      </c>
      <c r="B28" s="60" t="s">
        <v>155</v>
      </c>
      <c r="C28" s="66" t="s">
        <v>112</v>
      </c>
      <c r="D28" s="66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 t="s">
        <v>113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 t="s">
        <v>113</v>
      </c>
      <c r="AA28" s="67" t="s">
        <v>113</v>
      </c>
      <c r="AB28" s="67">
        <v>0</v>
      </c>
      <c r="AC28" s="68">
        <v>0</v>
      </c>
      <c r="AD28" s="67">
        <v>0</v>
      </c>
      <c r="AE28" s="67">
        <v>0</v>
      </c>
    </row>
    <row r="29" spans="1:31" s="54" customFormat="1" ht="12" customHeight="1">
      <c r="A29" s="66" t="s">
        <v>156</v>
      </c>
      <c r="B29" s="60" t="s">
        <v>157</v>
      </c>
      <c r="C29" s="66" t="s">
        <v>112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 t="s">
        <v>113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 t="s">
        <v>113</v>
      </c>
      <c r="AA29" s="67" t="s">
        <v>113</v>
      </c>
      <c r="AB29" s="67">
        <v>0</v>
      </c>
      <c r="AC29" s="68">
        <v>0</v>
      </c>
      <c r="AD29" s="67">
        <v>0</v>
      </c>
      <c r="AE29" s="67">
        <v>0</v>
      </c>
    </row>
    <row r="30" spans="1:31" s="54" customFormat="1" ht="12" customHeight="1">
      <c r="A30" s="66" t="s">
        <v>158</v>
      </c>
      <c r="B30" s="60" t="s">
        <v>159</v>
      </c>
      <c r="C30" s="66" t="s">
        <v>112</v>
      </c>
      <c r="D30" s="66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 t="s">
        <v>113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 t="s">
        <v>113</v>
      </c>
      <c r="AA30" s="67" t="s">
        <v>113</v>
      </c>
      <c r="AB30" s="67">
        <v>0</v>
      </c>
      <c r="AC30" s="68">
        <v>0</v>
      </c>
      <c r="AD30" s="67">
        <v>0</v>
      </c>
      <c r="AE30" s="67">
        <v>0</v>
      </c>
    </row>
    <row r="31" spans="1:31" s="54" customFormat="1" ht="12" customHeight="1">
      <c r="A31" s="66" t="s">
        <v>160</v>
      </c>
      <c r="B31" s="60" t="s">
        <v>161</v>
      </c>
      <c r="C31" s="66" t="s">
        <v>112</v>
      </c>
      <c r="D31" s="66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 t="s">
        <v>113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 t="s">
        <v>113</v>
      </c>
      <c r="AA31" s="67" t="s">
        <v>113</v>
      </c>
      <c r="AB31" s="67">
        <v>0</v>
      </c>
      <c r="AC31" s="68">
        <v>0</v>
      </c>
      <c r="AD31" s="67">
        <v>0</v>
      </c>
      <c r="AE31" s="67">
        <v>0</v>
      </c>
    </row>
    <row r="32" spans="1:31" s="54" customFormat="1" ht="12" customHeight="1">
      <c r="A32" s="66" t="s">
        <v>162</v>
      </c>
      <c r="B32" s="60" t="s">
        <v>163</v>
      </c>
      <c r="C32" s="66" t="s">
        <v>112</v>
      </c>
      <c r="D32" s="66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 t="s">
        <v>113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 t="s">
        <v>113</v>
      </c>
      <c r="AA32" s="67" t="s">
        <v>113</v>
      </c>
      <c r="AB32" s="67">
        <v>0</v>
      </c>
      <c r="AC32" s="68">
        <v>0</v>
      </c>
      <c r="AD32" s="67">
        <v>0</v>
      </c>
      <c r="AE32" s="67">
        <v>0</v>
      </c>
    </row>
    <row r="33" spans="1:31" s="54" customFormat="1" ht="12" customHeight="1">
      <c r="A33" s="66" t="s">
        <v>164</v>
      </c>
      <c r="B33" s="60" t="s">
        <v>165</v>
      </c>
      <c r="C33" s="66" t="s">
        <v>112</v>
      </c>
      <c r="D33" s="66">
        <v>476611</v>
      </c>
      <c r="E33" s="67">
        <v>20</v>
      </c>
      <c r="F33" s="67">
        <v>8</v>
      </c>
      <c r="G33" s="67">
        <v>476183</v>
      </c>
      <c r="H33" s="67">
        <v>28</v>
      </c>
      <c r="I33" s="67">
        <v>467491</v>
      </c>
      <c r="J33" s="67">
        <v>5517</v>
      </c>
      <c r="K33" s="67">
        <v>0</v>
      </c>
      <c r="L33" s="67">
        <v>0</v>
      </c>
      <c r="M33" s="67">
        <v>2410</v>
      </c>
      <c r="N33" s="67">
        <v>737</v>
      </c>
      <c r="O33" s="67">
        <v>1</v>
      </c>
      <c r="P33" s="67">
        <v>476212</v>
      </c>
      <c r="Q33" s="67">
        <v>99.99832007593257</v>
      </c>
      <c r="R33" s="67">
        <v>361</v>
      </c>
      <c r="S33" s="67">
        <v>28</v>
      </c>
      <c r="T33" s="67">
        <v>5517</v>
      </c>
      <c r="U33" s="67">
        <v>0</v>
      </c>
      <c r="V33" s="67">
        <v>0</v>
      </c>
      <c r="W33" s="67">
        <v>2410</v>
      </c>
      <c r="X33" s="67">
        <v>467491</v>
      </c>
      <c r="Y33" s="67">
        <v>475807</v>
      </c>
      <c r="Z33" s="67" t="s">
        <v>113</v>
      </c>
      <c r="AA33" s="67" t="s">
        <v>113</v>
      </c>
      <c r="AB33" s="67">
        <v>8</v>
      </c>
      <c r="AC33" s="68">
        <v>51</v>
      </c>
      <c r="AD33" s="67">
        <v>744</v>
      </c>
      <c r="AE33" s="67">
        <v>803</v>
      </c>
    </row>
    <row r="34" spans="1:31" s="54" customFormat="1" ht="12" customHeight="1">
      <c r="A34" s="66" t="s">
        <v>166</v>
      </c>
      <c r="B34" s="60" t="s">
        <v>167</v>
      </c>
      <c r="C34" s="66" t="s">
        <v>112</v>
      </c>
      <c r="D34" s="66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 t="s">
        <v>113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 t="s">
        <v>113</v>
      </c>
      <c r="AA34" s="67" t="s">
        <v>113</v>
      </c>
      <c r="AB34" s="67">
        <v>0</v>
      </c>
      <c r="AC34" s="68">
        <v>0</v>
      </c>
      <c r="AD34" s="67">
        <v>0</v>
      </c>
      <c r="AE34" s="67">
        <v>0</v>
      </c>
    </row>
    <row r="35" spans="1:31" s="54" customFormat="1" ht="12" customHeight="1">
      <c r="A35" s="66" t="s">
        <v>168</v>
      </c>
      <c r="B35" s="60" t="s">
        <v>169</v>
      </c>
      <c r="C35" s="66" t="s">
        <v>112</v>
      </c>
      <c r="D35" s="66">
        <v>54</v>
      </c>
      <c r="E35" s="67">
        <v>21</v>
      </c>
      <c r="F35" s="67">
        <v>11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2</v>
      </c>
      <c r="P35" s="67">
        <v>34</v>
      </c>
      <c r="Q35" s="67">
        <v>67.64705882352942</v>
      </c>
      <c r="R35" s="67">
        <v>0</v>
      </c>
      <c r="S35" s="67">
        <v>5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5</v>
      </c>
      <c r="Z35" s="67" t="s">
        <v>113</v>
      </c>
      <c r="AA35" s="67" t="s">
        <v>113</v>
      </c>
      <c r="AB35" s="67">
        <v>11</v>
      </c>
      <c r="AC35" s="68">
        <v>0</v>
      </c>
      <c r="AD35" s="67">
        <v>0</v>
      </c>
      <c r="AE35" s="67">
        <v>11</v>
      </c>
    </row>
    <row r="36" spans="1:31" s="54" customFormat="1" ht="12" customHeight="1">
      <c r="A36" s="66" t="s">
        <v>170</v>
      </c>
      <c r="B36" s="60" t="s">
        <v>171</v>
      </c>
      <c r="C36" s="66" t="s">
        <v>112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 t="s">
        <v>113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 t="s">
        <v>113</v>
      </c>
      <c r="AA36" s="67" t="s">
        <v>113</v>
      </c>
      <c r="AB36" s="67">
        <v>0</v>
      </c>
      <c r="AC36" s="68">
        <v>0</v>
      </c>
      <c r="AD36" s="67">
        <v>0</v>
      </c>
      <c r="AE36" s="67">
        <v>0</v>
      </c>
    </row>
    <row r="37" spans="1:31" s="54" customFormat="1" ht="12" customHeight="1">
      <c r="A37" s="66" t="s">
        <v>172</v>
      </c>
      <c r="B37" s="60" t="s">
        <v>173</v>
      </c>
      <c r="C37" s="66" t="s">
        <v>112</v>
      </c>
      <c r="D37" s="6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 t="s">
        <v>113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 t="s">
        <v>113</v>
      </c>
      <c r="AA37" s="67" t="s">
        <v>113</v>
      </c>
      <c r="AB37" s="67">
        <v>0</v>
      </c>
      <c r="AC37" s="68">
        <v>0</v>
      </c>
      <c r="AD37" s="67">
        <v>0</v>
      </c>
      <c r="AE37" s="67">
        <v>0</v>
      </c>
    </row>
    <row r="38" spans="1:31" s="54" customFormat="1" ht="12" customHeight="1">
      <c r="A38" s="66" t="s">
        <v>174</v>
      </c>
      <c r="B38" s="60" t="s">
        <v>175</v>
      </c>
      <c r="C38" s="66" t="s">
        <v>112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 t="s">
        <v>113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 t="s">
        <v>113</v>
      </c>
      <c r="AA38" s="67" t="s">
        <v>113</v>
      </c>
      <c r="AB38" s="67">
        <v>0</v>
      </c>
      <c r="AC38" s="68">
        <v>0</v>
      </c>
      <c r="AD38" s="67">
        <v>0</v>
      </c>
      <c r="AE38" s="67">
        <v>0</v>
      </c>
    </row>
    <row r="39" spans="1:31" s="54" customFormat="1" ht="12" customHeight="1">
      <c r="A39" s="66" t="s">
        <v>176</v>
      </c>
      <c r="B39" s="60" t="s">
        <v>177</v>
      </c>
      <c r="C39" s="66" t="s">
        <v>112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 t="s">
        <v>113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 t="s">
        <v>113</v>
      </c>
      <c r="AA39" s="67" t="s">
        <v>113</v>
      </c>
      <c r="AB39" s="67">
        <v>0</v>
      </c>
      <c r="AC39" s="68">
        <v>0</v>
      </c>
      <c r="AD39" s="67">
        <v>0</v>
      </c>
      <c r="AE39" s="67">
        <v>0</v>
      </c>
    </row>
    <row r="40" spans="1:31" s="54" customFormat="1" ht="12" customHeight="1">
      <c r="A40" s="66" t="s">
        <v>178</v>
      </c>
      <c r="B40" s="60" t="s">
        <v>179</v>
      </c>
      <c r="C40" s="66" t="s">
        <v>112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 t="s">
        <v>113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 t="s">
        <v>113</v>
      </c>
      <c r="AA40" s="67" t="s">
        <v>113</v>
      </c>
      <c r="AB40" s="67">
        <v>0</v>
      </c>
      <c r="AC40" s="68">
        <v>0</v>
      </c>
      <c r="AD40" s="67">
        <v>0</v>
      </c>
      <c r="AE40" s="67">
        <v>0</v>
      </c>
    </row>
    <row r="41" spans="1:31" s="54" customFormat="1" ht="12" customHeight="1">
      <c r="A41" s="66" t="s">
        <v>180</v>
      </c>
      <c r="B41" s="60" t="s">
        <v>181</v>
      </c>
      <c r="C41" s="66" t="s">
        <v>112</v>
      </c>
      <c r="D41" s="66">
        <v>4383</v>
      </c>
      <c r="E41" s="67">
        <v>653</v>
      </c>
      <c r="F41" s="67">
        <v>411</v>
      </c>
      <c r="G41" s="67">
        <v>1213</v>
      </c>
      <c r="H41" s="67">
        <v>76</v>
      </c>
      <c r="I41" s="67">
        <v>59</v>
      </c>
      <c r="J41" s="67">
        <v>205</v>
      </c>
      <c r="K41" s="67">
        <v>209</v>
      </c>
      <c r="L41" s="67">
        <v>0</v>
      </c>
      <c r="M41" s="67">
        <v>27</v>
      </c>
      <c r="N41" s="67">
        <v>637</v>
      </c>
      <c r="O41" s="67">
        <v>622</v>
      </c>
      <c r="P41" s="67">
        <v>2899</v>
      </c>
      <c r="Q41" s="67">
        <v>85.82269748189032</v>
      </c>
      <c r="R41" s="67">
        <v>244</v>
      </c>
      <c r="S41" s="67">
        <v>19</v>
      </c>
      <c r="T41" s="67">
        <v>0</v>
      </c>
      <c r="U41" s="67">
        <v>0</v>
      </c>
      <c r="V41" s="67">
        <v>0</v>
      </c>
      <c r="W41" s="67">
        <v>979</v>
      </c>
      <c r="X41" s="67">
        <v>1165</v>
      </c>
      <c r="Y41" s="67">
        <v>2407</v>
      </c>
      <c r="Z41" s="67" t="s">
        <v>113</v>
      </c>
      <c r="AA41" s="67" t="s">
        <v>113</v>
      </c>
      <c r="AB41" s="67">
        <v>411</v>
      </c>
      <c r="AC41" s="68">
        <v>16</v>
      </c>
      <c r="AD41" s="67">
        <v>0</v>
      </c>
      <c r="AE41" s="67">
        <v>427</v>
      </c>
    </row>
    <row r="42" spans="1:31" s="54" customFormat="1" ht="12" customHeight="1">
      <c r="A42" s="66" t="s">
        <v>182</v>
      </c>
      <c r="B42" s="60" t="s">
        <v>183</v>
      </c>
      <c r="C42" s="66" t="s">
        <v>112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 t="s">
        <v>113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 t="s">
        <v>113</v>
      </c>
      <c r="AA42" s="67" t="s">
        <v>113</v>
      </c>
      <c r="AB42" s="67">
        <v>0</v>
      </c>
      <c r="AC42" s="68">
        <v>0</v>
      </c>
      <c r="AD42" s="67">
        <v>0</v>
      </c>
      <c r="AE42" s="67">
        <v>0</v>
      </c>
    </row>
    <row r="43" spans="1:31" s="54" customFormat="1" ht="12" customHeight="1">
      <c r="A43" s="66" t="s">
        <v>184</v>
      </c>
      <c r="B43" s="60" t="s">
        <v>185</v>
      </c>
      <c r="C43" s="66" t="s">
        <v>112</v>
      </c>
      <c r="D43" s="66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 t="s">
        <v>113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 t="s">
        <v>113</v>
      </c>
      <c r="AA43" s="67" t="s">
        <v>113</v>
      </c>
      <c r="AB43" s="67">
        <v>0</v>
      </c>
      <c r="AC43" s="68">
        <v>0</v>
      </c>
      <c r="AD43" s="67">
        <v>0</v>
      </c>
      <c r="AE43" s="67">
        <v>0</v>
      </c>
    </row>
    <row r="44" spans="1:31" s="54" customFormat="1" ht="12" customHeight="1">
      <c r="A44" s="66" t="s">
        <v>186</v>
      </c>
      <c r="B44" s="60" t="s">
        <v>187</v>
      </c>
      <c r="C44" s="66" t="s">
        <v>112</v>
      </c>
      <c r="D44" s="66">
        <v>1468</v>
      </c>
      <c r="E44" s="67">
        <v>656</v>
      </c>
      <c r="F44" s="67">
        <v>292</v>
      </c>
      <c r="G44" s="67">
        <v>242</v>
      </c>
      <c r="H44" s="67">
        <v>0</v>
      </c>
      <c r="I44" s="67">
        <v>242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8</v>
      </c>
      <c r="P44" s="67">
        <v>1198</v>
      </c>
      <c r="Q44" s="67">
        <v>75.62604340567613</v>
      </c>
      <c r="R44" s="67">
        <v>613</v>
      </c>
      <c r="S44" s="67">
        <v>19</v>
      </c>
      <c r="T44" s="67">
        <v>0</v>
      </c>
      <c r="U44" s="67">
        <v>0</v>
      </c>
      <c r="V44" s="67">
        <v>0</v>
      </c>
      <c r="W44" s="67">
        <v>0</v>
      </c>
      <c r="X44" s="67">
        <v>493</v>
      </c>
      <c r="Y44" s="67">
        <v>1125</v>
      </c>
      <c r="Z44" s="67" t="s">
        <v>113</v>
      </c>
      <c r="AA44" s="67" t="s">
        <v>113</v>
      </c>
      <c r="AB44" s="67">
        <v>292</v>
      </c>
      <c r="AC44" s="68">
        <v>0</v>
      </c>
      <c r="AD44" s="67">
        <v>270</v>
      </c>
      <c r="AE44" s="67">
        <v>562</v>
      </c>
    </row>
    <row r="45" spans="1:31" s="54" customFormat="1" ht="12" customHeight="1">
      <c r="A45" s="66" t="s">
        <v>188</v>
      </c>
      <c r="B45" s="60" t="s">
        <v>189</v>
      </c>
      <c r="C45" s="66" t="s">
        <v>112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 t="s">
        <v>113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 t="s">
        <v>113</v>
      </c>
      <c r="AA45" s="67" t="s">
        <v>113</v>
      </c>
      <c r="AB45" s="67">
        <v>0</v>
      </c>
      <c r="AC45" s="68">
        <v>0</v>
      </c>
      <c r="AD45" s="67">
        <v>0</v>
      </c>
      <c r="AE45" s="67">
        <v>0</v>
      </c>
    </row>
    <row r="46" spans="1:31" s="54" customFormat="1" ht="12" customHeight="1">
      <c r="A46" s="69" t="s">
        <v>190</v>
      </c>
      <c r="B46" s="70" t="s">
        <v>191</v>
      </c>
      <c r="C46" s="69" t="s">
        <v>112</v>
      </c>
      <c r="D46" s="71">
        <f>SUM(D7:D45)</f>
        <v>1160763</v>
      </c>
      <c r="E46" s="71">
        <f aca="true" t="shared" si="0" ref="E46:AD46">SUM(E7:E45)</f>
        <v>67483</v>
      </c>
      <c r="F46" s="71">
        <f t="shared" si="0"/>
        <v>2198</v>
      </c>
      <c r="G46" s="71">
        <f t="shared" si="0"/>
        <v>547146</v>
      </c>
      <c r="H46" s="71">
        <f t="shared" si="0"/>
        <v>2582</v>
      </c>
      <c r="I46" s="71">
        <f t="shared" si="0"/>
        <v>510319</v>
      </c>
      <c r="J46" s="71">
        <f t="shared" si="0"/>
        <v>5722</v>
      </c>
      <c r="K46" s="71">
        <f t="shared" si="0"/>
        <v>209</v>
      </c>
      <c r="L46" s="71">
        <f t="shared" si="0"/>
        <v>0</v>
      </c>
      <c r="M46" s="71">
        <f t="shared" si="0"/>
        <v>5405</v>
      </c>
      <c r="N46" s="71">
        <f t="shared" si="0"/>
        <v>22909</v>
      </c>
      <c r="O46" s="71">
        <f t="shared" si="0"/>
        <v>494213</v>
      </c>
      <c r="P46" s="71">
        <f t="shared" si="0"/>
        <v>1111040</v>
      </c>
      <c r="Q46" s="71">
        <f t="shared" si="0"/>
        <v>1233.2353805687624</v>
      </c>
      <c r="R46" s="71">
        <f t="shared" si="0"/>
        <v>32885</v>
      </c>
      <c r="S46" s="71">
        <f t="shared" si="0"/>
        <v>307</v>
      </c>
      <c r="T46" s="71">
        <f t="shared" si="0"/>
        <v>5517</v>
      </c>
      <c r="U46" s="71">
        <f t="shared" si="0"/>
        <v>0</v>
      </c>
      <c r="V46" s="71">
        <f t="shared" si="0"/>
        <v>0</v>
      </c>
      <c r="W46" s="71">
        <f t="shared" si="0"/>
        <v>6338</v>
      </c>
      <c r="X46" s="71">
        <f t="shared" si="0"/>
        <v>499284</v>
      </c>
      <c r="Y46" s="71">
        <f t="shared" si="0"/>
        <v>544331</v>
      </c>
      <c r="Z46" s="71">
        <f t="shared" si="0"/>
        <v>0</v>
      </c>
      <c r="AA46" s="71">
        <f t="shared" si="0"/>
        <v>0</v>
      </c>
      <c r="AB46" s="71">
        <f t="shared" si="0"/>
        <v>2198</v>
      </c>
      <c r="AC46" s="71">
        <f t="shared" si="0"/>
        <v>10781</v>
      </c>
      <c r="AD46" s="71">
        <f t="shared" si="0"/>
        <v>2153</v>
      </c>
      <c r="AE46" s="71">
        <f>SUM(AE7:AE45)</f>
        <v>15132</v>
      </c>
    </row>
    <row r="47" spans="1:31" s="7" customFormat="1" ht="12" customHeight="1">
      <c r="A47" s="32"/>
      <c r="B47" s="33"/>
      <c r="C47" s="32"/>
      <c r="D47" s="32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34"/>
      <c r="AE47" s="34"/>
    </row>
    <row r="48" spans="1:31" s="7" customFormat="1" ht="12" customHeight="1">
      <c r="A48" s="32"/>
      <c r="B48" s="33"/>
      <c r="C48" s="32"/>
      <c r="D48" s="32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5"/>
      <c r="AD48" s="34"/>
      <c r="AE48" s="34"/>
    </row>
    <row r="49" spans="1:31" s="7" customFormat="1" ht="12" customHeight="1">
      <c r="A49" s="32"/>
      <c r="B49" s="33"/>
      <c r="C49" s="32"/>
      <c r="D49" s="32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5"/>
      <c r="AD49" s="34"/>
      <c r="AE49" s="34"/>
    </row>
    <row r="50" spans="1:31" s="7" customFormat="1" ht="12" customHeight="1">
      <c r="A50" s="32"/>
      <c r="B50" s="33"/>
      <c r="C50" s="32"/>
      <c r="D50" s="3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5"/>
      <c r="AD50" s="34"/>
      <c r="AE50" s="34"/>
    </row>
    <row r="51" spans="1:31" s="7" customFormat="1" ht="12" customHeight="1">
      <c r="A51" s="32"/>
      <c r="B51" s="33"/>
      <c r="C51" s="32"/>
      <c r="D51" s="3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5"/>
      <c r="AD51" s="34"/>
      <c r="AE51" s="34"/>
    </row>
    <row r="52" spans="1:31" s="7" customFormat="1" ht="12" customHeight="1">
      <c r="A52" s="32"/>
      <c r="B52" s="33"/>
      <c r="C52" s="32"/>
      <c r="D52" s="3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/>
      <c r="AD52" s="34"/>
      <c r="AE52" s="34"/>
    </row>
    <row r="53" spans="1:31" s="7" customFormat="1" ht="12" customHeight="1">
      <c r="A53" s="32"/>
      <c r="B53" s="33"/>
      <c r="C53" s="32"/>
      <c r="D53" s="3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D53" s="34"/>
      <c r="AE53" s="34"/>
    </row>
    <row r="54" spans="1:31" s="7" customFormat="1" ht="12" customHeight="1">
      <c r="A54" s="32"/>
      <c r="B54" s="33"/>
      <c r="C54" s="32"/>
      <c r="D54" s="3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D54" s="34"/>
      <c r="AE54" s="34"/>
    </row>
    <row r="55" spans="1:31" s="7" customFormat="1" ht="12" customHeight="1">
      <c r="A55" s="32"/>
      <c r="B55" s="33"/>
      <c r="C55" s="32"/>
      <c r="D55" s="3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34"/>
      <c r="AE55" s="34"/>
    </row>
    <row r="56" spans="1:31" s="7" customFormat="1" ht="12" customHeight="1">
      <c r="A56" s="32"/>
      <c r="B56" s="33"/>
      <c r="C56" s="32"/>
      <c r="D56" s="3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34"/>
      <c r="AE56" s="34"/>
    </row>
    <row r="57" spans="1:31" s="7" customFormat="1" ht="12" customHeight="1">
      <c r="A57" s="32"/>
      <c r="B57" s="33"/>
      <c r="C57" s="32"/>
      <c r="D57" s="3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5"/>
      <c r="AD57" s="34"/>
      <c r="AE57" s="34"/>
    </row>
    <row r="58" spans="1:31" s="7" customFormat="1" ht="12" customHeight="1">
      <c r="A58" s="32"/>
      <c r="B58" s="33"/>
      <c r="C58" s="32"/>
      <c r="D58" s="32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5"/>
      <c r="AD58" s="34"/>
      <c r="AE58" s="34"/>
    </row>
    <row r="59" spans="1:31" s="7" customFormat="1" ht="12" customHeight="1">
      <c r="A59" s="32"/>
      <c r="B59" s="33"/>
      <c r="C59" s="32"/>
      <c r="D59" s="32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34"/>
      <c r="AE59" s="34"/>
    </row>
    <row r="60" spans="1:31" s="7" customFormat="1" ht="12" customHeight="1">
      <c r="A60" s="32"/>
      <c r="B60" s="33"/>
      <c r="C60" s="32"/>
      <c r="D60" s="32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5"/>
      <c r="AD60" s="34"/>
      <c r="AE60" s="34"/>
    </row>
    <row r="61" spans="1:31" s="7" customFormat="1" ht="12" customHeight="1">
      <c r="A61" s="32"/>
      <c r="B61" s="33"/>
      <c r="C61" s="32"/>
      <c r="D61" s="3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5"/>
      <c r="AD61" s="34"/>
      <c r="AE61" s="34"/>
    </row>
    <row r="62" spans="1:31" s="7" customFormat="1" ht="12" customHeight="1">
      <c r="A62" s="32"/>
      <c r="B62" s="33"/>
      <c r="C62" s="32"/>
      <c r="D62" s="3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5"/>
      <c r="AD62" s="34"/>
      <c r="AE62" s="34"/>
    </row>
    <row r="63" spans="1:31" s="7" customFormat="1" ht="12" customHeight="1">
      <c r="A63" s="32"/>
      <c r="B63" s="33"/>
      <c r="C63" s="32"/>
      <c r="D63" s="3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5"/>
      <c r="AD63" s="34"/>
      <c r="AE63" s="34"/>
    </row>
    <row r="64" spans="1:31" s="7" customFormat="1" ht="12" customHeight="1">
      <c r="A64" s="32"/>
      <c r="B64" s="33"/>
      <c r="C64" s="32"/>
      <c r="D64" s="3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5"/>
      <c r="AD64" s="34"/>
      <c r="AE64" s="34"/>
    </row>
    <row r="65" spans="1:31" s="7" customFormat="1" ht="12" customHeight="1">
      <c r="A65" s="32"/>
      <c r="B65" s="33"/>
      <c r="C65" s="32"/>
      <c r="D65" s="3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5"/>
      <c r="AD65" s="34"/>
      <c r="AE65" s="34"/>
    </row>
    <row r="66" spans="1:31" s="7" customFormat="1" ht="12" customHeight="1">
      <c r="A66" s="32"/>
      <c r="B66" s="33"/>
      <c r="C66" s="32"/>
      <c r="D66" s="3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5"/>
      <c r="AD66" s="34"/>
      <c r="AE66" s="34"/>
    </row>
    <row r="67" spans="1:31" s="7" customFormat="1" ht="12" customHeight="1">
      <c r="A67" s="32"/>
      <c r="B67" s="33"/>
      <c r="C67" s="32"/>
      <c r="D67" s="3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5"/>
      <c r="AD67" s="34"/>
      <c r="AE67" s="34"/>
    </row>
    <row r="68" spans="1:31" s="7" customFormat="1" ht="12" customHeight="1">
      <c r="A68" s="32"/>
      <c r="B68" s="33"/>
      <c r="C68" s="32"/>
      <c r="D68" s="3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4"/>
      <c r="AE68" s="34"/>
    </row>
    <row r="69" spans="1:31" s="7" customFormat="1" ht="12" customHeight="1">
      <c r="A69" s="32"/>
      <c r="B69" s="33"/>
      <c r="C69" s="32"/>
      <c r="D69" s="32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5"/>
      <c r="AD69" s="34"/>
      <c r="AE69" s="34"/>
    </row>
    <row r="70" spans="1:31" s="7" customFormat="1" ht="12" customHeight="1">
      <c r="A70" s="32"/>
      <c r="B70" s="33"/>
      <c r="C70" s="32"/>
      <c r="D70" s="32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5"/>
      <c r="AD70" s="34"/>
      <c r="AE70" s="34"/>
    </row>
    <row r="71" spans="1:31" s="7" customFormat="1" ht="12" customHeight="1">
      <c r="A71" s="32"/>
      <c r="B71" s="33"/>
      <c r="C71" s="32"/>
      <c r="D71" s="32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5"/>
      <c r="AD71" s="34"/>
      <c r="AE71" s="34"/>
    </row>
    <row r="72" spans="1:31" s="7" customFormat="1" ht="12" customHeight="1">
      <c r="A72" s="32"/>
      <c r="B72" s="33"/>
      <c r="C72" s="32"/>
      <c r="D72" s="32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5"/>
      <c r="AD72" s="34"/>
      <c r="AE72" s="34"/>
    </row>
    <row r="73" spans="1:31" s="7" customFormat="1" ht="12" customHeight="1">
      <c r="A73" s="32"/>
      <c r="B73" s="33"/>
      <c r="C73" s="32"/>
      <c r="D73" s="32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5"/>
      <c r="AD73" s="34"/>
      <c r="AE73" s="34"/>
    </row>
    <row r="74" spans="1:31" s="7" customFormat="1" ht="12" customHeight="1">
      <c r="A74" s="32"/>
      <c r="B74" s="33"/>
      <c r="C74" s="32"/>
      <c r="D74" s="32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5"/>
      <c r="AD74" s="34"/>
      <c r="AE74" s="34"/>
    </row>
    <row r="75" spans="1:31" s="7" customFormat="1" ht="12" customHeight="1">
      <c r="A75" s="32"/>
      <c r="B75" s="33"/>
      <c r="C75" s="32"/>
      <c r="D75" s="32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5"/>
      <c r="AD75" s="34"/>
      <c r="AE75" s="34"/>
    </row>
    <row r="76" spans="1:31" s="7" customFormat="1" ht="12" customHeight="1">
      <c r="A76" s="32"/>
      <c r="B76" s="33"/>
      <c r="C76" s="32"/>
      <c r="D76" s="32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5"/>
      <c r="AD76" s="34"/>
      <c r="AE76" s="34"/>
    </row>
    <row r="77" spans="1:31" s="7" customFormat="1" ht="12" customHeight="1">
      <c r="A77" s="32"/>
      <c r="B77" s="33"/>
      <c r="C77" s="32"/>
      <c r="D77" s="32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5"/>
      <c r="AD77" s="34"/>
      <c r="AE77" s="34"/>
    </row>
    <row r="78" spans="1:31" s="7" customFormat="1" ht="12" customHeight="1">
      <c r="A78" s="32"/>
      <c r="B78" s="33"/>
      <c r="C78" s="32"/>
      <c r="D78" s="32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5"/>
      <c r="AD78" s="34"/>
      <c r="AE78" s="34"/>
    </row>
    <row r="79" spans="1:31" s="7" customFormat="1" ht="12" customHeight="1">
      <c r="A79" s="32"/>
      <c r="B79" s="33"/>
      <c r="C79" s="32"/>
      <c r="D79" s="32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5"/>
      <c r="AD79" s="34"/>
      <c r="AE79" s="34"/>
    </row>
    <row r="80" spans="1:31" s="7" customFormat="1" ht="12" customHeight="1">
      <c r="A80" s="32"/>
      <c r="B80" s="33"/>
      <c r="C80" s="32"/>
      <c r="D80" s="32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5"/>
      <c r="AD80" s="34"/>
      <c r="AE80" s="34"/>
    </row>
    <row r="81" spans="1:31" s="7" customFormat="1" ht="12" customHeight="1">
      <c r="A81" s="32"/>
      <c r="B81" s="33"/>
      <c r="C81" s="32"/>
      <c r="D81" s="3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5"/>
      <c r="AD81" s="34"/>
      <c r="AE81" s="34"/>
    </row>
    <row r="82" spans="1:31" s="7" customFormat="1" ht="12" customHeight="1">
      <c r="A82" s="32"/>
      <c r="B82" s="33"/>
      <c r="C82" s="32"/>
      <c r="D82" s="32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5"/>
      <c r="AD82" s="34"/>
      <c r="AE82" s="34"/>
    </row>
    <row r="83" spans="1:31" s="7" customFormat="1" ht="12" customHeight="1">
      <c r="A83" s="32"/>
      <c r="B83" s="33"/>
      <c r="C83" s="32"/>
      <c r="D83" s="32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5"/>
      <c r="AD83" s="34"/>
      <c r="AE83" s="34"/>
    </row>
    <row r="84" spans="1:31" s="7" customFormat="1" ht="12" customHeight="1">
      <c r="A84" s="32"/>
      <c r="B84" s="33"/>
      <c r="C84" s="32"/>
      <c r="D84" s="3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5"/>
      <c r="AD84" s="34"/>
      <c r="AE84" s="34"/>
    </row>
    <row r="85" spans="1:31" s="7" customFormat="1" ht="12" customHeight="1">
      <c r="A85" s="32"/>
      <c r="B85" s="33"/>
      <c r="C85" s="32"/>
      <c r="D85" s="3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5"/>
      <c r="AD85" s="34"/>
      <c r="AE85" s="34"/>
    </row>
    <row r="86" spans="1:31" s="7" customFormat="1" ht="12" customHeight="1">
      <c r="A86" s="32"/>
      <c r="B86" s="33"/>
      <c r="C86" s="32"/>
      <c r="D86" s="3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5"/>
      <c r="AD86" s="34"/>
      <c r="AE86" s="34"/>
    </row>
    <row r="87" spans="1:31" s="7" customFormat="1" ht="12" customHeight="1">
      <c r="A87" s="32"/>
      <c r="B87" s="33"/>
      <c r="C87" s="32"/>
      <c r="D87" s="32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5"/>
      <c r="AD87" s="34"/>
      <c r="AE87" s="34"/>
    </row>
    <row r="88" spans="1:31" s="7" customFormat="1" ht="12" customHeight="1">
      <c r="A88" s="32"/>
      <c r="B88" s="33"/>
      <c r="C88" s="32"/>
      <c r="D88" s="32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5"/>
      <c r="AD88" s="34"/>
      <c r="AE88" s="34"/>
    </row>
    <row r="89" spans="1:31" s="7" customFormat="1" ht="12" customHeight="1">
      <c r="A89" s="32"/>
      <c r="B89" s="33"/>
      <c r="C89" s="32"/>
      <c r="D89" s="32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5"/>
      <c r="AD89" s="34"/>
      <c r="AE89" s="34"/>
    </row>
    <row r="90" spans="1:31" s="7" customFormat="1" ht="12" customHeight="1">
      <c r="A90" s="32"/>
      <c r="B90" s="33"/>
      <c r="C90" s="32"/>
      <c r="D90" s="32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5"/>
      <c r="AD90" s="34"/>
      <c r="AE90" s="34"/>
    </row>
    <row r="91" spans="1:31" s="7" customFormat="1" ht="12" customHeight="1">
      <c r="A91" s="32"/>
      <c r="B91" s="33"/>
      <c r="C91" s="32"/>
      <c r="D91" s="32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5"/>
      <c r="AD91" s="34"/>
      <c r="AE91" s="34"/>
    </row>
    <row r="92" spans="1:31" s="7" customFormat="1" ht="12" customHeight="1">
      <c r="A92" s="32"/>
      <c r="B92" s="33"/>
      <c r="C92" s="32"/>
      <c r="D92" s="32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5"/>
      <c r="AD92" s="34"/>
      <c r="AE92" s="34"/>
    </row>
    <row r="93" spans="1:31" s="7" customFormat="1" ht="12" customHeight="1">
      <c r="A93" s="32"/>
      <c r="B93" s="33"/>
      <c r="C93" s="32"/>
      <c r="D93" s="3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/>
      <c r="AD93" s="34"/>
      <c r="AE93" s="34"/>
    </row>
    <row r="94" spans="1:31" s="7" customFormat="1" ht="12" customHeight="1">
      <c r="A94" s="32"/>
      <c r="B94" s="33"/>
      <c r="C94" s="32"/>
      <c r="D94" s="32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5"/>
      <c r="AD94" s="34"/>
      <c r="AE94" s="34"/>
    </row>
    <row r="95" spans="1:31" s="7" customFormat="1" ht="12" customHeight="1">
      <c r="A95" s="32"/>
      <c r="B95" s="33"/>
      <c r="C95" s="32"/>
      <c r="D95" s="3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/>
      <c r="AD95" s="34"/>
      <c r="AE95" s="34"/>
    </row>
    <row r="96" spans="1:31" s="7" customFormat="1" ht="12" customHeight="1">
      <c r="A96" s="32"/>
      <c r="B96" s="33"/>
      <c r="C96" s="32"/>
      <c r="D96" s="32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5"/>
      <c r="AD96" s="34"/>
      <c r="AE96" s="34"/>
    </row>
    <row r="97" spans="1:31" s="7" customFormat="1" ht="12" customHeight="1">
      <c r="A97" s="32"/>
      <c r="B97" s="33"/>
      <c r="C97" s="32"/>
      <c r="D97" s="3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5"/>
      <c r="AD97" s="34"/>
      <c r="AE97" s="34"/>
    </row>
    <row r="98" spans="1:31" s="7" customFormat="1" ht="12" customHeight="1">
      <c r="A98" s="32"/>
      <c r="B98" s="33"/>
      <c r="C98" s="32"/>
      <c r="D98" s="32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5"/>
      <c r="AD98" s="34"/>
      <c r="AE98" s="34"/>
    </row>
    <row r="99" spans="1:31" s="7" customFormat="1" ht="12" customHeight="1">
      <c r="A99" s="32"/>
      <c r="B99" s="33"/>
      <c r="C99" s="32"/>
      <c r="D99" s="3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5"/>
      <c r="AD99" s="34"/>
      <c r="AE99" s="34"/>
    </row>
    <row r="100" spans="1:31" s="7" customFormat="1" ht="12" customHeight="1">
      <c r="A100" s="32"/>
      <c r="B100" s="33"/>
      <c r="C100" s="32"/>
      <c r="D100" s="32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5"/>
      <c r="AD100" s="34"/>
      <c r="AE100" s="34"/>
    </row>
    <row r="101" spans="1:31" s="7" customFormat="1" ht="12" customHeight="1">
      <c r="A101" s="32"/>
      <c r="B101" s="33"/>
      <c r="C101" s="32"/>
      <c r="D101" s="3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5"/>
      <c r="AD101" s="34"/>
      <c r="AE101" s="34"/>
    </row>
    <row r="102" spans="1:31" s="7" customFormat="1" ht="12" customHeight="1">
      <c r="A102" s="32"/>
      <c r="B102" s="33"/>
      <c r="C102" s="32"/>
      <c r="D102" s="32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5"/>
      <c r="AD102" s="34"/>
      <c r="AE102" s="34"/>
    </row>
    <row r="103" spans="1:31" s="7" customFormat="1" ht="12" customHeight="1">
      <c r="A103" s="32"/>
      <c r="B103" s="33"/>
      <c r="C103" s="32"/>
      <c r="D103" s="32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5"/>
      <c r="AD103" s="34"/>
      <c r="AE103" s="34"/>
    </row>
    <row r="104" spans="1:31" s="7" customFormat="1" ht="12" customHeight="1">
      <c r="A104" s="32"/>
      <c r="B104" s="33"/>
      <c r="C104" s="32"/>
      <c r="D104" s="32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5"/>
      <c r="AD104" s="34"/>
      <c r="AE104" s="34"/>
    </row>
    <row r="105" spans="1:31" s="7" customFormat="1" ht="12" customHeight="1">
      <c r="A105" s="32"/>
      <c r="B105" s="33"/>
      <c r="C105" s="32"/>
      <c r="D105" s="3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5"/>
      <c r="AD105" s="34"/>
      <c r="AE105" s="34"/>
    </row>
    <row r="106" spans="1:31" s="7" customFormat="1" ht="12" customHeight="1">
      <c r="A106" s="32"/>
      <c r="B106" s="33"/>
      <c r="C106" s="32"/>
      <c r="D106" s="32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5"/>
      <c r="AD106" s="34"/>
      <c r="AE106" s="34"/>
    </row>
    <row r="107" spans="1:31" s="7" customFormat="1" ht="12" customHeight="1">
      <c r="A107" s="32"/>
      <c r="B107" s="33"/>
      <c r="C107" s="32"/>
      <c r="D107" s="3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5"/>
      <c r="AD107" s="34"/>
      <c r="AE107" s="34"/>
    </row>
    <row r="108" spans="1:31" s="7" customFormat="1" ht="12" customHeight="1">
      <c r="A108" s="32"/>
      <c r="B108" s="33"/>
      <c r="C108" s="32"/>
      <c r="D108" s="32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5"/>
      <c r="AD108" s="34"/>
      <c r="AE108" s="34"/>
    </row>
    <row r="109" spans="1:31" s="7" customFormat="1" ht="12" customHeight="1">
      <c r="A109" s="32"/>
      <c r="B109" s="33"/>
      <c r="C109" s="32"/>
      <c r="D109" s="32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5"/>
      <c r="AD109" s="34"/>
      <c r="AE109" s="34"/>
    </row>
    <row r="110" spans="1:31" s="7" customFormat="1" ht="12" customHeight="1">
      <c r="A110" s="32"/>
      <c r="B110" s="33"/>
      <c r="C110" s="32"/>
      <c r="D110" s="32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5"/>
      <c r="AD110" s="34"/>
      <c r="AE110" s="34"/>
    </row>
    <row r="111" spans="1:31" s="7" customFormat="1" ht="12" customHeight="1">
      <c r="A111" s="32"/>
      <c r="B111" s="33"/>
      <c r="C111" s="32"/>
      <c r="D111" s="32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5"/>
      <c r="AD111" s="34"/>
      <c r="AE111" s="34"/>
    </row>
    <row r="112" spans="1:31" s="7" customFormat="1" ht="12" customHeight="1">
      <c r="A112" s="32"/>
      <c r="B112" s="33"/>
      <c r="C112" s="32"/>
      <c r="D112" s="32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5"/>
      <c r="AD112" s="34"/>
      <c r="AE112" s="34"/>
    </row>
    <row r="113" spans="1:31" s="7" customFormat="1" ht="12" customHeight="1">
      <c r="A113" s="32"/>
      <c r="B113" s="33"/>
      <c r="C113" s="32"/>
      <c r="D113" s="32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5"/>
      <c r="AD113" s="34"/>
      <c r="AE113" s="34"/>
    </row>
    <row r="114" spans="1:31" s="7" customFormat="1" ht="12" customHeight="1">
      <c r="A114" s="32"/>
      <c r="B114" s="33"/>
      <c r="C114" s="32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5"/>
      <c r="AD114" s="34"/>
      <c r="AE114" s="34"/>
    </row>
    <row r="115" spans="1:31" s="7" customFormat="1" ht="12" customHeight="1">
      <c r="A115" s="32"/>
      <c r="B115" s="33"/>
      <c r="C115" s="32"/>
      <c r="D115" s="32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5"/>
      <c r="AD115" s="34"/>
      <c r="AE115" s="34"/>
    </row>
    <row r="116" spans="1:31" s="7" customFormat="1" ht="12" customHeight="1">
      <c r="A116" s="32"/>
      <c r="B116" s="33"/>
      <c r="C116" s="32"/>
      <c r="D116" s="32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5"/>
      <c r="AD116" s="34"/>
      <c r="AE116" s="34"/>
    </row>
    <row r="117" spans="1:31" s="7" customFormat="1" ht="12" customHeight="1">
      <c r="A117" s="32"/>
      <c r="B117" s="33"/>
      <c r="C117" s="32"/>
      <c r="D117" s="32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5"/>
      <c r="AD117" s="34"/>
      <c r="AE117" s="34"/>
    </row>
    <row r="118" spans="1:31" s="7" customFormat="1" ht="12" customHeight="1">
      <c r="A118" s="32"/>
      <c r="B118" s="33"/>
      <c r="C118" s="32"/>
      <c r="D118" s="32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5"/>
      <c r="AD118" s="34"/>
      <c r="AE118" s="34"/>
    </row>
    <row r="119" spans="1:31" s="7" customFormat="1" ht="12" customHeight="1">
      <c r="A119" s="32"/>
      <c r="B119" s="33"/>
      <c r="C119" s="32"/>
      <c r="D119" s="32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5"/>
      <c r="AD119" s="34"/>
      <c r="AE119" s="34"/>
    </row>
    <row r="120" spans="1:31" s="7" customFormat="1" ht="12" customHeight="1">
      <c r="A120" s="32"/>
      <c r="B120" s="33"/>
      <c r="C120" s="32"/>
      <c r="D120" s="32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5"/>
      <c r="AD120" s="34"/>
      <c r="AE120" s="34"/>
    </row>
    <row r="121" spans="1:31" s="7" customFormat="1" ht="12" customHeight="1">
      <c r="A121" s="32"/>
      <c r="B121" s="33"/>
      <c r="C121" s="32"/>
      <c r="D121" s="32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5"/>
      <c r="AD121" s="34"/>
      <c r="AE121" s="34"/>
    </row>
    <row r="122" spans="1:31" s="7" customFormat="1" ht="12" customHeight="1">
      <c r="A122" s="32"/>
      <c r="B122" s="33"/>
      <c r="C122" s="32"/>
      <c r="D122" s="32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5"/>
      <c r="AD122" s="34"/>
      <c r="AE122" s="34"/>
    </row>
    <row r="123" spans="1:31" s="7" customFormat="1" ht="12" customHeight="1">
      <c r="A123" s="32"/>
      <c r="B123" s="33"/>
      <c r="C123" s="32"/>
      <c r="D123" s="32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D123" s="34"/>
      <c r="AE123" s="34"/>
    </row>
    <row r="124" spans="1:31" s="7" customFormat="1" ht="12" customHeight="1">
      <c r="A124" s="32"/>
      <c r="B124" s="33"/>
      <c r="C124" s="32"/>
      <c r="D124" s="32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D124" s="34"/>
      <c r="AE124" s="34"/>
    </row>
    <row r="125" spans="1:31" s="7" customFormat="1" ht="12" customHeight="1">
      <c r="A125" s="32"/>
      <c r="B125" s="33"/>
      <c r="C125" s="32"/>
      <c r="D125" s="32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5"/>
      <c r="AD125" s="34"/>
      <c r="AE125" s="34"/>
    </row>
    <row r="126" spans="1:31" s="7" customFormat="1" ht="12" customHeight="1">
      <c r="A126" s="32"/>
      <c r="B126" s="33"/>
      <c r="C126" s="32"/>
      <c r="D126" s="32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5"/>
      <c r="AD126" s="34"/>
      <c r="AE126" s="34"/>
    </row>
    <row r="127" spans="1:31" s="7" customFormat="1" ht="12" customHeight="1">
      <c r="A127" s="32"/>
      <c r="B127" s="33"/>
      <c r="C127" s="32"/>
      <c r="D127" s="32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5"/>
      <c r="AD127" s="34"/>
      <c r="AE127" s="34"/>
    </row>
    <row r="128" spans="1:31" s="7" customFormat="1" ht="12" customHeight="1">
      <c r="A128" s="32"/>
      <c r="B128" s="33"/>
      <c r="C128" s="32"/>
      <c r="D128" s="32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5"/>
      <c r="AD128" s="34"/>
      <c r="AE128" s="34"/>
    </row>
    <row r="129" spans="1:31" s="7" customFormat="1" ht="12" customHeight="1">
      <c r="A129" s="32"/>
      <c r="B129" s="33"/>
      <c r="C129" s="32"/>
      <c r="D129" s="32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5"/>
      <c r="AD129" s="34"/>
      <c r="AE129" s="34"/>
    </row>
    <row r="130" spans="1:31" s="7" customFormat="1" ht="12" customHeight="1">
      <c r="A130" s="32"/>
      <c r="B130" s="33"/>
      <c r="C130" s="32"/>
      <c r="D130" s="32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5"/>
      <c r="AD130" s="34"/>
      <c r="AE130" s="34"/>
    </row>
    <row r="131" spans="1:31" s="7" customFormat="1" ht="12" customHeight="1">
      <c r="A131" s="32"/>
      <c r="B131" s="33"/>
      <c r="C131" s="32"/>
      <c r="D131" s="32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5"/>
      <c r="AD131" s="34"/>
      <c r="AE131" s="34"/>
    </row>
    <row r="132" spans="1:31" s="7" customFormat="1" ht="12" customHeight="1">
      <c r="A132" s="32"/>
      <c r="B132" s="33"/>
      <c r="C132" s="32"/>
      <c r="D132" s="32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5"/>
      <c r="AD132" s="34"/>
      <c r="AE132" s="34"/>
    </row>
    <row r="133" spans="1:31" s="7" customFormat="1" ht="12" customHeight="1">
      <c r="A133" s="32"/>
      <c r="B133" s="33"/>
      <c r="C133" s="32"/>
      <c r="D133" s="32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5"/>
      <c r="AD133" s="34"/>
      <c r="AE133" s="34"/>
    </row>
    <row r="134" spans="1:31" s="7" customFormat="1" ht="12" customHeight="1">
      <c r="A134" s="32"/>
      <c r="B134" s="33"/>
      <c r="C134" s="32"/>
      <c r="D134" s="32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5"/>
      <c r="AD134" s="34"/>
      <c r="AE134" s="34"/>
    </row>
    <row r="135" spans="1:31" s="7" customFormat="1" ht="12" customHeight="1">
      <c r="A135" s="32"/>
      <c r="B135" s="33"/>
      <c r="C135" s="32"/>
      <c r="D135" s="32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5"/>
      <c r="AD135" s="34"/>
      <c r="AE135" s="34"/>
    </row>
    <row r="136" spans="1:31" s="7" customFormat="1" ht="12" customHeight="1">
      <c r="A136" s="32"/>
      <c r="B136" s="33"/>
      <c r="C136" s="32"/>
      <c r="D136" s="32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5"/>
      <c r="AD136" s="34"/>
      <c r="AE136" s="34"/>
    </row>
    <row r="137" spans="1:31" s="7" customFormat="1" ht="12" customHeight="1">
      <c r="A137" s="32"/>
      <c r="B137" s="33"/>
      <c r="C137" s="32"/>
      <c r="D137" s="32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5"/>
      <c r="AD137" s="34"/>
      <c r="AE137" s="34"/>
    </row>
    <row r="138" spans="1:31" s="7" customFormat="1" ht="12" customHeight="1">
      <c r="A138" s="32"/>
      <c r="B138" s="33"/>
      <c r="C138" s="32"/>
      <c r="D138" s="32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5"/>
      <c r="AD138" s="34"/>
      <c r="AE138" s="34"/>
    </row>
    <row r="139" spans="1:31" s="7" customFormat="1" ht="12" customHeight="1">
      <c r="A139" s="32"/>
      <c r="B139" s="33"/>
      <c r="C139" s="32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5"/>
      <c r="AD139" s="34"/>
      <c r="AE139" s="34"/>
    </row>
    <row r="140" spans="1:31" s="7" customFormat="1" ht="12" customHeight="1">
      <c r="A140" s="32"/>
      <c r="B140" s="33"/>
      <c r="C140" s="32"/>
      <c r="D140" s="32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5"/>
      <c r="AD140" s="34"/>
      <c r="AE140" s="34"/>
    </row>
    <row r="141" spans="1:31" s="7" customFormat="1" ht="12" customHeight="1">
      <c r="A141" s="32"/>
      <c r="B141" s="33"/>
      <c r="C141" s="32"/>
      <c r="D141" s="32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5"/>
      <c r="AD141" s="34"/>
      <c r="AE141" s="34"/>
    </row>
    <row r="142" spans="1:31" s="7" customFormat="1" ht="12" customHeight="1">
      <c r="A142" s="32"/>
      <c r="B142" s="33"/>
      <c r="C142" s="32"/>
      <c r="D142" s="32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5"/>
      <c r="AD142" s="34"/>
      <c r="AE142" s="34"/>
    </row>
    <row r="143" spans="1:31" s="7" customFormat="1" ht="12" customHeight="1">
      <c r="A143" s="32"/>
      <c r="B143" s="33"/>
      <c r="C143" s="32"/>
      <c r="D143" s="32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5"/>
      <c r="AD143" s="34"/>
      <c r="AE143" s="34"/>
    </row>
    <row r="144" spans="1:31" s="7" customFormat="1" ht="12" customHeight="1">
      <c r="A144" s="32"/>
      <c r="B144" s="33"/>
      <c r="C144" s="32"/>
      <c r="D144" s="32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5"/>
      <c r="AD144" s="34"/>
      <c r="AE144" s="34"/>
    </row>
    <row r="145" spans="1:31" s="7" customFormat="1" ht="12" customHeight="1">
      <c r="A145" s="32"/>
      <c r="B145" s="33"/>
      <c r="C145" s="32"/>
      <c r="D145" s="32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5"/>
      <c r="AD145" s="34"/>
      <c r="AE145" s="34"/>
    </row>
    <row r="146" spans="1:31" s="7" customFormat="1" ht="12" customHeight="1">
      <c r="A146" s="32"/>
      <c r="B146" s="33"/>
      <c r="C146" s="32"/>
      <c r="D146" s="32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5"/>
      <c r="AD146" s="34"/>
      <c r="AE146" s="34"/>
    </row>
    <row r="147" spans="1:31" s="7" customFormat="1" ht="12" customHeight="1">
      <c r="A147" s="32"/>
      <c r="B147" s="33"/>
      <c r="C147" s="32"/>
      <c r="D147" s="32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5"/>
      <c r="AD147" s="34"/>
      <c r="AE147" s="34"/>
    </row>
    <row r="148" spans="1:31" s="7" customFormat="1" ht="12" customHeight="1">
      <c r="A148" s="32"/>
      <c r="B148" s="33"/>
      <c r="C148" s="32"/>
      <c r="D148" s="32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5"/>
      <c r="AD148" s="34"/>
      <c r="AE148" s="34"/>
    </row>
    <row r="149" spans="1:31" s="7" customFormat="1" ht="12" customHeight="1">
      <c r="A149" s="32"/>
      <c r="B149" s="33"/>
      <c r="C149" s="32"/>
      <c r="D149" s="32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5"/>
      <c r="AD149" s="34"/>
      <c r="AE149" s="34"/>
    </row>
    <row r="150" spans="1:31" s="7" customFormat="1" ht="12" customHeight="1">
      <c r="A150" s="32"/>
      <c r="B150" s="33"/>
      <c r="C150" s="32"/>
      <c r="D150" s="32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5"/>
      <c r="AD150" s="34"/>
      <c r="AE150" s="34"/>
    </row>
    <row r="151" spans="1:31" s="7" customFormat="1" ht="12" customHeight="1">
      <c r="A151" s="32"/>
      <c r="B151" s="33"/>
      <c r="C151" s="32"/>
      <c r="D151" s="32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5"/>
      <c r="AD151" s="34"/>
      <c r="AE151" s="34"/>
    </row>
    <row r="152" spans="1:31" s="7" customFormat="1" ht="12" customHeight="1">
      <c r="A152" s="32"/>
      <c r="B152" s="33"/>
      <c r="C152" s="32"/>
      <c r="D152" s="32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5"/>
      <c r="AD152" s="34"/>
      <c r="AE152" s="34"/>
    </row>
    <row r="153" spans="1:31" s="7" customFormat="1" ht="12" customHeight="1">
      <c r="A153" s="32"/>
      <c r="B153" s="33"/>
      <c r="C153" s="32"/>
      <c r="D153" s="32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5"/>
      <c r="AD153" s="34"/>
      <c r="AE153" s="34"/>
    </row>
    <row r="154" spans="1:31" s="7" customFormat="1" ht="12" customHeight="1">
      <c r="A154" s="32"/>
      <c r="B154" s="33"/>
      <c r="C154" s="32"/>
      <c r="D154" s="32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5"/>
      <c r="AD154" s="34"/>
      <c r="AE154" s="34"/>
    </row>
    <row r="155" spans="1:31" s="7" customFormat="1" ht="12" customHeight="1">
      <c r="A155" s="32"/>
      <c r="B155" s="33"/>
      <c r="C155" s="32"/>
      <c r="D155" s="32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5"/>
      <c r="AD155" s="34"/>
      <c r="AE155" s="34"/>
    </row>
    <row r="156" spans="1:31" s="7" customFormat="1" ht="12" customHeight="1">
      <c r="A156" s="32"/>
      <c r="B156" s="33"/>
      <c r="C156" s="32"/>
      <c r="D156" s="32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5"/>
      <c r="AD156" s="34"/>
      <c r="AE156" s="34"/>
    </row>
    <row r="157" spans="1:31" s="7" customFormat="1" ht="12" customHeight="1">
      <c r="A157" s="32"/>
      <c r="B157" s="33"/>
      <c r="C157" s="32"/>
      <c r="D157" s="32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5"/>
      <c r="AD157" s="34"/>
      <c r="AE157" s="34"/>
    </row>
    <row r="158" spans="1:31" s="7" customFormat="1" ht="12" customHeight="1">
      <c r="A158" s="32"/>
      <c r="B158" s="33"/>
      <c r="C158" s="32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5"/>
      <c r="AD158" s="34"/>
      <c r="AE158" s="34"/>
    </row>
    <row r="159" spans="1:31" s="7" customFormat="1" ht="12" customHeight="1">
      <c r="A159" s="32"/>
      <c r="B159" s="33"/>
      <c r="C159" s="32"/>
      <c r="D159" s="32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5"/>
      <c r="AD159" s="34"/>
      <c r="AE159" s="34"/>
    </row>
    <row r="160" spans="1:31" s="7" customFormat="1" ht="12" customHeight="1">
      <c r="A160" s="32"/>
      <c r="B160" s="33"/>
      <c r="C160" s="32"/>
      <c r="D160" s="32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5"/>
      <c r="AD160" s="34"/>
      <c r="AE160" s="34"/>
    </row>
    <row r="161" spans="1:31" s="7" customFormat="1" ht="12" customHeight="1">
      <c r="A161" s="32"/>
      <c r="B161" s="33"/>
      <c r="C161" s="32"/>
      <c r="D161" s="32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5"/>
      <c r="AD161" s="34"/>
      <c r="AE161" s="34"/>
    </row>
    <row r="162" spans="1:31" s="7" customFormat="1" ht="12" customHeight="1">
      <c r="A162" s="32"/>
      <c r="B162" s="33"/>
      <c r="C162" s="32"/>
      <c r="D162" s="32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5"/>
      <c r="AD162" s="34"/>
      <c r="AE162" s="34"/>
    </row>
    <row r="163" spans="1:31" s="7" customFormat="1" ht="12" customHeight="1">
      <c r="A163" s="32"/>
      <c r="B163" s="33"/>
      <c r="C163" s="32"/>
      <c r="D163" s="32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D163" s="34"/>
      <c r="AE163" s="34"/>
    </row>
    <row r="164" spans="1:31" s="7" customFormat="1" ht="12" customHeight="1">
      <c r="A164" s="32"/>
      <c r="B164" s="33"/>
      <c r="C164" s="32"/>
      <c r="D164" s="32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5"/>
      <c r="AD164" s="34"/>
      <c r="AE164" s="34"/>
    </row>
    <row r="165" spans="1:31" s="7" customFormat="1" ht="12" customHeight="1">
      <c r="A165" s="32"/>
      <c r="B165" s="33"/>
      <c r="C165" s="32"/>
      <c r="D165" s="32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5"/>
      <c r="AD165" s="34"/>
      <c r="AE165" s="34"/>
    </row>
    <row r="166" spans="1:31" s="7" customFormat="1" ht="12" customHeight="1">
      <c r="A166" s="32"/>
      <c r="B166" s="33"/>
      <c r="C166" s="32"/>
      <c r="D166" s="32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5"/>
      <c r="AD166" s="34"/>
      <c r="AE166" s="34"/>
    </row>
    <row r="167" spans="1:31" s="7" customFormat="1" ht="12" customHeight="1">
      <c r="A167" s="32"/>
      <c r="B167" s="33"/>
      <c r="C167" s="32"/>
      <c r="D167" s="32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5"/>
      <c r="AD167" s="34"/>
      <c r="AE167" s="34"/>
    </row>
    <row r="168" spans="1:31" s="7" customFormat="1" ht="12" customHeight="1">
      <c r="A168" s="32"/>
      <c r="B168" s="33"/>
      <c r="C168" s="32"/>
      <c r="D168" s="32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5"/>
      <c r="AD168" s="34"/>
      <c r="AE168" s="34"/>
    </row>
    <row r="169" spans="1:31" s="7" customFormat="1" ht="12" customHeight="1">
      <c r="A169" s="32"/>
      <c r="B169" s="33"/>
      <c r="C169" s="32"/>
      <c r="D169" s="32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5"/>
      <c r="AD169" s="34"/>
      <c r="AE169" s="34"/>
    </row>
    <row r="170" spans="1:31" s="7" customFormat="1" ht="12" customHeight="1">
      <c r="A170" s="32"/>
      <c r="B170" s="33"/>
      <c r="C170" s="32"/>
      <c r="D170" s="32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5"/>
      <c r="AD170" s="34"/>
      <c r="AE170" s="34"/>
    </row>
    <row r="171" spans="1:31" s="7" customFormat="1" ht="12" customHeight="1">
      <c r="A171" s="32"/>
      <c r="B171" s="33"/>
      <c r="C171" s="32"/>
      <c r="D171" s="32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5"/>
      <c r="AD171" s="34"/>
      <c r="AE171" s="34"/>
    </row>
    <row r="172" spans="1:31" s="7" customFormat="1" ht="12" customHeight="1">
      <c r="A172" s="32"/>
      <c r="B172" s="33"/>
      <c r="C172" s="32"/>
      <c r="D172" s="32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5"/>
      <c r="AD172" s="34"/>
      <c r="AE172" s="34"/>
    </row>
    <row r="173" spans="1:31" s="7" customFormat="1" ht="12" customHeight="1">
      <c r="A173" s="32"/>
      <c r="B173" s="33"/>
      <c r="C173" s="32"/>
      <c r="D173" s="32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5"/>
      <c r="AD173" s="34"/>
      <c r="AE173" s="34"/>
    </row>
    <row r="174" spans="1:31" s="7" customFormat="1" ht="12" customHeight="1">
      <c r="A174" s="32"/>
      <c r="B174" s="33"/>
      <c r="C174" s="32"/>
      <c r="D174" s="32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5"/>
      <c r="AD174" s="34"/>
      <c r="AE174" s="34"/>
    </row>
    <row r="175" spans="1:31" s="7" customFormat="1" ht="12" customHeight="1">
      <c r="A175" s="32"/>
      <c r="B175" s="33"/>
      <c r="C175" s="32"/>
      <c r="D175" s="32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5"/>
      <c r="AD175" s="34"/>
      <c r="AE175" s="34"/>
    </row>
    <row r="176" spans="1:31" s="7" customFormat="1" ht="12" customHeight="1">
      <c r="A176" s="32"/>
      <c r="B176" s="33"/>
      <c r="C176" s="32"/>
      <c r="D176" s="32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5"/>
      <c r="AD176" s="34"/>
      <c r="AE176" s="34"/>
    </row>
    <row r="177" spans="1:31" s="7" customFormat="1" ht="12" customHeight="1">
      <c r="A177" s="32"/>
      <c r="B177" s="33"/>
      <c r="C177" s="32"/>
      <c r="D177" s="32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5"/>
      <c r="AD177" s="34"/>
      <c r="AE177" s="34"/>
    </row>
    <row r="178" spans="1:31" s="7" customFormat="1" ht="12" customHeight="1">
      <c r="A178" s="32"/>
      <c r="B178" s="33"/>
      <c r="C178" s="32"/>
      <c r="D178" s="32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5"/>
      <c r="AD178" s="34"/>
      <c r="AE178" s="34"/>
    </row>
    <row r="179" spans="1:31" s="7" customFormat="1" ht="12" customHeight="1">
      <c r="A179" s="32"/>
      <c r="B179" s="33"/>
      <c r="C179" s="32"/>
      <c r="D179" s="32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5"/>
      <c r="AD179" s="34"/>
      <c r="AE179" s="34"/>
    </row>
    <row r="180" spans="1:31" s="7" customFormat="1" ht="12" customHeight="1">
      <c r="A180" s="32"/>
      <c r="B180" s="33"/>
      <c r="C180" s="32"/>
      <c r="D180" s="32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5"/>
      <c r="AD180" s="34"/>
      <c r="AE180" s="34"/>
    </row>
    <row r="181" spans="1:31" s="7" customFormat="1" ht="12" customHeight="1">
      <c r="A181" s="32"/>
      <c r="B181" s="33"/>
      <c r="C181" s="32"/>
      <c r="D181" s="32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5"/>
      <c r="AD181" s="34"/>
      <c r="AE181" s="34"/>
    </row>
  </sheetData>
  <sheetProtection/>
  <autoFilter ref="A6:AE6"/>
  <mergeCells count="34">
    <mergeCell ref="A2:A6"/>
    <mergeCell ref="X3:X5"/>
    <mergeCell ref="E3:E4"/>
    <mergeCell ref="F3:F4"/>
    <mergeCell ref="G3:N3"/>
    <mergeCell ref="O3:O4"/>
    <mergeCell ref="P3:P4"/>
    <mergeCell ref="R3:R5"/>
    <mergeCell ref="M4:M5"/>
    <mergeCell ref="N4:N5"/>
    <mergeCell ref="Y3:Y4"/>
    <mergeCell ref="AB3:AB4"/>
    <mergeCell ref="AC3:AC4"/>
    <mergeCell ref="AD3:AD4"/>
    <mergeCell ref="AE3:AE4"/>
    <mergeCell ref="Z2:Z5"/>
    <mergeCell ref="AA2:AA5"/>
    <mergeCell ref="AB2:AE2"/>
    <mergeCell ref="G4:G5"/>
    <mergeCell ref="H4:H5"/>
    <mergeCell ref="I4:I5"/>
    <mergeCell ref="J4:J5"/>
    <mergeCell ref="K4:K5"/>
    <mergeCell ref="L4:L5"/>
    <mergeCell ref="W3:W5"/>
    <mergeCell ref="S3:S5"/>
    <mergeCell ref="B2:B6"/>
    <mergeCell ref="C2:C6"/>
    <mergeCell ref="D2:D5"/>
    <mergeCell ref="Q2:Q5"/>
    <mergeCell ref="R2:Y2"/>
    <mergeCell ref="T3:T5"/>
    <mergeCell ref="U3:U5"/>
    <mergeCell ref="V3:V5"/>
  </mergeCells>
  <conditionalFormatting sqref="A8:AE181">
    <cfRule type="expression" priority="245" dxfId="114" stopIfTrue="1">
      <formula>$A8&lt;&gt;""</formula>
    </cfRule>
  </conditionalFormatting>
  <conditionalFormatting sqref="A7:AE7">
    <cfRule type="expression" priority="2" dxfId="114" stopIfTrue="1">
      <formula>$A7&lt;&gt;""</formula>
    </cfRule>
  </conditionalFormatting>
  <conditionalFormatting sqref="D7">
    <cfRule type="expression" priority="1" dxfId="11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ゴシック,標準"&amp;14【災害】ごみ処理の概要（平成27年度実績）&amp;R&amp;A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64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17468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17468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17468</v>
      </c>
      <c r="E46" s="76">
        <f aca="true" t="shared" si="0" ref="E46:AH46">SUM(E7:E45)</f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17468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 t="shared" si="0"/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65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240</v>
      </c>
      <c r="E9" s="74">
        <v>220</v>
      </c>
      <c r="F9" s="74">
        <v>0</v>
      </c>
      <c r="G9" s="74">
        <v>6</v>
      </c>
      <c r="H9" s="74">
        <v>3</v>
      </c>
      <c r="I9" s="74">
        <v>0</v>
      </c>
      <c r="J9" s="74">
        <v>0</v>
      </c>
      <c r="K9" s="74">
        <v>0</v>
      </c>
      <c r="L9" s="74">
        <v>1</v>
      </c>
      <c r="M9" s="74">
        <v>0</v>
      </c>
      <c r="N9" s="74">
        <v>1</v>
      </c>
      <c r="O9" s="74">
        <v>0</v>
      </c>
      <c r="P9" s="74">
        <v>0</v>
      </c>
      <c r="Q9" s="74">
        <v>2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7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19372</v>
      </c>
      <c r="E11" s="74">
        <v>0</v>
      </c>
      <c r="F11" s="74">
        <v>11993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516</v>
      </c>
      <c r="R11" s="74">
        <v>0</v>
      </c>
      <c r="S11" s="74">
        <v>5261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1602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4031</v>
      </c>
      <c r="E12" s="74">
        <v>373</v>
      </c>
      <c r="F12" s="74">
        <v>300</v>
      </c>
      <c r="G12" s="74">
        <v>1840</v>
      </c>
      <c r="H12" s="74">
        <v>358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673</v>
      </c>
      <c r="O12" s="74">
        <v>0</v>
      </c>
      <c r="P12" s="74">
        <v>181</v>
      </c>
      <c r="Q12" s="74">
        <v>244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57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5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650</v>
      </c>
      <c r="E13" s="74">
        <v>218</v>
      </c>
      <c r="F13" s="74">
        <v>0</v>
      </c>
      <c r="G13" s="74">
        <v>0</v>
      </c>
      <c r="H13" s="74">
        <v>77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54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258</v>
      </c>
      <c r="X13" s="74">
        <v>0</v>
      </c>
      <c r="Y13" s="74">
        <v>21</v>
      </c>
      <c r="Z13" s="74">
        <v>20</v>
      </c>
      <c r="AA13" s="74">
        <v>2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7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6</v>
      </c>
      <c r="M15" s="74">
        <v>0</v>
      </c>
      <c r="N15" s="74">
        <v>1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992</v>
      </c>
      <c r="E23" s="74">
        <v>0</v>
      </c>
      <c r="F23" s="74">
        <v>421</v>
      </c>
      <c r="G23" s="74">
        <v>444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81</v>
      </c>
      <c r="Q23" s="74">
        <v>43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3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467491</v>
      </c>
      <c r="E33" s="74">
        <v>0</v>
      </c>
      <c r="F33" s="74">
        <v>258</v>
      </c>
      <c r="G33" s="74">
        <v>2172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27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14</v>
      </c>
      <c r="Z33" s="74">
        <v>0</v>
      </c>
      <c r="AA33" s="74">
        <v>0</v>
      </c>
      <c r="AB33" s="75">
        <v>0</v>
      </c>
      <c r="AC33" s="74">
        <v>465019</v>
      </c>
      <c r="AD33" s="74">
        <v>0</v>
      </c>
      <c r="AE33" s="74">
        <v>1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1232</v>
      </c>
      <c r="E41" s="74">
        <v>535</v>
      </c>
      <c r="F41" s="74">
        <v>39</v>
      </c>
      <c r="G41" s="74">
        <v>432</v>
      </c>
      <c r="H41" s="74">
        <v>190</v>
      </c>
      <c r="I41" s="74">
        <v>0</v>
      </c>
      <c r="J41" s="74">
        <v>0</v>
      </c>
      <c r="K41" s="74">
        <v>0</v>
      </c>
      <c r="L41" s="74">
        <v>0</v>
      </c>
      <c r="M41" s="74">
        <v>15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21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494015</v>
      </c>
      <c r="E46" s="76">
        <f aca="true" t="shared" si="0" ref="E46:AG46">SUM(E7:E45)</f>
        <v>1346</v>
      </c>
      <c r="F46" s="76">
        <f t="shared" si="0"/>
        <v>13011</v>
      </c>
      <c r="G46" s="76">
        <f t="shared" si="0"/>
        <v>4894</v>
      </c>
      <c r="H46" s="76">
        <f t="shared" si="0"/>
        <v>628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7</v>
      </c>
      <c r="M46" s="76">
        <f t="shared" si="0"/>
        <v>15</v>
      </c>
      <c r="N46" s="76">
        <f t="shared" si="0"/>
        <v>675</v>
      </c>
      <c r="O46" s="76">
        <f t="shared" si="0"/>
        <v>0</v>
      </c>
      <c r="P46" s="76">
        <f t="shared" si="0"/>
        <v>262</v>
      </c>
      <c r="Q46" s="76">
        <f t="shared" si="0"/>
        <v>859</v>
      </c>
      <c r="R46" s="76">
        <f t="shared" si="0"/>
        <v>0</v>
      </c>
      <c r="S46" s="76">
        <f t="shared" si="0"/>
        <v>5288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286</v>
      </c>
      <c r="X46" s="76">
        <f t="shared" si="0"/>
        <v>0</v>
      </c>
      <c r="Y46" s="76">
        <f t="shared" si="0"/>
        <v>1694</v>
      </c>
      <c r="Z46" s="76">
        <f t="shared" si="0"/>
        <v>23</v>
      </c>
      <c r="AA46" s="76">
        <f t="shared" si="0"/>
        <v>2</v>
      </c>
      <c r="AB46" s="76">
        <f t="shared" si="0"/>
        <v>0</v>
      </c>
      <c r="AC46" s="76">
        <f t="shared" si="0"/>
        <v>465019</v>
      </c>
      <c r="AD46" s="76">
        <f t="shared" si="0"/>
        <v>0</v>
      </c>
      <c r="AE46" s="76">
        <f t="shared" si="0"/>
        <v>6</v>
      </c>
      <c r="AF46" s="76">
        <f t="shared" si="0"/>
        <v>0</v>
      </c>
      <c r="AG46" s="76">
        <f t="shared" si="0"/>
        <v>0</v>
      </c>
      <c r="AH46" s="76">
        <f>SUM(AH7:AH45)</f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102</v>
      </c>
      <c r="B2" s="81" t="s">
        <v>103</v>
      </c>
      <c r="C2" s="81" t="s">
        <v>104</v>
      </c>
      <c r="D2" s="21" t="s">
        <v>66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105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105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105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105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94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94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16766</v>
      </c>
      <c r="E11" s="74">
        <v>72</v>
      </c>
      <c r="F11" s="74">
        <v>0</v>
      </c>
      <c r="G11" s="74">
        <v>0</v>
      </c>
      <c r="H11" s="74">
        <v>0</v>
      </c>
      <c r="I11" s="74">
        <v>2684</v>
      </c>
      <c r="J11" s="74">
        <v>0</v>
      </c>
      <c r="K11" s="74">
        <v>0</v>
      </c>
      <c r="L11" s="74">
        <v>0</v>
      </c>
      <c r="M11" s="74">
        <v>0</v>
      </c>
      <c r="N11" s="74">
        <v>12234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65</v>
      </c>
      <c r="U11" s="74">
        <v>0</v>
      </c>
      <c r="V11" s="74">
        <v>0</v>
      </c>
      <c r="W11" s="74">
        <v>0</v>
      </c>
      <c r="X11" s="74">
        <v>219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1492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164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144</v>
      </c>
      <c r="M12" s="74">
        <v>0</v>
      </c>
      <c r="N12" s="74">
        <v>0</v>
      </c>
      <c r="O12" s="74">
        <v>0</v>
      </c>
      <c r="P12" s="74">
        <v>0</v>
      </c>
      <c r="Q12" s="74">
        <v>20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3298</v>
      </c>
      <c r="E13" s="74">
        <v>52</v>
      </c>
      <c r="F13" s="74">
        <v>0</v>
      </c>
      <c r="G13" s="74">
        <v>0</v>
      </c>
      <c r="H13" s="74">
        <v>6</v>
      </c>
      <c r="I13" s="74">
        <v>0</v>
      </c>
      <c r="J13" s="74">
        <v>0</v>
      </c>
      <c r="K13" s="74">
        <v>0</v>
      </c>
      <c r="L13" s="74">
        <v>4</v>
      </c>
      <c r="M13" s="74">
        <v>0</v>
      </c>
      <c r="N13" s="74">
        <v>0</v>
      </c>
      <c r="O13" s="74">
        <v>0</v>
      </c>
      <c r="P13" s="74">
        <v>30</v>
      </c>
      <c r="Q13" s="74">
        <v>1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3201</v>
      </c>
      <c r="AD13" s="74">
        <v>0</v>
      </c>
      <c r="AE13" s="74">
        <v>4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2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1</v>
      </c>
      <c r="M15" s="74">
        <v>0</v>
      </c>
      <c r="N15" s="74">
        <v>0</v>
      </c>
      <c r="O15" s="74">
        <v>0</v>
      </c>
      <c r="P15" s="74">
        <v>0</v>
      </c>
      <c r="Q15" s="74">
        <v>1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14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14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1020</v>
      </c>
      <c r="E23" s="74">
        <v>290</v>
      </c>
      <c r="F23" s="74">
        <v>0</v>
      </c>
      <c r="G23" s="74">
        <v>0</v>
      </c>
      <c r="H23" s="74">
        <v>42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113</v>
      </c>
      <c r="O23" s="74">
        <v>0</v>
      </c>
      <c r="P23" s="74">
        <v>575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795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795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36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36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493</v>
      </c>
      <c r="E44" s="74">
        <v>242</v>
      </c>
      <c r="F44" s="74">
        <v>0</v>
      </c>
      <c r="G44" s="74">
        <v>0</v>
      </c>
      <c r="H44" s="74">
        <v>251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22682</v>
      </c>
      <c r="E46" s="76">
        <f aca="true" t="shared" si="0" ref="E46:AH46">SUM(E7:E45)</f>
        <v>656</v>
      </c>
      <c r="F46" s="76">
        <f t="shared" si="0"/>
        <v>0</v>
      </c>
      <c r="G46" s="76">
        <f t="shared" si="0"/>
        <v>0</v>
      </c>
      <c r="H46" s="76">
        <f t="shared" si="0"/>
        <v>299</v>
      </c>
      <c r="I46" s="76">
        <f t="shared" si="0"/>
        <v>2684</v>
      </c>
      <c r="J46" s="76">
        <f t="shared" si="0"/>
        <v>0</v>
      </c>
      <c r="K46" s="76">
        <f t="shared" si="0"/>
        <v>0</v>
      </c>
      <c r="L46" s="76">
        <f t="shared" si="0"/>
        <v>199</v>
      </c>
      <c r="M46" s="76">
        <f t="shared" si="0"/>
        <v>0</v>
      </c>
      <c r="N46" s="76">
        <f t="shared" si="0"/>
        <v>13142</v>
      </c>
      <c r="O46" s="76">
        <f t="shared" si="0"/>
        <v>0</v>
      </c>
      <c r="P46" s="76">
        <f t="shared" si="0"/>
        <v>605</v>
      </c>
      <c r="Q46" s="76">
        <f t="shared" si="0"/>
        <v>22</v>
      </c>
      <c r="R46" s="76">
        <f t="shared" si="0"/>
        <v>0</v>
      </c>
      <c r="S46" s="76">
        <f t="shared" si="0"/>
        <v>0</v>
      </c>
      <c r="T46" s="76">
        <f t="shared" si="0"/>
        <v>65</v>
      </c>
      <c r="U46" s="76">
        <f t="shared" si="0"/>
        <v>0</v>
      </c>
      <c r="V46" s="76">
        <f t="shared" si="0"/>
        <v>0</v>
      </c>
      <c r="W46" s="76">
        <f t="shared" si="0"/>
        <v>94</v>
      </c>
      <c r="X46" s="76">
        <f t="shared" si="0"/>
        <v>219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3201</v>
      </c>
      <c r="AD46" s="76">
        <f t="shared" si="0"/>
        <v>0</v>
      </c>
      <c r="AE46" s="76">
        <f t="shared" si="0"/>
        <v>1496</v>
      </c>
      <c r="AF46" s="76">
        <f t="shared" si="0"/>
        <v>0</v>
      </c>
      <c r="AG46" s="76">
        <f t="shared" si="0"/>
        <v>0</v>
      </c>
      <c r="AH46" s="76">
        <f t="shared" si="0"/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67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22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22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1188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1188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1559</v>
      </c>
      <c r="E12" s="74">
        <v>0</v>
      </c>
      <c r="F12" s="74">
        <v>0</v>
      </c>
      <c r="G12" s="74">
        <v>0</v>
      </c>
      <c r="H12" s="74">
        <v>649</v>
      </c>
      <c r="I12" s="74">
        <v>0</v>
      </c>
      <c r="J12" s="74">
        <v>0</v>
      </c>
      <c r="K12" s="74">
        <v>0</v>
      </c>
      <c r="L12" s="74">
        <v>910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473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473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26</v>
      </c>
      <c r="E23" s="74">
        <v>0</v>
      </c>
      <c r="F23" s="74">
        <v>0</v>
      </c>
      <c r="G23" s="74">
        <v>0</v>
      </c>
      <c r="H23" s="74">
        <v>7</v>
      </c>
      <c r="I23" s="74">
        <v>0</v>
      </c>
      <c r="J23" s="74">
        <v>0</v>
      </c>
      <c r="K23" s="74">
        <v>0</v>
      </c>
      <c r="L23" s="74">
        <v>5</v>
      </c>
      <c r="M23" s="74">
        <v>0</v>
      </c>
      <c r="N23" s="74">
        <v>14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24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24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21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21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8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8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11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11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705</v>
      </c>
      <c r="E41" s="74">
        <v>0</v>
      </c>
      <c r="F41" s="74">
        <v>0</v>
      </c>
      <c r="G41" s="74">
        <v>0</v>
      </c>
      <c r="H41" s="74">
        <v>631</v>
      </c>
      <c r="I41" s="74">
        <v>64</v>
      </c>
      <c r="J41" s="74">
        <v>0</v>
      </c>
      <c r="K41" s="74">
        <v>0</v>
      </c>
      <c r="L41" s="74">
        <v>10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292</v>
      </c>
      <c r="E44" s="74">
        <v>0</v>
      </c>
      <c r="F44" s="74">
        <v>0</v>
      </c>
      <c r="G44" s="74">
        <v>132</v>
      </c>
      <c r="H44" s="74">
        <v>160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4329</v>
      </c>
      <c r="E46" s="76">
        <f aca="true" t="shared" si="0" ref="E46:AG46">SUM(E7:E45)</f>
        <v>0</v>
      </c>
      <c r="F46" s="76">
        <f t="shared" si="0"/>
        <v>0</v>
      </c>
      <c r="G46" s="76">
        <f t="shared" si="0"/>
        <v>132</v>
      </c>
      <c r="H46" s="76">
        <f t="shared" si="0"/>
        <v>1447</v>
      </c>
      <c r="I46" s="76">
        <f t="shared" si="0"/>
        <v>64</v>
      </c>
      <c r="J46" s="76">
        <f t="shared" si="0"/>
        <v>0</v>
      </c>
      <c r="K46" s="76">
        <f t="shared" si="0"/>
        <v>0</v>
      </c>
      <c r="L46" s="76">
        <f t="shared" si="0"/>
        <v>925</v>
      </c>
      <c r="M46" s="76">
        <f t="shared" si="0"/>
        <v>0</v>
      </c>
      <c r="N46" s="76">
        <f t="shared" si="0"/>
        <v>1740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21</v>
      </c>
      <c r="AD46" s="76">
        <f t="shared" si="0"/>
        <v>0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>SUM(AH7:AH45)</f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">
    <cfRule type="expression" priority="125" dxfId="114" stopIfTrue="1">
      <formula>$A8&lt;&gt;""</formula>
    </cfRule>
  </conditionalFormatting>
  <conditionalFormatting sqref="A7:AH7">
    <cfRule type="expression" priority="3" dxfId="114" stopIfTrue="1">
      <formula>$A7&lt;&gt;""</formula>
    </cfRule>
  </conditionalFormatting>
  <conditionalFormatting sqref="D46:AH46">
    <cfRule type="expression" priority="2" dxfId="114" stopIfTrue="1">
      <formula>$A46&lt;&gt;""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87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57">
        <v>0</v>
      </c>
      <c r="AG7" s="7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4">
        <v>0</v>
      </c>
      <c r="AG8" s="78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4">
        <v>0</v>
      </c>
      <c r="AG9" s="78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4">
        <v>0</v>
      </c>
      <c r="AG10" s="78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4">
        <v>0</v>
      </c>
      <c r="AG11" s="78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4">
        <v>0</v>
      </c>
      <c r="AG12" s="78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4">
        <v>0</v>
      </c>
      <c r="AG13" s="78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4">
        <v>0</v>
      </c>
      <c r="AG14" s="78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4">
        <v>0</v>
      </c>
      <c r="AG15" s="78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4">
        <v>0</v>
      </c>
      <c r="AG16" s="78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4">
        <v>0</v>
      </c>
      <c r="AG17" s="78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4">
        <v>0</v>
      </c>
      <c r="AG18" s="78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4">
        <v>0</v>
      </c>
      <c r="AG19" s="78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4">
        <v>0</v>
      </c>
      <c r="AG20" s="78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4">
        <v>0</v>
      </c>
      <c r="AG21" s="78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4">
        <v>0</v>
      </c>
      <c r="AG22" s="78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</v>
      </c>
      <c r="AF23" s="74">
        <v>0</v>
      </c>
      <c r="AG23" s="78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4">
        <v>0</v>
      </c>
      <c r="AG24" s="78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4">
        <v>0</v>
      </c>
      <c r="AG25" s="78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4">
        <v>0</v>
      </c>
      <c r="AG26" s="78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4">
        <v>0</v>
      </c>
      <c r="AG27" s="78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4">
        <v>0</v>
      </c>
      <c r="AG28" s="78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4">
        <v>0</v>
      </c>
      <c r="AG29" s="78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4">
        <v>0</v>
      </c>
      <c r="AG30" s="78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4">
        <v>0</v>
      </c>
      <c r="AG31" s="78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4">
        <v>0</v>
      </c>
      <c r="AG32" s="78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  <c r="AE33" s="78">
        <v>0</v>
      </c>
      <c r="AF33" s="74">
        <v>0</v>
      </c>
      <c r="AG33" s="78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4">
        <v>0</v>
      </c>
      <c r="AG34" s="78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4">
        <v>0</v>
      </c>
      <c r="AG35" s="78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0</v>
      </c>
      <c r="AF36" s="74">
        <v>0</v>
      </c>
      <c r="AG36" s="78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0</v>
      </c>
      <c r="AE37" s="78">
        <v>0</v>
      </c>
      <c r="AF37" s="74">
        <v>0</v>
      </c>
      <c r="AG37" s="78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4">
        <v>0</v>
      </c>
      <c r="AG38" s="78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0</v>
      </c>
      <c r="AE39" s="78">
        <v>0</v>
      </c>
      <c r="AF39" s="74">
        <v>0</v>
      </c>
      <c r="AG39" s="78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4">
        <v>0</v>
      </c>
      <c r="AG40" s="78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4">
        <v>0</v>
      </c>
      <c r="AG41" s="78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4">
        <v>0</v>
      </c>
      <c r="AG42" s="78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  <c r="AE43" s="78">
        <v>0</v>
      </c>
      <c r="AF43" s="74">
        <v>0</v>
      </c>
      <c r="AG43" s="78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4">
        <v>0</v>
      </c>
      <c r="AG44" s="78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  <c r="AE45" s="78">
        <v>0</v>
      </c>
      <c r="AF45" s="74">
        <v>0</v>
      </c>
      <c r="AG45" s="78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0</v>
      </c>
      <c r="E46" s="76">
        <f aca="true" t="shared" si="0" ref="E46:AF46">SUM(E7:E45)</f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  <c r="AG46" s="76">
        <f>SUM(AG7:AG45)</f>
        <v>0</v>
      </c>
      <c r="AH46" s="76">
        <f>SUM(AH7:AH45)</f>
        <v>0</v>
      </c>
    </row>
    <row r="47" spans="1:33" s="7" customFormat="1" ht="12" customHeight="1">
      <c r="A47" s="32"/>
      <c r="B47" s="33"/>
      <c r="C47" s="32"/>
      <c r="D47" s="3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4"/>
      <c r="AG47" s="29"/>
    </row>
    <row r="48" spans="1:33" s="7" customFormat="1" ht="12" customHeight="1">
      <c r="A48" s="32"/>
      <c r="B48" s="33"/>
      <c r="C48" s="32"/>
      <c r="D48" s="3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4"/>
      <c r="AG48" s="29"/>
    </row>
    <row r="49" spans="1:33" s="7" customFormat="1" ht="12" customHeight="1">
      <c r="A49" s="32"/>
      <c r="B49" s="33"/>
      <c r="C49" s="32"/>
      <c r="D49" s="34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4"/>
      <c r="AG49" s="29"/>
    </row>
    <row r="50" spans="1:33" s="7" customFormat="1" ht="12" customHeight="1">
      <c r="A50" s="32"/>
      <c r="B50" s="33"/>
      <c r="C50" s="32"/>
      <c r="D50" s="3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4"/>
      <c r="AG50" s="29"/>
    </row>
    <row r="51" spans="1:33" s="7" customFormat="1" ht="12" customHeight="1">
      <c r="A51" s="32"/>
      <c r="B51" s="33"/>
      <c r="C51" s="32"/>
      <c r="D51" s="3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4"/>
      <c r="AG51" s="29"/>
    </row>
    <row r="52" spans="1:33" s="7" customFormat="1" ht="12" customHeight="1">
      <c r="A52" s="32"/>
      <c r="B52" s="33"/>
      <c r="C52" s="32"/>
      <c r="D52" s="3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4"/>
      <c r="AG52" s="29"/>
    </row>
    <row r="53" spans="1:33" s="7" customFormat="1" ht="12" customHeight="1">
      <c r="A53" s="32"/>
      <c r="B53" s="33"/>
      <c r="C53" s="32"/>
      <c r="D53" s="3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4"/>
      <c r="AG53" s="29"/>
    </row>
    <row r="54" spans="1:33" s="7" customFormat="1" ht="12" customHeight="1">
      <c r="A54" s="32"/>
      <c r="B54" s="33"/>
      <c r="C54" s="32"/>
      <c r="D54" s="3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4"/>
      <c r="AG54" s="29"/>
    </row>
    <row r="55" spans="1:33" s="7" customFormat="1" ht="12" customHeight="1">
      <c r="A55" s="32"/>
      <c r="B55" s="33"/>
      <c r="C55" s="32"/>
      <c r="D55" s="3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4"/>
      <c r="AG55" s="29"/>
    </row>
    <row r="56" spans="1:33" s="7" customFormat="1" ht="12" customHeight="1">
      <c r="A56" s="32"/>
      <c r="B56" s="33"/>
      <c r="C56" s="32"/>
      <c r="D56" s="3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4"/>
      <c r="AG56" s="29"/>
    </row>
    <row r="57" spans="1:33" s="7" customFormat="1" ht="12" customHeight="1">
      <c r="A57" s="32"/>
      <c r="B57" s="33"/>
      <c r="C57" s="32"/>
      <c r="D57" s="3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4"/>
      <c r="AG57" s="29"/>
    </row>
    <row r="58" spans="1:33" s="7" customFormat="1" ht="12" customHeight="1">
      <c r="A58" s="32"/>
      <c r="B58" s="33"/>
      <c r="C58" s="32"/>
      <c r="D58" s="34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4"/>
      <c r="AG58" s="29"/>
    </row>
    <row r="59" spans="1:33" s="7" customFormat="1" ht="12" customHeight="1">
      <c r="A59" s="32"/>
      <c r="B59" s="33"/>
      <c r="C59" s="32"/>
      <c r="D59" s="3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4"/>
      <c r="AG59" s="29"/>
    </row>
    <row r="60" spans="1:33" s="7" customFormat="1" ht="12" customHeight="1">
      <c r="A60" s="32"/>
      <c r="B60" s="33"/>
      <c r="C60" s="32"/>
      <c r="D60" s="34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4"/>
      <c r="AG60" s="29"/>
    </row>
    <row r="61" spans="1:33" s="7" customFormat="1" ht="12" customHeight="1">
      <c r="A61" s="32"/>
      <c r="B61" s="33"/>
      <c r="C61" s="32"/>
      <c r="D61" s="3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4"/>
      <c r="AG61" s="29"/>
    </row>
    <row r="62" spans="1:33" s="7" customFormat="1" ht="12" customHeight="1">
      <c r="A62" s="32"/>
      <c r="B62" s="33"/>
      <c r="C62" s="32"/>
      <c r="D62" s="34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4"/>
      <c r="AG62" s="29"/>
    </row>
    <row r="63" spans="1:33" s="7" customFormat="1" ht="12" customHeight="1">
      <c r="A63" s="32"/>
      <c r="B63" s="33"/>
      <c r="C63" s="32"/>
      <c r="D63" s="3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4"/>
      <c r="AG63" s="29"/>
    </row>
    <row r="64" spans="1:33" s="7" customFormat="1" ht="12" customHeight="1">
      <c r="A64" s="32"/>
      <c r="B64" s="33"/>
      <c r="C64" s="32"/>
      <c r="D64" s="34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4"/>
      <c r="AG64" s="29"/>
    </row>
    <row r="65" spans="1:33" s="7" customFormat="1" ht="12" customHeight="1">
      <c r="A65" s="32"/>
      <c r="B65" s="33"/>
      <c r="C65" s="32"/>
      <c r="D65" s="34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34"/>
      <c r="AG65" s="29"/>
    </row>
    <row r="66" spans="1:33" s="7" customFormat="1" ht="12" customHeight="1">
      <c r="A66" s="32"/>
      <c r="B66" s="33"/>
      <c r="C66" s="32"/>
      <c r="D66" s="34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34"/>
      <c r="AG66" s="29"/>
    </row>
    <row r="67" spans="1:33" s="7" customFormat="1" ht="12" customHeight="1">
      <c r="A67" s="32"/>
      <c r="B67" s="33"/>
      <c r="C67" s="32"/>
      <c r="D67" s="34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4"/>
      <c r="AG67" s="29"/>
    </row>
    <row r="68" spans="1:33" s="7" customFormat="1" ht="12" customHeight="1">
      <c r="A68" s="32"/>
      <c r="B68" s="33"/>
      <c r="C68" s="32"/>
      <c r="D68" s="34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34"/>
      <c r="AG68" s="29"/>
    </row>
    <row r="69" spans="1:33" s="7" customFormat="1" ht="12" customHeight="1">
      <c r="A69" s="32"/>
      <c r="B69" s="33"/>
      <c r="C69" s="32"/>
      <c r="D69" s="34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34"/>
      <c r="AG69" s="29"/>
    </row>
    <row r="70" spans="1:33" s="7" customFormat="1" ht="12" customHeight="1">
      <c r="A70" s="32"/>
      <c r="B70" s="33"/>
      <c r="C70" s="32"/>
      <c r="D70" s="34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34"/>
      <c r="AG70" s="29"/>
    </row>
    <row r="71" spans="1:33" s="7" customFormat="1" ht="12" customHeight="1">
      <c r="A71" s="32"/>
      <c r="B71" s="33"/>
      <c r="C71" s="32"/>
      <c r="D71" s="34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34"/>
      <c r="AG71" s="29"/>
    </row>
    <row r="72" spans="1:33" s="7" customFormat="1" ht="12" customHeight="1">
      <c r="A72" s="32"/>
      <c r="B72" s="33"/>
      <c r="C72" s="32"/>
      <c r="D72" s="34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4"/>
      <c r="AG72" s="29"/>
    </row>
    <row r="73" spans="1:33" s="7" customFormat="1" ht="12" customHeight="1">
      <c r="A73" s="32"/>
      <c r="B73" s="33"/>
      <c r="C73" s="32"/>
      <c r="D73" s="34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4"/>
      <c r="AG73" s="29"/>
    </row>
    <row r="74" spans="1:33" s="7" customFormat="1" ht="12" customHeight="1">
      <c r="A74" s="32"/>
      <c r="B74" s="33"/>
      <c r="C74" s="32"/>
      <c r="D74" s="34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34"/>
      <c r="AG74" s="29"/>
    </row>
    <row r="75" spans="1:33" s="7" customFormat="1" ht="12" customHeight="1">
      <c r="A75" s="32"/>
      <c r="B75" s="33"/>
      <c r="C75" s="32"/>
      <c r="D75" s="34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4"/>
      <c r="AG75" s="29"/>
    </row>
    <row r="76" spans="1:33" s="7" customFormat="1" ht="12" customHeight="1">
      <c r="A76" s="32"/>
      <c r="B76" s="33"/>
      <c r="C76" s="32"/>
      <c r="D76" s="34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4"/>
      <c r="AG76" s="29"/>
    </row>
    <row r="77" spans="1:33" s="7" customFormat="1" ht="12" customHeight="1">
      <c r="A77" s="32"/>
      <c r="B77" s="33"/>
      <c r="C77" s="32"/>
      <c r="D77" s="34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4"/>
      <c r="AG77" s="29"/>
    </row>
    <row r="78" spans="1:33" s="7" customFormat="1" ht="12" customHeight="1">
      <c r="A78" s="32"/>
      <c r="B78" s="33"/>
      <c r="C78" s="32"/>
      <c r="D78" s="34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4"/>
      <c r="AG78" s="29"/>
    </row>
    <row r="79" spans="1:33" s="7" customFormat="1" ht="12" customHeight="1">
      <c r="A79" s="32"/>
      <c r="B79" s="33"/>
      <c r="C79" s="32"/>
      <c r="D79" s="34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4"/>
      <c r="AG79" s="29"/>
    </row>
    <row r="80" spans="1:33" s="7" customFormat="1" ht="12" customHeight="1">
      <c r="A80" s="32"/>
      <c r="B80" s="33"/>
      <c r="C80" s="32"/>
      <c r="D80" s="34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4"/>
      <c r="AG80" s="29"/>
    </row>
    <row r="81" spans="1:33" s="7" customFormat="1" ht="12" customHeight="1">
      <c r="A81" s="32"/>
      <c r="B81" s="33"/>
      <c r="C81" s="32"/>
      <c r="D81" s="34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4"/>
      <c r="AG81" s="29"/>
    </row>
    <row r="82" spans="1:33" s="7" customFormat="1" ht="12" customHeight="1">
      <c r="A82" s="32"/>
      <c r="B82" s="33"/>
      <c r="C82" s="32"/>
      <c r="D82" s="34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4"/>
      <c r="AG82" s="29"/>
    </row>
    <row r="83" spans="1:33" s="7" customFormat="1" ht="12" customHeight="1">
      <c r="A83" s="32"/>
      <c r="B83" s="33"/>
      <c r="C83" s="32"/>
      <c r="D83" s="34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4"/>
      <c r="AG83" s="29"/>
    </row>
    <row r="84" spans="1:33" s="7" customFormat="1" ht="12" customHeight="1">
      <c r="A84" s="32"/>
      <c r="B84" s="33"/>
      <c r="C84" s="32"/>
      <c r="D84" s="34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4"/>
      <c r="AG84" s="29"/>
    </row>
    <row r="85" spans="1:33" s="7" customFormat="1" ht="12" customHeight="1">
      <c r="A85" s="32"/>
      <c r="B85" s="33"/>
      <c r="C85" s="32"/>
      <c r="D85" s="34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4"/>
      <c r="AG85" s="29"/>
    </row>
    <row r="86" spans="1:33" s="7" customFormat="1" ht="12" customHeight="1">
      <c r="A86" s="32"/>
      <c r="B86" s="33"/>
      <c r="C86" s="32"/>
      <c r="D86" s="34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34"/>
      <c r="AG86" s="29"/>
    </row>
    <row r="87" spans="1:33" s="7" customFormat="1" ht="12" customHeight="1">
      <c r="A87" s="32"/>
      <c r="B87" s="33"/>
      <c r="C87" s="32"/>
      <c r="D87" s="34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4"/>
      <c r="AG87" s="29"/>
    </row>
    <row r="88" spans="1:33" s="7" customFormat="1" ht="12" customHeight="1">
      <c r="A88" s="32"/>
      <c r="B88" s="33"/>
      <c r="C88" s="32"/>
      <c r="D88" s="34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4"/>
      <c r="AG88" s="29"/>
    </row>
    <row r="89" spans="1:33" s="7" customFormat="1" ht="12" customHeight="1">
      <c r="A89" s="32"/>
      <c r="B89" s="33"/>
      <c r="C89" s="32"/>
      <c r="D89" s="34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4"/>
      <c r="AG89" s="29"/>
    </row>
    <row r="90" spans="1:33" s="7" customFormat="1" ht="12" customHeight="1">
      <c r="A90" s="32"/>
      <c r="B90" s="33"/>
      <c r="C90" s="32"/>
      <c r="D90" s="34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4"/>
      <c r="AG90" s="29"/>
    </row>
    <row r="91" spans="1:33" s="7" customFormat="1" ht="12" customHeight="1">
      <c r="A91" s="32"/>
      <c r="B91" s="33"/>
      <c r="C91" s="32"/>
      <c r="D91" s="34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4"/>
      <c r="AG91" s="29"/>
    </row>
    <row r="92" spans="1:33" s="7" customFormat="1" ht="12" customHeight="1">
      <c r="A92" s="32"/>
      <c r="B92" s="33"/>
      <c r="C92" s="32"/>
      <c r="D92" s="34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4"/>
      <c r="AG92" s="29"/>
    </row>
    <row r="93" spans="1:33" s="7" customFormat="1" ht="12" customHeight="1">
      <c r="A93" s="32"/>
      <c r="B93" s="33"/>
      <c r="C93" s="32"/>
      <c r="D93" s="34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4"/>
      <c r="AG93" s="29"/>
    </row>
    <row r="94" spans="1:33" s="7" customFormat="1" ht="12" customHeight="1">
      <c r="A94" s="32"/>
      <c r="B94" s="33"/>
      <c r="C94" s="32"/>
      <c r="D94" s="34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4"/>
      <c r="AG94" s="29"/>
    </row>
    <row r="95" spans="1:33" s="7" customFormat="1" ht="12" customHeight="1">
      <c r="A95" s="32"/>
      <c r="B95" s="33"/>
      <c r="C95" s="32"/>
      <c r="D95" s="34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4"/>
      <c r="AG95" s="29"/>
    </row>
    <row r="96" spans="1:33" s="7" customFormat="1" ht="12" customHeight="1">
      <c r="A96" s="32"/>
      <c r="B96" s="33"/>
      <c r="C96" s="32"/>
      <c r="D96" s="34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4"/>
      <c r="AG96" s="29"/>
    </row>
    <row r="97" spans="1:33" s="7" customFormat="1" ht="12" customHeight="1">
      <c r="A97" s="32"/>
      <c r="B97" s="33"/>
      <c r="C97" s="32"/>
      <c r="D97" s="34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4"/>
      <c r="AG97" s="29"/>
    </row>
    <row r="98" spans="1:33" s="7" customFormat="1" ht="12" customHeight="1">
      <c r="A98" s="32"/>
      <c r="B98" s="33"/>
      <c r="C98" s="32"/>
      <c r="D98" s="34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4"/>
      <c r="AG98" s="29"/>
    </row>
    <row r="99" spans="1:33" s="7" customFormat="1" ht="12" customHeight="1">
      <c r="A99" s="32"/>
      <c r="B99" s="33"/>
      <c r="C99" s="32"/>
      <c r="D99" s="34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4"/>
      <c r="AG99" s="29"/>
    </row>
    <row r="100" spans="1:33" s="7" customFormat="1" ht="12" customHeight="1">
      <c r="A100" s="32"/>
      <c r="B100" s="33"/>
      <c r="C100" s="32"/>
      <c r="D100" s="34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34"/>
      <c r="AG100" s="29"/>
    </row>
    <row r="101" spans="1:33" s="7" customFormat="1" ht="12" customHeight="1">
      <c r="A101" s="32"/>
      <c r="B101" s="33"/>
      <c r="C101" s="32"/>
      <c r="D101" s="34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4"/>
      <c r="AG101" s="29"/>
    </row>
    <row r="102" spans="1:33" s="7" customFormat="1" ht="12" customHeight="1">
      <c r="A102" s="32"/>
      <c r="B102" s="33"/>
      <c r="C102" s="32"/>
      <c r="D102" s="34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4"/>
      <c r="AG102" s="29"/>
    </row>
    <row r="103" spans="1:33" s="7" customFormat="1" ht="12" customHeight="1">
      <c r="A103" s="32"/>
      <c r="B103" s="33"/>
      <c r="C103" s="32"/>
      <c r="D103" s="34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4"/>
      <c r="AG103" s="29"/>
    </row>
    <row r="104" spans="1:33" s="7" customFormat="1" ht="12" customHeight="1">
      <c r="A104" s="32"/>
      <c r="B104" s="33"/>
      <c r="C104" s="32"/>
      <c r="D104" s="34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4"/>
      <c r="AG104" s="29"/>
    </row>
    <row r="105" spans="1:33" s="7" customFormat="1" ht="12" customHeight="1">
      <c r="A105" s="32"/>
      <c r="B105" s="33"/>
      <c r="C105" s="32"/>
      <c r="D105" s="34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4"/>
      <c r="AG105" s="29"/>
    </row>
    <row r="106" spans="1:33" s="7" customFormat="1" ht="12" customHeight="1">
      <c r="A106" s="32"/>
      <c r="B106" s="33"/>
      <c r="C106" s="32"/>
      <c r="D106" s="34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4"/>
      <c r="AG106" s="29"/>
    </row>
    <row r="107" spans="1:33" s="7" customFormat="1" ht="12" customHeight="1">
      <c r="A107" s="32"/>
      <c r="B107" s="33"/>
      <c r="C107" s="32"/>
      <c r="D107" s="34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4"/>
      <c r="AG107" s="29"/>
    </row>
    <row r="108" spans="1:33" s="7" customFormat="1" ht="12" customHeight="1">
      <c r="A108" s="32"/>
      <c r="B108" s="33"/>
      <c r="C108" s="32"/>
      <c r="D108" s="34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4"/>
      <c r="AG108" s="29"/>
    </row>
    <row r="109" spans="1:33" s="7" customFormat="1" ht="12" customHeight="1">
      <c r="A109" s="32"/>
      <c r="B109" s="33"/>
      <c r="C109" s="32"/>
      <c r="D109" s="34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4"/>
      <c r="AG109" s="29"/>
    </row>
    <row r="110" spans="1:33" s="7" customFormat="1" ht="12" customHeight="1">
      <c r="A110" s="32"/>
      <c r="B110" s="33"/>
      <c r="C110" s="32"/>
      <c r="D110" s="34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4"/>
      <c r="AG110" s="29"/>
    </row>
    <row r="111" spans="1:33" s="7" customFormat="1" ht="12" customHeight="1">
      <c r="A111" s="32"/>
      <c r="B111" s="33"/>
      <c r="C111" s="32"/>
      <c r="D111" s="34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4"/>
      <c r="AG111" s="29"/>
    </row>
    <row r="112" spans="1:33" s="7" customFormat="1" ht="12" customHeight="1">
      <c r="A112" s="32"/>
      <c r="B112" s="33"/>
      <c r="C112" s="32"/>
      <c r="D112" s="34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4"/>
      <c r="AG112" s="29"/>
    </row>
    <row r="113" spans="1:33" s="7" customFormat="1" ht="12" customHeight="1">
      <c r="A113" s="32"/>
      <c r="B113" s="33"/>
      <c r="C113" s="32"/>
      <c r="D113" s="34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4"/>
      <c r="AG113" s="29"/>
    </row>
    <row r="114" spans="1:33" s="7" customFormat="1" ht="12" customHeight="1">
      <c r="A114" s="32"/>
      <c r="B114" s="33"/>
      <c r="C114" s="32"/>
      <c r="D114" s="34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4"/>
      <c r="AG114" s="29"/>
    </row>
    <row r="115" spans="1:33" s="7" customFormat="1" ht="12" customHeight="1">
      <c r="A115" s="32"/>
      <c r="B115" s="33"/>
      <c r="C115" s="32"/>
      <c r="D115" s="34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4"/>
      <c r="AG115" s="29"/>
    </row>
    <row r="116" spans="1:33" s="7" customFormat="1" ht="12" customHeight="1">
      <c r="A116" s="32"/>
      <c r="B116" s="33"/>
      <c r="C116" s="32"/>
      <c r="D116" s="34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4"/>
      <c r="AG116" s="29"/>
    </row>
    <row r="117" spans="1:33" s="7" customFormat="1" ht="12" customHeight="1">
      <c r="A117" s="32"/>
      <c r="B117" s="33"/>
      <c r="C117" s="32"/>
      <c r="D117" s="34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34"/>
      <c r="AG117" s="29"/>
    </row>
    <row r="118" spans="1:33" s="7" customFormat="1" ht="12" customHeight="1">
      <c r="A118" s="32"/>
      <c r="B118" s="33"/>
      <c r="C118" s="32"/>
      <c r="D118" s="34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4"/>
      <c r="AG118" s="29"/>
    </row>
    <row r="119" spans="1:33" s="7" customFormat="1" ht="12" customHeight="1">
      <c r="A119" s="32"/>
      <c r="B119" s="33"/>
      <c r="C119" s="32"/>
      <c r="D119" s="34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4"/>
      <c r="AG119" s="29"/>
    </row>
    <row r="120" spans="1:33" s="7" customFormat="1" ht="12" customHeight="1">
      <c r="A120" s="32"/>
      <c r="B120" s="33"/>
      <c r="C120" s="32"/>
      <c r="D120" s="34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4"/>
      <c r="AG120" s="29"/>
    </row>
    <row r="121" spans="1:33" s="7" customFormat="1" ht="12" customHeight="1">
      <c r="A121" s="32"/>
      <c r="B121" s="33"/>
      <c r="C121" s="32"/>
      <c r="D121" s="34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4"/>
      <c r="AG121" s="29"/>
    </row>
    <row r="122" spans="1:33" s="7" customFormat="1" ht="12" customHeight="1">
      <c r="A122" s="32"/>
      <c r="B122" s="33"/>
      <c r="C122" s="32"/>
      <c r="D122" s="34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4"/>
      <c r="AG122" s="29"/>
    </row>
    <row r="123" spans="1:33" s="7" customFormat="1" ht="12" customHeight="1">
      <c r="A123" s="32"/>
      <c r="B123" s="33"/>
      <c r="C123" s="32"/>
      <c r="D123" s="34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4"/>
      <c r="AG123" s="29"/>
    </row>
    <row r="124" spans="1:33" s="7" customFormat="1" ht="12" customHeight="1">
      <c r="A124" s="32"/>
      <c r="B124" s="33"/>
      <c r="C124" s="32"/>
      <c r="D124" s="34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34"/>
      <c r="AG124" s="29"/>
    </row>
    <row r="125" spans="1:33" s="7" customFormat="1" ht="12" customHeight="1">
      <c r="A125" s="32"/>
      <c r="B125" s="33"/>
      <c r="C125" s="32"/>
      <c r="D125" s="34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4"/>
      <c r="AG125" s="29"/>
    </row>
    <row r="126" spans="1:33" s="7" customFormat="1" ht="12" customHeight="1">
      <c r="A126" s="32"/>
      <c r="B126" s="33"/>
      <c r="C126" s="32"/>
      <c r="D126" s="34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4"/>
      <c r="AG126" s="29"/>
    </row>
    <row r="127" spans="1:33" s="7" customFormat="1" ht="12" customHeight="1">
      <c r="A127" s="32"/>
      <c r="B127" s="33"/>
      <c r="C127" s="32"/>
      <c r="D127" s="34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4"/>
      <c r="AG127" s="29"/>
    </row>
    <row r="128" spans="1:33" s="7" customFormat="1" ht="12" customHeight="1">
      <c r="A128" s="32"/>
      <c r="B128" s="33"/>
      <c r="C128" s="32"/>
      <c r="D128" s="34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4"/>
      <c r="AG128" s="29"/>
    </row>
    <row r="129" spans="1:33" s="7" customFormat="1" ht="12" customHeight="1">
      <c r="A129" s="32"/>
      <c r="B129" s="33"/>
      <c r="C129" s="32"/>
      <c r="D129" s="34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4"/>
      <c r="AG129" s="29"/>
    </row>
    <row r="130" spans="1:33" s="7" customFormat="1" ht="12" customHeight="1">
      <c r="A130" s="32"/>
      <c r="B130" s="33"/>
      <c r="C130" s="32"/>
      <c r="D130" s="34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4"/>
      <c r="AG130" s="29"/>
    </row>
    <row r="131" spans="1:33" s="7" customFormat="1" ht="12" customHeight="1">
      <c r="A131" s="32"/>
      <c r="B131" s="33"/>
      <c r="C131" s="32"/>
      <c r="D131" s="34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34"/>
      <c r="AG131" s="29"/>
    </row>
    <row r="132" spans="1:33" s="7" customFormat="1" ht="12" customHeight="1">
      <c r="A132" s="32"/>
      <c r="B132" s="33"/>
      <c r="C132" s="32"/>
      <c r="D132" s="34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4"/>
      <c r="AG132" s="29"/>
    </row>
    <row r="133" spans="1:33" s="7" customFormat="1" ht="12" customHeight="1">
      <c r="A133" s="32"/>
      <c r="B133" s="33"/>
      <c r="C133" s="32"/>
      <c r="D133" s="34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4"/>
      <c r="AG133" s="29"/>
    </row>
    <row r="134" spans="1:33" s="7" customFormat="1" ht="12" customHeight="1">
      <c r="A134" s="32"/>
      <c r="B134" s="33"/>
      <c r="C134" s="32"/>
      <c r="D134" s="34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4"/>
      <c r="AG134" s="29"/>
    </row>
    <row r="135" spans="1:33" s="7" customFormat="1" ht="12" customHeight="1">
      <c r="A135" s="32"/>
      <c r="B135" s="33"/>
      <c r="C135" s="32"/>
      <c r="D135" s="34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4"/>
      <c r="AG135" s="29"/>
    </row>
    <row r="136" spans="1:33" s="7" customFormat="1" ht="12" customHeight="1">
      <c r="A136" s="32"/>
      <c r="B136" s="33"/>
      <c r="C136" s="32"/>
      <c r="D136" s="34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4"/>
      <c r="AG136" s="29"/>
    </row>
    <row r="137" spans="1:33" s="7" customFormat="1" ht="12" customHeight="1">
      <c r="A137" s="32"/>
      <c r="B137" s="33"/>
      <c r="C137" s="32"/>
      <c r="D137" s="34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4"/>
      <c r="AG137" s="29"/>
    </row>
    <row r="138" spans="1:33" s="7" customFormat="1" ht="12" customHeight="1">
      <c r="A138" s="32"/>
      <c r="B138" s="33"/>
      <c r="C138" s="32"/>
      <c r="D138" s="34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4"/>
      <c r="AG138" s="29"/>
    </row>
    <row r="139" spans="1:33" s="7" customFormat="1" ht="12" customHeight="1">
      <c r="A139" s="32"/>
      <c r="B139" s="33"/>
      <c r="C139" s="32"/>
      <c r="D139" s="34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4"/>
      <c r="AG139" s="29"/>
    </row>
    <row r="140" spans="1:33" s="7" customFormat="1" ht="12" customHeight="1">
      <c r="A140" s="32"/>
      <c r="B140" s="33"/>
      <c r="C140" s="32"/>
      <c r="D140" s="34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34"/>
      <c r="AG140" s="29"/>
    </row>
    <row r="141" spans="1:33" s="7" customFormat="1" ht="12" customHeight="1">
      <c r="A141" s="32"/>
      <c r="B141" s="33"/>
      <c r="C141" s="32"/>
      <c r="D141" s="34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34"/>
      <c r="AG141" s="29"/>
    </row>
    <row r="142" spans="1:33" s="7" customFormat="1" ht="12" customHeight="1">
      <c r="A142" s="32"/>
      <c r="B142" s="33"/>
      <c r="C142" s="32"/>
      <c r="D142" s="34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34"/>
      <c r="AG142" s="29"/>
    </row>
    <row r="143" spans="1:33" s="7" customFormat="1" ht="12" customHeight="1">
      <c r="A143" s="32"/>
      <c r="B143" s="33"/>
      <c r="C143" s="32"/>
      <c r="D143" s="34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34"/>
      <c r="AG143" s="29"/>
    </row>
    <row r="144" spans="1:33" s="7" customFormat="1" ht="12" customHeight="1">
      <c r="A144" s="32"/>
      <c r="B144" s="33"/>
      <c r="C144" s="32"/>
      <c r="D144" s="34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4"/>
      <c r="AG144" s="29"/>
    </row>
    <row r="145" spans="1:33" s="7" customFormat="1" ht="12" customHeight="1">
      <c r="A145" s="32"/>
      <c r="B145" s="33"/>
      <c r="C145" s="32"/>
      <c r="D145" s="34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34"/>
      <c r="AG145" s="29"/>
    </row>
    <row r="146" spans="1:33" s="7" customFormat="1" ht="12" customHeight="1">
      <c r="A146" s="32"/>
      <c r="B146" s="33"/>
      <c r="C146" s="32"/>
      <c r="D146" s="34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34"/>
      <c r="AG146" s="29"/>
    </row>
    <row r="147" spans="1:33" s="7" customFormat="1" ht="12" customHeight="1">
      <c r="A147" s="32"/>
      <c r="B147" s="33"/>
      <c r="C147" s="32"/>
      <c r="D147" s="34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34"/>
      <c r="AG147" s="29"/>
    </row>
    <row r="148" spans="1:33" s="7" customFormat="1" ht="12" customHeight="1">
      <c r="A148" s="32"/>
      <c r="B148" s="33"/>
      <c r="C148" s="32"/>
      <c r="D148" s="34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34"/>
      <c r="AG148" s="29"/>
    </row>
    <row r="149" spans="1:33" s="7" customFormat="1" ht="12" customHeight="1">
      <c r="A149" s="32"/>
      <c r="B149" s="33"/>
      <c r="C149" s="32"/>
      <c r="D149" s="34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34"/>
      <c r="AG149" s="29"/>
    </row>
    <row r="150" spans="1:33" s="7" customFormat="1" ht="12" customHeight="1">
      <c r="A150" s="32"/>
      <c r="B150" s="33"/>
      <c r="C150" s="32"/>
      <c r="D150" s="34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34"/>
      <c r="AG150" s="29"/>
    </row>
    <row r="151" spans="1:33" s="7" customFormat="1" ht="12" customHeight="1">
      <c r="A151" s="32"/>
      <c r="B151" s="33"/>
      <c r="C151" s="32"/>
      <c r="D151" s="34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34"/>
      <c r="AG151" s="29"/>
    </row>
    <row r="152" spans="1:33" s="7" customFormat="1" ht="12" customHeight="1">
      <c r="A152" s="32"/>
      <c r="B152" s="33"/>
      <c r="C152" s="32"/>
      <c r="D152" s="34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34"/>
      <c r="AG152" s="29"/>
    </row>
    <row r="153" spans="1:33" s="7" customFormat="1" ht="12" customHeight="1">
      <c r="A153" s="32"/>
      <c r="B153" s="33"/>
      <c r="C153" s="32"/>
      <c r="D153" s="34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34"/>
      <c r="AG153" s="29"/>
    </row>
    <row r="154" spans="1:33" s="7" customFormat="1" ht="12" customHeight="1">
      <c r="A154" s="32"/>
      <c r="B154" s="33"/>
      <c r="C154" s="32"/>
      <c r="D154" s="34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34"/>
      <c r="AG154" s="29"/>
    </row>
    <row r="155" spans="1:33" s="7" customFormat="1" ht="12" customHeight="1">
      <c r="A155" s="32"/>
      <c r="B155" s="33"/>
      <c r="C155" s="32"/>
      <c r="D155" s="34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34"/>
      <c r="AG155" s="29"/>
    </row>
    <row r="156" spans="1:33" s="7" customFormat="1" ht="12" customHeight="1">
      <c r="A156" s="32"/>
      <c r="B156" s="33"/>
      <c r="C156" s="32"/>
      <c r="D156" s="34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34"/>
      <c r="AG156" s="29"/>
    </row>
    <row r="157" spans="1:33" s="7" customFormat="1" ht="12" customHeight="1">
      <c r="A157" s="32"/>
      <c r="B157" s="33"/>
      <c r="C157" s="32"/>
      <c r="D157" s="34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34"/>
      <c r="AG157" s="29"/>
    </row>
    <row r="158" spans="1:33" s="7" customFormat="1" ht="12" customHeight="1">
      <c r="A158" s="32"/>
      <c r="B158" s="33"/>
      <c r="C158" s="32"/>
      <c r="D158" s="34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34"/>
      <c r="AG158" s="29"/>
    </row>
    <row r="159" spans="1:33" s="7" customFormat="1" ht="12" customHeight="1">
      <c r="A159" s="32"/>
      <c r="B159" s="33"/>
      <c r="C159" s="32"/>
      <c r="D159" s="34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34"/>
      <c r="AG159" s="29"/>
    </row>
    <row r="160" spans="1:33" s="7" customFormat="1" ht="12" customHeight="1">
      <c r="A160" s="32"/>
      <c r="B160" s="33"/>
      <c r="C160" s="32"/>
      <c r="D160" s="34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34"/>
      <c r="AG160" s="29"/>
    </row>
    <row r="161" spans="1:33" s="7" customFormat="1" ht="12" customHeight="1">
      <c r="A161" s="32"/>
      <c r="B161" s="33"/>
      <c r="C161" s="32"/>
      <c r="D161" s="34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34"/>
      <c r="AG161" s="29"/>
    </row>
    <row r="162" spans="1:33" s="7" customFormat="1" ht="12" customHeight="1">
      <c r="A162" s="32"/>
      <c r="B162" s="33"/>
      <c r="C162" s="32"/>
      <c r="D162" s="34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34"/>
      <c r="AG162" s="29"/>
    </row>
    <row r="163" spans="1:33" s="7" customFormat="1" ht="12" customHeight="1">
      <c r="A163" s="32"/>
      <c r="B163" s="33"/>
      <c r="C163" s="32"/>
      <c r="D163" s="34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34"/>
      <c r="AG163" s="29"/>
    </row>
    <row r="164" spans="1:33" s="7" customFormat="1" ht="12" customHeight="1">
      <c r="A164" s="32"/>
      <c r="B164" s="33"/>
      <c r="C164" s="32"/>
      <c r="D164" s="34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34"/>
      <c r="AG164" s="29"/>
    </row>
    <row r="165" spans="1:33" s="7" customFormat="1" ht="12" customHeight="1">
      <c r="A165" s="32"/>
      <c r="B165" s="33"/>
      <c r="C165" s="32"/>
      <c r="D165" s="34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34"/>
      <c r="AG165" s="29"/>
    </row>
    <row r="166" spans="1:33" s="7" customFormat="1" ht="12" customHeight="1">
      <c r="A166" s="32"/>
      <c r="B166" s="33"/>
      <c r="C166" s="32"/>
      <c r="D166" s="34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34"/>
      <c r="AG166" s="29"/>
    </row>
    <row r="167" spans="1:33" s="7" customFormat="1" ht="12" customHeight="1">
      <c r="A167" s="32"/>
      <c r="B167" s="33"/>
      <c r="C167" s="32"/>
      <c r="D167" s="34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34"/>
      <c r="AG167" s="29"/>
    </row>
    <row r="168" spans="1:33" s="7" customFormat="1" ht="12" customHeight="1">
      <c r="A168" s="32"/>
      <c r="B168" s="33"/>
      <c r="C168" s="32"/>
      <c r="D168" s="34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34"/>
      <c r="AG168" s="29"/>
    </row>
    <row r="169" spans="1:33" s="7" customFormat="1" ht="12" customHeight="1">
      <c r="A169" s="32"/>
      <c r="B169" s="33"/>
      <c r="C169" s="32"/>
      <c r="D169" s="34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34"/>
      <c r="AG169" s="29"/>
    </row>
    <row r="170" spans="1:33" s="7" customFormat="1" ht="12" customHeight="1">
      <c r="A170" s="32"/>
      <c r="B170" s="33"/>
      <c r="C170" s="32"/>
      <c r="D170" s="34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34"/>
      <c r="AG170" s="29"/>
    </row>
    <row r="171" spans="1:33" s="7" customFormat="1" ht="12" customHeight="1">
      <c r="A171" s="32"/>
      <c r="B171" s="33"/>
      <c r="C171" s="32"/>
      <c r="D171" s="34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34"/>
      <c r="AG171" s="29"/>
    </row>
    <row r="172" spans="1:33" s="7" customFormat="1" ht="12" customHeight="1">
      <c r="A172" s="32"/>
      <c r="B172" s="33"/>
      <c r="C172" s="32"/>
      <c r="D172" s="34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34"/>
      <c r="AG172" s="29"/>
    </row>
    <row r="173" spans="1:33" s="7" customFormat="1" ht="12" customHeight="1">
      <c r="A173" s="32"/>
      <c r="B173" s="33"/>
      <c r="C173" s="32"/>
      <c r="D173" s="34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34"/>
      <c r="AG173" s="29"/>
    </row>
    <row r="174" spans="1:33" s="7" customFormat="1" ht="12" customHeight="1">
      <c r="A174" s="32"/>
      <c r="B174" s="33"/>
      <c r="C174" s="32"/>
      <c r="D174" s="34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34"/>
      <c r="AG174" s="29"/>
    </row>
    <row r="175" spans="1:33" s="7" customFormat="1" ht="12" customHeight="1">
      <c r="A175" s="32"/>
      <c r="B175" s="33"/>
      <c r="C175" s="32"/>
      <c r="D175" s="34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34"/>
      <c r="AG175" s="29"/>
    </row>
    <row r="176" spans="1:33" s="7" customFormat="1" ht="12" customHeight="1">
      <c r="A176" s="32"/>
      <c r="B176" s="33"/>
      <c r="C176" s="32"/>
      <c r="D176" s="34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34"/>
      <c r="AG176" s="29"/>
    </row>
    <row r="177" spans="1:33" s="7" customFormat="1" ht="12" customHeight="1">
      <c r="A177" s="32"/>
      <c r="B177" s="33"/>
      <c r="C177" s="32"/>
      <c r="D177" s="34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34"/>
      <c r="AG177" s="29"/>
    </row>
    <row r="178" spans="1:33" s="7" customFormat="1" ht="12" customHeight="1">
      <c r="A178" s="32"/>
      <c r="B178" s="33"/>
      <c r="C178" s="32"/>
      <c r="D178" s="34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34"/>
      <c r="AG178" s="29"/>
    </row>
    <row r="179" spans="1:33" s="7" customFormat="1" ht="12" customHeight="1">
      <c r="A179" s="32"/>
      <c r="B179" s="33"/>
      <c r="C179" s="32"/>
      <c r="D179" s="34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34"/>
      <c r="AG179" s="29"/>
    </row>
    <row r="180" spans="1:33" s="7" customFormat="1" ht="12" customHeight="1">
      <c r="A180" s="32"/>
      <c r="B180" s="33"/>
      <c r="C180" s="32"/>
      <c r="D180" s="34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34"/>
      <c r="AG180" s="29"/>
    </row>
    <row r="181" spans="1:33" s="7" customFormat="1" ht="12" customHeight="1">
      <c r="A181" s="32"/>
      <c r="B181" s="33"/>
      <c r="C181" s="32"/>
      <c r="D181" s="34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34"/>
      <c r="AG181" s="29"/>
    </row>
    <row r="182" spans="1:33" s="7" customFormat="1" ht="12" customHeight="1">
      <c r="A182" s="32"/>
      <c r="B182" s="33"/>
      <c r="C182" s="32"/>
      <c r="D182" s="34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34"/>
      <c r="AG182" s="29"/>
    </row>
    <row r="183" spans="1:33" s="7" customFormat="1" ht="12" customHeight="1">
      <c r="A183" s="32"/>
      <c r="B183" s="33"/>
      <c r="C183" s="32"/>
      <c r="D183" s="34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34"/>
      <c r="AG183" s="29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">
    <cfRule type="expression" priority="125" dxfId="114" stopIfTrue="1">
      <formula>$A8&lt;&gt;""</formula>
    </cfRule>
  </conditionalFormatting>
  <conditionalFormatting sqref="A7:AH7">
    <cfRule type="expression" priority="3" dxfId="114" stopIfTrue="1">
      <formula>$A7&lt;&gt;""</formula>
    </cfRule>
  </conditionalFormatting>
  <conditionalFormatting sqref="D46:AH46">
    <cfRule type="expression" priority="2" dxfId="114" stopIfTrue="1">
      <formula>$A46&lt;&gt;""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8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90" width="9.8984375" style="3" customWidth="1"/>
    <col min="91" max="16384" width="9" style="3" customWidth="1"/>
  </cols>
  <sheetData>
    <row r="1" spans="1:32" ht="17.25">
      <c r="A1" s="58" t="s">
        <v>93</v>
      </c>
      <c r="B1" s="40"/>
      <c r="C1" s="41"/>
      <c r="D1" s="42"/>
      <c r="E1" s="40"/>
      <c r="F1" s="4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</row>
    <row r="2" spans="1:90" ht="25.5" customHeight="1">
      <c r="A2" s="95" t="s">
        <v>0</v>
      </c>
      <c r="B2" s="81" t="s">
        <v>1</v>
      </c>
      <c r="C2" s="81" t="s">
        <v>2</v>
      </c>
      <c r="D2" s="28" t="s">
        <v>73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28" t="s">
        <v>74</v>
      </c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5"/>
      <c r="BJ2" s="28" t="s">
        <v>75</v>
      </c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5"/>
    </row>
    <row r="3" spans="1:90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102" t="s">
        <v>105</v>
      </c>
      <c r="AH3" s="103" t="s">
        <v>36</v>
      </c>
      <c r="AI3" s="103" t="s">
        <v>37</v>
      </c>
      <c r="AJ3" s="103" t="s">
        <v>38</v>
      </c>
      <c r="AK3" s="103" t="s">
        <v>39</v>
      </c>
      <c r="AL3" s="103" t="s">
        <v>40</v>
      </c>
      <c r="AM3" s="103" t="s">
        <v>41</v>
      </c>
      <c r="AN3" s="103" t="s">
        <v>42</v>
      </c>
      <c r="AO3" s="103" t="s">
        <v>23</v>
      </c>
      <c r="AP3" s="103" t="s">
        <v>24</v>
      </c>
      <c r="AQ3" s="103" t="s">
        <v>25</v>
      </c>
      <c r="AR3" s="103" t="s">
        <v>26</v>
      </c>
      <c r="AS3" s="103" t="s">
        <v>27</v>
      </c>
      <c r="AT3" s="103" t="s">
        <v>43</v>
      </c>
      <c r="AU3" s="103" t="s">
        <v>44</v>
      </c>
      <c r="AV3" s="103" t="s">
        <v>45</v>
      </c>
      <c r="AW3" s="103" t="s">
        <v>46</v>
      </c>
      <c r="AX3" s="103" t="s">
        <v>47</v>
      </c>
      <c r="AY3" s="103" t="s">
        <v>48</v>
      </c>
      <c r="AZ3" s="103" t="s">
        <v>49</v>
      </c>
      <c r="BA3" s="103" t="s">
        <v>50</v>
      </c>
      <c r="BB3" s="103" t="s">
        <v>51</v>
      </c>
      <c r="BC3" s="103" t="s">
        <v>52</v>
      </c>
      <c r="BD3" s="103" t="s">
        <v>53</v>
      </c>
      <c r="BE3" s="103" t="s">
        <v>54</v>
      </c>
      <c r="BF3" s="103" t="s">
        <v>55</v>
      </c>
      <c r="BG3" s="103" t="s">
        <v>56</v>
      </c>
      <c r="BH3" s="103" t="s">
        <v>57</v>
      </c>
      <c r="BI3" s="103" t="s">
        <v>97</v>
      </c>
      <c r="BJ3" s="102" t="s">
        <v>105</v>
      </c>
      <c r="BK3" s="103" t="s">
        <v>36</v>
      </c>
      <c r="BL3" s="103" t="s">
        <v>37</v>
      </c>
      <c r="BM3" s="103" t="s">
        <v>38</v>
      </c>
      <c r="BN3" s="103" t="s">
        <v>39</v>
      </c>
      <c r="BO3" s="103" t="s">
        <v>40</v>
      </c>
      <c r="BP3" s="103" t="s">
        <v>41</v>
      </c>
      <c r="BQ3" s="103" t="s">
        <v>42</v>
      </c>
      <c r="BR3" s="103" t="s">
        <v>23</v>
      </c>
      <c r="BS3" s="103" t="s">
        <v>24</v>
      </c>
      <c r="BT3" s="103" t="s">
        <v>25</v>
      </c>
      <c r="BU3" s="103" t="s">
        <v>26</v>
      </c>
      <c r="BV3" s="103" t="s">
        <v>27</v>
      </c>
      <c r="BW3" s="103" t="s">
        <v>43</v>
      </c>
      <c r="BX3" s="103" t="s">
        <v>44</v>
      </c>
      <c r="BY3" s="103" t="s">
        <v>45</v>
      </c>
      <c r="BZ3" s="103" t="s">
        <v>46</v>
      </c>
      <c r="CA3" s="103" t="s">
        <v>47</v>
      </c>
      <c r="CB3" s="103" t="s">
        <v>48</v>
      </c>
      <c r="CC3" s="103" t="s">
        <v>49</v>
      </c>
      <c r="CD3" s="103" t="s">
        <v>50</v>
      </c>
      <c r="CE3" s="103" t="s">
        <v>51</v>
      </c>
      <c r="CF3" s="103" t="s">
        <v>52</v>
      </c>
      <c r="CG3" s="103" t="s">
        <v>53</v>
      </c>
      <c r="CH3" s="103" t="s">
        <v>54</v>
      </c>
      <c r="CI3" s="103" t="s">
        <v>55</v>
      </c>
      <c r="CJ3" s="103" t="s">
        <v>56</v>
      </c>
      <c r="CK3" s="103" t="s">
        <v>57</v>
      </c>
      <c r="CL3" s="103" t="s">
        <v>97</v>
      </c>
    </row>
    <row r="4" spans="1:90" ht="25.5" customHeight="1">
      <c r="A4" s="96"/>
      <c r="B4" s="82"/>
      <c r="C4" s="83"/>
      <c r="D4" s="10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2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2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</row>
    <row r="5" spans="1:90" ht="25.5" customHeight="1">
      <c r="A5" s="96"/>
      <c r="B5" s="82"/>
      <c r="C5" s="83"/>
      <c r="D5" s="102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2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2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</row>
    <row r="6" spans="1:90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  <c r="AI6" s="19" t="s">
        <v>98</v>
      </c>
      <c r="AJ6" s="19" t="s">
        <v>98</v>
      </c>
      <c r="AK6" s="19" t="s">
        <v>98</v>
      </c>
      <c r="AL6" s="19" t="s">
        <v>98</v>
      </c>
      <c r="AM6" s="19" t="s">
        <v>98</v>
      </c>
      <c r="AN6" s="19" t="s">
        <v>98</v>
      </c>
      <c r="AO6" s="19" t="s">
        <v>98</v>
      </c>
      <c r="AP6" s="19" t="s">
        <v>98</v>
      </c>
      <c r="AQ6" s="19" t="s">
        <v>98</v>
      </c>
      <c r="AR6" s="19" t="s">
        <v>98</v>
      </c>
      <c r="AS6" s="19" t="s">
        <v>98</v>
      </c>
      <c r="AT6" s="19" t="s">
        <v>98</v>
      </c>
      <c r="AU6" s="19" t="s">
        <v>98</v>
      </c>
      <c r="AV6" s="19" t="s">
        <v>98</v>
      </c>
      <c r="AW6" s="19" t="s">
        <v>98</v>
      </c>
      <c r="AX6" s="19" t="s">
        <v>98</v>
      </c>
      <c r="AY6" s="19" t="s">
        <v>98</v>
      </c>
      <c r="AZ6" s="19" t="s">
        <v>98</v>
      </c>
      <c r="BA6" s="19" t="s">
        <v>98</v>
      </c>
      <c r="BB6" s="19" t="s">
        <v>98</v>
      </c>
      <c r="BC6" s="19" t="s">
        <v>98</v>
      </c>
      <c r="BD6" s="19" t="s">
        <v>98</v>
      </c>
      <c r="BE6" s="19" t="s">
        <v>98</v>
      </c>
      <c r="BF6" s="19" t="s">
        <v>98</v>
      </c>
      <c r="BG6" s="19" t="s">
        <v>98</v>
      </c>
      <c r="BH6" s="19" t="s">
        <v>98</v>
      </c>
      <c r="BI6" s="19" t="s">
        <v>98</v>
      </c>
      <c r="BJ6" s="19" t="s">
        <v>98</v>
      </c>
      <c r="BK6" s="19" t="s">
        <v>98</v>
      </c>
      <c r="BL6" s="19" t="s">
        <v>98</v>
      </c>
      <c r="BM6" s="19" t="s">
        <v>98</v>
      </c>
      <c r="BN6" s="19" t="s">
        <v>98</v>
      </c>
      <c r="BO6" s="19" t="s">
        <v>98</v>
      </c>
      <c r="BP6" s="19" t="s">
        <v>98</v>
      </c>
      <c r="BQ6" s="19" t="s">
        <v>98</v>
      </c>
      <c r="BR6" s="19" t="s">
        <v>98</v>
      </c>
      <c r="BS6" s="19" t="s">
        <v>98</v>
      </c>
      <c r="BT6" s="19" t="s">
        <v>98</v>
      </c>
      <c r="BU6" s="19" t="s">
        <v>98</v>
      </c>
      <c r="BV6" s="19" t="s">
        <v>98</v>
      </c>
      <c r="BW6" s="19" t="s">
        <v>98</v>
      </c>
      <c r="BX6" s="19" t="s">
        <v>98</v>
      </c>
      <c r="BY6" s="19" t="s">
        <v>98</v>
      </c>
      <c r="BZ6" s="19" t="s">
        <v>98</v>
      </c>
      <c r="CA6" s="19" t="s">
        <v>98</v>
      </c>
      <c r="CB6" s="19" t="s">
        <v>98</v>
      </c>
      <c r="CC6" s="19" t="s">
        <v>98</v>
      </c>
      <c r="CD6" s="19" t="s">
        <v>98</v>
      </c>
      <c r="CE6" s="19" t="s">
        <v>98</v>
      </c>
      <c r="CF6" s="19" t="s">
        <v>98</v>
      </c>
      <c r="CG6" s="19" t="s">
        <v>98</v>
      </c>
      <c r="CH6" s="19" t="s">
        <v>98</v>
      </c>
      <c r="CI6" s="19" t="s">
        <v>98</v>
      </c>
      <c r="CJ6" s="19" t="s">
        <v>98</v>
      </c>
      <c r="CK6" s="19" t="s">
        <v>98</v>
      </c>
      <c r="CL6" s="19" t="s">
        <v>98</v>
      </c>
    </row>
    <row r="7" spans="1:90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</row>
    <row r="8" spans="1:90" s="54" customFormat="1" ht="12" customHeight="1">
      <c r="A8" s="55" t="s">
        <v>114</v>
      </c>
      <c r="B8" s="56" t="s">
        <v>115</v>
      </c>
      <c r="C8" s="55" t="s">
        <v>112</v>
      </c>
      <c r="D8" s="74">
        <v>17468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17468</v>
      </c>
      <c r="AE8" s="74">
        <v>0</v>
      </c>
      <c r="AF8" s="74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17468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17468</v>
      </c>
      <c r="CK8" s="55">
        <v>0</v>
      </c>
      <c r="CL8" s="55">
        <v>0</v>
      </c>
    </row>
    <row r="9" spans="1:90" s="54" customFormat="1" ht="12" customHeight="1">
      <c r="A9" s="55" t="s">
        <v>116</v>
      </c>
      <c r="B9" s="56" t="s">
        <v>117</v>
      </c>
      <c r="C9" s="55" t="s">
        <v>112</v>
      </c>
      <c r="D9" s="74">
        <v>370</v>
      </c>
      <c r="E9" s="74">
        <v>220</v>
      </c>
      <c r="F9" s="74">
        <v>0</v>
      </c>
      <c r="G9" s="74">
        <v>6</v>
      </c>
      <c r="H9" s="74">
        <v>3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41</v>
      </c>
      <c r="O9" s="74">
        <v>0</v>
      </c>
      <c r="P9" s="74">
        <v>37</v>
      </c>
      <c r="Q9" s="74">
        <v>45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7</v>
      </c>
      <c r="X9" s="74">
        <v>0</v>
      </c>
      <c r="Y9" s="74">
        <v>10</v>
      </c>
      <c r="Z9" s="74">
        <v>0</v>
      </c>
      <c r="AA9" s="74">
        <v>1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55">
        <v>52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45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6</v>
      </c>
      <c r="BC9" s="55">
        <v>0</v>
      </c>
      <c r="BD9" s="55">
        <v>1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318</v>
      </c>
      <c r="BK9" s="55">
        <v>220</v>
      </c>
      <c r="BL9" s="55">
        <v>0</v>
      </c>
      <c r="BM9" s="55">
        <v>6</v>
      </c>
      <c r="BN9" s="55">
        <v>3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41</v>
      </c>
      <c r="BU9" s="55">
        <v>0</v>
      </c>
      <c r="BV9" s="55">
        <v>37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7</v>
      </c>
      <c r="CD9" s="55">
        <v>0</v>
      </c>
      <c r="CE9" s="55">
        <v>4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</row>
    <row r="10" spans="1:90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</row>
    <row r="11" spans="1:90" s="54" customFormat="1" ht="12" customHeight="1">
      <c r="A11" s="55" t="s">
        <v>120</v>
      </c>
      <c r="B11" s="56" t="s">
        <v>121</v>
      </c>
      <c r="C11" s="55" t="s">
        <v>112</v>
      </c>
      <c r="D11" s="74">
        <v>539378</v>
      </c>
      <c r="E11" s="74">
        <v>26292</v>
      </c>
      <c r="F11" s="74">
        <v>11993</v>
      </c>
      <c r="G11" s="74">
        <v>172581</v>
      </c>
      <c r="H11" s="74">
        <v>706</v>
      </c>
      <c r="I11" s="74">
        <v>0</v>
      </c>
      <c r="J11" s="74">
        <v>0</v>
      </c>
      <c r="K11" s="74">
        <v>0</v>
      </c>
      <c r="L11" s="74">
        <v>0</v>
      </c>
      <c r="M11" s="74">
        <v>344</v>
      </c>
      <c r="N11" s="74">
        <v>0</v>
      </c>
      <c r="O11" s="74">
        <v>0</v>
      </c>
      <c r="P11" s="74">
        <v>0</v>
      </c>
      <c r="Q11" s="74">
        <v>516</v>
      </c>
      <c r="R11" s="74">
        <v>0</v>
      </c>
      <c r="S11" s="74">
        <v>5261</v>
      </c>
      <c r="T11" s="74">
        <v>0</v>
      </c>
      <c r="U11" s="74">
        <v>0</v>
      </c>
      <c r="V11" s="74">
        <v>0</v>
      </c>
      <c r="W11" s="74">
        <v>241</v>
      </c>
      <c r="X11" s="74">
        <v>0</v>
      </c>
      <c r="Y11" s="74">
        <v>1602</v>
      </c>
      <c r="Z11" s="74">
        <v>0</v>
      </c>
      <c r="AA11" s="74">
        <v>0</v>
      </c>
      <c r="AB11" s="75">
        <v>0</v>
      </c>
      <c r="AC11" s="74">
        <v>31214</v>
      </c>
      <c r="AD11" s="74">
        <v>288628</v>
      </c>
      <c r="AE11" s="74">
        <v>0</v>
      </c>
      <c r="AF11" s="74">
        <v>0</v>
      </c>
      <c r="AG11" s="55">
        <v>493129</v>
      </c>
      <c r="AH11" s="55">
        <v>0</v>
      </c>
      <c r="AI11" s="55">
        <v>0</v>
      </c>
      <c r="AJ11" s="55">
        <v>172581</v>
      </c>
      <c r="AK11" s="55">
        <v>706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31214</v>
      </c>
      <c r="BG11" s="55">
        <v>288628</v>
      </c>
      <c r="BH11" s="55">
        <v>0</v>
      </c>
      <c r="BI11" s="55">
        <v>0</v>
      </c>
      <c r="BJ11" s="55">
        <v>46249</v>
      </c>
      <c r="BK11" s="55">
        <v>26292</v>
      </c>
      <c r="BL11" s="55">
        <v>11993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344</v>
      </c>
      <c r="BT11" s="55">
        <v>0</v>
      </c>
      <c r="BU11" s="55">
        <v>0</v>
      </c>
      <c r="BV11" s="55">
        <v>0</v>
      </c>
      <c r="BW11" s="55">
        <v>516</v>
      </c>
      <c r="BX11" s="55">
        <v>0</v>
      </c>
      <c r="BY11" s="55">
        <v>5261</v>
      </c>
      <c r="BZ11" s="55">
        <v>0</v>
      </c>
      <c r="CA11" s="55">
        <v>0</v>
      </c>
      <c r="CB11" s="55">
        <v>0</v>
      </c>
      <c r="CC11" s="55">
        <v>241</v>
      </c>
      <c r="CD11" s="55">
        <v>0</v>
      </c>
      <c r="CE11" s="55">
        <v>1602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</row>
    <row r="12" spans="1:90" s="54" customFormat="1" ht="12" customHeight="1">
      <c r="A12" s="55" t="s">
        <v>122</v>
      </c>
      <c r="B12" s="56" t="s">
        <v>123</v>
      </c>
      <c r="C12" s="55" t="s">
        <v>112</v>
      </c>
      <c r="D12" s="74">
        <v>9981</v>
      </c>
      <c r="E12" s="74">
        <v>373</v>
      </c>
      <c r="F12" s="74">
        <v>303</v>
      </c>
      <c r="G12" s="74">
        <v>1859</v>
      </c>
      <c r="H12" s="74">
        <v>269</v>
      </c>
      <c r="I12" s="74">
        <v>0</v>
      </c>
      <c r="J12" s="74">
        <v>0</v>
      </c>
      <c r="K12" s="74">
        <v>0</v>
      </c>
      <c r="L12" s="74">
        <v>4278</v>
      </c>
      <c r="M12" s="74">
        <v>1399</v>
      </c>
      <c r="N12" s="74">
        <v>436</v>
      </c>
      <c r="O12" s="74">
        <v>0</v>
      </c>
      <c r="P12" s="74">
        <v>0</v>
      </c>
      <c r="Q12" s="74">
        <v>148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854</v>
      </c>
      <c r="X12" s="74">
        <v>0</v>
      </c>
      <c r="Y12" s="74">
        <v>57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5</v>
      </c>
      <c r="AF12" s="74">
        <v>0</v>
      </c>
      <c r="AG12" s="55">
        <v>5</v>
      </c>
      <c r="AH12" s="55">
        <v>0</v>
      </c>
      <c r="AI12" s="55">
        <v>0</v>
      </c>
      <c r="AJ12" s="55">
        <v>4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1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9976</v>
      </c>
      <c r="BK12" s="55">
        <v>373</v>
      </c>
      <c r="BL12" s="55">
        <v>303</v>
      </c>
      <c r="BM12" s="55">
        <v>1855</v>
      </c>
      <c r="BN12" s="55">
        <v>269</v>
      </c>
      <c r="BO12" s="55">
        <v>0</v>
      </c>
      <c r="BP12" s="55">
        <v>0</v>
      </c>
      <c r="BQ12" s="55">
        <v>0</v>
      </c>
      <c r="BR12" s="55">
        <v>4278</v>
      </c>
      <c r="BS12" s="55">
        <v>1399</v>
      </c>
      <c r="BT12" s="55">
        <v>436</v>
      </c>
      <c r="BU12" s="55">
        <v>0</v>
      </c>
      <c r="BV12" s="55">
        <v>0</v>
      </c>
      <c r="BW12" s="55">
        <v>147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854</v>
      </c>
      <c r="CD12" s="55">
        <v>0</v>
      </c>
      <c r="CE12" s="55">
        <v>57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5</v>
      </c>
      <c r="CL12" s="55">
        <v>0</v>
      </c>
    </row>
    <row r="13" spans="1:90" s="54" customFormat="1" ht="12" customHeight="1">
      <c r="A13" s="55" t="s">
        <v>124</v>
      </c>
      <c r="B13" s="56" t="s">
        <v>125</v>
      </c>
      <c r="C13" s="55" t="s">
        <v>112</v>
      </c>
      <c r="D13" s="74">
        <v>2265</v>
      </c>
      <c r="E13" s="74">
        <v>218</v>
      </c>
      <c r="F13" s="74">
        <v>45</v>
      </c>
      <c r="G13" s="74">
        <v>0</v>
      </c>
      <c r="H13" s="74">
        <v>77</v>
      </c>
      <c r="I13" s="74">
        <v>0</v>
      </c>
      <c r="J13" s="74">
        <v>0</v>
      </c>
      <c r="K13" s="74">
        <v>0</v>
      </c>
      <c r="L13" s="74">
        <v>93</v>
      </c>
      <c r="M13" s="74">
        <v>892</v>
      </c>
      <c r="N13" s="74">
        <v>0</v>
      </c>
      <c r="O13" s="74">
        <v>0</v>
      </c>
      <c r="P13" s="74">
        <v>278</v>
      </c>
      <c r="Q13" s="74">
        <v>70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260</v>
      </c>
      <c r="X13" s="74">
        <v>0</v>
      </c>
      <c r="Y13" s="74">
        <v>27</v>
      </c>
      <c r="Z13" s="74">
        <v>20</v>
      </c>
      <c r="AA13" s="74">
        <v>2</v>
      </c>
      <c r="AB13" s="75">
        <v>0</v>
      </c>
      <c r="AC13" s="74">
        <v>212</v>
      </c>
      <c r="AD13" s="74">
        <v>0</v>
      </c>
      <c r="AE13" s="74">
        <v>2</v>
      </c>
      <c r="AF13" s="74">
        <v>69</v>
      </c>
      <c r="AG13" s="55">
        <v>281</v>
      </c>
      <c r="AH13" s="55">
        <v>0</v>
      </c>
      <c r="AI13" s="55">
        <v>45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16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6</v>
      </c>
      <c r="BC13" s="55">
        <v>0</v>
      </c>
      <c r="BD13" s="55">
        <v>0</v>
      </c>
      <c r="BE13" s="55">
        <v>0</v>
      </c>
      <c r="BF13" s="55">
        <v>212</v>
      </c>
      <c r="BG13" s="55">
        <v>0</v>
      </c>
      <c r="BH13" s="55">
        <v>2</v>
      </c>
      <c r="BI13" s="55">
        <v>0</v>
      </c>
      <c r="BJ13" s="55">
        <v>1984</v>
      </c>
      <c r="BK13" s="55">
        <v>218</v>
      </c>
      <c r="BL13" s="55">
        <v>0</v>
      </c>
      <c r="BM13" s="55">
        <v>0</v>
      </c>
      <c r="BN13" s="55">
        <v>77</v>
      </c>
      <c r="BO13" s="55">
        <v>0</v>
      </c>
      <c r="BP13" s="55">
        <v>0</v>
      </c>
      <c r="BQ13" s="55">
        <v>0</v>
      </c>
      <c r="BR13" s="55">
        <v>93</v>
      </c>
      <c r="BS13" s="55">
        <v>892</v>
      </c>
      <c r="BT13" s="55">
        <v>0</v>
      </c>
      <c r="BU13" s="55">
        <v>0</v>
      </c>
      <c r="BV13" s="55">
        <v>278</v>
      </c>
      <c r="BW13" s="55">
        <v>54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260</v>
      </c>
      <c r="CD13" s="55">
        <v>0</v>
      </c>
      <c r="CE13" s="55">
        <v>21</v>
      </c>
      <c r="CF13" s="55">
        <v>20</v>
      </c>
      <c r="CG13" s="55">
        <v>2</v>
      </c>
      <c r="CH13" s="55">
        <v>0</v>
      </c>
      <c r="CI13" s="55">
        <v>0</v>
      </c>
      <c r="CJ13" s="55">
        <v>0</v>
      </c>
      <c r="CK13" s="55">
        <v>0</v>
      </c>
      <c r="CL13" s="55">
        <v>69</v>
      </c>
    </row>
    <row r="14" spans="1:90" s="54" customFormat="1" ht="12" customHeight="1">
      <c r="A14" s="55" t="s">
        <v>126</v>
      </c>
      <c r="B14" s="56" t="s">
        <v>127</v>
      </c>
      <c r="C14" s="55" t="s">
        <v>112</v>
      </c>
      <c r="D14" s="74">
        <v>1</v>
      </c>
      <c r="E14" s="74">
        <v>0</v>
      </c>
      <c r="F14" s="74"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55">
        <v>1</v>
      </c>
      <c r="AH14" s="55">
        <v>0</v>
      </c>
      <c r="AI14" s="55">
        <v>1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</row>
    <row r="15" spans="1:90" s="54" customFormat="1" ht="12" customHeight="1">
      <c r="A15" s="55" t="s">
        <v>128</v>
      </c>
      <c r="B15" s="56" t="s">
        <v>129</v>
      </c>
      <c r="C15" s="55" t="s">
        <v>112</v>
      </c>
      <c r="D15" s="74">
        <v>26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6</v>
      </c>
      <c r="M15" s="74">
        <v>0</v>
      </c>
      <c r="N15" s="74">
        <v>19</v>
      </c>
      <c r="O15" s="74">
        <v>0</v>
      </c>
      <c r="P15" s="74">
        <v>0</v>
      </c>
      <c r="Q15" s="74">
        <v>1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26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6</v>
      </c>
      <c r="BS15" s="55">
        <v>0</v>
      </c>
      <c r="BT15" s="55">
        <v>19</v>
      </c>
      <c r="BU15" s="55">
        <v>0</v>
      </c>
      <c r="BV15" s="55">
        <v>0</v>
      </c>
      <c r="BW15" s="55">
        <v>1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</row>
    <row r="16" spans="1:90" s="54" customFormat="1" ht="12" customHeight="1">
      <c r="A16" s="55" t="s">
        <v>130</v>
      </c>
      <c r="B16" s="56" t="s">
        <v>131</v>
      </c>
      <c r="C16" s="55" t="s">
        <v>112</v>
      </c>
      <c r="D16" s="74">
        <v>14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14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14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14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</row>
    <row r="17" spans="1:90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</row>
    <row r="18" spans="1:90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</row>
    <row r="19" spans="1:90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</row>
    <row r="20" spans="1:90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  <c r="CK20" s="55">
        <v>0</v>
      </c>
      <c r="CL20" s="55">
        <v>0</v>
      </c>
    </row>
    <row r="21" spans="1:90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5">
        <v>0</v>
      </c>
      <c r="BK21" s="55">
        <v>0</v>
      </c>
      <c r="BL21" s="55">
        <v>0</v>
      </c>
      <c r="BM21" s="55">
        <v>0</v>
      </c>
      <c r="BN21" s="55">
        <v>0</v>
      </c>
      <c r="BO21" s="55">
        <v>0</v>
      </c>
      <c r="BP21" s="55">
        <v>0</v>
      </c>
      <c r="BQ21" s="55">
        <v>0</v>
      </c>
      <c r="BR21" s="55">
        <v>0</v>
      </c>
      <c r="BS21" s="55">
        <v>0</v>
      </c>
      <c r="BT21" s="55">
        <v>0</v>
      </c>
      <c r="BU21" s="55">
        <v>0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0</v>
      </c>
      <c r="CC21" s="55">
        <v>0</v>
      </c>
      <c r="CD21" s="55">
        <v>0</v>
      </c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5">
        <v>0</v>
      </c>
      <c r="CK21" s="55">
        <v>0</v>
      </c>
      <c r="CL21" s="55">
        <v>0</v>
      </c>
    </row>
    <row r="22" spans="1:90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0</v>
      </c>
      <c r="BT22" s="55">
        <v>0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</row>
    <row r="23" spans="1:90" s="54" customFormat="1" ht="12" customHeight="1">
      <c r="A23" s="55" t="s">
        <v>144</v>
      </c>
      <c r="B23" s="56" t="s">
        <v>145</v>
      </c>
      <c r="C23" s="55" t="s">
        <v>112</v>
      </c>
      <c r="D23" s="74">
        <v>1056</v>
      </c>
      <c r="E23" s="74">
        <v>76</v>
      </c>
      <c r="F23" s="74">
        <v>460</v>
      </c>
      <c r="G23" s="74">
        <v>469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45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6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55">
        <v>111</v>
      </c>
      <c r="AH23" s="55">
        <v>76</v>
      </c>
      <c r="AI23" s="55">
        <v>5</v>
      </c>
      <c r="AJ23" s="55">
        <v>25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2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3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945</v>
      </c>
      <c r="BK23" s="55">
        <v>0</v>
      </c>
      <c r="BL23" s="55">
        <v>455</v>
      </c>
      <c r="BM23" s="55">
        <v>444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43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3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</row>
    <row r="24" spans="1:90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0</v>
      </c>
      <c r="CC24" s="55">
        <v>0</v>
      </c>
      <c r="CD24" s="55">
        <v>0</v>
      </c>
      <c r="CE24" s="55">
        <v>0</v>
      </c>
      <c r="CF24" s="55">
        <v>0</v>
      </c>
      <c r="CG24" s="55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</row>
    <row r="25" spans="1:90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0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</row>
    <row r="26" spans="1:90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</row>
    <row r="27" spans="1:90" s="54" customFormat="1" ht="12" customHeight="1">
      <c r="A27" s="55" t="s">
        <v>152</v>
      </c>
      <c r="B27" s="56" t="s">
        <v>153</v>
      </c>
      <c r="C27" s="55" t="s">
        <v>112</v>
      </c>
      <c r="D27" s="74">
        <v>1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55">
        <v>1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1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55"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</row>
    <row r="28" spans="1:90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</row>
    <row r="29" spans="1:90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</row>
    <row r="30" spans="1:90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</row>
    <row r="31" spans="1:90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55"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5">
        <v>0</v>
      </c>
      <c r="CB31" s="55">
        <v>0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</v>
      </c>
      <c r="CI31" s="55">
        <v>0</v>
      </c>
      <c r="CJ31" s="55">
        <v>0</v>
      </c>
      <c r="CK31" s="55">
        <v>0</v>
      </c>
      <c r="CL31" s="55">
        <v>0</v>
      </c>
    </row>
    <row r="32" spans="1:90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</row>
    <row r="33" spans="1:90" s="54" customFormat="1" ht="12" customHeight="1">
      <c r="A33" s="55" t="s">
        <v>164</v>
      </c>
      <c r="B33" s="56" t="s">
        <v>165</v>
      </c>
      <c r="C33" s="55" t="s">
        <v>112</v>
      </c>
      <c r="D33" s="74">
        <v>475808</v>
      </c>
      <c r="E33" s="74">
        <v>5517</v>
      </c>
      <c r="F33" s="74">
        <v>258</v>
      </c>
      <c r="G33" s="74">
        <v>2172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2771</v>
      </c>
      <c r="N33" s="74">
        <v>0</v>
      </c>
      <c r="O33" s="74">
        <v>1</v>
      </c>
      <c r="P33" s="74">
        <v>28</v>
      </c>
      <c r="Q33" s="74">
        <v>0</v>
      </c>
      <c r="R33" s="74">
        <v>0</v>
      </c>
      <c r="S33" s="74">
        <v>27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14</v>
      </c>
      <c r="Z33" s="74">
        <v>0</v>
      </c>
      <c r="AA33" s="74">
        <v>0</v>
      </c>
      <c r="AB33" s="75">
        <v>0</v>
      </c>
      <c r="AC33" s="74">
        <v>465019</v>
      </c>
      <c r="AD33" s="74">
        <v>0</v>
      </c>
      <c r="AE33" s="74">
        <v>1</v>
      </c>
      <c r="AF33" s="74">
        <v>0</v>
      </c>
      <c r="AG33" s="55">
        <v>1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1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475807</v>
      </c>
      <c r="BK33" s="55">
        <v>5517</v>
      </c>
      <c r="BL33" s="55">
        <v>258</v>
      </c>
      <c r="BM33" s="55">
        <v>2172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2771</v>
      </c>
      <c r="BT33" s="55">
        <v>0</v>
      </c>
      <c r="BU33" s="55">
        <v>0</v>
      </c>
      <c r="BV33" s="55">
        <v>28</v>
      </c>
      <c r="BW33" s="55">
        <v>0</v>
      </c>
      <c r="BX33" s="55">
        <v>0</v>
      </c>
      <c r="BY33" s="55">
        <v>27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14</v>
      </c>
      <c r="CF33" s="55">
        <v>0</v>
      </c>
      <c r="CG33" s="55">
        <v>0</v>
      </c>
      <c r="CH33" s="55">
        <v>0</v>
      </c>
      <c r="CI33" s="55">
        <v>465019</v>
      </c>
      <c r="CJ33" s="55">
        <v>0</v>
      </c>
      <c r="CK33" s="55">
        <v>1</v>
      </c>
      <c r="CL33" s="55">
        <v>0</v>
      </c>
    </row>
    <row r="34" spans="1:90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55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</row>
    <row r="35" spans="1:90" s="54" customFormat="1" ht="12" customHeight="1">
      <c r="A35" s="55" t="s">
        <v>168</v>
      </c>
      <c r="B35" s="56" t="s">
        <v>169</v>
      </c>
      <c r="C35" s="55" t="s">
        <v>112</v>
      </c>
      <c r="D35" s="74">
        <v>7</v>
      </c>
      <c r="E35" s="74">
        <v>0</v>
      </c>
      <c r="F35" s="74">
        <v>2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2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3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55">
        <v>2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2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>
        <v>0</v>
      </c>
      <c r="BJ35" s="55">
        <v>5</v>
      </c>
      <c r="BK35" s="55">
        <v>0</v>
      </c>
      <c r="BL35" s="55">
        <v>2</v>
      </c>
      <c r="BM35" s="55">
        <v>0</v>
      </c>
      <c r="BN35" s="55">
        <v>0</v>
      </c>
      <c r="BO35" s="55">
        <v>0</v>
      </c>
      <c r="BP35" s="55">
        <v>0</v>
      </c>
      <c r="BQ35" s="55">
        <v>0</v>
      </c>
      <c r="BR35" s="55">
        <v>0</v>
      </c>
      <c r="BS35" s="55">
        <v>0</v>
      </c>
      <c r="BT35" s="55">
        <v>0</v>
      </c>
      <c r="BU35" s="55">
        <v>0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55">
        <v>0</v>
      </c>
      <c r="CB35" s="55">
        <v>0</v>
      </c>
      <c r="CC35" s="55">
        <v>0</v>
      </c>
      <c r="CD35" s="55">
        <v>0</v>
      </c>
      <c r="CE35" s="55">
        <v>0</v>
      </c>
      <c r="CF35" s="55">
        <v>3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</row>
    <row r="36" spans="1:90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</row>
    <row r="37" spans="1:90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5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</row>
    <row r="38" spans="1:90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5">
        <v>0</v>
      </c>
      <c r="CC38" s="55">
        <v>0</v>
      </c>
      <c r="CD38" s="55">
        <v>0</v>
      </c>
      <c r="CE38" s="55">
        <v>0</v>
      </c>
      <c r="CF38" s="55">
        <v>0</v>
      </c>
      <c r="CG38" s="55">
        <v>0</v>
      </c>
      <c r="CH38" s="55">
        <v>0</v>
      </c>
      <c r="CI38" s="55">
        <v>0</v>
      </c>
      <c r="CJ38" s="55">
        <v>0</v>
      </c>
      <c r="CK38" s="55">
        <v>0</v>
      </c>
      <c r="CL38" s="55">
        <v>0</v>
      </c>
    </row>
    <row r="39" spans="1:90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5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0</v>
      </c>
      <c r="CJ39" s="55">
        <v>0</v>
      </c>
      <c r="CK39" s="55">
        <v>0</v>
      </c>
      <c r="CL39" s="55">
        <v>0</v>
      </c>
    </row>
    <row r="40" spans="1:90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55"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0</v>
      </c>
      <c r="CH40" s="55">
        <v>0</v>
      </c>
      <c r="CI40" s="55">
        <v>0</v>
      </c>
      <c r="CJ40" s="55">
        <v>0</v>
      </c>
      <c r="CK40" s="55">
        <v>0</v>
      </c>
      <c r="CL40" s="55">
        <v>0</v>
      </c>
    </row>
    <row r="41" spans="1:90" s="54" customFormat="1" ht="12" customHeight="1">
      <c r="A41" s="55" t="s">
        <v>180</v>
      </c>
      <c r="B41" s="56" t="s">
        <v>181</v>
      </c>
      <c r="C41" s="55" t="s">
        <v>112</v>
      </c>
      <c r="D41" s="74">
        <v>3029</v>
      </c>
      <c r="E41" s="74">
        <v>2103</v>
      </c>
      <c r="F41" s="74">
        <v>57</v>
      </c>
      <c r="G41" s="74">
        <v>436</v>
      </c>
      <c r="H41" s="74">
        <v>144</v>
      </c>
      <c r="I41" s="74">
        <v>0</v>
      </c>
      <c r="J41" s="74">
        <v>0</v>
      </c>
      <c r="K41" s="74">
        <v>0</v>
      </c>
      <c r="L41" s="74">
        <v>3</v>
      </c>
      <c r="M41" s="74">
        <v>189</v>
      </c>
      <c r="N41" s="74">
        <v>1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96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55">
        <v>622</v>
      </c>
      <c r="AH41" s="55">
        <v>597</v>
      </c>
      <c r="AI41" s="55">
        <v>21</v>
      </c>
      <c r="AJ41" s="55">
        <v>4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2407</v>
      </c>
      <c r="BK41" s="55">
        <v>1506</v>
      </c>
      <c r="BL41" s="55">
        <v>36</v>
      </c>
      <c r="BM41" s="55">
        <v>432</v>
      </c>
      <c r="BN41" s="55">
        <v>144</v>
      </c>
      <c r="BO41" s="55">
        <v>0</v>
      </c>
      <c r="BP41" s="55">
        <v>0</v>
      </c>
      <c r="BQ41" s="55">
        <v>0</v>
      </c>
      <c r="BR41" s="55">
        <v>3</v>
      </c>
      <c r="BS41" s="55">
        <v>189</v>
      </c>
      <c r="BT41" s="55">
        <v>1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55">
        <v>96</v>
      </c>
      <c r="CD41" s="55">
        <v>0</v>
      </c>
      <c r="CE41" s="55">
        <v>0</v>
      </c>
      <c r="CF41" s="55">
        <v>0</v>
      </c>
      <c r="CG41" s="55">
        <v>0</v>
      </c>
      <c r="CH41" s="55">
        <v>0</v>
      </c>
      <c r="CI41" s="55">
        <v>0</v>
      </c>
      <c r="CJ41" s="55">
        <v>0</v>
      </c>
      <c r="CK41" s="55">
        <v>0</v>
      </c>
      <c r="CL41" s="55">
        <v>0</v>
      </c>
    </row>
    <row r="42" spans="1:90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0</v>
      </c>
      <c r="CK42" s="55">
        <v>0</v>
      </c>
      <c r="CL42" s="55">
        <v>0</v>
      </c>
    </row>
    <row r="43" spans="1:90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55"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</row>
    <row r="44" spans="1:90" s="54" customFormat="1" ht="12" customHeight="1">
      <c r="A44" s="55" t="s">
        <v>186</v>
      </c>
      <c r="B44" s="56" t="s">
        <v>187</v>
      </c>
      <c r="C44" s="55" t="s">
        <v>112</v>
      </c>
      <c r="D44" s="74">
        <v>1133</v>
      </c>
      <c r="E44" s="74">
        <v>242</v>
      </c>
      <c r="F44" s="74">
        <v>27</v>
      </c>
      <c r="G44" s="74">
        <v>0</v>
      </c>
      <c r="H44" s="74">
        <v>251</v>
      </c>
      <c r="I44" s="74">
        <v>0</v>
      </c>
      <c r="J44" s="74">
        <v>0</v>
      </c>
      <c r="K44" s="74">
        <v>0</v>
      </c>
      <c r="L44" s="74">
        <v>0</v>
      </c>
      <c r="M44" s="74">
        <v>603</v>
      </c>
      <c r="N44" s="74">
        <v>0</v>
      </c>
      <c r="O44" s="74">
        <v>0</v>
      </c>
      <c r="P44" s="74">
        <v>10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55">
        <v>8</v>
      </c>
      <c r="AH44" s="55">
        <v>0</v>
      </c>
      <c r="AI44" s="55">
        <v>8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1125</v>
      </c>
      <c r="BK44" s="55">
        <v>242</v>
      </c>
      <c r="BL44" s="55">
        <v>19</v>
      </c>
      <c r="BM44" s="55">
        <v>0</v>
      </c>
      <c r="BN44" s="55">
        <v>251</v>
      </c>
      <c r="BO44" s="55">
        <v>0</v>
      </c>
      <c r="BP44" s="55">
        <v>0</v>
      </c>
      <c r="BQ44" s="55">
        <v>0</v>
      </c>
      <c r="BR44" s="55">
        <v>0</v>
      </c>
      <c r="BS44" s="55">
        <v>603</v>
      </c>
      <c r="BT44" s="55">
        <v>0</v>
      </c>
      <c r="BU44" s="55">
        <v>0</v>
      </c>
      <c r="BV44" s="55">
        <v>10</v>
      </c>
      <c r="BW44" s="55">
        <v>0</v>
      </c>
      <c r="BX44" s="55">
        <v>0</v>
      </c>
      <c r="BY44" s="55">
        <v>0</v>
      </c>
      <c r="BZ44" s="55">
        <v>0</v>
      </c>
      <c r="CA44" s="55"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</row>
    <row r="45" spans="1:90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55"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</row>
    <row r="46" spans="1:90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1050537</v>
      </c>
      <c r="E46" s="76">
        <f aca="true" t="shared" si="0" ref="E46:AF46">SUM(E7:E45)</f>
        <v>35041</v>
      </c>
      <c r="F46" s="76">
        <f t="shared" si="0"/>
        <v>13146</v>
      </c>
      <c r="G46" s="76">
        <f t="shared" si="0"/>
        <v>177523</v>
      </c>
      <c r="H46" s="76">
        <f t="shared" si="0"/>
        <v>1450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4394</v>
      </c>
      <c r="M46" s="76">
        <f t="shared" si="0"/>
        <v>6198</v>
      </c>
      <c r="N46" s="76">
        <f t="shared" si="0"/>
        <v>497</v>
      </c>
      <c r="O46" s="76">
        <f t="shared" si="0"/>
        <v>1</v>
      </c>
      <c r="P46" s="76">
        <f t="shared" si="0"/>
        <v>353</v>
      </c>
      <c r="Q46" s="76">
        <f t="shared" si="0"/>
        <v>828</v>
      </c>
      <c r="R46" s="76">
        <f t="shared" si="0"/>
        <v>0</v>
      </c>
      <c r="S46" s="76">
        <f t="shared" si="0"/>
        <v>5288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1458</v>
      </c>
      <c r="X46" s="76">
        <f t="shared" si="0"/>
        <v>0</v>
      </c>
      <c r="Y46" s="76">
        <f t="shared" si="0"/>
        <v>1710</v>
      </c>
      <c r="Z46" s="76">
        <f t="shared" si="0"/>
        <v>29</v>
      </c>
      <c r="AA46" s="76">
        <f t="shared" si="0"/>
        <v>3</v>
      </c>
      <c r="AB46" s="76">
        <f t="shared" si="0"/>
        <v>0</v>
      </c>
      <c r="AC46" s="76">
        <f t="shared" si="0"/>
        <v>496445</v>
      </c>
      <c r="AD46" s="76">
        <f t="shared" si="0"/>
        <v>306096</v>
      </c>
      <c r="AE46" s="76">
        <f t="shared" si="0"/>
        <v>8</v>
      </c>
      <c r="AF46" s="76">
        <f t="shared" si="0"/>
        <v>69</v>
      </c>
      <c r="AG46" s="76">
        <f>SUM(AG7:AG45)</f>
        <v>494213</v>
      </c>
      <c r="AH46" s="76">
        <f>SUM(AH7:AH45)</f>
        <v>673</v>
      </c>
      <c r="AI46" s="76">
        <f aca="true" t="shared" si="1" ref="AI46:AP46">SUM(AI7:AI45)</f>
        <v>80</v>
      </c>
      <c r="AJ46" s="76">
        <f t="shared" si="1"/>
        <v>172614</v>
      </c>
      <c r="AK46" s="76">
        <f t="shared" si="1"/>
        <v>706</v>
      </c>
      <c r="AL46" s="76">
        <f t="shared" si="1"/>
        <v>0</v>
      </c>
      <c r="AM46" s="76">
        <f t="shared" si="1"/>
        <v>0</v>
      </c>
      <c r="AN46" s="76">
        <f t="shared" si="1"/>
        <v>0</v>
      </c>
      <c r="AO46" s="76">
        <f t="shared" si="1"/>
        <v>0</v>
      </c>
      <c r="AP46" s="76">
        <f t="shared" si="1"/>
        <v>0</v>
      </c>
      <c r="AQ46" s="76">
        <f aca="true" t="shared" si="2" ref="AQ46:CL46">SUM(AQ7:AQ45)</f>
        <v>0</v>
      </c>
      <c r="AR46" s="76">
        <f t="shared" si="2"/>
        <v>1</v>
      </c>
      <c r="AS46" s="76">
        <f t="shared" si="2"/>
        <v>0</v>
      </c>
      <c r="AT46" s="76">
        <f t="shared" si="2"/>
        <v>67</v>
      </c>
      <c r="AU46" s="76">
        <f t="shared" si="2"/>
        <v>0</v>
      </c>
      <c r="AV46" s="76">
        <f t="shared" si="2"/>
        <v>0</v>
      </c>
      <c r="AW46" s="76">
        <f t="shared" si="2"/>
        <v>0</v>
      </c>
      <c r="AX46" s="76">
        <f t="shared" si="2"/>
        <v>0</v>
      </c>
      <c r="AY46" s="76">
        <f t="shared" si="2"/>
        <v>0</v>
      </c>
      <c r="AZ46" s="76">
        <f t="shared" si="2"/>
        <v>0</v>
      </c>
      <c r="BA46" s="76">
        <f t="shared" si="2"/>
        <v>0</v>
      </c>
      <c r="BB46" s="76">
        <f t="shared" si="2"/>
        <v>12</v>
      </c>
      <c r="BC46" s="76">
        <f t="shared" si="2"/>
        <v>3</v>
      </c>
      <c r="BD46" s="76">
        <f t="shared" si="2"/>
        <v>1</v>
      </c>
      <c r="BE46" s="76">
        <f t="shared" si="2"/>
        <v>0</v>
      </c>
      <c r="BF46" s="76">
        <f t="shared" si="2"/>
        <v>31426</v>
      </c>
      <c r="BG46" s="76">
        <f t="shared" si="2"/>
        <v>288628</v>
      </c>
      <c r="BH46" s="76">
        <f t="shared" si="2"/>
        <v>2</v>
      </c>
      <c r="BI46" s="76">
        <f t="shared" si="2"/>
        <v>0</v>
      </c>
      <c r="BJ46" s="76">
        <f t="shared" si="2"/>
        <v>556324</v>
      </c>
      <c r="BK46" s="76">
        <f t="shared" si="2"/>
        <v>34368</v>
      </c>
      <c r="BL46" s="76">
        <f t="shared" si="2"/>
        <v>13066</v>
      </c>
      <c r="BM46" s="76">
        <f t="shared" si="2"/>
        <v>4909</v>
      </c>
      <c r="BN46" s="76">
        <f t="shared" si="2"/>
        <v>744</v>
      </c>
      <c r="BO46" s="76">
        <f t="shared" si="2"/>
        <v>0</v>
      </c>
      <c r="BP46" s="76">
        <f t="shared" si="2"/>
        <v>0</v>
      </c>
      <c r="BQ46" s="76">
        <f t="shared" si="2"/>
        <v>0</v>
      </c>
      <c r="BR46" s="76">
        <f t="shared" si="2"/>
        <v>4394</v>
      </c>
      <c r="BS46" s="76">
        <f t="shared" si="2"/>
        <v>6198</v>
      </c>
      <c r="BT46" s="76">
        <f t="shared" si="2"/>
        <v>497</v>
      </c>
      <c r="BU46" s="76">
        <f t="shared" si="2"/>
        <v>0</v>
      </c>
      <c r="BV46" s="76">
        <f t="shared" si="2"/>
        <v>353</v>
      </c>
      <c r="BW46" s="76">
        <f t="shared" si="2"/>
        <v>761</v>
      </c>
      <c r="BX46" s="76">
        <f t="shared" si="2"/>
        <v>0</v>
      </c>
      <c r="BY46" s="76">
        <f t="shared" si="2"/>
        <v>5288</v>
      </c>
      <c r="BZ46" s="76">
        <f t="shared" si="2"/>
        <v>0</v>
      </c>
      <c r="CA46" s="76">
        <f t="shared" si="2"/>
        <v>0</v>
      </c>
      <c r="CB46" s="76">
        <f t="shared" si="2"/>
        <v>0</v>
      </c>
      <c r="CC46" s="76">
        <f t="shared" si="2"/>
        <v>1458</v>
      </c>
      <c r="CD46" s="76">
        <f t="shared" si="2"/>
        <v>0</v>
      </c>
      <c r="CE46" s="76">
        <f t="shared" si="2"/>
        <v>1698</v>
      </c>
      <c r="CF46" s="76">
        <f t="shared" si="2"/>
        <v>26</v>
      </c>
      <c r="CG46" s="76">
        <f t="shared" si="2"/>
        <v>2</v>
      </c>
      <c r="CH46" s="76">
        <f t="shared" si="2"/>
        <v>0</v>
      </c>
      <c r="CI46" s="76">
        <f t="shared" si="2"/>
        <v>465019</v>
      </c>
      <c r="CJ46" s="76">
        <f t="shared" si="2"/>
        <v>17468</v>
      </c>
      <c r="CK46" s="76">
        <f t="shared" si="2"/>
        <v>6</v>
      </c>
      <c r="CL46" s="76">
        <f t="shared" si="2"/>
        <v>69</v>
      </c>
    </row>
    <row r="47" spans="1:90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</row>
    <row r="48" spans="1:90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</row>
    <row r="49" spans="1:90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</row>
    <row r="50" spans="1:90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</row>
    <row r="51" spans="1:90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</row>
    <row r="52" spans="1:90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</row>
    <row r="53" spans="1:90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</row>
    <row r="54" spans="1:90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</row>
    <row r="55" spans="1:90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</row>
    <row r="56" spans="1:90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</row>
    <row r="57" spans="1:90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</row>
    <row r="58" spans="1:90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</row>
    <row r="59" spans="1:90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</row>
    <row r="60" spans="1:90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</row>
    <row r="61" spans="1:90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</row>
    <row r="62" spans="1:90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</row>
    <row r="63" spans="1:90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</row>
    <row r="64" spans="1:90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</row>
    <row r="65" spans="1:90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</row>
    <row r="66" spans="1:90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</row>
    <row r="67" spans="1:90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</row>
    <row r="68" spans="1:90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</row>
    <row r="69" spans="1:90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</row>
    <row r="70" spans="1:90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</row>
    <row r="71" spans="1:90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</row>
    <row r="72" spans="1:90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</row>
    <row r="73" spans="1:90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</row>
    <row r="74" spans="1:90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</row>
    <row r="75" spans="1:90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</row>
    <row r="76" spans="1:90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</row>
    <row r="77" spans="1:90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</row>
    <row r="78" spans="1:90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</row>
    <row r="79" spans="1:90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</row>
    <row r="80" spans="1:90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</row>
    <row r="81" spans="1:90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</row>
    <row r="82" spans="1:90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</row>
    <row r="83" spans="1:90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</row>
    <row r="84" spans="1:90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</row>
    <row r="85" spans="1:90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</row>
    <row r="86" spans="1:90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</row>
    <row r="87" spans="1:90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</row>
    <row r="88" spans="1:90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</row>
    <row r="89" spans="1:90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</row>
    <row r="90" spans="1:90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</row>
    <row r="91" spans="1:90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</row>
    <row r="92" spans="1:90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</row>
    <row r="93" spans="1:90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</row>
    <row r="94" spans="1:90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</row>
    <row r="95" spans="1:90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</row>
    <row r="96" spans="1:90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</row>
    <row r="97" spans="1:90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</row>
    <row r="98" spans="1:90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</row>
    <row r="99" spans="1:90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</row>
    <row r="100" spans="1:90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</row>
    <row r="101" spans="1:90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</row>
    <row r="102" spans="1:90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</row>
    <row r="103" spans="1:90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</row>
    <row r="104" spans="1:90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</row>
    <row r="105" spans="1:90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</row>
    <row r="106" spans="1:90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</row>
    <row r="107" spans="1:90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</row>
    <row r="108" spans="1:90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</row>
    <row r="109" spans="1:90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</row>
    <row r="110" spans="1:90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</row>
    <row r="111" spans="1:90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</row>
    <row r="112" spans="1:90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</row>
    <row r="113" spans="1:90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</row>
    <row r="114" spans="1:90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</row>
    <row r="115" spans="1:90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</row>
    <row r="116" spans="1:90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</row>
    <row r="117" spans="1:90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</row>
    <row r="118" spans="1:90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</row>
    <row r="119" spans="1:90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</row>
    <row r="120" spans="1:90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</row>
    <row r="121" spans="1:90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</row>
    <row r="122" spans="1:90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</row>
    <row r="123" spans="1:90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</row>
    <row r="124" spans="1:90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</row>
    <row r="125" spans="1:90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</row>
    <row r="126" spans="1:90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</row>
    <row r="127" spans="1:90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</row>
    <row r="128" spans="1:90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</row>
    <row r="129" spans="1:90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</row>
    <row r="130" spans="1:90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</row>
    <row r="131" spans="1:90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</row>
    <row r="132" spans="1:90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</row>
    <row r="133" spans="1:90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</row>
    <row r="134" spans="1:90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</row>
    <row r="135" spans="1:90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</row>
    <row r="136" spans="1:90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</row>
    <row r="137" spans="1:90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</row>
    <row r="138" spans="1:90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</row>
    <row r="139" spans="1:90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</row>
    <row r="140" spans="1:90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</row>
    <row r="141" spans="1:90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</row>
    <row r="142" spans="1:90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</row>
    <row r="143" spans="1:90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</row>
    <row r="144" spans="1:90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</row>
    <row r="145" spans="1:90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</row>
    <row r="146" spans="1:90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</row>
    <row r="147" spans="1:90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</row>
    <row r="148" spans="1:90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</row>
    <row r="149" spans="1:90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</row>
    <row r="150" spans="1:90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</row>
    <row r="151" spans="1:90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</row>
    <row r="152" spans="1:90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</row>
    <row r="153" spans="1:90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</row>
    <row r="154" spans="1:90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</row>
    <row r="155" spans="1:90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</row>
    <row r="156" spans="1:90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</row>
    <row r="157" spans="1:90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</row>
    <row r="158" spans="1:90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</row>
    <row r="159" spans="1:90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</row>
    <row r="160" spans="1:90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</row>
    <row r="161" spans="1:90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</row>
    <row r="162" spans="1:90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</row>
    <row r="163" spans="1:90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</row>
    <row r="164" spans="1:90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</row>
    <row r="165" spans="1:90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</row>
    <row r="166" spans="1:90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</row>
    <row r="167" spans="1:90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</row>
    <row r="168" spans="1:90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</row>
    <row r="169" spans="1:90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</row>
    <row r="170" spans="1:90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</row>
    <row r="171" spans="1:90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</row>
    <row r="172" spans="1:90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</row>
    <row r="173" spans="1:90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</row>
    <row r="174" spans="1:90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</row>
    <row r="175" spans="1:90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</row>
    <row r="176" spans="1:90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</row>
    <row r="177" spans="1:90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</row>
    <row r="178" spans="1:90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</row>
    <row r="179" spans="1:90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</row>
    <row r="180" spans="1:90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</row>
    <row r="181" spans="1:90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</row>
    <row r="182" spans="1:90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</row>
    <row r="183" spans="1:90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</row>
  </sheetData>
  <sheetProtection/>
  <autoFilter ref="A6:CL6"/>
  <mergeCells count="90">
    <mergeCell ref="CH3:CH5"/>
    <mergeCell ref="CI3:CI5"/>
    <mergeCell ref="CJ3:CJ5"/>
    <mergeCell ref="CK3:CK5"/>
    <mergeCell ref="CL3:CL5"/>
    <mergeCell ref="A2:A6"/>
    <mergeCell ref="CB3:CB5"/>
    <mergeCell ref="CC3:CC5"/>
    <mergeCell ref="CD3:CD5"/>
    <mergeCell ref="CE3:CE5"/>
    <mergeCell ref="CF3:CF5"/>
    <mergeCell ref="CG3:CG5"/>
    <mergeCell ref="BV3:BV5"/>
    <mergeCell ref="BW3:BW5"/>
    <mergeCell ref="BX3:BX5"/>
    <mergeCell ref="BY3:BY5"/>
    <mergeCell ref="BZ3:BZ5"/>
    <mergeCell ref="CA3:CA5"/>
    <mergeCell ref="BP3:BP5"/>
    <mergeCell ref="BQ3:BQ5"/>
    <mergeCell ref="BR3:BR5"/>
    <mergeCell ref="BS3:BS5"/>
    <mergeCell ref="BT3:BT5"/>
    <mergeCell ref="BU3:BU5"/>
    <mergeCell ref="BJ3:BJ5"/>
    <mergeCell ref="BK3:BK5"/>
    <mergeCell ref="BL3:BL5"/>
    <mergeCell ref="BM3:BM5"/>
    <mergeCell ref="BN3:BN5"/>
    <mergeCell ref="BO3:BO5"/>
    <mergeCell ref="BD3:BD5"/>
    <mergeCell ref="BE3:BE5"/>
    <mergeCell ref="BF3:BF5"/>
    <mergeCell ref="BG3:BG5"/>
    <mergeCell ref="BH3:BH5"/>
    <mergeCell ref="BI3:BI5"/>
    <mergeCell ref="AX3:AX5"/>
    <mergeCell ref="AY3:AY5"/>
    <mergeCell ref="AZ3:AZ5"/>
    <mergeCell ref="BA3:BA5"/>
    <mergeCell ref="BB3:BB5"/>
    <mergeCell ref="BC3:BC5"/>
    <mergeCell ref="AR3:AR5"/>
    <mergeCell ref="AS3:AS5"/>
    <mergeCell ref="AT3:AT5"/>
    <mergeCell ref="AU3:AU5"/>
    <mergeCell ref="AV3:AV5"/>
    <mergeCell ref="AW3:AW5"/>
    <mergeCell ref="AL3:AL5"/>
    <mergeCell ref="AM3:AM5"/>
    <mergeCell ref="AN3:AN5"/>
    <mergeCell ref="AO3:AO5"/>
    <mergeCell ref="AP3:AP5"/>
    <mergeCell ref="AQ3:AQ5"/>
    <mergeCell ref="AF3:AF5"/>
    <mergeCell ref="AG3:AG5"/>
    <mergeCell ref="AH3:AH5"/>
    <mergeCell ref="AI3:AI5"/>
    <mergeCell ref="AJ3:AJ5"/>
    <mergeCell ref="AK3:AK5"/>
    <mergeCell ref="Z3:Z5"/>
    <mergeCell ref="AA3:AA5"/>
    <mergeCell ref="AB3:AB5"/>
    <mergeCell ref="AC3:AC5"/>
    <mergeCell ref="AD3:AD5"/>
    <mergeCell ref="AE3:AE5"/>
    <mergeCell ref="T3:T5"/>
    <mergeCell ref="U3:U5"/>
    <mergeCell ref="V3:V5"/>
    <mergeCell ref="W3:W5"/>
    <mergeCell ref="X3:X5"/>
    <mergeCell ref="Y3:Y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CL45 A47:CL183">
    <cfRule type="expression" priority="125" dxfId="114" stopIfTrue="1">
      <formula>$A8&lt;&gt;""</formula>
    </cfRule>
  </conditionalFormatting>
  <conditionalFormatting sqref="A7:CL7">
    <cfRule type="expression" priority="3" dxfId="114" stopIfTrue="1">
      <formula>$A7&lt;&gt;""</formula>
    </cfRule>
  </conditionalFormatting>
  <conditionalFormatting sqref="D46:CL46">
    <cfRule type="expression" priority="2" dxfId="114" stopIfTrue="1">
      <formula>$A46&lt;&gt;""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ゴシック,標準"&amp;14【災害】ごみ資源化の状況（平成27年度実績）&amp;R&amp;A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s="38" customFormat="1" ht="17.25">
      <c r="A1" s="36" t="s">
        <v>94</v>
      </c>
      <c r="B1" s="37"/>
      <c r="C1" s="37"/>
      <c r="AB1" s="39"/>
      <c r="AG1" s="43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59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26877</v>
      </c>
      <c r="E11" s="74">
        <v>26292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344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241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3586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3574</v>
      </c>
      <c r="M12" s="74">
        <v>12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1185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13</v>
      </c>
      <c r="M13" s="74">
        <v>892</v>
      </c>
      <c r="N13" s="74">
        <v>0</v>
      </c>
      <c r="O13" s="74">
        <v>0</v>
      </c>
      <c r="P13" s="74">
        <v>278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2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19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19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361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361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244</v>
      </c>
      <c r="E41" s="74">
        <v>160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3</v>
      </c>
      <c r="M41" s="74">
        <v>77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4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613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603</v>
      </c>
      <c r="N44" s="74">
        <v>0</v>
      </c>
      <c r="O44" s="74">
        <v>0</v>
      </c>
      <c r="P44" s="74">
        <v>10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32885</v>
      </c>
      <c r="E46" s="76">
        <f aca="true" t="shared" si="0" ref="E46:AE46">SUM(E7:E45)</f>
        <v>26452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3590</v>
      </c>
      <c r="M46" s="76">
        <f t="shared" si="0"/>
        <v>2289</v>
      </c>
      <c r="N46" s="76">
        <f t="shared" si="0"/>
        <v>19</v>
      </c>
      <c r="O46" s="76">
        <f t="shared" si="0"/>
        <v>0</v>
      </c>
      <c r="P46" s="76">
        <f t="shared" si="0"/>
        <v>288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247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>SUM(AF7:AF45)</f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s="38" customFormat="1" ht="17.25">
      <c r="A1" s="36" t="s">
        <v>94</v>
      </c>
      <c r="B1" s="37"/>
      <c r="C1" s="37"/>
      <c r="AB1" s="39"/>
      <c r="AG1" s="43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60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78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41</v>
      </c>
      <c r="O9" s="74">
        <v>0</v>
      </c>
      <c r="P9" s="74">
        <v>37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3</v>
      </c>
      <c r="E12" s="74">
        <v>0</v>
      </c>
      <c r="F12" s="74">
        <v>3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149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80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69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6</v>
      </c>
      <c r="E23" s="74">
        <v>0</v>
      </c>
      <c r="F23" s="74">
        <v>6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28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28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5</v>
      </c>
      <c r="E35" s="74">
        <v>0</v>
      </c>
      <c r="F35" s="74">
        <v>2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3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19</v>
      </c>
      <c r="E41" s="74">
        <v>0</v>
      </c>
      <c r="F41" s="74">
        <v>0</v>
      </c>
      <c r="G41" s="74">
        <v>0</v>
      </c>
      <c r="H41" s="74">
        <v>18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1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19</v>
      </c>
      <c r="E44" s="74">
        <v>0</v>
      </c>
      <c r="F44" s="74">
        <v>19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307</v>
      </c>
      <c r="E46" s="76">
        <f aca="true" t="shared" si="0" ref="E46:AE46">SUM(E7:E45)</f>
        <v>0</v>
      </c>
      <c r="F46" s="76">
        <f t="shared" si="0"/>
        <v>30</v>
      </c>
      <c r="G46" s="76">
        <f t="shared" si="0"/>
        <v>0</v>
      </c>
      <c r="H46" s="76">
        <f t="shared" si="0"/>
        <v>18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80</v>
      </c>
      <c r="M46" s="76">
        <f t="shared" si="0"/>
        <v>0</v>
      </c>
      <c r="N46" s="76">
        <f t="shared" si="0"/>
        <v>42</v>
      </c>
      <c r="O46" s="76">
        <f t="shared" si="0"/>
        <v>0</v>
      </c>
      <c r="P46" s="76">
        <f t="shared" si="0"/>
        <v>65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3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>SUM(AF7:AF45)</f>
        <v>69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ht="17.25">
      <c r="A1" s="36" t="s">
        <v>94</v>
      </c>
      <c r="B1" s="1"/>
      <c r="C1" s="1"/>
      <c r="D1" s="3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26"/>
      <c r="AD1" s="26"/>
      <c r="AE1" s="26"/>
      <c r="AF1" s="3"/>
      <c r="AG1" s="30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61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5517</v>
      </c>
      <c r="E33" s="74">
        <v>5517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5517</v>
      </c>
      <c r="E46" s="76">
        <f aca="true" t="shared" si="0" ref="E46:AF46">SUM(E7:E45)</f>
        <v>5517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ht="17.25">
      <c r="A1" s="36" t="s">
        <v>94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0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62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0</v>
      </c>
      <c r="E46" s="76">
        <f aca="true" t="shared" si="0" ref="E46:AF46">SUM(E7:E45)</f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1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72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44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4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99</v>
      </c>
      <c r="F6" s="19" t="s">
        <v>99</v>
      </c>
      <c r="G6" s="19" t="s">
        <v>99</v>
      </c>
      <c r="H6" s="19" t="s">
        <v>99</v>
      </c>
      <c r="I6" s="19" t="s">
        <v>99</v>
      </c>
      <c r="J6" s="19" t="s">
        <v>99</v>
      </c>
      <c r="K6" s="19" t="s">
        <v>99</v>
      </c>
      <c r="L6" s="19" t="s">
        <v>99</v>
      </c>
      <c r="M6" s="19" t="s">
        <v>99</v>
      </c>
      <c r="N6" s="19" t="s">
        <v>99</v>
      </c>
      <c r="O6" s="19" t="s">
        <v>99</v>
      </c>
      <c r="P6" s="19" t="s">
        <v>99</v>
      </c>
      <c r="Q6" s="19" t="s">
        <v>99</v>
      </c>
      <c r="R6" s="19" t="s">
        <v>99</v>
      </c>
      <c r="S6" s="19" t="s">
        <v>99</v>
      </c>
      <c r="T6" s="19" t="s">
        <v>99</v>
      </c>
      <c r="U6" s="19" t="s">
        <v>99</v>
      </c>
      <c r="V6" s="19" t="s">
        <v>99</v>
      </c>
      <c r="W6" s="19" t="s">
        <v>99</v>
      </c>
      <c r="X6" s="19" t="s">
        <v>99</v>
      </c>
      <c r="Y6" s="19" t="s">
        <v>99</v>
      </c>
      <c r="Z6" s="19" t="s">
        <v>99</v>
      </c>
      <c r="AA6" s="19" t="s">
        <v>99</v>
      </c>
      <c r="AB6" s="19" t="s">
        <v>99</v>
      </c>
      <c r="AC6" s="19" t="s">
        <v>99</v>
      </c>
      <c r="AD6" s="19" t="s">
        <v>99</v>
      </c>
      <c r="AE6" s="19" t="s">
        <v>99</v>
      </c>
      <c r="AF6" s="19" t="s">
        <v>99</v>
      </c>
      <c r="AG6" s="19" t="s">
        <v>99</v>
      </c>
      <c r="AH6" s="19" t="s">
        <v>99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21173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17468</v>
      </c>
      <c r="AE8" s="74">
        <v>0</v>
      </c>
      <c r="AF8" s="74">
        <v>0</v>
      </c>
      <c r="AG8" s="74">
        <v>0</v>
      </c>
      <c r="AH8" s="55">
        <v>3705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1628</v>
      </c>
      <c r="E9" s="74">
        <v>451</v>
      </c>
      <c r="F9" s="74">
        <v>0</v>
      </c>
      <c r="G9" s="74">
        <v>6</v>
      </c>
      <c r="H9" s="74">
        <v>5</v>
      </c>
      <c r="I9" s="74">
        <v>0</v>
      </c>
      <c r="J9" s="74">
        <v>0</v>
      </c>
      <c r="K9" s="74">
        <v>1</v>
      </c>
      <c r="L9" s="74">
        <v>1</v>
      </c>
      <c r="M9" s="74">
        <v>562</v>
      </c>
      <c r="N9" s="74">
        <v>113</v>
      </c>
      <c r="O9" s="74">
        <v>0</v>
      </c>
      <c r="P9" s="74">
        <v>244</v>
      </c>
      <c r="Q9" s="74">
        <v>47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160</v>
      </c>
      <c r="X9" s="74">
        <v>0</v>
      </c>
      <c r="Y9" s="74">
        <v>10</v>
      </c>
      <c r="Z9" s="74">
        <v>0</v>
      </c>
      <c r="AA9" s="74">
        <v>1</v>
      </c>
      <c r="AB9" s="75">
        <v>0</v>
      </c>
      <c r="AC9" s="74">
        <v>0</v>
      </c>
      <c r="AD9" s="74">
        <v>0</v>
      </c>
      <c r="AE9" s="74">
        <v>27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610384</v>
      </c>
      <c r="E11" s="74">
        <v>32631</v>
      </c>
      <c r="F11" s="74">
        <v>13433</v>
      </c>
      <c r="G11" s="74">
        <v>194360</v>
      </c>
      <c r="H11" s="74">
        <v>706</v>
      </c>
      <c r="I11" s="74">
        <v>2684</v>
      </c>
      <c r="J11" s="74">
        <v>0</v>
      </c>
      <c r="K11" s="74">
        <v>0</v>
      </c>
      <c r="L11" s="74">
        <v>0</v>
      </c>
      <c r="M11" s="74">
        <v>2028</v>
      </c>
      <c r="N11" s="74">
        <v>21302</v>
      </c>
      <c r="O11" s="74">
        <v>0</v>
      </c>
      <c r="P11" s="74">
        <v>26</v>
      </c>
      <c r="Q11" s="74">
        <v>516</v>
      </c>
      <c r="R11" s="74">
        <v>0</v>
      </c>
      <c r="S11" s="74">
        <v>5261</v>
      </c>
      <c r="T11" s="74">
        <v>65</v>
      </c>
      <c r="U11" s="74">
        <v>0</v>
      </c>
      <c r="V11" s="74">
        <v>0</v>
      </c>
      <c r="W11" s="74">
        <v>241</v>
      </c>
      <c r="X11" s="74">
        <v>219</v>
      </c>
      <c r="Y11" s="74">
        <v>1602</v>
      </c>
      <c r="Z11" s="74">
        <v>0</v>
      </c>
      <c r="AA11" s="74">
        <v>0</v>
      </c>
      <c r="AB11" s="75">
        <v>0</v>
      </c>
      <c r="AC11" s="74">
        <v>31214</v>
      </c>
      <c r="AD11" s="74">
        <v>293598</v>
      </c>
      <c r="AE11" s="74">
        <v>1492</v>
      </c>
      <c r="AF11" s="74">
        <v>0</v>
      </c>
      <c r="AG11" s="74">
        <v>0</v>
      </c>
      <c r="AH11" s="55">
        <v>9006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35655</v>
      </c>
      <c r="E12" s="74">
        <v>373</v>
      </c>
      <c r="F12" s="74">
        <v>300</v>
      </c>
      <c r="G12" s="74">
        <v>1844</v>
      </c>
      <c r="H12" s="74">
        <v>1007</v>
      </c>
      <c r="I12" s="74">
        <v>0</v>
      </c>
      <c r="J12" s="74">
        <v>0</v>
      </c>
      <c r="K12" s="74">
        <v>0</v>
      </c>
      <c r="L12" s="74">
        <v>27405</v>
      </c>
      <c r="M12" s="74">
        <v>2545</v>
      </c>
      <c r="N12" s="74">
        <v>810</v>
      </c>
      <c r="O12" s="74">
        <v>0</v>
      </c>
      <c r="P12" s="74">
        <v>181</v>
      </c>
      <c r="Q12" s="74">
        <v>265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857</v>
      </c>
      <c r="X12" s="74">
        <v>0</v>
      </c>
      <c r="Y12" s="74">
        <v>57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11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7004</v>
      </c>
      <c r="E13" s="74">
        <v>270</v>
      </c>
      <c r="F13" s="74">
        <v>45</v>
      </c>
      <c r="G13" s="74">
        <v>0</v>
      </c>
      <c r="H13" s="74">
        <v>83</v>
      </c>
      <c r="I13" s="74">
        <v>0</v>
      </c>
      <c r="J13" s="74">
        <v>0</v>
      </c>
      <c r="K13" s="74">
        <v>0</v>
      </c>
      <c r="L13" s="74">
        <v>305</v>
      </c>
      <c r="M13" s="74">
        <v>1325</v>
      </c>
      <c r="N13" s="74">
        <v>473</v>
      </c>
      <c r="O13" s="74">
        <v>0</v>
      </c>
      <c r="P13" s="74">
        <v>315</v>
      </c>
      <c r="Q13" s="74">
        <v>71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400</v>
      </c>
      <c r="X13" s="74">
        <v>0</v>
      </c>
      <c r="Y13" s="74">
        <v>27</v>
      </c>
      <c r="Z13" s="74">
        <v>20</v>
      </c>
      <c r="AA13" s="74">
        <v>2</v>
      </c>
      <c r="AB13" s="75">
        <v>0</v>
      </c>
      <c r="AC13" s="74">
        <v>3413</v>
      </c>
      <c r="AD13" s="74">
        <v>0</v>
      </c>
      <c r="AE13" s="74">
        <v>6</v>
      </c>
      <c r="AF13" s="74">
        <v>0</v>
      </c>
      <c r="AG13" s="74">
        <v>249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20</v>
      </c>
      <c r="E14" s="74">
        <v>0</v>
      </c>
      <c r="F14" s="74"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19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48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7</v>
      </c>
      <c r="M15" s="74">
        <v>6</v>
      </c>
      <c r="N15" s="74">
        <v>20</v>
      </c>
      <c r="O15" s="74">
        <v>0</v>
      </c>
      <c r="P15" s="74">
        <v>14</v>
      </c>
      <c r="Q15" s="74">
        <v>1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14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14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2272</v>
      </c>
      <c r="E23" s="74">
        <v>453</v>
      </c>
      <c r="F23" s="74">
        <v>426</v>
      </c>
      <c r="G23" s="74">
        <v>469</v>
      </c>
      <c r="H23" s="74">
        <v>49</v>
      </c>
      <c r="I23" s="74">
        <v>0</v>
      </c>
      <c r="J23" s="74">
        <v>0</v>
      </c>
      <c r="K23" s="74">
        <v>0</v>
      </c>
      <c r="L23" s="74">
        <v>5</v>
      </c>
      <c r="M23" s="74">
        <v>0</v>
      </c>
      <c r="N23" s="74">
        <v>127</v>
      </c>
      <c r="O23" s="74">
        <v>0</v>
      </c>
      <c r="P23" s="74">
        <v>692</v>
      </c>
      <c r="Q23" s="74">
        <v>45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6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27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3</v>
      </c>
      <c r="N24" s="74">
        <v>24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22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21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476611</v>
      </c>
      <c r="E33" s="74">
        <v>5517</v>
      </c>
      <c r="F33" s="74">
        <v>258</v>
      </c>
      <c r="G33" s="74">
        <v>2172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2771</v>
      </c>
      <c r="N33" s="74">
        <v>803</v>
      </c>
      <c r="O33" s="74">
        <v>1</v>
      </c>
      <c r="P33" s="74">
        <v>28</v>
      </c>
      <c r="Q33" s="74">
        <v>0</v>
      </c>
      <c r="R33" s="74">
        <v>0</v>
      </c>
      <c r="S33" s="74">
        <v>27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14</v>
      </c>
      <c r="Z33" s="74">
        <v>0</v>
      </c>
      <c r="AA33" s="74">
        <v>0</v>
      </c>
      <c r="AB33" s="75">
        <v>0</v>
      </c>
      <c r="AC33" s="74">
        <v>465019</v>
      </c>
      <c r="AD33" s="74">
        <v>0</v>
      </c>
      <c r="AE33" s="74">
        <v>1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54</v>
      </c>
      <c r="E35" s="74">
        <v>0</v>
      </c>
      <c r="F35" s="74">
        <v>2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12</v>
      </c>
      <c r="M35" s="74">
        <v>21</v>
      </c>
      <c r="N35" s="74">
        <v>11</v>
      </c>
      <c r="O35" s="74">
        <v>0</v>
      </c>
      <c r="P35" s="74">
        <v>0</v>
      </c>
      <c r="Q35" s="74">
        <v>2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3</v>
      </c>
      <c r="X35" s="74">
        <v>0</v>
      </c>
      <c r="Y35" s="74">
        <v>0</v>
      </c>
      <c r="Z35" s="74">
        <v>3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4383</v>
      </c>
      <c r="E41" s="74">
        <v>2517</v>
      </c>
      <c r="F41" s="74">
        <v>60</v>
      </c>
      <c r="G41" s="74">
        <v>436</v>
      </c>
      <c r="H41" s="74">
        <v>839</v>
      </c>
      <c r="I41" s="74">
        <v>64</v>
      </c>
      <c r="J41" s="74">
        <v>0</v>
      </c>
      <c r="K41" s="74">
        <v>0</v>
      </c>
      <c r="L41" s="74">
        <v>49</v>
      </c>
      <c r="M41" s="74">
        <v>321</v>
      </c>
      <c r="N41" s="74">
        <v>1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96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1468</v>
      </c>
      <c r="E44" s="74">
        <v>845</v>
      </c>
      <c r="F44" s="74">
        <v>27</v>
      </c>
      <c r="G44" s="74">
        <v>132</v>
      </c>
      <c r="H44" s="74">
        <v>411</v>
      </c>
      <c r="I44" s="74">
        <v>0</v>
      </c>
      <c r="J44" s="74">
        <v>0</v>
      </c>
      <c r="K44" s="74">
        <v>0</v>
      </c>
      <c r="L44" s="74">
        <v>0</v>
      </c>
      <c r="M44" s="74">
        <v>43</v>
      </c>
      <c r="N44" s="74">
        <v>0</v>
      </c>
      <c r="O44" s="74">
        <v>0</v>
      </c>
      <c r="P44" s="74">
        <v>10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57">
        <f>SUM(D7:D45)</f>
        <v>1160763</v>
      </c>
      <c r="E46" s="57">
        <f aca="true" t="shared" si="0" ref="E46:AE46">SUM(E7:E45)</f>
        <v>43057</v>
      </c>
      <c r="F46" s="57">
        <f>SUM(F7:F45)</f>
        <v>14552</v>
      </c>
      <c r="G46" s="57">
        <f t="shared" si="0"/>
        <v>199419</v>
      </c>
      <c r="H46" s="57">
        <f t="shared" si="0"/>
        <v>3100</v>
      </c>
      <c r="I46" s="57">
        <f t="shared" si="0"/>
        <v>2748</v>
      </c>
      <c r="J46" s="57">
        <f t="shared" si="0"/>
        <v>0</v>
      </c>
      <c r="K46" s="57">
        <f t="shared" si="0"/>
        <v>1</v>
      </c>
      <c r="L46" s="57">
        <f t="shared" si="0"/>
        <v>27817</v>
      </c>
      <c r="M46" s="57">
        <f t="shared" si="0"/>
        <v>9625</v>
      </c>
      <c r="N46" s="57">
        <f t="shared" si="0"/>
        <v>23684</v>
      </c>
      <c r="O46" s="57">
        <f t="shared" si="0"/>
        <v>1</v>
      </c>
      <c r="P46" s="57">
        <f t="shared" si="0"/>
        <v>1510</v>
      </c>
      <c r="Q46" s="57">
        <f t="shared" si="0"/>
        <v>948</v>
      </c>
      <c r="R46" s="57">
        <f t="shared" si="0"/>
        <v>0</v>
      </c>
      <c r="S46" s="57">
        <f t="shared" si="0"/>
        <v>5288</v>
      </c>
      <c r="T46" s="57">
        <f t="shared" si="0"/>
        <v>65</v>
      </c>
      <c r="U46" s="57">
        <f t="shared" si="0"/>
        <v>0</v>
      </c>
      <c r="V46" s="57">
        <f t="shared" si="0"/>
        <v>0</v>
      </c>
      <c r="W46" s="57">
        <f t="shared" si="0"/>
        <v>1757</v>
      </c>
      <c r="X46" s="57">
        <f t="shared" si="0"/>
        <v>219</v>
      </c>
      <c r="Y46" s="57">
        <f t="shared" si="0"/>
        <v>1710</v>
      </c>
      <c r="Z46" s="57">
        <f t="shared" si="0"/>
        <v>29</v>
      </c>
      <c r="AA46" s="57">
        <f t="shared" si="0"/>
        <v>3</v>
      </c>
      <c r="AB46" s="57">
        <f t="shared" si="0"/>
        <v>0</v>
      </c>
      <c r="AC46" s="57">
        <f t="shared" si="0"/>
        <v>499667</v>
      </c>
      <c r="AD46" s="57">
        <f t="shared" si="0"/>
        <v>311066</v>
      </c>
      <c r="AE46" s="57">
        <f t="shared" si="0"/>
        <v>1537</v>
      </c>
      <c r="AF46" s="57">
        <f>SUM(AF7:AF45)</f>
        <v>0</v>
      </c>
      <c r="AG46" s="57">
        <f>SUM(AG7:AG45)</f>
        <v>249</v>
      </c>
      <c r="AH46" s="57">
        <f>SUM(AH7:AH45)</f>
        <v>12711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</sheetData>
  <sheetProtection/>
  <autoFilter ref="A6:AH45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1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AH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ht="17.25">
      <c r="A1" s="36" t="s">
        <v>94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0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63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0</v>
      </c>
      <c r="E46" s="76">
        <f aca="true" t="shared" si="0" ref="E46:AF46">SUM(E7:E45)</f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ht="17.25">
      <c r="A1" s="36" t="s">
        <v>94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0"/>
    </row>
    <row r="2" spans="1:33" ht="25.5" customHeight="1">
      <c r="A2" s="95" t="s">
        <v>106</v>
      </c>
      <c r="B2" s="81" t="s">
        <v>107</v>
      </c>
      <c r="C2" s="81" t="s">
        <v>108</v>
      </c>
      <c r="D2" s="21" t="s">
        <v>68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109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4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4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2945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704</v>
      </c>
      <c r="M12" s="74">
        <v>1387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854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2410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2410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979</v>
      </c>
      <c r="E41" s="74">
        <v>811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97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71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6338</v>
      </c>
      <c r="E46" s="76">
        <f aca="true" t="shared" si="0" ref="E46:AE46">SUM(E7:E45)</f>
        <v>811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704</v>
      </c>
      <c r="M46" s="76">
        <f t="shared" si="0"/>
        <v>3894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925</v>
      </c>
      <c r="X46" s="76">
        <f t="shared" si="0"/>
        <v>0</v>
      </c>
      <c r="Y46" s="76">
        <f t="shared" si="0"/>
        <v>4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>SUM(AF7:AF45)</f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ht="17.25">
      <c r="A1" s="36" t="s">
        <v>94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0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64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17468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17468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11993</v>
      </c>
      <c r="E11" s="74">
        <v>0</v>
      </c>
      <c r="F11" s="74">
        <v>11993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29461</v>
      </c>
      <c r="E46" s="76">
        <f aca="true" t="shared" si="0" ref="E46:AF46">SUM(E7:E45)</f>
        <v>0</v>
      </c>
      <c r="F46" s="76">
        <f t="shared" si="0"/>
        <v>11993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17468</v>
      </c>
      <c r="AE46" s="76">
        <f t="shared" si="0"/>
        <v>0</v>
      </c>
      <c r="AF46" s="76">
        <f t="shared" si="0"/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47:AF183 D46:AF46">
    <cfRule type="expression" priority="124" dxfId="114" stopIfTrue="1">
      <formula>$A46&lt;&gt;""</formula>
    </cfRule>
  </conditionalFormatting>
  <conditionalFormatting sqref="A8:AF8">
    <cfRule type="expression" priority="123" dxfId="114" stopIfTrue="1">
      <formula>$A8&lt;&gt;""</formula>
    </cfRule>
  </conditionalFormatting>
  <conditionalFormatting sqref="A9:AF9">
    <cfRule type="expression" priority="122" dxfId="114" stopIfTrue="1">
      <formula>$A9&lt;&gt;""</formula>
    </cfRule>
  </conditionalFormatting>
  <conditionalFormatting sqref="A10:AF10">
    <cfRule type="expression" priority="121" dxfId="114" stopIfTrue="1">
      <formula>$A10&lt;&gt;""</formula>
    </cfRule>
  </conditionalFormatting>
  <conditionalFormatting sqref="A11:AF11">
    <cfRule type="expression" priority="120" dxfId="114" stopIfTrue="1">
      <formula>$A11&lt;&gt;""</formula>
    </cfRule>
  </conditionalFormatting>
  <conditionalFormatting sqref="A12:AF12">
    <cfRule type="expression" priority="119" dxfId="114" stopIfTrue="1">
      <formula>$A12&lt;&gt;""</formula>
    </cfRule>
  </conditionalFormatting>
  <conditionalFormatting sqref="A13:AF13">
    <cfRule type="expression" priority="118" dxfId="114" stopIfTrue="1">
      <formula>$A13&lt;&gt;""</formula>
    </cfRule>
  </conditionalFormatting>
  <conditionalFormatting sqref="A14:AF14">
    <cfRule type="expression" priority="117" dxfId="114" stopIfTrue="1">
      <formula>$A14&lt;&gt;""</formula>
    </cfRule>
  </conditionalFormatting>
  <conditionalFormatting sqref="A15:AF15">
    <cfRule type="expression" priority="116" dxfId="114" stopIfTrue="1">
      <formula>$A15&lt;&gt;""</formula>
    </cfRule>
  </conditionalFormatting>
  <conditionalFormatting sqref="A16:AF16">
    <cfRule type="expression" priority="115" dxfId="114" stopIfTrue="1">
      <formula>$A16&lt;&gt;""</formula>
    </cfRule>
  </conditionalFormatting>
  <conditionalFormatting sqref="A17:AF17">
    <cfRule type="expression" priority="114" dxfId="114" stopIfTrue="1">
      <formula>$A17&lt;&gt;""</formula>
    </cfRule>
  </conditionalFormatting>
  <conditionalFormatting sqref="A18:AF18">
    <cfRule type="expression" priority="113" dxfId="114" stopIfTrue="1">
      <formula>$A18&lt;&gt;""</formula>
    </cfRule>
  </conditionalFormatting>
  <conditionalFormatting sqref="A19:AF19">
    <cfRule type="expression" priority="112" dxfId="114" stopIfTrue="1">
      <formula>$A19&lt;&gt;""</formula>
    </cfRule>
  </conditionalFormatting>
  <conditionalFormatting sqref="A20:AF20">
    <cfRule type="expression" priority="111" dxfId="114" stopIfTrue="1">
      <formula>$A20&lt;&gt;""</formula>
    </cfRule>
  </conditionalFormatting>
  <conditionalFormatting sqref="A21:AF21">
    <cfRule type="expression" priority="110" dxfId="114" stopIfTrue="1">
      <formula>$A21&lt;&gt;""</formula>
    </cfRule>
  </conditionalFormatting>
  <conditionalFormatting sqref="A22:AF22">
    <cfRule type="expression" priority="109" dxfId="114" stopIfTrue="1">
      <formula>$A22&lt;&gt;""</formula>
    </cfRule>
  </conditionalFormatting>
  <conditionalFormatting sqref="A23:AF23">
    <cfRule type="expression" priority="108" dxfId="114" stopIfTrue="1">
      <formula>$A23&lt;&gt;""</formula>
    </cfRule>
  </conditionalFormatting>
  <conditionalFormatting sqref="A24:AF24">
    <cfRule type="expression" priority="107" dxfId="114" stopIfTrue="1">
      <formula>$A24&lt;&gt;""</formula>
    </cfRule>
  </conditionalFormatting>
  <conditionalFormatting sqref="A25:AF25">
    <cfRule type="expression" priority="106" dxfId="114" stopIfTrue="1">
      <formula>$A25&lt;&gt;""</formula>
    </cfRule>
  </conditionalFormatting>
  <conditionalFormatting sqref="A26:AF26">
    <cfRule type="expression" priority="105" dxfId="114" stopIfTrue="1">
      <formula>$A26&lt;&gt;""</formula>
    </cfRule>
  </conditionalFormatting>
  <conditionalFormatting sqref="A27:AF27">
    <cfRule type="expression" priority="104" dxfId="114" stopIfTrue="1">
      <formula>$A27&lt;&gt;""</formula>
    </cfRule>
  </conditionalFormatting>
  <conditionalFormatting sqref="A28:AF28">
    <cfRule type="expression" priority="103" dxfId="114" stopIfTrue="1">
      <formula>$A28&lt;&gt;""</formula>
    </cfRule>
  </conditionalFormatting>
  <conditionalFormatting sqref="A29:AF29">
    <cfRule type="expression" priority="102" dxfId="114" stopIfTrue="1">
      <formula>$A29&lt;&gt;""</formula>
    </cfRule>
  </conditionalFormatting>
  <conditionalFormatting sqref="A30:AF30">
    <cfRule type="expression" priority="101" dxfId="114" stopIfTrue="1">
      <formula>$A30&lt;&gt;""</formula>
    </cfRule>
  </conditionalFormatting>
  <conditionalFormatting sqref="A31:AF31">
    <cfRule type="expression" priority="100" dxfId="114" stopIfTrue="1">
      <formula>$A31&lt;&gt;""</formula>
    </cfRule>
  </conditionalFormatting>
  <conditionalFormatting sqref="A32:AF32">
    <cfRule type="expression" priority="99" dxfId="114" stopIfTrue="1">
      <formula>$A32&lt;&gt;""</formula>
    </cfRule>
  </conditionalFormatting>
  <conditionalFormatting sqref="A33:AF33">
    <cfRule type="expression" priority="98" dxfId="114" stopIfTrue="1">
      <formula>$A33&lt;&gt;""</formula>
    </cfRule>
  </conditionalFormatting>
  <conditionalFormatting sqref="A34:AF34">
    <cfRule type="expression" priority="97" dxfId="114" stopIfTrue="1">
      <formula>$A34&lt;&gt;""</formula>
    </cfRule>
  </conditionalFormatting>
  <conditionalFormatting sqref="A35:AF35">
    <cfRule type="expression" priority="96" dxfId="114" stopIfTrue="1">
      <formula>$A35&lt;&gt;""</formula>
    </cfRule>
  </conditionalFormatting>
  <conditionalFormatting sqref="A36:AF36">
    <cfRule type="expression" priority="95" dxfId="114" stopIfTrue="1">
      <formula>$A36&lt;&gt;""</formula>
    </cfRule>
  </conditionalFormatting>
  <conditionalFormatting sqref="A37:AF37">
    <cfRule type="expression" priority="94" dxfId="114" stopIfTrue="1">
      <formula>$A37&lt;&gt;""</formula>
    </cfRule>
  </conditionalFormatting>
  <conditionalFormatting sqref="A38:AF38">
    <cfRule type="expression" priority="93" dxfId="114" stopIfTrue="1">
      <formula>$A38&lt;&gt;""</formula>
    </cfRule>
  </conditionalFormatting>
  <conditionalFormatting sqref="A39:AF39">
    <cfRule type="expression" priority="92" dxfId="114" stopIfTrue="1">
      <formula>$A39&lt;&gt;""</formula>
    </cfRule>
  </conditionalFormatting>
  <conditionalFormatting sqref="A40:AF40">
    <cfRule type="expression" priority="91" dxfId="114" stopIfTrue="1">
      <formula>$A40&lt;&gt;""</formula>
    </cfRule>
  </conditionalFormatting>
  <conditionalFormatting sqref="A41:AF41">
    <cfRule type="expression" priority="90" dxfId="114" stopIfTrue="1">
      <formula>$A41&lt;&gt;""</formula>
    </cfRule>
  </conditionalFormatting>
  <conditionalFormatting sqref="A42:AF42">
    <cfRule type="expression" priority="89" dxfId="114" stopIfTrue="1">
      <formula>$A42&lt;&gt;""</formula>
    </cfRule>
  </conditionalFormatting>
  <conditionalFormatting sqref="A43:AF43">
    <cfRule type="expression" priority="88" dxfId="114" stopIfTrue="1">
      <formula>$A43&lt;&gt;""</formula>
    </cfRule>
  </conditionalFormatting>
  <conditionalFormatting sqref="A44:AF44">
    <cfRule type="expression" priority="87" dxfId="114" stopIfTrue="1">
      <formula>$A44&lt;&gt;""</formula>
    </cfRule>
  </conditionalFormatting>
  <conditionalFormatting sqref="A45:AF45">
    <cfRule type="expression" priority="86" dxfId="114" stopIfTrue="1">
      <formula>$A45&lt;&gt;""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2" width="9.8984375" style="12" customWidth="1"/>
    <col min="33" max="16384" width="9" style="3" customWidth="1"/>
  </cols>
  <sheetData>
    <row r="1" spans="1:33" ht="17.25">
      <c r="A1" s="36" t="s">
        <v>94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0"/>
    </row>
    <row r="2" spans="1:33" ht="25.5" customHeight="1">
      <c r="A2" s="95" t="s">
        <v>0</v>
      </c>
      <c r="B2" s="81" t="s">
        <v>1</v>
      </c>
      <c r="C2" s="81" t="s">
        <v>2</v>
      </c>
      <c r="D2" s="21" t="s">
        <v>65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5"/>
      <c r="AG2" s="30"/>
    </row>
    <row r="3" spans="1:33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97</v>
      </c>
      <c r="AG3" s="30"/>
    </row>
    <row r="4" spans="1:33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30"/>
    </row>
    <row r="5" spans="1:33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"/>
    </row>
    <row r="6" spans="1:33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31"/>
    </row>
    <row r="7" spans="1:32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</row>
    <row r="8" spans="1:32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</row>
    <row r="9" spans="1:32" s="54" customFormat="1" ht="12" customHeight="1">
      <c r="A9" s="55" t="s">
        <v>116</v>
      </c>
      <c r="B9" s="56" t="s">
        <v>117</v>
      </c>
      <c r="C9" s="55" t="s">
        <v>112</v>
      </c>
      <c r="D9" s="74">
        <v>236</v>
      </c>
      <c r="E9" s="74">
        <v>220</v>
      </c>
      <c r="F9" s="74">
        <v>0</v>
      </c>
      <c r="G9" s="74">
        <v>6</v>
      </c>
      <c r="H9" s="74">
        <v>3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7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</row>
    <row r="10" spans="1:32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</row>
    <row r="11" spans="1:32" s="54" customFormat="1" ht="12" customHeight="1">
      <c r="A11" s="55" t="s">
        <v>120</v>
      </c>
      <c r="B11" s="56" t="s">
        <v>121</v>
      </c>
      <c r="C11" s="55" t="s">
        <v>112</v>
      </c>
      <c r="D11" s="74">
        <v>7379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516</v>
      </c>
      <c r="R11" s="74">
        <v>0</v>
      </c>
      <c r="S11" s="74">
        <v>5261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1602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</row>
    <row r="12" spans="1:32" s="54" customFormat="1" ht="12" customHeight="1">
      <c r="A12" s="55" t="s">
        <v>122</v>
      </c>
      <c r="B12" s="56" t="s">
        <v>123</v>
      </c>
      <c r="C12" s="55" t="s">
        <v>112</v>
      </c>
      <c r="D12" s="74">
        <v>3442</v>
      </c>
      <c r="E12" s="74">
        <v>373</v>
      </c>
      <c r="F12" s="74">
        <v>300</v>
      </c>
      <c r="G12" s="74">
        <v>1855</v>
      </c>
      <c r="H12" s="74">
        <v>269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436</v>
      </c>
      <c r="O12" s="74">
        <v>0</v>
      </c>
      <c r="P12" s="74">
        <v>0</v>
      </c>
      <c r="Q12" s="74">
        <v>147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57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5</v>
      </c>
      <c r="AF12" s="74">
        <v>0</v>
      </c>
    </row>
    <row r="13" spans="1:32" s="54" customFormat="1" ht="12" customHeight="1">
      <c r="A13" s="55" t="s">
        <v>124</v>
      </c>
      <c r="B13" s="56" t="s">
        <v>125</v>
      </c>
      <c r="C13" s="55" t="s">
        <v>112</v>
      </c>
      <c r="D13" s="74">
        <v>650</v>
      </c>
      <c r="E13" s="74">
        <v>218</v>
      </c>
      <c r="F13" s="74">
        <v>0</v>
      </c>
      <c r="G13" s="74">
        <v>0</v>
      </c>
      <c r="H13" s="74">
        <v>77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54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258</v>
      </c>
      <c r="X13" s="74">
        <v>0</v>
      </c>
      <c r="Y13" s="74">
        <v>21</v>
      </c>
      <c r="Z13" s="74">
        <v>20</v>
      </c>
      <c r="AA13" s="74">
        <v>2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</row>
    <row r="14" spans="1:32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</row>
    <row r="15" spans="1:32" s="54" customFormat="1" ht="12" customHeight="1">
      <c r="A15" s="55" t="s">
        <v>128</v>
      </c>
      <c r="B15" s="56" t="s">
        <v>129</v>
      </c>
      <c r="C15" s="55" t="s">
        <v>112</v>
      </c>
      <c r="D15" s="74">
        <v>7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6</v>
      </c>
      <c r="M15" s="74">
        <v>0</v>
      </c>
      <c r="N15" s="74">
        <v>0</v>
      </c>
      <c r="O15" s="74">
        <v>0</v>
      </c>
      <c r="P15" s="74">
        <v>0</v>
      </c>
      <c r="Q15" s="74">
        <v>1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</row>
    <row r="16" spans="1:32" s="54" customFormat="1" ht="12" customHeight="1">
      <c r="A16" s="55" t="s">
        <v>130</v>
      </c>
      <c r="B16" s="56" t="s">
        <v>131</v>
      </c>
      <c r="C16" s="55" t="s">
        <v>112</v>
      </c>
      <c r="D16" s="74">
        <v>14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14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</row>
    <row r="17" spans="1:32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</row>
    <row r="18" spans="1:32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</row>
    <row r="19" spans="1:32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</row>
    <row r="20" spans="1:32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</row>
    <row r="21" spans="1:32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</row>
    <row r="22" spans="1:32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</row>
    <row r="23" spans="1:32" s="54" customFormat="1" ht="12" customHeight="1">
      <c r="A23" s="55" t="s">
        <v>144</v>
      </c>
      <c r="B23" s="56" t="s">
        <v>145</v>
      </c>
      <c r="C23" s="55" t="s">
        <v>112</v>
      </c>
      <c r="D23" s="74">
        <v>939</v>
      </c>
      <c r="E23" s="74">
        <v>0</v>
      </c>
      <c r="F23" s="74">
        <v>449</v>
      </c>
      <c r="G23" s="74">
        <v>444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43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3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</row>
    <row r="24" spans="1:32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</row>
    <row r="25" spans="1:32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</row>
    <row r="26" spans="1:32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</row>
    <row r="27" spans="1:32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</row>
    <row r="28" spans="1:32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</row>
    <row r="29" spans="1:32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</row>
    <row r="30" spans="1:32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</row>
    <row r="31" spans="1:32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</row>
    <row r="32" spans="1:32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</row>
    <row r="33" spans="1:32" s="54" customFormat="1" ht="12" customHeight="1">
      <c r="A33" s="55" t="s">
        <v>164</v>
      </c>
      <c r="B33" s="56" t="s">
        <v>165</v>
      </c>
      <c r="C33" s="55" t="s">
        <v>112</v>
      </c>
      <c r="D33" s="74">
        <v>467491</v>
      </c>
      <c r="E33" s="74">
        <v>0</v>
      </c>
      <c r="F33" s="74">
        <v>258</v>
      </c>
      <c r="G33" s="74">
        <v>2172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27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14</v>
      </c>
      <c r="Z33" s="74">
        <v>0</v>
      </c>
      <c r="AA33" s="74">
        <v>0</v>
      </c>
      <c r="AB33" s="75">
        <v>0</v>
      </c>
      <c r="AC33" s="74">
        <v>465019</v>
      </c>
      <c r="AD33" s="74">
        <v>0</v>
      </c>
      <c r="AE33" s="74">
        <v>1</v>
      </c>
      <c r="AF33" s="74">
        <v>0</v>
      </c>
    </row>
    <row r="34" spans="1:32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</row>
    <row r="35" spans="1:32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</row>
    <row r="36" spans="1:32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</row>
    <row r="37" spans="1:32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</row>
    <row r="38" spans="1:32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</row>
    <row r="39" spans="1:32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</row>
    <row r="40" spans="1:32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</row>
    <row r="41" spans="1:32" s="54" customFormat="1" ht="12" customHeight="1">
      <c r="A41" s="55" t="s">
        <v>180</v>
      </c>
      <c r="B41" s="56" t="s">
        <v>181</v>
      </c>
      <c r="C41" s="55" t="s">
        <v>112</v>
      </c>
      <c r="D41" s="74">
        <v>1165</v>
      </c>
      <c r="E41" s="74">
        <v>535</v>
      </c>
      <c r="F41" s="74">
        <v>36</v>
      </c>
      <c r="G41" s="74">
        <v>432</v>
      </c>
      <c r="H41" s="74">
        <v>126</v>
      </c>
      <c r="I41" s="74">
        <v>0</v>
      </c>
      <c r="J41" s="74">
        <v>0</v>
      </c>
      <c r="K41" s="74">
        <v>0</v>
      </c>
      <c r="L41" s="74">
        <v>0</v>
      </c>
      <c r="M41" s="74">
        <v>15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21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</row>
    <row r="42" spans="1:32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</row>
    <row r="43" spans="1:32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</row>
    <row r="44" spans="1:32" s="54" customFormat="1" ht="12" customHeight="1">
      <c r="A44" s="55" t="s">
        <v>186</v>
      </c>
      <c r="B44" s="56" t="s">
        <v>187</v>
      </c>
      <c r="C44" s="55" t="s">
        <v>112</v>
      </c>
      <c r="D44" s="74">
        <v>493</v>
      </c>
      <c r="E44" s="74">
        <v>242</v>
      </c>
      <c r="F44" s="74">
        <v>0</v>
      </c>
      <c r="G44" s="74">
        <v>0</v>
      </c>
      <c r="H44" s="74">
        <v>251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</row>
    <row r="45" spans="1:32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</row>
    <row r="46" spans="1:32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481816</v>
      </c>
      <c r="E46" s="76">
        <f aca="true" t="shared" si="0" ref="E46:AE46">SUM(E7:E45)</f>
        <v>1588</v>
      </c>
      <c r="F46" s="76">
        <f t="shared" si="0"/>
        <v>1043</v>
      </c>
      <c r="G46" s="76">
        <f t="shared" si="0"/>
        <v>4909</v>
      </c>
      <c r="H46" s="76">
        <f t="shared" si="0"/>
        <v>726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20</v>
      </c>
      <c r="M46" s="76">
        <f t="shared" si="0"/>
        <v>15</v>
      </c>
      <c r="N46" s="76">
        <f t="shared" si="0"/>
        <v>436</v>
      </c>
      <c r="O46" s="76">
        <f t="shared" si="0"/>
        <v>0</v>
      </c>
      <c r="P46" s="76">
        <f t="shared" si="0"/>
        <v>0</v>
      </c>
      <c r="Q46" s="76">
        <f t="shared" si="0"/>
        <v>761</v>
      </c>
      <c r="R46" s="76">
        <f t="shared" si="0"/>
        <v>0</v>
      </c>
      <c r="S46" s="76">
        <f t="shared" si="0"/>
        <v>5288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286</v>
      </c>
      <c r="X46" s="76">
        <f t="shared" si="0"/>
        <v>0</v>
      </c>
      <c r="Y46" s="76">
        <f t="shared" si="0"/>
        <v>1694</v>
      </c>
      <c r="Z46" s="76">
        <f t="shared" si="0"/>
        <v>23</v>
      </c>
      <c r="AA46" s="76">
        <f t="shared" si="0"/>
        <v>2</v>
      </c>
      <c r="AB46" s="76">
        <f t="shared" si="0"/>
        <v>0</v>
      </c>
      <c r="AC46" s="76">
        <f t="shared" si="0"/>
        <v>465019</v>
      </c>
      <c r="AD46" s="76">
        <f t="shared" si="0"/>
        <v>0</v>
      </c>
      <c r="AE46" s="76">
        <f t="shared" si="0"/>
        <v>6</v>
      </c>
      <c r="AF46" s="76">
        <f>SUM(AF7:AF45)</f>
        <v>0</v>
      </c>
    </row>
    <row r="47" spans="1:32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</row>
    <row r="48" spans="1:32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</row>
    <row r="49" spans="1:32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</row>
    <row r="50" spans="1:32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</row>
    <row r="51" spans="1:32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</row>
    <row r="52" spans="1:32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</row>
    <row r="53" spans="1:32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</row>
    <row r="54" spans="1:32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</row>
    <row r="55" spans="1:32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</row>
    <row r="56" spans="1:32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</row>
    <row r="57" spans="1:32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</row>
    <row r="58" spans="1:32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</row>
    <row r="59" spans="1:32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</row>
    <row r="60" spans="1:32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</row>
    <row r="61" spans="1:32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</row>
    <row r="62" spans="1:32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</row>
    <row r="63" spans="1:32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</row>
    <row r="64" spans="1:32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</row>
    <row r="65" spans="1:32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</row>
    <row r="66" spans="1:32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</row>
    <row r="67" spans="1:32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</row>
    <row r="68" spans="1:32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</row>
    <row r="69" spans="1:32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</row>
    <row r="70" spans="1:32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</row>
    <row r="71" spans="1:32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</row>
    <row r="72" spans="1:32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</row>
    <row r="73" spans="1:32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</row>
    <row r="74" spans="1:32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</row>
    <row r="75" spans="1:32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</row>
    <row r="76" spans="1:32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</row>
    <row r="77" spans="1:32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</row>
    <row r="78" spans="1:32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</row>
    <row r="79" spans="1:32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</row>
    <row r="80" spans="1:32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</row>
    <row r="81" spans="1:32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</row>
    <row r="82" spans="1:32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</row>
    <row r="83" spans="1:32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</row>
    <row r="84" spans="1:32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</row>
    <row r="85" spans="1:32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</row>
    <row r="86" spans="1:32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</row>
    <row r="87" spans="1:32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</row>
    <row r="88" spans="1:32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</row>
    <row r="89" spans="1:32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</row>
    <row r="90" spans="1:32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</row>
    <row r="91" spans="1:32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</row>
    <row r="92" spans="1:32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</row>
    <row r="93" spans="1:32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</row>
    <row r="94" spans="1:32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</row>
    <row r="95" spans="1:32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</row>
    <row r="96" spans="1:32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</row>
    <row r="97" spans="1:32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</row>
    <row r="98" spans="1:32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</row>
    <row r="99" spans="1:32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</row>
    <row r="100" spans="1:32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</row>
    <row r="101" spans="1:32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</row>
    <row r="102" spans="1:32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</row>
    <row r="103" spans="1:32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</row>
    <row r="104" spans="1:32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</row>
    <row r="105" spans="1:32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</row>
    <row r="106" spans="1:32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</row>
    <row r="107" spans="1:32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</row>
    <row r="108" spans="1:32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</row>
    <row r="109" spans="1:32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</row>
    <row r="110" spans="1:32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</row>
    <row r="111" spans="1:32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</row>
    <row r="112" spans="1:32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</row>
    <row r="113" spans="1:32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</row>
    <row r="114" spans="1:32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</row>
    <row r="115" spans="1:32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</row>
    <row r="116" spans="1:32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</row>
    <row r="117" spans="1:32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</row>
    <row r="118" spans="1:32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</row>
    <row r="119" spans="1:32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</row>
    <row r="120" spans="1:32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</row>
    <row r="121" spans="1:32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</row>
    <row r="122" spans="1:32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</row>
    <row r="123" spans="1:32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</row>
    <row r="124" spans="1:32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</row>
    <row r="125" spans="1:32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</row>
    <row r="126" spans="1:32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</row>
    <row r="127" spans="1:32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</row>
    <row r="128" spans="1:32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</row>
    <row r="129" spans="1:32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</row>
    <row r="130" spans="1:32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</row>
    <row r="131" spans="1:32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</row>
    <row r="132" spans="1:32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</row>
    <row r="133" spans="1:32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</row>
    <row r="134" spans="1:32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</row>
    <row r="135" spans="1:32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</row>
    <row r="136" spans="1:32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</row>
    <row r="137" spans="1:32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</row>
    <row r="138" spans="1:32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</row>
    <row r="139" spans="1:32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</row>
    <row r="140" spans="1:32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</row>
    <row r="141" spans="1:32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</row>
    <row r="142" spans="1:32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</row>
    <row r="143" spans="1:32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</row>
    <row r="144" spans="1:32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</row>
    <row r="145" spans="1:32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</row>
    <row r="146" spans="1:32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</row>
    <row r="147" spans="1:32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</row>
    <row r="148" spans="1:32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</row>
    <row r="149" spans="1:32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</row>
    <row r="150" spans="1:32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</row>
    <row r="151" spans="1:32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</row>
    <row r="152" spans="1:32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</row>
    <row r="153" spans="1:32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</row>
    <row r="154" spans="1:32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</row>
    <row r="155" spans="1:32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</row>
    <row r="156" spans="1:32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</row>
    <row r="157" spans="1:32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</row>
    <row r="158" spans="1:32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</row>
    <row r="159" spans="1:32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</row>
    <row r="160" spans="1:32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</row>
    <row r="161" spans="1:32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</row>
    <row r="162" spans="1:32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</row>
    <row r="163" spans="1:32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</row>
    <row r="164" spans="1:32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</row>
    <row r="165" spans="1:32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</row>
    <row r="166" spans="1:32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</row>
    <row r="167" spans="1:32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</row>
    <row r="168" spans="1:32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</row>
    <row r="169" spans="1:32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</row>
    <row r="170" spans="1:32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</row>
    <row r="171" spans="1:32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</row>
    <row r="172" spans="1:32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</row>
    <row r="173" spans="1:32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</row>
    <row r="174" spans="1:32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</row>
    <row r="175" spans="1:32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</row>
    <row r="176" spans="1:32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</row>
    <row r="177" spans="1:32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</row>
    <row r="178" spans="1:32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</row>
    <row r="179" spans="1:32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</row>
    <row r="180" spans="1:32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</row>
    <row r="181" spans="1:32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</row>
    <row r="182" spans="1:32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</row>
    <row r="183" spans="1:32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</row>
  </sheetData>
  <sheetProtection/>
  <autoFilter ref="A6:AG6"/>
  <mergeCells count="32">
    <mergeCell ref="A2:A6"/>
    <mergeCell ref="AF3:AF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F45 A47:AF183 D46:AF46">
    <cfRule type="expression" priority="124" dxfId="114" stopIfTrue="1">
      <formula>$A8&lt;&gt;""</formula>
    </cfRule>
  </conditionalFormatting>
  <conditionalFormatting sqref="A7:AF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ゴシック,標準"&amp;14【災害】中間処理後の再生利用量の状況（平成27年度実績）&amp;R&amp;A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79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50" width="10.59765625" style="12" customWidth="1"/>
    <col min="51" max="16384" width="9" style="3" customWidth="1"/>
  </cols>
  <sheetData>
    <row r="1" spans="1:60" ht="17.25">
      <c r="A1" s="36" t="s">
        <v>95</v>
      </c>
      <c r="B1" s="1"/>
      <c r="C1" s="1"/>
      <c r="D1" s="2"/>
      <c r="E1" s="23"/>
      <c r="F1" s="24"/>
      <c r="G1" s="24"/>
      <c r="H1" s="20"/>
      <c r="I1" s="2"/>
      <c r="J1" s="2"/>
      <c r="K1" s="2"/>
      <c r="L1" s="2"/>
      <c r="M1" s="2"/>
      <c r="N1" s="11"/>
      <c r="O1" s="2"/>
      <c r="P1" s="2"/>
      <c r="Q1" s="10"/>
      <c r="R1" s="10"/>
      <c r="S1" s="10"/>
      <c r="T1" s="2"/>
      <c r="U1" s="2"/>
      <c r="V1" s="2"/>
      <c r="W1" s="2"/>
      <c r="X1" s="2"/>
      <c r="Y1" s="2"/>
      <c r="Z1" s="2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1"/>
      <c r="AY1" s="2"/>
      <c r="AZ1" s="2"/>
      <c r="BA1" s="2"/>
      <c r="BB1" s="2"/>
      <c r="BC1" s="2"/>
      <c r="BD1" s="2"/>
      <c r="BE1" s="2"/>
      <c r="BF1" s="2"/>
      <c r="BG1" s="2"/>
      <c r="BH1" s="11"/>
    </row>
    <row r="2" spans="1:61" s="2" customFormat="1" ht="25.5" customHeight="1">
      <c r="A2" s="95" t="s">
        <v>0</v>
      </c>
      <c r="B2" s="81" t="s">
        <v>1</v>
      </c>
      <c r="C2" s="81" t="s">
        <v>2</v>
      </c>
      <c r="D2" s="15" t="s">
        <v>28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29</v>
      </c>
      <c r="R2" s="14"/>
      <c r="S2" s="14"/>
      <c r="T2" s="14"/>
      <c r="U2" s="14"/>
      <c r="V2" s="14"/>
      <c r="W2" s="14"/>
      <c r="X2" s="14"/>
      <c r="Y2" s="14"/>
      <c r="Z2" s="14"/>
      <c r="AA2" s="16"/>
      <c r="AB2" s="15" t="s">
        <v>69</v>
      </c>
      <c r="AC2" s="14"/>
      <c r="AD2" s="14"/>
      <c r="AE2" s="14"/>
      <c r="AF2" s="14"/>
      <c r="AG2" s="14"/>
      <c r="AH2" s="14"/>
      <c r="AI2" s="14"/>
      <c r="AJ2" s="14"/>
      <c r="AK2" s="14"/>
      <c r="AL2" s="16"/>
      <c r="AM2" s="15" t="s">
        <v>30</v>
      </c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6"/>
      <c r="AY2" s="15" t="s">
        <v>76</v>
      </c>
      <c r="AZ2" s="14"/>
      <c r="BA2" s="14"/>
      <c r="BB2" s="14"/>
      <c r="BC2" s="14"/>
      <c r="BD2" s="14"/>
      <c r="BE2" s="14"/>
      <c r="BF2" s="14"/>
      <c r="BG2" s="14"/>
      <c r="BH2" s="14"/>
      <c r="BI2" s="16"/>
    </row>
    <row r="3" spans="1:61" s="2" customFormat="1" ht="25.5" customHeight="1">
      <c r="A3" s="96"/>
      <c r="B3" s="82"/>
      <c r="C3" s="83"/>
      <c r="D3" s="106" t="s">
        <v>6</v>
      </c>
      <c r="E3" s="81" t="s">
        <v>7</v>
      </c>
      <c r="F3" s="107" t="s">
        <v>31</v>
      </c>
      <c r="G3" s="108"/>
      <c r="H3" s="108"/>
      <c r="I3" s="108"/>
      <c r="J3" s="108"/>
      <c r="K3" s="108"/>
      <c r="L3" s="108"/>
      <c r="M3" s="108"/>
      <c r="N3" s="109"/>
      <c r="O3" s="81" t="s">
        <v>82</v>
      </c>
      <c r="P3" s="81" t="s">
        <v>32</v>
      </c>
      <c r="Q3" s="106" t="s">
        <v>6</v>
      </c>
      <c r="R3" s="81" t="s">
        <v>7</v>
      </c>
      <c r="S3" s="111" t="s">
        <v>33</v>
      </c>
      <c r="T3" s="112"/>
      <c r="U3" s="112"/>
      <c r="V3" s="112"/>
      <c r="W3" s="112"/>
      <c r="X3" s="112"/>
      <c r="Y3" s="112"/>
      <c r="Z3" s="112"/>
      <c r="AA3" s="113"/>
      <c r="AB3" s="106" t="s">
        <v>6</v>
      </c>
      <c r="AC3" s="81" t="s">
        <v>71</v>
      </c>
      <c r="AD3" s="17" t="s">
        <v>70</v>
      </c>
      <c r="AE3" s="14"/>
      <c r="AF3" s="14"/>
      <c r="AG3" s="14"/>
      <c r="AH3" s="14"/>
      <c r="AI3" s="14"/>
      <c r="AJ3" s="14"/>
      <c r="AK3" s="14"/>
      <c r="AL3" s="16"/>
      <c r="AM3" s="106" t="s">
        <v>6</v>
      </c>
      <c r="AN3" s="81" t="s">
        <v>81</v>
      </c>
      <c r="AO3" s="81" t="s">
        <v>17</v>
      </c>
      <c r="AP3" s="17" t="s">
        <v>34</v>
      </c>
      <c r="AQ3" s="14"/>
      <c r="AR3" s="14"/>
      <c r="AS3" s="14"/>
      <c r="AT3" s="14"/>
      <c r="AU3" s="14"/>
      <c r="AV3" s="14"/>
      <c r="AW3" s="14"/>
      <c r="AX3" s="16"/>
      <c r="AY3" s="106" t="s">
        <v>6</v>
      </c>
      <c r="AZ3" s="81" t="s">
        <v>77</v>
      </c>
      <c r="BA3" s="81" t="s">
        <v>11</v>
      </c>
      <c r="BB3" s="81" t="s">
        <v>12</v>
      </c>
      <c r="BC3" s="81" t="s">
        <v>13</v>
      </c>
      <c r="BD3" s="81" t="s">
        <v>14</v>
      </c>
      <c r="BE3" s="81" t="s">
        <v>19</v>
      </c>
      <c r="BF3" s="81" t="s">
        <v>16</v>
      </c>
      <c r="BG3" s="81" t="s">
        <v>64</v>
      </c>
      <c r="BH3" s="81" t="s">
        <v>20</v>
      </c>
      <c r="BI3" s="81" t="s">
        <v>80</v>
      </c>
    </row>
    <row r="4" spans="1:61" s="2" customFormat="1" ht="25.5" customHeight="1">
      <c r="A4" s="96"/>
      <c r="B4" s="82"/>
      <c r="C4" s="83"/>
      <c r="D4" s="106"/>
      <c r="E4" s="83"/>
      <c r="F4" s="106" t="s">
        <v>6</v>
      </c>
      <c r="G4" s="81" t="s">
        <v>11</v>
      </c>
      <c r="H4" s="81" t="s">
        <v>12</v>
      </c>
      <c r="I4" s="81" t="s">
        <v>13</v>
      </c>
      <c r="J4" s="81" t="s">
        <v>14</v>
      </c>
      <c r="K4" s="81" t="s">
        <v>19</v>
      </c>
      <c r="L4" s="81" t="s">
        <v>16</v>
      </c>
      <c r="M4" s="81" t="s">
        <v>64</v>
      </c>
      <c r="N4" s="81" t="s">
        <v>20</v>
      </c>
      <c r="O4" s="83"/>
      <c r="P4" s="110"/>
      <c r="Q4" s="106"/>
      <c r="R4" s="82"/>
      <c r="S4" s="82" t="s">
        <v>6</v>
      </c>
      <c r="T4" s="81" t="s">
        <v>11</v>
      </c>
      <c r="U4" s="81" t="s">
        <v>12</v>
      </c>
      <c r="V4" s="81" t="s">
        <v>13</v>
      </c>
      <c r="W4" s="81" t="s">
        <v>14</v>
      </c>
      <c r="X4" s="81" t="s">
        <v>19</v>
      </c>
      <c r="Y4" s="81" t="s">
        <v>16</v>
      </c>
      <c r="Z4" s="81" t="s">
        <v>64</v>
      </c>
      <c r="AA4" s="81" t="s">
        <v>20</v>
      </c>
      <c r="AB4" s="106"/>
      <c r="AC4" s="83"/>
      <c r="AD4" s="106" t="s">
        <v>6</v>
      </c>
      <c r="AE4" s="81" t="s">
        <v>11</v>
      </c>
      <c r="AF4" s="81" t="s">
        <v>12</v>
      </c>
      <c r="AG4" s="81" t="s">
        <v>13</v>
      </c>
      <c r="AH4" s="81" t="s">
        <v>14</v>
      </c>
      <c r="AI4" s="81" t="s">
        <v>19</v>
      </c>
      <c r="AJ4" s="81" t="s">
        <v>16</v>
      </c>
      <c r="AK4" s="81" t="s">
        <v>64</v>
      </c>
      <c r="AL4" s="81" t="s">
        <v>20</v>
      </c>
      <c r="AM4" s="106"/>
      <c r="AN4" s="83"/>
      <c r="AO4" s="83"/>
      <c r="AP4" s="106" t="s">
        <v>6</v>
      </c>
      <c r="AQ4" s="81" t="s">
        <v>11</v>
      </c>
      <c r="AR4" s="81" t="s">
        <v>12</v>
      </c>
      <c r="AS4" s="81" t="s">
        <v>13</v>
      </c>
      <c r="AT4" s="81" t="s">
        <v>14</v>
      </c>
      <c r="AU4" s="81" t="s">
        <v>19</v>
      </c>
      <c r="AV4" s="81" t="s">
        <v>16</v>
      </c>
      <c r="AW4" s="81" t="s">
        <v>64</v>
      </c>
      <c r="AX4" s="81" t="s">
        <v>20</v>
      </c>
      <c r="AY4" s="106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96"/>
      <c r="B5" s="82"/>
      <c r="C5" s="83"/>
      <c r="D5" s="106"/>
      <c r="E5" s="83"/>
      <c r="F5" s="106"/>
      <c r="G5" s="83"/>
      <c r="H5" s="82"/>
      <c r="I5" s="82"/>
      <c r="J5" s="82"/>
      <c r="K5" s="82"/>
      <c r="L5" s="82"/>
      <c r="M5" s="82"/>
      <c r="N5" s="83"/>
      <c r="O5" s="82"/>
      <c r="P5" s="110"/>
      <c r="Q5" s="106"/>
      <c r="R5" s="82"/>
      <c r="S5" s="83"/>
      <c r="T5" s="83"/>
      <c r="U5" s="82"/>
      <c r="V5" s="82"/>
      <c r="W5" s="82"/>
      <c r="X5" s="82"/>
      <c r="Y5" s="82"/>
      <c r="Z5" s="82"/>
      <c r="AA5" s="83"/>
      <c r="AB5" s="106"/>
      <c r="AC5" s="82"/>
      <c r="AD5" s="106"/>
      <c r="AE5" s="83"/>
      <c r="AF5" s="82"/>
      <c r="AG5" s="82"/>
      <c r="AH5" s="82"/>
      <c r="AI5" s="82"/>
      <c r="AJ5" s="82"/>
      <c r="AK5" s="82"/>
      <c r="AL5" s="83"/>
      <c r="AM5" s="106"/>
      <c r="AN5" s="82"/>
      <c r="AO5" s="82"/>
      <c r="AP5" s="106"/>
      <c r="AQ5" s="83"/>
      <c r="AR5" s="82"/>
      <c r="AS5" s="82"/>
      <c r="AT5" s="82"/>
      <c r="AU5" s="82"/>
      <c r="AV5" s="82"/>
      <c r="AW5" s="82"/>
      <c r="AX5" s="83"/>
      <c r="AY5" s="106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9" customFormat="1" ht="11.25">
      <c r="A6" s="97"/>
      <c r="B6" s="82"/>
      <c r="C6" s="83"/>
      <c r="D6" s="19" t="s">
        <v>21</v>
      </c>
      <c r="E6" s="19" t="s">
        <v>21</v>
      </c>
      <c r="F6" s="19" t="s">
        <v>21</v>
      </c>
      <c r="G6" s="18" t="s">
        <v>21</v>
      </c>
      <c r="H6" s="18" t="s">
        <v>21</v>
      </c>
      <c r="I6" s="18" t="s">
        <v>21</v>
      </c>
      <c r="J6" s="18" t="s">
        <v>21</v>
      </c>
      <c r="K6" s="18" t="s">
        <v>21</v>
      </c>
      <c r="L6" s="18" t="s">
        <v>21</v>
      </c>
      <c r="M6" s="18" t="s">
        <v>21</v>
      </c>
      <c r="N6" s="18" t="s">
        <v>21</v>
      </c>
      <c r="O6" s="18" t="s">
        <v>21</v>
      </c>
      <c r="P6" s="19" t="s">
        <v>21</v>
      </c>
      <c r="Q6" s="19" t="s">
        <v>21</v>
      </c>
      <c r="R6" s="18" t="s">
        <v>21</v>
      </c>
      <c r="S6" s="18" t="s">
        <v>21</v>
      </c>
      <c r="T6" s="18" t="s">
        <v>21</v>
      </c>
      <c r="U6" s="18" t="s">
        <v>21</v>
      </c>
      <c r="V6" s="18" t="s">
        <v>21</v>
      </c>
      <c r="W6" s="18" t="s">
        <v>21</v>
      </c>
      <c r="X6" s="18" t="s">
        <v>21</v>
      </c>
      <c r="Y6" s="18" t="s">
        <v>21</v>
      </c>
      <c r="Z6" s="18" t="s">
        <v>21</v>
      </c>
      <c r="AA6" s="18" t="s">
        <v>21</v>
      </c>
      <c r="AB6" s="19" t="s">
        <v>21</v>
      </c>
      <c r="AC6" s="18" t="s">
        <v>21</v>
      </c>
      <c r="AD6" s="19" t="s">
        <v>21</v>
      </c>
      <c r="AE6" s="18" t="s">
        <v>21</v>
      </c>
      <c r="AF6" s="18" t="s">
        <v>21</v>
      </c>
      <c r="AG6" s="18" t="s">
        <v>21</v>
      </c>
      <c r="AH6" s="18" t="s">
        <v>21</v>
      </c>
      <c r="AI6" s="18" t="s">
        <v>21</v>
      </c>
      <c r="AJ6" s="18" t="s">
        <v>21</v>
      </c>
      <c r="AK6" s="18" t="s">
        <v>21</v>
      </c>
      <c r="AL6" s="18" t="s">
        <v>21</v>
      </c>
      <c r="AM6" s="19" t="s">
        <v>21</v>
      </c>
      <c r="AN6" s="18" t="s">
        <v>21</v>
      </c>
      <c r="AO6" s="18" t="s">
        <v>21</v>
      </c>
      <c r="AP6" s="19" t="s">
        <v>21</v>
      </c>
      <c r="AQ6" s="18" t="s">
        <v>21</v>
      </c>
      <c r="AR6" s="18" t="s">
        <v>21</v>
      </c>
      <c r="AS6" s="18" t="s">
        <v>21</v>
      </c>
      <c r="AT6" s="18" t="s">
        <v>21</v>
      </c>
      <c r="AU6" s="18" t="s">
        <v>21</v>
      </c>
      <c r="AV6" s="18" t="s">
        <v>21</v>
      </c>
      <c r="AW6" s="18" t="s">
        <v>21</v>
      </c>
      <c r="AX6" s="18" t="s">
        <v>21</v>
      </c>
      <c r="AY6" s="19" t="s">
        <v>21</v>
      </c>
      <c r="AZ6" s="19" t="s">
        <v>21</v>
      </c>
      <c r="BA6" s="18" t="s">
        <v>21</v>
      </c>
      <c r="BB6" s="18" t="s">
        <v>21</v>
      </c>
      <c r="BC6" s="18" t="s">
        <v>21</v>
      </c>
      <c r="BD6" s="18" t="s">
        <v>21</v>
      </c>
      <c r="BE6" s="18" t="s">
        <v>21</v>
      </c>
      <c r="BF6" s="18" t="s">
        <v>21</v>
      </c>
      <c r="BG6" s="18" t="s">
        <v>21</v>
      </c>
      <c r="BH6" s="18" t="s">
        <v>21</v>
      </c>
      <c r="BI6" s="18" t="s">
        <v>21</v>
      </c>
    </row>
    <row r="7" spans="1:61" s="54" customFormat="1" ht="12" customHeight="1">
      <c r="A7" s="72" t="s">
        <v>110</v>
      </c>
      <c r="B7" s="56" t="s">
        <v>111</v>
      </c>
      <c r="C7" s="73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 t="s">
        <v>113</v>
      </c>
    </row>
    <row r="8" spans="1:61" s="54" customFormat="1" ht="12" customHeight="1">
      <c r="A8" s="55" t="s">
        <v>114</v>
      </c>
      <c r="B8" s="56" t="s">
        <v>115</v>
      </c>
      <c r="C8" s="55" t="s">
        <v>112</v>
      </c>
      <c r="D8" s="74">
        <v>21173</v>
      </c>
      <c r="E8" s="74">
        <v>2493</v>
      </c>
      <c r="F8" s="74">
        <v>18680</v>
      </c>
      <c r="G8" s="74">
        <v>1212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17468</v>
      </c>
      <c r="N8" s="74">
        <v>0</v>
      </c>
      <c r="O8" s="74">
        <v>0</v>
      </c>
      <c r="P8" s="74">
        <v>0</v>
      </c>
      <c r="Q8" s="74">
        <v>3705</v>
      </c>
      <c r="R8" s="74">
        <v>2493</v>
      </c>
      <c r="S8" s="74">
        <v>1212</v>
      </c>
      <c r="T8" s="74">
        <v>1212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17468</v>
      </c>
      <c r="AC8" s="74">
        <v>0</v>
      </c>
      <c r="AD8" s="74">
        <v>17468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5">
        <v>17468</v>
      </c>
      <c r="AL8" s="75">
        <v>0</v>
      </c>
      <c r="AM8" s="74">
        <v>391</v>
      </c>
      <c r="AN8" s="74">
        <v>0</v>
      </c>
      <c r="AO8" s="74">
        <v>246</v>
      </c>
      <c r="AP8" s="74">
        <v>145</v>
      </c>
      <c r="AQ8" s="55">
        <v>145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 t="s">
        <v>113</v>
      </c>
    </row>
    <row r="9" spans="1:61" s="54" customFormat="1" ht="12" customHeight="1">
      <c r="A9" s="55" t="s">
        <v>116</v>
      </c>
      <c r="B9" s="56" t="s">
        <v>117</v>
      </c>
      <c r="C9" s="55" t="s">
        <v>112</v>
      </c>
      <c r="D9" s="74">
        <v>1621</v>
      </c>
      <c r="E9" s="74">
        <v>885</v>
      </c>
      <c r="F9" s="74">
        <v>662</v>
      </c>
      <c r="G9" s="74">
        <v>325</v>
      </c>
      <c r="H9" s="74">
        <v>0</v>
      </c>
      <c r="I9" s="74">
        <v>0</v>
      </c>
      <c r="J9" s="74">
        <v>0</v>
      </c>
      <c r="K9" s="74">
        <v>4</v>
      </c>
      <c r="L9" s="74">
        <v>238</v>
      </c>
      <c r="M9" s="74">
        <v>0</v>
      </c>
      <c r="N9" s="74">
        <v>95</v>
      </c>
      <c r="O9" s="74">
        <v>22</v>
      </c>
      <c r="P9" s="74">
        <v>52</v>
      </c>
      <c r="Q9" s="74">
        <v>1104</v>
      </c>
      <c r="R9" s="74">
        <v>885</v>
      </c>
      <c r="S9" s="74">
        <v>219</v>
      </c>
      <c r="T9" s="74">
        <v>125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94</v>
      </c>
      <c r="AB9" s="75">
        <v>318</v>
      </c>
      <c r="AC9" s="74">
        <v>0</v>
      </c>
      <c r="AD9" s="74">
        <v>318</v>
      </c>
      <c r="AE9" s="74">
        <v>78</v>
      </c>
      <c r="AF9" s="74">
        <v>0</v>
      </c>
      <c r="AG9" s="74">
        <v>0</v>
      </c>
      <c r="AH9" s="74">
        <v>0</v>
      </c>
      <c r="AI9" s="74">
        <v>4</v>
      </c>
      <c r="AJ9" s="74">
        <v>236</v>
      </c>
      <c r="AK9" s="75">
        <v>0</v>
      </c>
      <c r="AL9" s="75">
        <v>0</v>
      </c>
      <c r="AM9" s="74">
        <v>189</v>
      </c>
      <c r="AN9" s="74">
        <v>22</v>
      </c>
      <c r="AO9" s="74">
        <v>82</v>
      </c>
      <c r="AP9" s="74">
        <v>85</v>
      </c>
      <c r="AQ9" s="55">
        <v>85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 t="s">
        <v>113</v>
      </c>
    </row>
    <row r="10" spans="1:61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5">
        <v>0</v>
      </c>
      <c r="AL10" s="75">
        <v>0</v>
      </c>
      <c r="AM10" s="74">
        <v>0</v>
      </c>
      <c r="AN10" s="74">
        <v>0</v>
      </c>
      <c r="AO10" s="74">
        <v>0</v>
      </c>
      <c r="AP10" s="74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 t="s">
        <v>113</v>
      </c>
    </row>
    <row r="11" spans="1:61" s="54" customFormat="1" ht="12" customHeight="1">
      <c r="A11" s="55" t="s">
        <v>120</v>
      </c>
      <c r="B11" s="56" t="s">
        <v>121</v>
      </c>
      <c r="C11" s="55" t="s">
        <v>112</v>
      </c>
      <c r="D11" s="74">
        <v>563238</v>
      </c>
      <c r="E11" s="74">
        <v>33945</v>
      </c>
      <c r="F11" s="74">
        <v>36164</v>
      </c>
      <c r="G11" s="74">
        <v>26</v>
      </c>
      <c r="H11" s="74">
        <v>0</v>
      </c>
      <c r="I11" s="74">
        <v>0</v>
      </c>
      <c r="J11" s="74">
        <v>0</v>
      </c>
      <c r="K11" s="74">
        <v>0</v>
      </c>
      <c r="L11" s="74">
        <v>19372</v>
      </c>
      <c r="M11" s="74">
        <v>0</v>
      </c>
      <c r="N11" s="74">
        <v>16766</v>
      </c>
      <c r="O11" s="74">
        <v>0</v>
      </c>
      <c r="P11" s="74">
        <v>493129</v>
      </c>
      <c r="Q11" s="74">
        <v>33945</v>
      </c>
      <c r="R11" s="74">
        <v>33945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46249</v>
      </c>
      <c r="AC11" s="74">
        <v>26877</v>
      </c>
      <c r="AD11" s="74">
        <v>19372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7379</v>
      </c>
      <c r="AK11" s="75">
        <v>11993</v>
      </c>
      <c r="AL11" s="75">
        <v>0</v>
      </c>
      <c r="AM11" s="74">
        <v>0</v>
      </c>
      <c r="AN11" s="74">
        <v>0</v>
      </c>
      <c r="AO11" s="74">
        <v>0</v>
      </c>
      <c r="AP11" s="74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 t="s">
        <v>113</v>
      </c>
    </row>
    <row r="12" spans="1:61" s="54" customFormat="1" ht="12" customHeight="1">
      <c r="A12" s="55" t="s">
        <v>122</v>
      </c>
      <c r="B12" s="56" t="s">
        <v>123</v>
      </c>
      <c r="C12" s="55" t="s">
        <v>112</v>
      </c>
      <c r="D12" s="74">
        <v>34664</v>
      </c>
      <c r="E12" s="74">
        <v>26776</v>
      </c>
      <c r="F12" s="74">
        <v>6973</v>
      </c>
      <c r="G12" s="74">
        <v>65</v>
      </c>
      <c r="H12" s="74">
        <v>0</v>
      </c>
      <c r="I12" s="74">
        <v>0</v>
      </c>
      <c r="J12" s="74">
        <v>0</v>
      </c>
      <c r="K12" s="74">
        <v>2964</v>
      </c>
      <c r="L12" s="74">
        <v>3800</v>
      </c>
      <c r="M12" s="74">
        <v>0</v>
      </c>
      <c r="N12" s="74">
        <v>144</v>
      </c>
      <c r="O12" s="74">
        <v>910</v>
      </c>
      <c r="P12" s="74">
        <v>5</v>
      </c>
      <c r="Q12" s="74">
        <v>26961</v>
      </c>
      <c r="R12" s="74">
        <v>26776</v>
      </c>
      <c r="S12" s="74">
        <v>185</v>
      </c>
      <c r="T12" s="74">
        <v>185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9976</v>
      </c>
      <c r="AC12" s="74">
        <v>3586</v>
      </c>
      <c r="AD12" s="74">
        <v>6390</v>
      </c>
      <c r="AE12" s="74">
        <v>3</v>
      </c>
      <c r="AF12" s="74">
        <v>0</v>
      </c>
      <c r="AG12" s="74">
        <v>0</v>
      </c>
      <c r="AH12" s="74">
        <v>0</v>
      </c>
      <c r="AI12" s="74">
        <v>2945</v>
      </c>
      <c r="AJ12" s="74">
        <v>3442</v>
      </c>
      <c r="AK12" s="75">
        <v>0</v>
      </c>
      <c r="AL12" s="75">
        <v>0</v>
      </c>
      <c r="AM12" s="74">
        <v>11733</v>
      </c>
      <c r="AN12" s="74">
        <v>910</v>
      </c>
      <c r="AO12" s="74">
        <v>10382</v>
      </c>
      <c r="AP12" s="74">
        <v>441</v>
      </c>
      <c r="AQ12" s="55">
        <v>58</v>
      </c>
      <c r="AR12" s="55">
        <v>0</v>
      </c>
      <c r="AS12" s="55">
        <v>0</v>
      </c>
      <c r="AT12" s="55">
        <v>0</v>
      </c>
      <c r="AU12" s="55">
        <v>19</v>
      </c>
      <c r="AV12" s="55">
        <v>364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 t="s">
        <v>113</v>
      </c>
    </row>
    <row r="13" spans="1:61" s="54" customFormat="1" ht="12" customHeight="1">
      <c r="A13" s="55" t="s">
        <v>124</v>
      </c>
      <c r="B13" s="56" t="s">
        <v>125</v>
      </c>
      <c r="C13" s="55" t="s">
        <v>112</v>
      </c>
      <c r="D13" s="74">
        <v>7219</v>
      </c>
      <c r="E13" s="74">
        <v>1488</v>
      </c>
      <c r="F13" s="74">
        <v>4977</v>
      </c>
      <c r="G13" s="74">
        <v>814</v>
      </c>
      <c r="H13" s="74">
        <v>0</v>
      </c>
      <c r="I13" s="74">
        <v>0</v>
      </c>
      <c r="J13" s="74">
        <v>0</v>
      </c>
      <c r="K13" s="74">
        <v>0</v>
      </c>
      <c r="L13" s="74">
        <v>650</v>
      </c>
      <c r="M13" s="74">
        <v>0</v>
      </c>
      <c r="N13" s="74">
        <v>3513</v>
      </c>
      <c r="O13" s="74">
        <v>473</v>
      </c>
      <c r="P13" s="74">
        <v>281</v>
      </c>
      <c r="Q13" s="74">
        <v>1589</v>
      </c>
      <c r="R13" s="74">
        <v>1488</v>
      </c>
      <c r="S13" s="74">
        <v>101</v>
      </c>
      <c r="T13" s="74">
        <v>101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1984</v>
      </c>
      <c r="AC13" s="74">
        <v>1185</v>
      </c>
      <c r="AD13" s="74">
        <v>799</v>
      </c>
      <c r="AE13" s="74">
        <v>149</v>
      </c>
      <c r="AF13" s="74">
        <v>0</v>
      </c>
      <c r="AG13" s="74">
        <v>0</v>
      </c>
      <c r="AH13" s="74">
        <v>0</v>
      </c>
      <c r="AI13" s="74">
        <v>0</v>
      </c>
      <c r="AJ13" s="74">
        <v>650</v>
      </c>
      <c r="AK13" s="75">
        <v>0</v>
      </c>
      <c r="AL13" s="75">
        <v>0</v>
      </c>
      <c r="AM13" s="74">
        <v>763</v>
      </c>
      <c r="AN13" s="74">
        <v>473</v>
      </c>
      <c r="AO13" s="74">
        <v>3</v>
      </c>
      <c r="AP13" s="74">
        <v>287</v>
      </c>
      <c r="AQ13" s="55">
        <v>287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 t="s">
        <v>113</v>
      </c>
    </row>
    <row r="14" spans="1:61" s="54" customFormat="1" ht="12" customHeight="1">
      <c r="A14" s="55" t="s">
        <v>126</v>
      </c>
      <c r="B14" s="56" t="s">
        <v>127</v>
      </c>
      <c r="C14" s="55" t="s">
        <v>112</v>
      </c>
      <c r="D14" s="74">
        <v>20</v>
      </c>
      <c r="E14" s="74">
        <v>19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1</v>
      </c>
      <c r="Q14" s="74">
        <v>19</v>
      </c>
      <c r="R14" s="74">
        <v>19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5">
        <v>0</v>
      </c>
      <c r="AL14" s="75">
        <v>0</v>
      </c>
      <c r="AM14" s="74">
        <v>0</v>
      </c>
      <c r="AN14" s="74">
        <v>0</v>
      </c>
      <c r="AO14" s="74">
        <v>0</v>
      </c>
      <c r="AP14" s="74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 t="s">
        <v>113</v>
      </c>
    </row>
    <row r="15" spans="1:61" s="54" customFormat="1" ht="12" customHeight="1">
      <c r="A15" s="55" t="s">
        <v>128</v>
      </c>
      <c r="B15" s="56" t="s">
        <v>129</v>
      </c>
      <c r="C15" s="55" t="s">
        <v>112</v>
      </c>
      <c r="D15" s="74">
        <v>48</v>
      </c>
      <c r="E15" s="74">
        <v>39</v>
      </c>
      <c r="F15" s="74">
        <v>9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7</v>
      </c>
      <c r="M15" s="74">
        <v>0</v>
      </c>
      <c r="N15" s="74">
        <v>2</v>
      </c>
      <c r="O15" s="74">
        <v>0</v>
      </c>
      <c r="P15" s="74">
        <v>0</v>
      </c>
      <c r="Q15" s="74">
        <v>45</v>
      </c>
      <c r="R15" s="74">
        <v>39</v>
      </c>
      <c r="S15" s="74">
        <v>6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6</v>
      </c>
      <c r="Z15" s="74">
        <v>0</v>
      </c>
      <c r="AA15" s="74">
        <v>0</v>
      </c>
      <c r="AB15" s="75">
        <v>26</v>
      </c>
      <c r="AC15" s="74">
        <v>19</v>
      </c>
      <c r="AD15" s="74">
        <v>7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7</v>
      </c>
      <c r="AK15" s="75">
        <v>0</v>
      </c>
      <c r="AL15" s="75">
        <v>0</v>
      </c>
      <c r="AM15" s="74">
        <v>2</v>
      </c>
      <c r="AN15" s="74">
        <v>0</v>
      </c>
      <c r="AO15" s="74">
        <v>0</v>
      </c>
      <c r="AP15" s="74">
        <v>2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1</v>
      </c>
      <c r="AW15" s="55">
        <v>0</v>
      </c>
      <c r="AX15" s="55">
        <v>1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 t="s">
        <v>113</v>
      </c>
    </row>
    <row r="16" spans="1:61" s="54" customFormat="1" ht="12" customHeight="1">
      <c r="A16" s="55" t="s">
        <v>130</v>
      </c>
      <c r="B16" s="56" t="s">
        <v>131</v>
      </c>
      <c r="C16" s="55" t="s">
        <v>112</v>
      </c>
      <c r="D16" s="74">
        <v>14</v>
      </c>
      <c r="E16" s="74">
        <v>0</v>
      </c>
      <c r="F16" s="74">
        <v>14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14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14</v>
      </c>
      <c r="AC16" s="74">
        <v>0</v>
      </c>
      <c r="AD16" s="74">
        <v>14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14</v>
      </c>
      <c r="AK16" s="75">
        <v>0</v>
      </c>
      <c r="AL16" s="75">
        <v>0</v>
      </c>
      <c r="AM16" s="74">
        <v>0</v>
      </c>
      <c r="AN16" s="74">
        <v>0</v>
      </c>
      <c r="AO16" s="74">
        <v>0</v>
      </c>
      <c r="AP16" s="74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 t="s">
        <v>113</v>
      </c>
    </row>
    <row r="17" spans="1:61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5">
        <v>0</v>
      </c>
      <c r="AL17" s="75">
        <v>0</v>
      </c>
      <c r="AM17" s="74">
        <v>0</v>
      </c>
      <c r="AN17" s="74">
        <v>0</v>
      </c>
      <c r="AO17" s="74">
        <v>0</v>
      </c>
      <c r="AP17" s="74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 t="s">
        <v>113</v>
      </c>
    </row>
    <row r="18" spans="1:61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5">
        <v>0</v>
      </c>
      <c r="AL18" s="75">
        <v>0</v>
      </c>
      <c r="AM18" s="74">
        <v>0</v>
      </c>
      <c r="AN18" s="74">
        <v>0</v>
      </c>
      <c r="AO18" s="74">
        <v>0</v>
      </c>
      <c r="AP18" s="74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 t="s">
        <v>113</v>
      </c>
    </row>
    <row r="19" spans="1:61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5">
        <v>0</v>
      </c>
      <c r="AL19" s="75">
        <v>0</v>
      </c>
      <c r="AM19" s="74">
        <v>0</v>
      </c>
      <c r="AN19" s="74">
        <v>0</v>
      </c>
      <c r="AO19" s="74">
        <v>0</v>
      </c>
      <c r="AP19" s="74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 t="s">
        <v>113</v>
      </c>
    </row>
    <row r="20" spans="1:61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5">
        <v>0</v>
      </c>
      <c r="AL20" s="75">
        <v>0</v>
      </c>
      <c r="AM20" s="74">
        <v>0</v>
      </c>
      <c r="AN20" s="74">
        <v>0</v>
      </c>
      <c r="AO20" s="74">
        <v>0</v>
      </c>
      <c r="AP20" s="74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 t="s">
        <v>113</v>
      </c>
    </row>
    <row r="21" spans="1:61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5">
        <v>0</v>
      </c>
      <c r="AL21" s="75">
        <v>0</v>
      </c>
      <c r="AM21" s="74">
        <v>0</v>
      </c>
      <c r="AN21" s="74">
        <v>0</v>
      </c>
      <c r="AO21" s="74">
        <v>0</v>
      </c>
      <c r="AP21" s="74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0</v>
      </c>
      <c r="BI21" s="55" t="s">
        <v>113</v>
      </c>
    </row>
    <row r="22" spans="1:61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5">
        <v>0</v>
      </c>
      <c r="AL22" s="75">
        <v>0</v>
      </c>
      <c r="AM22" s="74">
        <v>0</v>
      </c>
      <c r="AN22" s="74">
        <v>0</v>
      </c>
      <c r="AO22" s="74">
        <v>0</v>
      </c>
      <c r="AP22" s="74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 t="s">
        <v>113</v>
      </c>
    </row>
    <row r="23" spans="1:61" s="54" customFormat="1" ht="12" customHeight="1">
      <c r="A23" s="55" t="s">
        <v>144</v>
      </c>
      <c r="B23" s="56" t="s">
        <v>145</v>
      </c>
      <c r="C23" s="55" t="s">
        <v>112</v>
      </c>
      <c r="D23" s="74">
        <v>2651</v>
      </c>
      <c r="E23" s="74">
        <v>485</v>
      </c>
      <c r="F23" s="74">
        <v>2029</v>
      </c>
      <c r="G23" s="74">
        <v>36</v>
      </c>
      <c r="H23" s="74">
        <v>0</v>
      </c>
      <c r="I23" s="74">
        <v>0</v>
      </c>
      <c r="J23" s="74">
        <v>0</v>
      </c>
      <c r="K23" s="74">
        <v>0</v>
      </c>
      <c r="L23" s="74">
        <v>992</v>
      </c>
      <c r="M23" s="74">
        <v>0</v>
      </c>
      <c r="N23" s="74">
        <v>1001</v>
      </c>
      <c r="O23" s="74">
        <v>26</v>
      </c>
      <c r="P23" s="74">
        <v>111</v>
      </c>
      <c r="Q23" s="74">
        <v>1379</v>
      </c>
      <c r="R23" s="74">
        <v>485</v>
      </c>
      <c r="S23" s="74">
        <v>894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53</v>
      </c>
      <c r="Z23" s="74">
        <v>0</v>
      </c>
      <c r="AA23" s="74">
        <v>841</v>
      </c>
      <c r="AB23" s="75">
        <v>945</v>
      </c>
      <c r="AC23" s="74">
        <v>0</v>
      </c>
      <c r="AD23" s="74">
        <v>945</v>
      </c>
      <c r="AE23" s="74">
        <v>6</v>
      </c>
      <c r="AF23" s="74">
        <v>0</v>
      </c>
      <c r="AG23" s="74">
        <v>0</v>
      </c>
      <c r="AH23" s="74">
        <v>0</v>
      </c>
      <c r="AI23" s="74">
        <v>0</v>
      </c>
      <c r="AJ23" s="74">
        <v>939</v>
      </c>
      <c r="AK23" s="75">
        <v>0</v>
      </c>
      <c r="AL23" s="75">
        <v>0</v>
      </c>
      <c r="AM23" s="74">
        <v>206</v>
      </c>
      <c r="AN23" s="74">
        <v>26</v>
      </c>
      <c r="AO23" s="74">
        <v>1</v>
      </c>
      <c r="AP23" s="74">
        <v>179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179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 t="s">
        <v>113</v>
      </c>
    </row>
    <row r="24" spans="1:61" s="54" customFormat="1" ht="12" customHeight="1">
      <c r="A24" s="55" t="s">
        <v>146</v>
      </c>
      <c r="B24" s="56" t="s">
        <v>147</v>
      </c>
      <c r="C24" s="55" t="s">
        <v>112</v>
      </c>
      <c r="D24" s="74">
        <v>27</v>
      </c>
      <c r="E24" s="74">
        <v>3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24</v>
      </c>
      <c r="P24" s="74">
        <v>0</v>
      </c>
      <c r="Q24" s="74">
        <v>3</v>
      </c>
      <c r="R24" s="74">
        <v>3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5">
        <v>0</v>
      </c>
      <c r="AL24" s="75">
        <v>0</v>
      </c>
      <c r="AM24" s="74">
        <v>24</v>
      </c>
      <c r="AN24" s="74">
        <v>24</v>
      </c>
      <c r="AO24" s="74">
        <v>0</v>
      </c>
      <c r="AP24" s="74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 t="s">
        <v>113</v>
      </c>
    </row>
    <row r="25" spans="1:61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5">
        <v>0</v>
      </c>
      <c r="AL25" s="75">
        <v>0</v>
      </c>
      <c r="AM25" s="74">
        <v>0</v>
      </c>
      <c r="AN25" s="74">
        <v>0</v>
      </c>
      <c r="AO25" s="74">
        <v>0</v>
      </c>
      <c r="AP25" s="74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 t="s">
        <v>113</v>
      </c>
    </row>
    <row r="26" spans="1:61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5">
        <v>0</v>
      </c>
      <c r="AL26" s="75">
        <v>0</v>
      </c>
      <c r="AM26" s="74">
        <v>0</v>
      </c>
      <c r="AN26" s="74">
        <v>0</v>
      </c>
      <c r="AO26" s="74">
        <v>0</v>
      </c>
      <c r="AP26" s="74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 t="s">
        <v>113</v>
      </c>
    </row>
    <row r="27" spans="1:61" s="54" customFormat="1" ht="12" customHeight="1">
      <c r="A27" s="55" t="s">
        <v>152</v>
      </c>
      <c r="B27" s="56" t="s">
        <v>153</v>
      </c>
      <c r="C27" s="55" t="s">
        <v>112</v>
      </c>
      <c r="D27" s="74">
        <v>22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21</v>
      </c>
      <c r="P27" s="74">
        <v>1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5">
        <v>0</v>
      </c>
      <c r="AL27" s="75">
        <v>0</v>
      </c>
      <c r="AM27" s="74">
        <v>21</v>
      </c>
      <c r="AN27" s="74">
        <v>21</v>
      </c>
      <c r="AO27" s="74">
        <v>0</v>
      </c>
      <c r="AP27" s="74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 t="s">
        <v>113</v>
      </c>
    </row>
    <row r="28" spans="1:61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5">
        <v>0</v>
      </c>
      <c r="AL28" s="75">
        <v>0</v>
      </c>
      <c r="AM28" s="74">
        <v>0</v>
      </c>
      <c r="AN28" s="74">
        <v>0</v>
      </c>
      <c r="AO28" s="74">
        <v>0</v>
      </c>
      <c r="AP28" s="74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 t="s">
        <v>113</v>
      </c>
    </row>
    <row r="29" spans="1:61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5">
        <v>0</v>
      </c>
      <c r="AL29" s="75">
        <v>0</v>
      </c>
      <c r="AM29" s="74">
        <v>0</v>
      </c>
      <c r="AN29" s="74">
        <v>0</v>
      </c>
      <c r="AO29" s="74">
        <v>0</v>
      </c>
      <c r="AP29" s="74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 t="s">
        <v>113</v>
      </c>
    </row>
    <row r="30" spans="1:61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5">
        <v>0</v>
      </c>
      <c r="AL30" s="75">
        <v>0</v>
      </c>
      <c r="AM30" s="74">
        <v>0</v>
      </c>
      <c r="AN30" s="74">
        <v>0</v>
      </c>
      <c r="AO30" s="74">
        <v>0</v>
      </c>
      <c r="AP30" s="74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 t="s">
        <v>113</v>
      </c>
    </row>
    <row r="31" spans="1:61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5">
        <v>0</v>
      </c>
      <c r="AL31" s="75">
        <v>0</v>
      </c>
      <c r="AM31" s="74">
        <v>0</v>
      </c>
      <c r="AN31" s="74">
        <v>0</v>
      </c>
      <c r="AO31" s="74">
        <v>0</v>
      </c>
      <c r="AP31" s="74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 t="s">
        <v>113</v>
      </c>
    </row>
    <row r="32" spans="1:61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5">
        <v>0</v>
      </c>
      <c r="AL32" s="75">
        <v>0</v>
      </c>
      <c r="AM32" s="74">
        <v>0</v>
      </c>
      <c r="AN32" s="74">
        <v>0</v>
      </c>
      <c r="AO32" s="74">
        <v>0</v>
      </c>
      <c r="AP32" s="74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 t="s">
        <v>113</v>
      </c>
    </row>
    <row r="33" spans="1:61" s="54" customFormat="1" ht="12" customHeight="1">
      <c r="A33" s="55" t="s">
        <v>164</v>
      </c>
      <c r="B33" s="56" t="s">
        <v>165</v>
      </c>
      <c r="C33" s="55" t="s">
        <v>112</v>
      </c>
      <c r="D33" s="74">
        <v>476212</v>
      </c>
      <c r="E33" s="74">
        <v>20</v>
      </c>
      <c r="F33" s="74">
        <v>476183</v>
      </c>
      <c r="G33" s="74">
        <v>28</v>
      </c>
      <c r="H33" s="74">
        <v>5517</v>
      </c>
      <c r="I33" s="74">
        <v>0</v>
      </c>
      <c r="J33" s="74">
        <v>0</v>
      </c>
      <c r="K33" s="74">
        <v>2410</v>
      </c>
      <c r="L33" s="74">
        <v>467491</v>
      </c>
      <c r="M33" s="74">
        <v>0</v>
      </c>
      <c r="N33" s="74">
        <v>737</v>
      </c>
      <c r="O33" s="74">
        <v>8</v>
      </c>
      <c r="P33" s="74">
        <v>1</v>
      </c>
      <c r="Q33" s="74">
        <v>361</v>
      </c>
      <c r="R33" s="74">
        <v>20</v>
      </c>
      <c r="S33" s="74">
        <v>341</v>
      </c>
      <c r="T33" s="74">
        <v>18</v>
      </c>
      <c r="U33" s="74">
        <v>0</v>
      </c>
      <c r="V33" s="74">
        <v>0</v>
      </c>
      <c r="W33" s="74">
        <v>0</v>
      </c>
      <c r="X33" s="74">
        <v>0</v>
      </c>
      <c r="Y33" s="74">
        <v>323</v>
      </c>
      <c r="Z33" s="74">
        <v>0</v>
      </c>
      <c r="AA33" s="74">
        <v>0</v>
      </c>
      <c r="AB33" s="75">
        <v>475807</v>
      </c>
      <c r="AC33" s="74">
        <v>361</v>
      </c>
      <c r="AD33" s="74">
        <v>475446</v>
      </c>
      <c r="AE33" s="74">
        <v>28</v>
      </c>
      <c r="AF33" s="74">
        <v>5517</v>
      </c>
      <c r="AG33" s="74">
        <v>0</v>
      </c>
      <c r="AH33" s="74">
        <v>0</v>
      </c>
      <c r="AI33" s="74">
        <v>2410</v>
      </c>
      <c r="AJ33" s="74">
        <v>467491</v>
      </c>
      <c r="AK33" s="75">
        <v>0</v>
      </c>
      <c r="AL33" s="75">
        <v>0</v>
      </c>
      <c r="AM33" s="74">
        <v>803</v>
      </c>
      <c r="AN33" s="74">
        <v>8</v>
      </c>
      <c r="AO33" s="74">
        <v>51</v>
      </c>
      <c r="AP33" s="74">
        <v>744</v>
      </c>
      <c r="AQ33" s="55">
        <v>7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737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 t="s">
        <v>113</v>
      </c>
    </row>
    <row r="34" spans="1:61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5">
        <v>0</v>
      </c>
      <c r="AL34" s="75">
        <v>0</v>
      </c>
      <c r="AM34" s="74">
        <v>0</v>
      </c>
      <c r="AN34" s="74">
        <v>0</v>
      </c>
      <c r="AO34" s="74">
        <v>0</v>
      </c>
      <c r="AP34" s="74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 t="s">
        <v>113</v>
      </c>
    </row>
    <row r="35" spans="1:61" s="54" customFormat="1" ht="12" customHeight="1">
      <c r="A35" s="55" t="s">
        <v>168</v>
      </c>
      <c r="B35" s="56" t="s">
        <v>169</v>
      </c>
      <c r="C35" s="55" t="s">
        <v>112</v>
      </c>
      <c r="D35" s="74">
        <v>34</v>
      </c>
      <c r="E35" s="74">
        <v>21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11</v>
      </c>
      <c r="P35" s="74">
        <v>2</v>
      </c>
      <c r="Q35" s="74">
        <v>21</v>
      </c>
      <c r="R35" s="74">
        <v>21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5</v>
      </c>
      <c r="AC35" s="74">
        <v>0</v>
      </c>
      <c r="AD35" s="74">
        <v>5</v>
      </c>
      <c r="AE35" s="74">
        <v>5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5">
        <v>0</v>
      </c>
      <c r="AL35" s="75">
        <v>0</v>
      </c>
      <c r="AM35" s="74">
        <v>11</v>
      </c>
      <c r="AN35" s="74">
        <v>11</v>
      </c>
      <c r="AO35" s="74">
        <v>0</v>
      </c>
      <c r="AP35" s="74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55">
        <v>0</v>
      </c>
      <c r="BG35" s="55">
        <v>0</v>
      </c>
      <c r="BH35" s="55">
        <v>0</v>
      </c>
      <c r="BI35" s="55" t="s">
        <v>113</v>
      </c>
    </row>
    <row r="36" spans="1:61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5">
        <v>0</v>
      </c>
      <c r="AL36" s="75">
        <v>0</v>
      </c>
      <c r="AM36" s="74">
        <v>0</v>
      </c>
      <c r="AN36" s="74">
        <v>0</v>
      </c>
      <c r="AO36" s="74">
        <v>0</v>
      </c>
      <c r="AP36" s="74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55">
        <v>0</v>
      </c>
      <c r="BG36" s="55">
        <v>0</v>
      </c>
      <c r="BH36" s="55">
        <v>0</v>
      </c>
      <c r="BI36" s="55" t="s">
        <v>113</v>
      </c>
    </row>
    <row r="37" spans="1:61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5">
        <v>0</v>
      </c>
      <c r="AL37" s="75">
        <v>0</v>
      </c>
      <c r="AM37" s="74">
        <v>0</v>
      </c>
      <c r="AN37" s="74">
        <v>0</v>
      </c>
      <c r="AO37" s="74">
        <v>0</v>
      </c>
      <c r="AP37" s="74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 t="s">
        <v>113</v>
      </c>
    </row>
    <row r="38" spans="1:61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5">
        <v>0</v>
      </c>
      <c r="AL38" s="75">
        <v>0</v>
      </c>
      <c r="AM38" s="74">
        <v>0</v>
      </c>
      <c r="AN38" s="74">
        <v>0</v>
      </c>
      <c r="AO38" s="74">
        <v>0</v>
      </c>
      <c r="AP38" s="74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 t="s">
        <v>113</v>
      </c>
    </row>
    <row r="39" spans="1:61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5">
        <v>0</v>
      </c>
      <c r="AL39" s="75">
        <v>0</v>
      </c>
      <c r="AM39" s="74">
        <v>0</v>
      </c>
      <c r="AN39" s="74">
        <v>0</v>
      </c>
      <c r="AO39" s="74">
        <v>0</v>
      </c>
      <c r="AP39" s="74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 t="s">
        <v>113</v>
      </c>
    </row>
    <row r="40" spans="1:61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5">
        <v>0</v>
      </c>
      <c r="AL40" s="75">
        <v>0</v>
      </c>
      <c r="AM40" s="74">
        <v>0</v>
      </c>
      <c r="AN40" s="74">
        <v>0</v>
      </c>
      <c r="AO40" s="74">
        <v>0</v>
      </c>
      <c r="AP40" s="74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 t="s">
        <v>113</v>
      </c>
    </row>
    <row r="41" spans="1:61" s="54" customFormat="1" ht="12" customHeight="1">
      <c r="A41" s="55" t="s">
        <v>180</v>
      </c>
      <c r="B41" s="56" t="s">
        <v>181</v>
      </c>
      <c r="C41" s="55" t="s">
        <v>112</v>
      </c>
      <c r="D41" s="74">
        <v>2899</v>
      </c>
      <c r="E41" s="74">
        <v>653</v>
      </c>
      <c r="F41" s="74">
        <v>1213</v>
      </c>
      <c r="G41" s="74">
        <v>76</v>
      </c>
      <c r="H41" s="74">
        <v>205</v>
      </c>
      <c r="I41" s="74">
        <v>209</v>
      </c>
      <c r="J41" s="74">
        <v>0</v>
      </c>
      <c r="K41" s="74">
        <v>27</v>
      </c>
      <c r="L41" s="74">
        <v>59</v>
      </c>
      <c r="M41" s="74">
        <v>0</v>
      </c>
      <c r="N41" s="74">
        <v>637</v>
      </c>
      <c r="O41" s="74">
        <v>411</v>
      </c>
      <c r="P41" s="74">
        <v>622</v>
      </c>
      <c r="Q41" s="74">
        <v>653</v>
      </c>
      <c r="R41" s="74">
        <v>653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2407</v>
      </c>
      <c r="AC41" s="74">
        <v>244</v>
      </c>
      <c r="AD41" s="74">
        <v>2163</v>
      </c>
      <c r="AE41" s="74">
        <v>19</v>
      </c>
      <c r="AF41" s="74">
        <v>0</v>
      </c>
      <c r="AG41" s="74">
        <v>0</v>
      </c>
      <c r="AH41" s="74">
        <v>0</v>
      </c>
      <c r="AI41" s="74">
        <v>979</v>
      </c>
      <c r="AJ41" s="74">
        <v>1165</v>
      </c>
      <c r="AK41" s="75">
        <v>0</v>
      </c>
      <c r="AL41" s="75">
        <v>0</v>
      </c>
      <c r="AM41" s="74">
        <v>427</v>
      </c>
      <c r="AN41" s="74">
        <v>411</v>
      </c>
      <c r="AO41" s="74">
        <v>16</v>
      </c>
      <c r="AP41" s="74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 t="s">
        <v>113</v>
      </c>
    </row>
    <row r="42" spans="1:61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5">
        <v>0</v>
      </c>
      <c r="AL42" s="75">
        <v>0</v>
      </c>
      <c r="AM42" s="74">
        <v>0</v>
      </c>
      <c r="AN42" s="74">
        <v>0</v>
      </c>
      <c r="AO42" s="74">
        <v>0</v>
      </c>
      <c r="AP42" s="74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 t="s">
        <v>113</v>
      </c>
    </row>
    <row r="43" spans="1:61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5">
        <v>0</v>
      </c>
      <c r="AL43" s="75">
        <v>0</v>
      </c>
      <c r="AM43" s="74">
        <v>0</v>
      </c>
      <c r="AN43" s="74">
        <v>0</v>
      </c>
      <c r="AO43" s="74">
        <v>0</v>
      </c>
      <c r="AP43" s="74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 t="s">
        <v>113</v>
      </c>
    </row>
    <row r="44" spans="1:61" s="54" customFormat="1" ht="12" customHeight="1">
      <c r="A44" s="55" t="s">
        <v>186</v>
      </c>
      <c r="B44" s="56" t="s">
        <v>187</v>
      </c>
      <c r="C44" s="55" t="s">
        <v>112</v>
      </c>
      <c r="D44" s="74">
        <v>1198</v>
      </c>
      <c r="E44" s="74">
        <v>656</v>
      </c>
      <c r="F44" s="74">
        <v>242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242</v>
      </c>
      <c r="M44" s="74">
        <v>0</v>
      </c>
      <c r="N44" s="74">
        <v>0</v>
      </c>
      <c r="O44" s="74">
        <v>292</v>
      </c>
      <c r="P44" s="74">
        <v>8</v>
      </c>
      <c r="Q44" s="74">
        <v>656</v>
      </c>
      <c r="R44" s="74">
        <v>656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1125</v>
      </c>
      <c r="AC44" s="74">
        <v>613</v>
      </c>
      <c r="AD44" s="74">
        <v>512</v>
      </c>
      <c r="AE44" s="74">
        <v>19</v>
      </c>
      <c r="AF44" s="74">
        <v>0</v>
      </c>
      <c r="AG44" s="74">
        <v>0</v>
      </c>
      <c r="AH44" s="74">
        <v>0</v>
      </c>
      <c r="AI44" s="74">
        <v>0</v>
      </c>
      <c r="AJ44" s="74">
        <v>493</v>
      </c>
      <c r="AK44" s="75">
        <v>0</v>
      </c>
      <c r="AL44" s="75">
        <v>0</v>
      </c>
      <c r="AM44" s="74">
        <v>562</v>
      </c>
      <c r="AN44" s="74">
        <v>292</v>
      </c>
      <c r="AO44" s="74">
        <v>0</v>
      </c>
      <c r="AP44" s="74">
        <v>270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270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 t="s">
        <v>113</v>
      </c>
    </row>
    <row r="45" spans="1:61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5">
        <v>0</v>
      </c>
      <c r="AL45" s="75">
        <v>0</v>
      </c>
      <c r="AM45" s="74">
        <v>0</v>
      </c>
      <c r="AN45" s="74">
        <v>0</v>
      </c>
      <c r="AO45" s="74">
        <v>0</v>
      </c>
      <c r="AP45" s="74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 t="s">
        <v>113</v>
      </c>
    </row>
    <row r="46" spans="1:61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1111040</v>
      </c>
      <c r="E46" s="76">
        <f aca="true" t="shared" si="0" ref="E46:BI46">SUM(E7:E45)</f>
        <v>67483</v>
      </c>
      <c r="F46" s="76">
        <f t="shared" si="0"/>
        <v>547146</v>
      </c>
      <c r="G46" s="76">
        <f t="shared" si="0"/>
        <v>2582</v>
      </c>
      <c r="H46" s="76">
        <f t="shared" si="0"/>
        <v>5722</v>
      </c>
      <c r="I46" s="76">
        <f t="shared" si="0"/>
        <v>209</v>
      </c>
      <c r="J46" s="76">
        <f t="shared" si="0"/>
        <v>0</v>
      </c>
      <c r="K46" s="76">
        <f t="shared" si="0"/>
        <v>5405</v>
      </c>
      <c r="L46" s="76">
        <f t="shared" si="0"/>
        <v>492851</v>
      </c>
      <c r="M46" s="76">
        <f t="shared" si="0"/>
        <v>17468</v>
      </c>
      <c r="N46" s="76">
        <f t="shared" si="0"/>
        <v>22909</v>
      </c>
      <c r="O46" s="76">
        <f t="shared" si="0"/>
        <v>2198</v>
      </c>
      <c r="P46" s="76">
        <f t="shared" si="0"/>
        <v>494213</v>
      </c>
      <c r="Q46" s="76">
        <f t="shared" si="0"/>
        <v>70441</v>
      </c>
      <c r="R46" s="76">
        <f t="shared" si="0"/>
        <v>67483</v>
      </c>
      <c r="S46" s="76">
        <f t="shared" si="0"/>
        <v>2958</v>
      </c>
      <c r="T46" s="76">
        <f t="shared" si="0"/>
        <v>1641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382</v>
      </c>
      <c r="Z46" s="76">
        <f t="shared" si="0"/>
        <v>0</v>
      </c>
      <c r="AA46" s="76">
        <f t="shared" si="0"/>
        <v>935</v>
      </c>
      <c r="AB46" s="76">
        <f t="shared" si="0"/>
        <v>556324</v>
      </c>
      <c r="AC46" s="76">
        <f t="shared" si="0"/>
        <v>32885</v>
      </c>
      <c r="AD46" s="76">
        <f t="shared" si="0"/>
        <v>523439</v>
      </c>
      <c r="AE46" s="76">
        <f t="shared" si="0"/>
        <v>307</v>
      </c>
      <c r="AF46" s="76">
        <f t="shared" si="0"/>
        <v>5517</v>
      </c>
      <c r="AG46" s="76">
        <f t="shared" si="0"/>
        <v>0</v>
      </c>
      <c r="AH46" s="76">
        <f t="shared" si="0"/>
        <v>0</v>
      </c>
      <c r="AI46" s="76">
        <f t="shared" si="0"/>
        <v>6338</v>
      </c>
      <c r="AJ46" s="76">
        <f t="shared" si="0"/>
        <v>481816</v>
      </c>
      <c r="AK46" s="76">
        <f t="shared" si="0"/>
        <v>29461</v>
      </c>
      <c r="AL46" s="76">
        <f t="shared" si="0"/>
        <v>0</v>
      </c>
      <c r="AM46" s="76">
        <f t="shared" si="0"/>
        <v>15132</v>
      </c>
      <c r="AN46" s="76">
        <f t="shared" si="0"/>
        <v>2198</v>
      </c>
      <c r="AO46" s="76">
        <f t="shared" si="0"/>
        <v>10781</v>
      </c>
      <c r="AP46" s="76">
        <f t="shared" si="0"/>
        <v>2153</v>
      </c>
      <c r="AQ46" s="76">
        <f t="shared" si="0"/>
        <v>582</v>
      </c>
      <c r="AR46" s="76">
        <f t="shared" si="0"/>
        <v>0</v>
      </c>
      <c r="AS46" s="76">
        <f t="shared" si="0"/>
        <v>0</v>
      </c>
      <c r="AT46" s="76">
        <f t="shared" si="0"/>
        <v>0</v>
      </c>
      <c r="AU46" s="76">
        <f t="shared" si="0"/>
        <v>19</v>
      </c>
      <c r="AV46" s="76">
        <f t="shared" si="0"/>
        <v>635</v>
      </c>
      <c r="AW46" s="76">
        <f t="shared" si="0"/>
        <v>0</v>
      </c>
      <c r="AX46" s="76">
        <f t="shared" si="0"/>
        <v>917</v>
      </c>
      <c r="AY46" s="76">
        <f t="shared" si="0"/>
        <v>0</v>
      </c>
      <c r="AZ46" s="76">
        <f t="shared" si="0"/>
        <v>0</v>
      </c>
      <c r="BA46" s="76">
        <f t="shared" si="0"/>
        <v>0</v>
      </c>
      <c r="BB46" s="76">
        <f t="shared" si="0"/>
        <v>0</v>
      </c>
      <c r="BC46" s="76">
        <f t="shared" si="0"/>
        <v>0</v>
      </c>
      <c r="BD46" s="76">
        <f t="shared" si="0"/>
        <v>0</v>
      </c>
      <c r="BE46" s="76">
        <f t="shared" si="0"/>
        <v>0</v>
      </c>
      <c r="BF46" s="76">
        <f t="shared" si="0"/>
        <v>0</v>
      </c>
      <c r="BG46" s="76">
        <f t="shared" si="0"/>
        <v>0</v>
      </c>
      <c r="BH46" s="76">
        <f t="shared" si="0"/>
        <v>0</v>
      </c>
      <c r="BI46" s="76">
        <f t="shared" si="0"/>
        <v>0</v>
      </c>
    </row>
    <row r="47" spans="1:60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  <c r="AH47" s="34"/>
      <c r="AI47" s="34"/>
      <c r="AJ47" s="34"/>
      <c r="AK47" s="35"/>
      <c r="AL47" s="35"/>
      <c r="AM47" s="34"/>
      <c r="AN47" s="34"/>
      <c r="AO47" s="34"/>
      <c r="AP47" s="34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  <c r="AH48" s="34"/>
      <c r="AI48" s="34"/>
      <c r="AJ48" s="34"/>
      <c r="AK48" s="35"/>
      <c r="AL48" s="35"/>
      <c r="AM48" s="34"/>
      <c r="AN48" s="34"/>
      <c r="AO48" s="34"/>
      <c r="AP48" s="34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  <c r="AH49" s="34"/>
      <c r="AI49" s="34"/>
      <c r="AJ49" s="34"/>
      <c r="AK49" s="35"/>
      <c r="AL49" s="35"/>
      <c r="AM49" s="34"/>
      <c r="AN49" s="34"/>
      <c r="AO49" s="34"/>
      <c r="AP49" s="34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  <c r="AH50" s="34"/>
      <c r="AI50" s="34"/>
      <c r="AJ50" s="34"/>
      <c r="AK50" s="35"/>
      <c r="AL50" s="35"/>
      <c r="AM50" s="34"/>
      <c r="AN50" s="34"/>
      <c r="AO50" s="34"/>
      <c r="AP50" s="34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  <c r="AH51" s="34"/>
      <c r="AI51" s="34"/>
      <c r="AJ51" s="34"/>
      <c r="AK51" s="35"/>
      <c r="AL51" s="35"/>
      <c r="AM51" s="34"/>
      <c r="AN51" s="34"/>
      <c r="AO51" s="34"/>
      <c r="AP51" s="34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  <c r="AH52" s="34"/>
      <c r="AI52" s="34"/>
      <c r="AJ52" s="34"/>
      <c r="AK52" s="35"/>
      <c r="AL52" s="35"/>
      <c r="AM52" s="34"/>
      <c r="AN52" s="34"/>
      <c r="AO52" s="34"/>
      <c r="AP52" s="34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  <c r="AH53" s="34"/>
      <c r="AI53" s="34"/>
      <c r="AJ53" s="34"/>
      <c r="AK53" s="35"/>
      <c r="AL53" s="35"/>
      <c r="AM53" s="34"/>
      <c r="AN53" s="34"/>
      <c r="AO53" s="34"/>
      <c r="AP53" s="34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  <c r="AH54" s="34"/>
      <c r="AI54" s="34"/>
      <c r="AJ54" s="34"/>
      <c r="AK54" s="35"/>
      <c r="AL54" s="35"/>
      <c r="AM54" s="34"/>
      <c r="AN54" s="34"/>
      <c r="AO54" s="34"/>
      <c r="AP54" s="34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  <c r="AH55" s="34"/>
      <c r="AI55" s="34"/>
      <c r="AJ55" s="34"/>
      <c r="AK55" s="35"/>
      <c r="AL55" s="35"/>
      <c r="AM55" s="34"/>
      <c r="AN55" s="34"/>
      <c r="AO55" s="34"/>
      <c r="AP55" s="34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  <c r="AH56" s="34"/>
      <c r="AI56" s="34"/>
      <c r="AJ56" s="34"/>
      <c r="AK56" s="35"/>
      <c r="AL56" s="35"/>
      <c r="AM56" s="34"/>
      <c r="AN56" s="34"/>
      <c r="AO56" s="34"/>
      <c r="AP56" s="34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  <c r="AH57" s="34"/>
      <c r="AI57" s="34"/>
      <c r="AJ57" s="34"/>
      <c r="AK57" s="35"/>
      <c r="AL57" s="35"/>
      <c r="AM57" s="34"/>
      <c r="AN57" s="34"/>
      <c r="AO57" s="34"/>
      <c r="AP57" s="34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  <c r="AH58" s="34"/>
      <c r="AI58" s="34"/>
      <c r="AJ58" s="34"/>
      <c r="AK58" s="35"/>
      <c r="AL58" s="35"/>
      <c r="AM58" s="34"/>
      <c r="AN58" s="34"/>
      <c r="AO58" s="34"/>
      <c r="AP58" s="34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  <c r="AH59" s="34"/>
      <c r="AI59" s="34"/>
      <c r="AJ59" s="34"/>
      <c r="AK59" s="35"/>
      <c r="AL59" s="35"/>
      <c r="AM59" s="34"/>
      <c r="AN59" s="34"/>
      <c r="AO59" s="34"/>
      <c r="AP59" s="34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  <c r="AH60" s="34"/>
      <c r="AI60" s="34"/>
      <c r="AJ60" s="34"/>
      <c r="AK60" s="35"/>
      <c r="AL60" s="35"/>
      <c r="AM60" s="34"/>
      <c r="AN60" s="34"/>
      <c r="AO60" s="34"/>
      <c r="AP60" s="34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  <c r="AH61" s="34"/>
      <c r="AI61" s="34"/>
      <c r="AJ61" s="34"/>
      <c r="AK61" s="35"/>
      <c r="AL61" s="35"/>
      <c r="AM61" s="34"/>
      <c r="AN61" s="34"/>
      <c r="AO61" s="34"/>
      <c r="AP61" s="34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  <c r="AH62" s="34"/>
      <c r="AI62" s="34"/>
      <c r="AJ62" s="34"/>
      <c r="AK62" s="35"/>
      <c r="AL62" s="35"/>
      <c r="AM62" s="34"/>
      <c r="AN62" s="34"/>
      <c r="AO62" s="34"/>
      <c r="AP62" s="34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  <c r="AH63" s="34"/>
      <c r="AI63" s="34"/>
      <c r="AJ63" s="34"/>
      <c r="AK63" s="35"/>
      <c r="AL63" s="35"/>
      <c r="AM63" s="34"/>
      <c r="AN63" s="34"/>
      <c r="AO63" s="34"/>
      <c r="AP63" s="34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  <c r="AH64" s="34"/>
      <c r="AI64" s="34"/>
      <c r="AJ64" s="34"/>
      <c r="AK64" s="35"/>
      <c r="AL64" s="35"/>
      <c r="AM64" s="34"/>
      <c r="AN64" s="34"/>
      <c r="AO64" s="34"/>
      <c r="AP64" s="34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  <c r="AH65" s="34"/>
      <c r="AI65" s="34"/>
      <c r="AJ65" s="34"/>
      <c r="AK65" s="35"/>
      <c r="AL65" s="35"/>
      <c r="AM65" s="34"/>
      <c r="AN65" s="34"/>
      <c r="AO65" s="34"/>
      <c r="AP65" s="34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  <c r="AH66" s="34"/>
      <c r="AI66" s="34"/>
      <c r="AJ66" s="34"/>
      <c r="AK66" s="35"/>
      <c r="AL66" s="35"/>
      <c r="AM66" s="34"/>
      <c r="AN66" s="34"/>
      <c r="AO66" s="34"/>
      <c r="AP66" s="34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  <c r="AH67" s="34"/>
      <c r="AI67" s="34"/>
      <c r="AJ67" s="34"/>
      <c r="AK67" s="35"/>
      <c r="AL67" s="35"/>
      <c r="AM67" s="34"/>
      <c r="AN67" s="34"/>
      <c r="AO67" s="34"/>
      <c r="AP67" s="34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  <c r="AH68" s="34"/>
      <c r="AI68" s="34"/>
      <c r="AJ68" s="34"/>
      <c r="AK68" s="35"/>
      <c r="AL68" s="35"/>
      <c r="AM68" s="34"/>
      <c r="AN68" s="34"/>
      <c r="AO68" s="34"/>
      <c r="AP68" s="34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  <c r="AH69" s="34"/>
      <c r="AI69" s="34"/>
      <c r="AJ69" s="34"/>
      <c r="AK69" s="35"/>
      <c r="AL69" s="35"/>
      <c r="AM69" s="34"/>
      <c r="AN69" s="34"/>
      <c r="AO69" s="34"/>
      <c r="AP69" s="34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  <c r="AH70" s="34"/>
      <c r="AI70" s="34"/>
      <c r="AJ70" s="34"/>
      <c r="AK70" s="35"/>
      <c r="AL70" s="35"/>
      <c r="AM70" s="34"/>
      <c r="AN70" s="34"/>
      <c r="AO70" s="34"/>
      <c r="AP70" s="34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  <c r="AH71" s="34"/>
      <c r="AI71" s="34"/>
      <c r="AJ71" s="34"/>
      <c r="AK71" s="35"/>
      <c r="AL71" s="35"/>
      <c r="AM71" s="34"/>
      <c r="AN71" s="34"/>
      <c r="AO71" s="34"/>
      <c r="AP71" s="34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  <c r="AH72" s="34"/>
      <c r="AI72" s="34"/>
      <c r="AJ72" s="34"/>
      <c r="AK72" s="35"/>
      <c r="AL72" s="35"/>
      <c r="AM72" s="34"/>
      <c r="AN72" s="34"/>
      <c r="AO72" s="34"/>
      <c r="AP72" s="34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  <c r="AH73" s="34"/>
      <c r="AI73" s="34"/>
      <c r="AJ73" s="34"/>
      <c r="AK73" s="35"/>
      <c r="AL73" s="35"/>
      <c r="AM73" s="34"/>
      <c r="AN73" s="34"/>
      <c r="AO73" s="34"/>
      <c r="AP73" s="34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  <c r="AH74" s="34"/>
      <c r="AI74" s="34"/>
      <c r="AJ74" s="34"/>
      <c r="AK74" s="35"/>
      <c r="AL74" s="35"/>
      <c r="AM74" s="34"/>
      <c r="AN74" s="34"/>
      <c r="AO74" s="34"/>
      <c r="AP74" s="34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  <c r="AH75" s="34"/>
      <c r="AI75" s="34"/>
      <c r="AJ75" s="34"/>
      <c r="AK75" s="35"/>
      <c r="AL75" s="35"/>
      <c r="AM75" s="34"/>
      <c r="AN75" s="34"/>
      <c r="AO75" s="34"/>
      <c r="AP75" s="34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  <c r="AH76" s="34"/>
      <c r="AI76" s="34"/>
      <c r="AJ76" s="34"/>
      <c r="AK76" s="35"/>
      <c r="AL76" s="35"/>
      <c r="AM76" s="34"/>
      <c r="AN76" s="34"/>
      <c r="AO76" s="34"/>
      <c r="AP76" s="34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  <c r="AH77" s="34"/>
      <c r="AI77" s="34"/>
      <c r="AJ77" s="34"/>
      <c r="AK77" s="35"/>
      <c r="AL77" s="35"/>
      <c r="AM77" s="34"/>
      <c r="AN77" s="34"/>
      <c r="AO77" s="34"/>
      <c r="AP77" s="34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  <c r="AH78" s="34"/>
      <c r="AI78" s="34"/>
      <c r="AJ78" s="34"/>
      <c r="AK78" s="35"/>
      <c r="AL78" s="35"/>
      <c r="AM78" s="34"/>
      <c r="AN78" s="34"/>
      <c r="AO78" s="34"/>
      <c r="AP78" s="34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  <c r="AH79" s="34"/>
      <c r="AI79" s="34"/>
      <c r="AJ79" s="34"/>
      <c r="AK79" s="35"/>
      <c r="AL79" s="35"/>
      <c r="AM79" s="34"/>
      <c r="AN79" s="34"/>
      <c r="AO79" s="34"/>
      <c r="AP79" s="34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  <c r="AH80" s="34"/>
      <c r="AI80" s="34"/>
      <c r="AJ80" s="34"/>
      <c r="AK80" s="35"/>
      <c r="AL80" s="35"/>
      <c r="AM80" s="34"/>
      <c r="AN80" s="34"/>
      <c r="AO80" s="34"/>
      <c r="AP80" s="34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  <c r="AH81" s="34"/>
      <c r="AI81" s="34"/>
      <c r="AJ81" s="34"/>
      <c r="AK81" s="35"/>
      <c r="AL81" s="35"/>
      <c r="AM81" s="34"/>
      <c r="AN81" s="34"/>
      <c r="AO81" s="34"/>
      <c r="AP81" s="34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  <c r="AH82" s="34"/>
      <c r="AI82" s="34"/>
      <c r="AJ82" s="34"/>
      <c r="AK82" s="35"/>
      <c r="AL82" s="35"/>
      <c r="AM82" s="34"/>
      <c r="AN82" s="34"/>
      <c r="AO82" s="34"/>
      <c r="AP82" s="34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  <c r="AH83" s="34"/>
      <c r="AI83" s="34"/>
      <c r="AJ83" s="34"/>
      <c r="AK83" s="35"/>
      <c r="AL83" s="35"/>
      <c r="AM83" s="34"/>
      <c r="AN83" s="34"/>
      <c r="AO83" s="34"/>
      <c r="AP83" s="34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  <c r="AH84" s="34"/>
      <c r="AI84" s="34"/>
      <c r="AJ84" s="34"/>
      <c r="AK84" s="35"/>
      <c r="AL84" s="35"/>
      <c r="AM84" s="34"/>
      <c r="AN84" s="34"/>
      <c r="AO84" s="34"/>
      <c r="AP84" s="34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  <c r="AH85" s="34"/>
      <c r="AI85" s="34"/>
      <c r="AJ85" s="34"/>
      <c r="AK85" s="35"/>
      <c r="AL85" s="35"/>
      <c r="AM85" s="34"/>
      <c r="AN85" s="34"/>
      <c r="AO85" s="34"/>
      <c r="AP85" s="34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  <c r="AH86" s="34"/>
      <c r="AI86" s="34"/>
      <c r="AJ86" s="34"/>
      <c r="AK86" s="35"/>
      <c r="AL86" s="35"/>
      <c r="AM86" s="34"/>
      <c r="AN86" s="34"/>
      <c r="AO86" s="34"/>
      <c r="AP86" s="34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  <c r="AH87" s="34"/>
      <c r="AI87" s="34"/>
      <c r="AJ87" s="34"/>
      <c r="AK87" s="35"/>
      <c r="AL87" s="35"/>
      <c r="AM87" s="34"/>
      <c r="AN87" s="34"/>
      <c r="AO87" s="34"/>
      <c r="AP87" s="34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  <c r="AH88" s="34"/>
      <c r="AI88" s="34"/>
      <c r="AJ88" s="34"/>
      <c r="AK88" s="35"/>
      <c r="AL88" s="35"/>
      <c r="AM88" s="34"/>
      <c r="AN88" s="34"/>
      <c r="AO88" s="34"/>
      <c r="AP88" s="34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  <c r="AH89" s="34"/>
      <c r="AI89" s="34"/>
      <c r="AJ89" s="34"/>
      <c r="AK89" s="35"/>
      <c r="AL89" s="35"/>
      <c r="AM89" s="34"/>
      <c r="AN89" s="34"/>
      <c r="AO89" s="34"/>
      <c r="AP89" s="34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  <c r="AH90" s="34"/>
      <c r="AI90" s="34"/>
      <c r="AJ90" s="34"/>
      <c r="AK90" s="35"/>
      <c r="AL90" s="35"/>
      <c r="AM90" s="34"/>
      <c r="AN90" s="34"/>
      <c r="AO90" s="34"/>
      <c r="AP90" s="34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  <c r="AH91" s="34"/>
      <c r="AI91" s="34"/>
      <c r="AJ91" s="34"/>
      <c r="AK91" s="35"/>
      <c r="AL91" s="35"/>
      <c r="AM91" s="34"/>
      <c r="AN91" s="34"/>
      <c r="AO91" s="34"/>
      <c r="AP91" s="34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  <c r="AH92" s="34"/>
      <c r="AI92" s="34"/>
      <c r="AJ92" s="34"/>
      <c r="AK92" s="35"/>
      <c r="AL92" s="35"/>
      <c r="AM92" s="34"/>
      <c r="AN92" s="34"/>
      <c r="AO92" s="34"/>
      <c r="AP92" s="34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  <c r="AH93" s="34"/>
      <c r="AI93" s="34"/>
      <c r="AJ93" s="34"/>
      <c r="AK93" s="35"/>
      <c r="AL93" s="35"/>
      <c r="AM93" s="34"/>
      <c r="AN93" s="34"/>
      <c r="AO93" s="34"/>
      <c r="AP93" s="34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  <c r="AH94" s="34"/>
      <c r="AI94" s="34"/>
      <c r="AJ94" s="34"/>
      <c r="AK94" s="35"/>
      <c r="AL94" s="35"/>
      <c r="AM94" s="34"/>
      <c r="AN94" s="34"/>
      <c r="AO94" s="34"/>
      <c r="AP94" s="34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  <c r="AH95" s="34"/>
      <c r="AI95" s="34"/>
      <c r="AJ95" s="34"/>
      <c r="AK95" s="35"/>
      <c r="AL95" s="35"/>
      <c r="AM95" s="34"/>
      <c r="AN95" s="34"/>
      <c r="AO95" s="34"/>
      <c r="AP95" s="34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  <c r="AH96" s="34"/>
      <c r="AI96" s="34"/>
      <c r="AJ96" s="34"/>
      <c r="AK96" s="35"/>
      <c r="AL96" s="35"/>
      <c r="AM96" s="34"/>
      <c r="AN96" s="34"/>
      <c r="AO96" s="34"/>
      <c r="AP96" s="34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  <c r="AH97" s="34"/>
      <c r="AI97" s="34"/>
      <c r="AJ97" s="34"/>
      <c r="AK97" s="35"/>
      <c r="AL97" s="35"/>
      <c r="AM97" s="34"/>
      <c r="AN97" s="34"/>
      <c r="AO97" s="34"/>
      <c r="AP97" s="34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  <c r="AH98" s="34"/>
      <c r="AI98" s="34"/>
      <c r="AJ98" s="34"/>
      <c r="AK98" s="35"/>
      <c r="AL98" s="35"/>
      <c r="AM98" s="34"/>
      <c r="AN98" s="34"/>
      <c r="AO98" s="34"/>
      <c r="AP98" s="34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  <c r="AH99" s="34"/>
      <c r="AI99" s="34"/>
      <c r="AJ99" s="34"/>
      <c r="AK99" s="35"/>
      <c r="AL99" s="35"/>
      <c r="AM99" s="34"/>
      <c r="AN99" s="34"/>
      <c r="AO99" s="34"/>
      <c r="AP99" s="34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  <c r="AH100" s="34"/>
      <c r="AI100" s="34"/>
      <c r="AJ100" s="34"/>
      <c r="AK100" s="35"/>
      <c r="AL100" s="35"/>
      <c r="AM100" s="34"/>
      <c r="AN100" s="34"/>
      <c r="AO100" s="34"/>
      <c r="AP100" s="34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  <c r="AH101" s="34"/>
      <c r="AI101" s="34"/>
      <c r="AJ101" s="34"/>
      <c r="AK101" s="35"/>
      <c r="AL101" s="35"/>
      <c r="AM101" s="34"/>
      <c r="AN101" s="34"/>
      <c r="AO101" s="34"/>
      <c r="AP101" s="34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  <c r="AH102" s="34"/>
      <c r="AI102" s="34"/>
      <c r="AJ102" s="34"/>
      <c r="AK102" s="35"/>
      <c r="AL102" s="35"/>
      <c r="AM102" s="34"/>
      <c r="AN102" s="34"/>
      <c r="AO102" s="34"/>
      <c r="AP102" s="34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  <c r="AH103" s="34"/>
      <c r="AI103" s="34"/>
      <c r="AJ103" s="34"/>
      <c r="AK103" s="35"/>
      <c r="AL103" s="35"/>
      <c r="AM103" s="34"/>
      <c r="AN103" s="34"/>
      <c r="AO103" s="34"/>
      <c r="AP103" s="34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  <c r="AH104" s="34"/>
      <c r="AI104" s="34"/>
      <c r="AJ104" s="34"/>
      <c r="AK104" s="35"/>
      <c r="AL104" s="35"/>
      <c r="AM104" s="34"/>
      <c r="AN104" s="34"/>
      <c r="AO104" s="34"/>
      <c r="AP104" s="34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  <c r="AH105" s="34"/>
      <c r="AI105" s="34"/>
      <c r="AJ105" s="34"/>
      <c r="AK105" s="35"/>
      <c r="AL105" s="35"/>
      <c r="AM105" s="34"/>
      <c r="AN105" s="34"/>
      <c r="AO105" s="34"/>
      <c r="AP105" s="34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  <c r="AH106" s="34"/>
      <c r="AI106" s="34"/>
      <c r="AJ106" s="34"/>
      <c r="AK106" s="35"/>
      <c r="AL106" s="35"/>
      <c r="AM106" s="34"/>
      <c r="AN106" s="34"/>
      <c r="AO106" s="34"/>
      <c r="AP106" s="34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  <c r="AH107" s="34"/>
      <c r="AI107" s="34"/>
      <c r="AJ107" s="34"/>
      <c r="AK107" s="35"/>
      <c r="AL107" s="35"/>
      <c r="AM107" s="34"/>
      <c r="AN107" s="34"/>
      <c r="AO107" s="34"/>
      <c r="AP107" s="34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  <c r="AH108" s="34"/>
      <c r="AI108" s="34"/>
      <c r="AJ108" s="34"/>
      <c r="AK108" s="35"/>
      <c r="AL108" s="35"/>
      <c r="AM108" s="34"/>
      <c r="AN108" s="34"/>
      <c r="AO108" s="34"/>
      <c r="AP108" s="34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  <c r="AH109" s="34"/>
      <c r="AI109" s="34"/>
      <c r="AJ109" s="34"/>
      <c r="AK109" s="35"/>
      <c r="AL109" s="35"/>
      <c r="AM109" s="34"/>
      <c r="AN109" s="34"/>
      <c r="AO109" s="34"/>
      <c r="AP109" s="34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  <c r="AH110" s="34"/>
      <c r="AI110" s="34"/>
      <c r="AJ110" s="34"/>
      <c r="AK110" s="35"/>
      <c r="AL110" s="35"/>
      <c r="AM110" s="34"/>
      <c r="AN110" s="34"/>
      <c r="AO110" s="34"/>
      <c r="AP110" s="34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  <c r="AH111" s="34"/>
      <c r="AI111" s="34"/>
      <c r="AJ111" s="34"/>
      <c r="AK111" s="35"/>
      <c r="AL111" s="35"/>
      <c r="AM111" s="34"/>
      <c r="AN111" s="34"/>
      <c r="AO111" s="34"/>
      <c r="AP111" s="34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  <c r="AH112" s="34"/>
      <c r="AI112" s="34"/>
      <c r="AJ112" s="34"/>
      <c r="AK112" s="35"/>
      <c r="AL112" s="35"/>
      <c r="AM112" s="34"/>
      <c r="AN112" s="34"/>
      <c r="AO112" s="34"/>
      <c r="AP112" s="34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  <c r="AH113" s="34"/>
      <c r="AI113" s="34"/>
      <c r="AJ113" s="34"/>
      <c r="AK113" s="35"/>
      <c r="AL113" s="35"/>
      <c r="AM113" s="34"/>
      <c r="AN113" s="34"/>
      <c r="AO113" s="34"/>
      <c r="AP113" s="34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  <c r="AH114" s="34"/>
      <c r="AI114" s="34"/>
      <c r="AJ114" s="34"/>
      <c r="AK114" s="35"/>
      <c r="AL114" s="35"/>
      <c r="AM114" s="34"/>
      <c r="AN114" s="34"/>
      <c r="AO114" s="34"/>
      <c r="AP114" s="34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  <c r="AH115" s="34"/>
      <c r="AI115" s="34"/>
      <c r="AJ115" s="34"/>
      <c r="AK115" s="35"/>
      <c r="AL115" s="35"/>
      <c r="AM115" s="34"/>
      <c r="AN115" s="34"/>
      <c r="AO115" s="34"/>
      <c r="AP115" s="34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  <c r="AH116" s="34"/>
      <c r="AI116" s="34"/>
      <c r="AJ116" s="34"/>
      <c r="AK116" s="35"/>
      <c r="AL116" s="35"/>
      <c r="AM116" s="34"/>
      <c r="AN116" s="34"/>
      <c r="AO116" s="34"/>
      <c r="AP116" s="34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  <c r="AH117" s="34"/>
      <c r="AI117" s="34"/>
      <c r="AJ117" s="34"/>
      <c r="AK117" s="35"/>
      <c r="AL117" s="35"/>
      <c r="AM117" s="34"/>
      <c r="AN117" s="34"/>
      <c r="AO117" s="34"/>
      <c r="AP117" s="34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  <c r="AH118" s="34"/>
      <c r="AI118" s="34"/>
      <c r="AJ118" s="34"/>
      <c r="AK118" s="35"/>
      <c r="AL118" s="35"/>
      <c r="AM118" s="34"/>
      <c r="AN118" s="34"/>
      <c r="AO118" s="34"/>
      <c r="AP118" s="34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  <c r="AH119" s="34"/>
      <c r="AI119" s="34"/>
      <c r="AJ119" s="34"/>
      <c r="AK119" s="35"/>
      <c r="AL119" s="35"/>
      <c r="AM119" s="34"/>
      <c r="AN119" s="34"/>
      <c r="AO119" s="34"/>
      <c r="AP119" s="34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  <c r="AH120" s="34"/>
      <c r="AI120" s="34"/>
      <c r="AJ120" s="34"/>
      <c r="AK120" s="35"/>
      <c r="AL120" s="35"/>
      <c r="AM120" s="34"/>
      <c r="AN120" s="34"/>
      <c r="AO120" s="34"/>
      <c r="AP120" s="34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  <c r="AH121" s="34"/>
      <c r="AI121" s="34"/>
      <c r="AJ121" s="34"/>
      <c r="AK121" s="35"/>
      <c r="AL121" s="35"/>
      <c r="AM121" s="34"/>
      <c r="AN121" s="34"/>
      <c r="AO121" s="34"/>
      <c r="AP121" s="34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  <c r="AH122" s="34"/>
      <c r="AI122" s="34"/>
      <c r="AJ122" s="34"/>
      <c r="AK122" s="35"/>
      <c r="AL122" s="35"/>
      <c r="AM122" s="34"/>
      <c r="AN122" s="34"/>
      <c r="AO122" s="34"/>
      <c r="AP122" s="34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  <c r="AH123" s="34"/>
      <c r="AI123" s="34"/>
      <c r="AJ123" s="34"/>
      <c r="AK123" s="35"/>
      <c r="AL123" s="35"/>
      <c r="AM123" s="34"/>
      <c r="AN123" s="34"/>
      <c r="AO123" s="34"/>
      <c r="AP123" s="34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  <c r="AH124" s="34"/>
      <c r="AI124" s="34"/>
      <c r="AJ124" s="34"/>
      <c r="AK124" s="35"/>
      <c r="AL124" s="35"/>
      <c r="AM124" s="34"/>
      <c r="AN124" s="34"/>
      <c r="AO124" s="34"/>
      <c r="AP124" s="34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  <c r="AH125" s="34"/>
      <c r="AI125" s="34"/>
      <c r="AJ125" s="34"/>
      <c r="AK125" s="35"/>
      <c r="AL125" s="35"/>
      <c r="AM125" s="34"/>
      <c r="AN125" s="34"/>
      <c r="AO125" s="34"/>
      <c r="AP125" s="34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  <c r="AH126" s="34"/>
      <c r="AI126" s="34"/>
      <c r="AJ126" s="34"/>
      <c r="AK126" s="35"/>
      <c r="AL126" s="35"/>
      <c r="AM126" s="34"/>
      <c r="AN126" s="34"/>
      <c r="AO126" s="34"/>
      <c r="AP126" s="34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  <c r="AH127" s="34"/>
      <c r="AI127" s="34"/>
      <c r="AJ127" s="34"/>
      <c r="AK127" s="35"/>
      <c r="AL127" s="35"/>
      <c r="AM127" s="34"/>
      <c r="AN127" s="34"/>
      <c r="AO127" s="34"/>
      <c r="AP127" s="34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  <c r="AH128" s="34"/>
      <c r="AI128" s="34"/>
      <c r="AJ128" s="34"/>
      <c r="AK128" s="35"/>
      <c r="AL128" s="35"/>
      <c r="AM128" s="34"/>
      <c r="AN128" s="34"/>
      <c r="AO128" s="34"/>
      <c r="AP128" s="34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  <c r="AH129" s="34"/>
      <c r="AI129" s="34"/>
      <c r="AJ129" s="34"/>
      <c r="AK129" s="35"/>
      <c r="AL129" s="35"/>
      <c r="AM129" s="34"/>
      <c r="AN129" s="34"/>
      <c r="AO129" s="34"/>
      <c r="AP129" s="34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  <c r="AH130" s="34"/>
      <c r="AI130" s="34"/>
      <c r="AJ130" s="34"/>
      <c r="AK130" s="35"/>
      <c r="AL130" s="35"/>
      <c r="AM130" s="34"/>
      <c r="AN130" s="34"/>
      <c r="AO130" s="34"/>
      <c r="AP130" s="34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  <c r="AH131" s="34"/>
      <c r="AI131" s="34"/>
      <c r="AJ131" s="34"/>
      <c r="AK131" s="35"/>
      <c r="AL131" s="35"/>
      <c r="AM131" s="34"/>
      <c r="AN131" s="34"/>
      <c r="AO131" s="34"/>
      <c r="AP131" s="34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1:60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  <c r="AH132" s="34"/>
      <c r="AI132" s="34"/>
      <c r="AJ132" s="34"/>
      <c r="AK132" s="35"/>
      <c r="AL132" s="35"/>
      <c r="AM132" s="34"/>
      <c r="AN132" s="34"/>
      <c r="AO132" s="34"/>
      <c r="AP132" s="34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  <c r="AH133" s="34"/>
      <c r="AI133" s="34"/>
      <c r="AJ133" s="34"/>
      <c r="AK133" s="35"/>
      <c r="AL133" s="35"/>
      <c r="AM133" s="34"/>
      <c r="AN133" s="34"/>
      <c r="AO133" s="34"/>
      <c r="AP133" s="34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  <c r="AH134" s="34"/>
      <c r="AI134" s="34"/>
      <c r="AJ134" s="34"/>
      <c r="AK134" s="35"/>
      <c r="AL134" s="35"/>
      <c r="AM134" s="34"/>
      <c r="AN134" s="34"/>
      <c r="AO134" s="34"/>
      <c r="AP134" s="34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  <c r="AH135" s="34"/>
      <c r="AI135" s="34"/>
      <c r="AJ135" s="34"/>
      <c r="AK135" s="35"/>
      <c r="AL135" s="35"/>
      <c r="AM135" s="34"/>
      <c r="AN135" s="34"/>
      <c r="AO135" s="34"/>
      <c r="AP135" s="34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  <c r="AH136" s="34"/>
      <c r="AI136" s="34"/>
      <c r="AJ136" s="34"/>
      <c r="AK136" s="35"/>
      <c r="AL136" s="35"/>
      <c r="AM136" s="34"/>
      <c r="AN136" s="34"/>
      <c r="AO136" s="34"/>
      <c r="AP136" s="34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  <c r="AH137" s="34"/>
      <c r="AI137" s="34"/>
      <c r="AJ137" s="34"/>
      <c r="AK137" s="35"/>
      <c r="AL137" s="35"/>
      <c r="AM137" s="34"/>
      <c r="AN137" s="34"/>
      <c r="AO137" s="34"/>
      <c r="AP137" s="34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  <c r="AH138" s="34"/>
      <c r="AI138" s="34"/>
      <c r="AJ138" s="34"/>
      <c r="AK138" s="35"/>
      <c r="AL138" s="35"/>
      <c r="AM138" s="34"/>
      <c r="AN138" s="34"/>
      <c r="AO138" s="34"/>
      <c r="AP138" s="34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4"/>
      <c r="AN139" s="34"/>
      <c r="AO139" s="34"/>
      <c r="AP139" s="34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4"/>
      <c r="AN140" s="34"/>
      <c r="AO140" s="34"/>
      <c r="AP140" s="34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4"/>
      <c r="AN141" s="34"/>
      <c r="AO141" s="34"/>
      <c r="AP141" s="34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4"/>
      <c r="AN142" s="34"/>
      <c r="AO142" s="34"/>
      <c r="AP142" s="34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4"/>
      <c r="AN143" s="34"/>
      <c r="AO143" s="34"/>
      <c r="AP143" s="34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4"/>
      <c r="AN144" s="34"/>
      <c r="AO144" s="34"/>
      <c r="AP144" s="34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4"/>
      <c r="AN145" s="34"/>
      <c r="AO145" s="34"/>
      <c r="AP145" s="34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4"/>
      <c r="AN146" s="34"/>
      <c r="AO146" s="34"/>
      <c r="AP146" s="34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4"/>
      <c r="AN147" s="34"/>
      <c r="AO147" s="34"/>
      <c r="AP147" s="34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4"/>
      <c r="AN148" s="34"/>
      <c r="AO148" s="34"/>
      <c r="AP148" s="34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4"/>
      <c r="AN149" s="34"/>
      <c r="AO149" s="34"/>
      <c r="AP149" s="34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4"/>
      <c r="AN150" s="34"/>
      <c r="AO150" s="34"/>
      <c r="AP150" s="34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4"/>
      <c r="AN151" s="34"/>
      <c r="AO151" s="34"/>
      <c r="AP151" s="34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4"/>
      <c r="AN152" s="34"/>
      <c r="AO152" s="34"/>
      <c r="AP152" s="34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4"/>
      <c r="AN153" s="34"/>
      <c r="AO153" s="34"/>
      <c r="AP153" s="34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4"/>
      <c r="AN154" s="34"/>
      <c r="AO154" s="34"/>
      <c r="AP154" s="34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4"/>
      <c r="AN155" s="34"/>
      <c r="AO155" s="34"/>
      <c r="AP155" s="34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</row>
    <row r="156" spans="1:60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4"/>
      <c r="AN156" s="34"/>
      <c r="AO156" s="34"/>
      <c r="AP156" s="34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4"/>
      <c r="AN157" s="34"/>
      <c r="AO157" s="34"/>
      <c r="AP157" s="34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4"/>
      <c r="AN158" s="34"/>
      <c r="AO158" s="34"/>
      <c r="AP158" s="34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4"/>
      <c r="AN159" s="34"/>
      <c r="AO159" s="34"/>
      <c r="AP159" s="34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  <c r="AH160" s="34"/>
      <c r="AI160" s="34"/>
      <c r="AJ160" s="34"/>
      <c r="AK160" s="35"/>
      <c r="AL160" s="35"/>
      <c r="AM160" s="34"/>
      <c r="AN160" s="34"/>
      <c r="AO160" s="34"/>
      <c r="AP160" s="34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  <c r="AH161" s="34"/>
      <c r="AI161" s="34"/>
      <c r="AJ161" s="34"/>
      <c r="AK161" s="35"/>
      <c r="AL161" s="35"/>
      <c r="AM161" s="34"/>
      <c r="AN161" s="34"/>
      <c r="AO161" s="34"/>
      <c r="AP161" s="34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  <c r="AH162" s="34"/>
      <c r="AI162" s="34"/>
      <c r="AJ162" s="34"/>
      <c r="AK162" s="35"/>
      <c r="AL162" s="35"/>
      <c r="AM162" s="34"/>
      <c r="AN162" s="34"/>
      <c r="AO162" s="34"/>
      <c r="AP162" s="34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  <c r="AH163" s="34"/>
      <c r="AI163" s="34"/>
      <c r="AJ163" s="34"/>
      <c r="AK163" s="35"/>
      <c r="AL163" s="35"/>
      <c r="AM163" s="34"/>
      <c r="AN163" s="34"/>
      <c r="AO163" s="34"/>
      <c r="AP163" s="34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  <c r="AH164" s="34"/>
      <c r="AI164" s="34"/>
      <c r="AJ164" s="34"/>
      <c r="AK164" s="35"/>
      <c r="AL164" s="35"/>
      <c r="AM164" s="34"/>
      <c r="AN164" s="34"/>
      <c r="AO164" s="34"/>
      <c r="AP164" s="34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  <c r="AH165" s="34"/>
      <c r="AI165" s="34"/>
      <c r="AJ165" s="34"/>
      <c r="AK165" s="35"/>
      <c r="AL165" s="35"/>
      <c r="AM165" s="34"/>
      <c r="AN165" s="34"/>
      <c r="AO165" s="34"/>
      <c r="AP165" s="34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  <c r="AH166" s="34"/>
      <c r="AI166" s="34"/>
      <c r="AJ166" s="34"/>
      <c r="AK166" s="35"/>
      <c r="AL166" s="35"/>
      <c r="AM166" s="34"/>
      <c r="AN166" s="34"/>
      <c r="AO166" s="34"/>
      <c r="AP166" s="34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  <c r="AH167" s="34"/>
      <c r="AI167" s="34"/>
      <c r="AJ167" s="34"/>
      <c r="AK167" s="35"/>
      <c r="AL167" s="35"/>
      <c r="AM167" s="34"/>
      <c r="AN167" s="34"/>
      <c r="AO167" s="34"/>
      <c r="AP167" s="34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  <c r="AH168" s="34"/>
      <c r="AI168" s="34"/>
      <c r="AJ168" s="34"/>
      <c r="AK168" s="35"/>
      <c r="AL168" s="35"/>
      <c r="AM168" s="34"/>
      <c r="AN168" s="34"/>
      <c r="AO168" s="34"/>
      <c r="AP168" s="34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  <c r="AH169" s="34"/>
      <c r="AI169" s="34"/>
      <c r="AJ169" s="34"/>
      <c r="AK169" s="35"/>
      <c r="AL169" s="35"/>
      <c r="AM169" s="34"/>
      <c r="AN169" s="34"/>
      <c r="AO169" s="34"/>
      <c r="AP169" s="34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  <c r="AH170" s="34"/>
      <c r="AI170" s="34"/>
      <c r="AJ170" s="34"/>
      <c r="AK170" s="35"/>
      <c r="AL170" s="35"/>
      <c r="AM170" s="34"/>
      <c r="AN170" s="34"/>
      <c r="AO170" s="34"/>
      <c r="AP170" s="34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  <c r="AH171" s="34"/>
      <c r="AI171" s="34"/>
      <c r="AJ171" s="34"/>
      <c r="AK171" s="35"/>
      <c r="AL171" s="35"/>
      <c r="AM171" s="34"/>
      <c r="AN171" s="34"/>
      <c r="AO171" s="34"/>
      <c r="AP171" s="34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  <c r="AH172" s="34"/>
      <c r="AI172" s="34"/>
      <c r="AJ172" s="34"/>
      <c r="AK172" s="35"/>
      <c r="AL172" s="35"/>
      <c r="AM172" s="34"/>
      <c r="AN172" s="34"/>
      <c r="AO172" s="34"/>
      <c r="AP172" s="34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  <c r="AH173" s="34"/>
      <c r="AI173" s="34"/>
      <c r="AJ173" s="34"/>
      <c r="AK173" s="35"/>
      <c r="AL173" s="35"/>
      <c r="AM173" s="34"/>
      <c r="AN173" s="34"/>
      <c r="AO173" s="34"/>
      <c r="AP173" s="34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  <c r="AH174" s="34"/>
      <c r="AI174" s="34"/>
      <c r="AJ174" s="34"/>
      <c r="AK174" s="35"/>
      <c r="AL174" s="35"/>
      <c r="AM174" s="34"/>
      <c r="AN174" s="34"/>
      <c r="AO174" s="34"/>
      <c r="AP174" s="34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  <c r="AH175" s="34"/>
      <c r="AI175" s="34"/>
      <c r="AJ175" s="34"/>
      <c r="AK175" s="35"/>
      <c r="AL175" s="35"/>
      <c r="AM175" s="34"/>
      <c r="AN175" s="34"/>
      <c r="AO175" s="34"/>
      <c r="AP175" s="34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  <c r="AH176" s="34"/>
      <c r="AI176" s="34"/>
      <c r="AJ176" s="34"/>
      <c r="AK176" s="35"/>
      <c r="AL176" s="35"/>
      <c r="AM176" s="34"/>
      <c r="AN176" s="34"/>
      <c r="AO176" s="34"/>
      <c r="AP176" s="34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  <c r="AH177" s="34"/>
      <c r="AI177" s="34"/>
      <c r="AJ177" s="34"/>
      <c r="AK177" s="35"/>
      <c r="AL177" s="35"/>
      <c r="AM177" s="34"/>
      <c r="AN177" s="34"/>
      <c r="AO177" s="34"/>
      <c r="AP177" s="34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  <c r="AH178" s="34"/>
      <c r="AI178" s="34"/>
      <c r="AJ178" s="34"/>
      <c r="AK178" s="35"/>
      <c r="AL178" s="35"/>
      <c r="AM178" s="34"/>
      <c r="AN178" s="34"/>
      <c r="AO178" s="34"/>
      <c r="AP178" s="34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  <c r="AH179" s="34"/>
      <c r="AI179" s="34"/>
      <c r="AJ179" s="34"/>
      <c r="AK179" s="35"/>
      <c r="AL179" s="35"/>
      <c r="AM179" s="34"/>
      <c r="AN179" s="34"/>
      <c r="AO179" s="34"/>
      <c r="AP179" s="34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</sheetData>
  <sheetProtection/>
  <autoFilter ref="A6:BI6"/>
  <mergeCells count="63">
    <mergeCell ref="AV4:AV5"/>
    <mergeCell ref="AW4:AW5"/>
    <mergeCell ref="A2:A6"/>
    <mergeCell ref="AP4:AP5"/>
    <mergeCell ref="AQ4:AQ5"/>
    <mergeCell ref="AM3:AM5"/>
    <mergeCell ref="AN3:AN5"/>
    <mergeCell ref="AO3:AO5"/>
    <mergeCell ref="AD4:AD5"/>
    <mergeCell ref="AC3:AC5"/>
    <mergeCell ref="AX4:AX5"/>
    <mergeCell ref="AR4:AR5"/>
    <mergeCell ref="AS4:AS5"/>
    <mergeCell ref="AT4:AT5"/>
    <mergeCell ref="AU4:AU5"/>
    <mergeCell ref="W4:W5"/>
    <mergeCell ref="X4:X5"/>
    <mergeCell ref="Y4:Y5"/>
    <mergeCell ref="Z4:Z5"/>
    <mergeCell ref="AA4:AA5"/>
    <mergeCell ref="BG3:BG5"/>
    <mergeCell ref="BH3:BH5"/>
    <mergeCell ref="BI3:BI5"/>
    <mergeCell ref="F4:F5"/>
    <mergeCell ref="G4:G5"/>
    <mergeCell ref="H4:H5"/>
    <mergeCell ref="I4:I5"/>
    <mergeCell ref="J4:J5"/>
    <mergeCell ref="K4:K5"/>
    <mergeCell ref="L4:L5"/>
    <mergeCell ref="BA3:BA5"/>
    <mergeCell ref="BB3:BB5"/>
    <mergeCell ref="BC3:BC5"/>
    <mergeCell ref="BD3:BD5"/>
    <mergeCell ref="BE3:BE5"/>
    <mergeCell ref="BF3:BF5"/>
    <mergeCell ref="AY3:AY5"/>
    <mergeCell ref="AZ3:AZ5"/>
    <mergeCell ref="AE4:AE5"/>
    <mergeCell ref="AF4:AF5"/>
    <mergeCell ref="AG4:AG5"/>
    <mergeCell ref="AH4:AH5"/>
    <mergeCell ref="AI4:AI5"/>
    <mergeCell ref="AJ4:AJ5"/>
    <mergeCell ref="AK4:AK5"/>
    <mergeCell ref="AL4:AL5"/>
    <mergeCell ref="O3:O5"/>
    <mergeCell ref="P3:P5"/>
    <mergeCell ref="Q3:Q5"/>
    <mergeCell ref="R3:R5"/>
    <mergeCell ref="S3:AA3"/>
    <mergeCell ref="AB3:AB5"/>
    <mergeCell ref="S4:S5"/>
    <mergeCell ref="T4:T5"/>
    <mergeCell ref="U4:U5"/>
    <mergeCell ref="V4:V5"/>
    <mergeCell ref="B2:B6"/>
    <mergeCell ref="C2:C6"/>
    <mergeCell ref="D3:D5"/>
    <mergeCell ref="E3:E5"/>
    <mergeCell ref="F3:N3"/>
    <mergeCell ref="M4:M5"/>
    <mergeCell ref="N4:N5"/>
  </mergeCells>
  <conditionalFormatting sqref="A8:BH45 A47:BH179 D46:BI46">
    <cfRule type="expression" priority="125" dxfId="114" stopIfTrue="1">
      <formula>$A8&lt;&gt;""</formula>
    </cfRule>
  </conditionalFormatting>
  <conditionalFormatting sqref="A7:BH7">
    <cfRule type="expression" priority="3" dxfId="114" stopIfTrue="1">
      <formula>$A7&lt;&gt;""</formula>
    </cfRule>
  </conditionalFormatting>
  <conditionalFormatting sqref="BI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ゴシック,標準"&amp;14【災害】ごみ処理の状況（平成27年度実績）&amp;R&amp;A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1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28" s="38" customFormat="1" ht="17.25">
      <c r="A1" s="36" t="s">
        <v>92</v>
      </c>
      <c r="B1" s="37"/>
      <c r="C1" s="37"/>
      <c r="AB1" s="39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35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44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4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52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45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6</v>
      </c>
      <c r="Z9" s="74">
        <v>0</v>
      </c>
      <c r="AA9" s="74">
        <v>1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529198</v>
      </c>
      <c r="E11" s="74">
        <v>0</v>
      </c>
      <c r="F11" s="74">
        <v>1440</v>
      </c>
      <c r="G11" s="74">
        <v>194360</v>
      </c>
      <c r="H11" s="74">
        <v>706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7880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31214</v>
      </c>
      <c r="AD11" s="74">
        <v>293598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5</v>
      </c>
      <c r="E12" s="74">
        <v>0</v>
      </c>
      <c r="F12" s="74">
        <v>0</v>
      </c>
      <c r="G12" s="74">
        <v>4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1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45</v>
      </c>
      <c r="E13" s="74">
        <v>0</v>
      </c>
      <c r="F13" s="74">
        <v>45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1</v>
      </c>
      <c r="E14" s="74">
        <v>0</v>
      </c>
      <c r="F14" s="74"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111</v>
      </c>
      <c r="E23" s="74">
        <v>76</v>
      </c>
      <c r="F23" s="74">
        <v>5</v>
      </c>
      <c r="G23" s="74">
        <v>25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2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3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1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1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1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2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2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622</v>
      </c>
      <c r="E41" s="74">
        <v>597</v>
      </c>
      <c r="F41" s="74">
        <v>21</v>
      </c>
      <c r="G41" s="74">
        <v>4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51</v>
      </c>
      <c r="E44" s="74">
        <v>0</v>
      </c>
      <c r="F44" s="74">
        <v>8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43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530089</v>
      </c>
      <c r="E46" s="76">
        <f aca="true" t="shared" si="0" ref="E46:AG46">SUM(E7:E45)</f>
        <v>673</v>
      </c>
      <c r="F46" s="76">
        <f t="shared" si="0"/>
        <v>1520</v>
      </c>
      <c r="G46" s="76">
        <f t="shared" si="0"/>
        <v>194393</v>
      </c>
      <c r="H46" s="76">
        <f t="shared" si="0"/>
        <v>706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43</v>
      </c>
      <c r="N46" s="76">
        <f t="shared" si="0"/>
        <v>7880</v>
      </c>
      <c r="O46" s="76">
        <f t="shared" si="0"/>
        <v>1</v>
      </c>
      <c r="P46" s="76">
        <f t="shared" si="0"/>
        <v>0</v>
      </c>
      <c r="Q46" s="76">
        <f t="shared" si="0"/>
        <v>51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6</v>
      </c>
      <c r="Z46" s="76">
        <f t="shared" si="0"/>
        <v>3</v>
      </c>
      <c r="AA46" s="76">
        <f t="shared" si="0"/>
        <v>1</v>
      </c>
      <c r="AB46" s="76">
        <f t="shared" si="0"/>
        <v>0</v>
      </c>
      <c r="AC46" s="76">
        <f t="shared" si="0"/>
        <v>31214</v>
      </c>
      <c r="AD46" s="76">
        <f>SUM(AD7:AD45)</f>
        <v>293598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>SUM(AH7:AH45)</f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</sheetData>
  <sheetProtection/>
  <autoFilter ref="A6:AH45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1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59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2493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2493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885</v>
      </c>
      <c r="E9" s="74">
        <v>231</v>
      </c>
      <c r="F9" s="74">
        <v>0</v>
      </c>
      <c r="G9" s="74">
        <v>0</v>
      </c>
      <c r="H9" s="74">
        <v>2</v>
      </c>
      <c r="I9" s="74">
        <v>0</v>
      </c>
      <c r="J9" s="74">
        <v>0</v>
      </c>
      <c r="K9" s="74">
        <v>1</v>
      </c>
      <c r="L9" s="74">
        <v>0</v>
      </c>
      <c r="M9" s="74">
        <v>562</v>
      </c>
      <c r="N9" s="74">
        <v>0</v>
      </c>
      <c r="O9" s="74">
        <v>0</v>
      </c>
      <c r="P9" s="74">
        <v>3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59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27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43834</v>
      </c>
      <c r="E11" s="74">
        <v>32559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2028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241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9006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26867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25628</v>
      </c>
      <c r="M12" s="74">
        <v>1158</v>
      </c>
      <c r="N12" s="74">
        <v>72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3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6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1488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13</v>
      </c>
      <c r="M13" s="74">
        <v>1325</v>
      </c>
      <c r="N13" s="74">
        <v>0</v>
      </c>
      <c r="O13" s="74">
        <v>0</v>
      </c>
      <c r="P13" s="74">
        <v>8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142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19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19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39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6</v>
      </c>
      <c r="N15" s="74">
        <v>19</v>
      </c>
      <c r="O15" s="74">
        <v>0</v>
      </c>
      <c r="P15" s="74">
        <v>14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87</v>
      </c>
      <c r="E23" s="74">
        <v>87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3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3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361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361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24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21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3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376</v>
      </c>
      <c r="E41" s="74">
        <v>160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3</v>
      </c>
      <c r="M41" s="74">
        <v>209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4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613</v>
      </c>
      <c r="E44" s="74">
        <v>603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10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77089</v>
      </c>
      <c r="E46" s="76">
        <f aca="true" t="shared" si="0" ref="E46:AH46">SUM(E7:E45)</f>
        <v>33640</v>
      </c>
      <c r="F46" s="76">
        <f t="shared" si="0"/>
        <v>0</v>
      </c>
      <c r="G46" s="76">
        <f t="shared" si="0"/>
        <v>0</v>
      </c>
      <c r="H46" s="76">
        <f t="shared" si="0"/>
        <v>2</v>
      </c>
      <c r="I46" s="76">
        <f t="shared" si="0"/>
        <v>0</v>
      </c>
      <c r="J46" s="76">
        <f t="shared" si="0"/>
        <v>0</v>
      </c>
      <c r="K46" s="76">
        <f t="shared" si="0"/>
        <v>1</v>
      </c>
      <c r="L46" s="76">
        <f t="shared" si="0"/>
        <v>25663</v>
      </c>
      <c r="M46" s="76">
        <f t="shared" si="0"/>
        <v>5673</v>
      </c>
      <c r="N46" s="76">
        <f t="shared" si="0"/>
        <v>91</v>
      </c>
      <c r="O46" s="76">
        <f t="shared" si="0"/>
        <v>0</v>
      </c>
      <c r="P46" s="76">
        <f t="shared" si="0"/>
        <v>35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452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33</v>
      </c>
      <c r="AF46" s="76">
        <f t="shared" si="0"/>
        <v>0</v>
      </c>
      <c r="AG46" s="76">
        <f t="shared" si="0"/>
        <v>0</v>
      </c>
      <c r="AH46" s="76">
        <f t="shared" si="0"/>
        <v>11499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45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60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1212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1212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331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90</v>
      </c>
      <c r="O9" s="74">
        <v>0</v>
      </c>
      <c r="P9" s="74">
        <v>241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26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26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65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65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1050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288</v>
      </c>
      <c r="M13" s="74">
        <v>0</v>
      </c>
      <c r="N13" s="74">
        <v>0</v>
      </c>
      <c r="O13" s="74">
        <v>0</v>
      </c>
      <c r="P13" s="74">
        <v>277</v>
      </c>
      <c r="Q13" s="74">
        <v>16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6</v>
      </c>
      <c r="Z13" s="74">
        <v>0</v>
      </c>
      <c r="AA13" s="74">
        <v>0</v>
      </c>
      <c r="AB13" s="75">
        <v>0</v>
      </c>
      <c r="AC13" s="74">
        <v>212</v>
      </c>
      <c r="AD13" s="74">
        <v>0</v>
      </c>
      <c r="AE13" s="74">
        <v>2</v>
      </c>
      <c r="AF13" s="74">
        <v>0</v>
      </c>
      <c r="AG13" s="74">
        <v>249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36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36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28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28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17</v>
      </c>
      <c r="E35" s="74">
        <v>0</v>
      </c>
      <c r="F35" s="74">
        <v>2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12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3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19</v>
      </c>
      <c r="E41" s="74">
        <v>0</v>
      </c>
      <c r="F41" s="74">
        <v>0</v>
      </c>
      <c r="G41" s="74">
        <v>0</v>
      </c>
      <c r="H41" s="74">
        <v>18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1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19</v>
      </c>
      <c r="E44" s="74">
        <v>0</v>
      </c>
      <c r="F44" s="74">
        <v>19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2803</v>
      </c>
      <c r="E46" s="76">
        <f aca="true" t="shared" si="0" ref="E46:AH46">SUM(E7:E45)</f>
        <v>0</v>
      </c>
      <c r="F46" s="76">
        <f t="shared" si="0"/>
        <v>21</v>
      </c>
      <c r="G46" s="76">
        <f t="shared" si="0"/>
        <v>0</v>
      </c>
      <c r="H46" s="76">
        <f t="shared" si="0"/>
        <v>18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300</v>
      </c>
      <c r="M46" s="76">
        <f t="shared" si="0"/>
        <v>0</v>
      </c>
      <c r="N46" s="76">
        <f t="shared" si="0"/>
        <v>156</v>
      </c>
      <c r="O46" s="76">
        <f t="shared" si="0"/>
        <v>0</v>
      </c>
      <c r="P46" s="76">
        <f t="shared" si="0"/>
        <v>608</v>
      </c>
      <c r="Q46" s="76">
        <f t="shared" si="0"/>
        <v>16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6</v>
      </c>
      <c r="Z46" s="76">
        <f t="shared" si="0"/>
        <v>3</v>
      </c>
      <c r="AA46" s="76">
        <f t="shared" si="0"/>
        <v>0</v>
      </c>
      <c r="AB46" s="76">
        <f t="shared" si="0"/>
        <v>0</v>
      </c>
      <c r="AC46" s="76">
        <f t="shared" si="0"/>
        <v>212</v>
      </c>
      <c r="AD46" s="76">
        <f t="shared" si="0"/>
        <v>0</v>
      </c>
      <c r="AE46" s="76">
        <f t="shared" si="0"/>
        <v>2</v>
      </c>
      <c r="AF46" s="76">
        <f t="shared" si="0"/>
        <v>0</v>
      </c>
      <c r="AG46" s="76">
        <f t="shared" si="0"/>
        <v>249</v>
      </c>
      <c r="AH46" s="76">
        <f t="shared" si="0"/>
        <v>1212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61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5517</v>
      </c>
      <c r="E33" s="74">
        <v>5517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205</v>
      </c>
      <c r="E41" s="74">
        <v>205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5722</v>
      </c>
      <c r="E46" s="76">
        <f aca="true" t="shared" si="0" ref="E46:AG46">SUM(E7:E45)</f>
        <v>5722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>SUM(AH7:AH45)</f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33" ht="17.25">
      <c r="A1" s="36" t="s">
        <v>92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7"/>
      <c r="AC1" s="3"/>
      <c r="AD1" s="3"/>
      <c r="AE1" s="3"/>
      <c r="AF1" s="3"/>
      <c r="AG1" s="3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62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209</v>
      </c>
      <c r="E41" s="74">
        <v>209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209</v>
      </c>
      <c r="E46" s="76">
        <f aca="true" t="shared" si="0" ref="E46:AH46">SUM(E7:E45)</f>
        <v>209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 t="shared" si="0"/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28" s="38" customFormat="1" ht="17.25">
      <c r="A1" s="36" t="s">
        <v>92</v>
      </c>
      <c r="B1" s="37"/>
      <c r="C1" s="37"/>
      <c r="AB1" s="39"/>
    </row>
    <row r="2" spans="1:34" ht="25.5" customHeight="1">
      <c r="A2" s="95" t="s">
        <v>100</v>
      </c>
      <c r="B2" s="81" t="s">
        <v>101</v>
      </c>
      <c r="C2" s="81" t="s">
        <v>2</v>
      </c>
      <c r="D2" s="21" t="s">
        <v>63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0</v>
      </c>
      <c r="E46" s="76">
        <f aca="true" t="shared" si="0" ref="E46:AH46">SUM(E7:E45)</f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 t="shared" si="0"/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83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9765625" style="52" customWidth="1"/>
    <col min="4" max="33" width="9.8984375" style="12" customWidth="1"/>
    <col min="34" max="34" width="9.8984375" style="3" customWidth="1"/>
    <col min="35" max="16384" width="9" style="3" customWidth="1"/>
  </cols>
  <sheetData>
    <row r="1" spans="1:28" s="38" customFormat="1" ht="17.25">
      <c r="A1" s="36" t="s">
        <v>92</v>
      </c>
      <c r="B1" s="37"/>
      <c r="C1" s="37"/>
      <c r="AB1" s="39"/>
    </row>
    <row r="2" spans="1:34" ht="25.5" customHeight="1">
      <c r="A2" s="95" t="s">
        <v>0</v>
      </c>
      <c r="B2" s="81" t="s">
        <v>1</v>
      </c>
      <c r="C2" s="81" t="s">
        <v>2</v>
      </c>
      <c r="D2" s="21" t="s">
        <v>86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5"/>
    </row>
    <row r="3" spans="1:34" ht="25.5" customHeight="1">
      <c r="A3" s="96"/>
      <c r="B3" s="82"/>
      <c r="C3" s="83"/>
      <c r="D3" s="102" t="s">
        <v>6</v>
      </c>
      <c r="E3" s="103" t="s">
        <v>36</v>
      </c>
      <c r="F3" s="103" t="s">
        <v>37</v>
      </c>
      <c r="G3" s="103" t="s">
        <v>38</v>
      </c>
      <c r="H3" s="103" t="s">
        <v>39</v>
      </c>
      <c r="I3" s="103" t="s">
        <v>40</v>
      </c>
      <c r="J3" s="103" t="s">
        <v>41</v>
      </c>
      <c r="K3" s="103" t="s">
        <v>42</v>
      </c>
      <c r="L3" s="103" t="s">
        <v>23</v>
      </c>
      <c r="M3" s="103" t="s">
        <v>24</v>
      </c>
      <c r="N3" s="103" t="s">
        <v>25</v>
      </c>
      <c r="O3" s="103" t="s">
        <v>26</v>
      </c>
      <c r="P3" s="103" t="s">
        <v>27</v>
      </c>
      <c r="Q3" s="103" t="s">
        <v>43</v>
      </c>
      <c r="R3" s="103" t="s">
        <v>44</v>
      </c>
      <c r="S3" s="103" t="s">
        <v>45</v>
      </c>
      <c r="T3" s="103" t="s">
        <v>46</v>
      </c>
      <c r="U3" s="103" t="s">
        <v>47</v>
      </c>
      <c r="V3" s="103" t="s">
        <v>48</v>
      </c>
      <c r="W3" s="103" t="s">
        <v>49</v>
      </c>
      <c r="X3" s="103" t="s">
        <v>50</v>
      </c>
      <c r="Y3" s="103" t="s">
        <v>51</v>
      </c>
      <c r="Z3" s="103" t="s">
        <v>52</v>
      </c>
      <c r="AA3" s="103" t="s">
        <v>53</v>
      </c>
      <c r="AB3" s="103" t="s">
        <v>54</v>
      </c>
      <c r="AC3" s="103" t="s">
        <v>55</v>
      </c>
      <c r="AD3" s="103" t="s">
        <v>56</v>
      </c>
      <c r="AE3" s="103" t="s">
        <v>57</v>
      </c>
      <c r="AF3" s="103" t="s">
        <v>58</v>
      </c>
      <c r="AG3" s="103" t="s">
        <v>97</v>
      </c>
      <c r="AH3" s="103" t="s">
        <v>89</v>
      </c>
    </row>
    <row r="4" spans="1:34" ht="25.5" customHeight="1">
      <c r="A4" s="96"/>
      <c r="B4" s="82"/>
      <c r="C4" s="83"/>
      <c r="D4" s="10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25.5" customHeight="1">
      <c r="A5" s="96"/>
      <c r="B5" s="82"/>
      <c r="C5" s="83"/>
      <c r="D5" s="10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8" customFormat="1" ht="13.5">
      <c r="A6" s="97"/>
      <c r="B6" s="82"/>
      <c r="C6" s="83"/>
      <c r="D6" s="19" t="s">
        <v>98</v>
      </c>
      <c r="E6" s="19" t="s">
        <v>98</v>
      </c>
      <c r="F6" s="19" t="s">
        <v>98</v>
      </c>
      <c r="G6" s="19" t="s">
        <v>98</v>
      </c>
      <c r="H6" s="19" t="s">
        <v>98</v>
      </c>
      <c r="I6" s="19" t="s">
        <v>98</v>
      </c>
      <c r="J6" s="19" t="s">
        <v>98</v>
      </c>
      <c r="K6" s="19" t="s">
        <v>98</v>
      </c>
      <c r="L6" s="19" t="s">
        <v>98</v>
      </c>
      <c r="M6" s="19" t="s">
        <v>98</v>
      </c>
      <c r="N6" s="19" t="s">
        <v>98</v>
      </c>
      <c r="O6" s="19" t="s">
        <v>98</v>
      </c>
      <c r="P6" s="19" t="s">
        <v>98</v>
      </c>
      <c r="Q6" s="19" t="s">
        <v>98</v>
      </c>
      <c r="R6" s="19" t="s">
        <v>98</v>
      </c>
      <c r="S6" s="19" t="s">
        <v>98</v>
      </c>
      <c r="T6" s="19" t="s">
        <v>98</v>
      </c>
      <c r="U6" s="19" t="s">
        <v>98</v>
      </c>
      <c r="V6" s="19" t="s">
        <v>98</v>
      </c>
      <c r="W6" s="19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</row>
    <row r="7" spans="1:34" s="54" customFormat="1" ht="12" customHeight="1">
      <c r="A7" s="72" t="s">
        <v>110</v>
      </c>
      <c r="B7" s="56" t="s">
        <v>111</v>
      </c>
      <c r="C7" s="55" t="s">
        <v>112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</row>
    <row r="8" spans="1:34" s="54" customFormat="1" ht="12" customHeight="1">
      <c r="A8" s="55" t="s">
        <v>114</v>
      </c>
      <c r="B8" s="56" t="s">
        <v>115</v>
      </c>
      <c r="C8" s="55" t="s">
        <v>112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5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55">
        <v>0</v>
      </c>
    </row>
    <row r="9" spans="1:34" s="54" customFormat="1" ht="12" customHeight="1">
      <c r="A9" s="55" t="s">
        <v>116</v>
      </c>
      <c r="B9" s="56" t="s">
        <v>117</v>
      </c>
      <c r="C9" s="55" t="s">
        <v>112</v>
      </c>
      <c r="D9" s="74">
        <v>4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4</v>
      </c>
      <c r="Z9" s="74">
        <v>0</v>
      </c>
      <c r="AA9" s="74">
        <v>0</v>
      </c>
      <c r="AB9" s="75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55">
        <v>0</v>
      </c>
    </row>
    <row r="10" spans="1:34" s="54" customFormat="1" ht="12" customHeight="1">
      <c r="A10" s="55" t="s">
        <v>118</v>
      </c>
      <c r="B10" s="56" t="s">
        <v>119</v>
      </c>
      <c r="C10" s="55" t="s">
        <v>112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55">
        <v>0</v>
      </c>
    </row>
    <row r="11" spans="1:34" s="54" customFormat="1" ht="12" customHeight="1">
      <c r="A11" s="55" t="s">
        <v>120</v>
      </c>
      <c r="B11" s="56" t="s">
        <v>121</v>
      </c>
      <c r="C11" s="55" t="s">
        <v>112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5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55">
        <v>0</v>
      </c>
    </row>
    <row r="12" spans="1:34" s="54" customFormat="1" ht="12" customHeight="1">
      <c r="A12" s="55" t="s">
        <v>122</v>
      </c>
      <c r="B12" s="56" t="s">
        <v>123</v>
      </c>
      <c r="C12" s="55" t="s">
        <v>112</v>
      </c>
      <c r="D12" s="74">
        <v>2964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723</v>
      </c>
      <c r="M12" s="74">
        <v>1387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854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5">
        <v>0</v>
      </c>
    </row>
    <row r="13" spans="1:34" s="54" customFormat="1" ht="12" customHeight="1">
      <c r="A13" s="55" t="s">
        <v>124</v>
      </c>
      <c r="B13" s="56" t="s">
        <v>125</v>
      </c>
      <c r="C13" s="55" t="s">
        <v>112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5">
        <v>0</v>
      </c>
    </row>
    <row r="14" spans="1:34" s="54" customFormat="1" ht="12" customHeight="1">
      <c r="A14" s="55" t="s">
        <v>126</v>
      </c>
      <c r="B14" s="56" t="s">
        <v>127</v>
      </c>
      <c r="C14" s="55" t="s">
        <v>112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5">
        <v>0</v>
      </c>
    </row>
    <row r="15" spans="1:34" s="54" customFormat="1" ht="12" customHeight="1">
      <c r="A15" s="55" t="s">
        <v>128</v>
      </c>
      <c r="B15" s="56" t="s">
        <v>129</v>
      </c>
      <c r="C15" s="55" t="s">
        <v>112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5">
        <v>0</v>
      </c>
    </row>
    <row r="16" spans="1:34" s="54" customFormat="1" ht="12" customHeight="1">
      <c r="A16" s="55" t="s">
        <v>130</v>
      </c>
      <c r="B16" s="56" t="s">
        <v>131</v>
      </c>
      <c r="C16" s="55" t="s">
        <v>112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5">
        <v>0</v>
      </c>
    </row>
    <row r="17" spans="1:34" s="54" customFormat="1" ht="12" customHeight="1">
      <c r="A17" s="55" t="s">
        <v>132</v>
      </c>
      <c r="B17" s="56" t="s">
        <v>133</v>
      </c>
      <c r="C17" s="55" t="s">
        <v>112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5">
        <v>0</v>
      </c>
    </row>
    <row r="18" spans="1:34" s="54" customFormat="1" ht="12" customHeight="1">
      <c r="A18" s="55" t="s">
        <v>134</v>
      </c>
      <c r="B18" s="56" t="s">
        <v>135</v>
      </c>
      <c r="C18" s="55" t="s">
        <v>112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5">
        <v>0</v>
      </c>
    </row>
    <row r="19" spans="1:34" s="54" customFormat="1" ht="12" customHeight="1">
      <c r="A19" s="55" t="s">
        <v>136</v>
      </c>
      <c r="B19" s="56" t="s">
        <v>137</v>
      </c>
      <c r="C19" s="55" t="s">
        <v>112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5">
        <v>0</v>
      </c>
    </row>
    <row r="20" spans="1:34" s="54" customFormat="1" ht="12" customHeight="1">
      <c r="A20" s="55" t="s">
        <v>138</v>
      </c>
      <c r="B20" s="56" t="s">
        <v>139</v>
      </c>
      <c r="C20" s="55" t="s">
        <v>112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5">
        <v>0</v>
      </c>
    </row>
    <row r="21" spans="1:34" s="54" customFormat="1" ht="12" customHeight="1">
      <c r="A21" s="55" t="s">
        <v>140</v>
      </c>
      <c r="B21" s="56" t="s">
        <v>141</v>
      </c>
      <c r="C21" s="55" t="s">
        <v>112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5">
        <v>0</v>
      </c>
    </row>
    <row r="22" spans="1:34" s="54" customFormat="1" ht="12" customHeight="1">
      <c r="A22" s="55" t="s">
        <v>142</v>
      </c>
      <c r="B22" s="56" t="s">
        <v>143</v>
      </c>
      <c r="C22" s="55" t="s">
        <v>112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5">
        <v>0</v>
      </c>
    </row>
    <row r="23" spans="1:34" s="54" customFormat="1" ht="12" customHeight="1">
      <c r="A23" s="55" t="s">
        <v>144</v>
      </c>
      <c r="B23" s="56" t="s">
        <v>145</v>
      </c>
      <c r="C23" s="55" t="s">
        <v>112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5">
        <v>0</v>
      </c>
    </row>
    <row r="24" spans="1:34" s="54" customFormat="1" ht="12" customHeight="1">
      <c r="A24" s="55" t="s">
        <v>146</v>
      </c>
      <c r="B24" s="56" t="s">
        <v>147</v>
      </c>
      <c r="C24" s="55" t="s">
        <v>112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5">
        <v>0</v>
      </c>
    </row>
    <row r="25" spans="1:34" s="54" customFormat="1" ht="12" customHeight="1">
      <c r="A25" s="55" t="s">
        <v>148</v>
      </c>
      <c r="B25" s="56" t="s">
        <v>149</v>
      </c>
      <c r="C25" s="55" t="s">
        <v>112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5">
        <v>0</v>
      </c>
    </row>
    <row r="26" spans="1:34" s="54" customFormat="1" ht="12" customHeight="1">
      <c r="A26" s="55" t="s">
        <v>150</v>
      </c>
      <c r="B26" s="56" t="s">
        <v>151</v>
      </c>
      <c r="C26" s="55" t="s">
        <v>112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5">
        <v>0</v>
      </c>
    </row>
    <row r="27" spans="1:34" s="54" customFormat="1" ht="12" customHeight="1">
      <c r="A27" s="55" t="s">
        <v>152</v>
      </c>
      <c r="B27" s="56" t="s">
        <v>153</v>
      </c>
      <c r="C27" s="55" t="s">
        <v>112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5">
        <v>0</v>
      </c>
    </row>
    <row r="28" spans="1:34" s="54" customFormat="1" ht="12" customHeight="1">
      <c r="A28" s="55" t="s">
        <v>154</v>
      </c>
      <c r="B28" s="56" t="s">
        <v>155</v>
      </c>
      <c r="C28" s="55" t="s">
        <v>112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5">
        <v>0</v>
      </c>
    </row>
    <row r="29" spans="1:34" s="54" customFormat="1" ht="12" customHeight="1">
      <c r="A29" s="55" t="s">
        <v>156</v>
      </c>
      <c r="B29" s="56" t="s">
        <v>157</v>
      </c>
      <c r="C29" s="55" t="s">
        <v>112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5">
        <v>0</v>
      </c>
    </row>
    <row r="30" spans="1:34" s="54" customFormat="1" ht="12" customHeight="1">
      <c r="A30" s="55" t="s">
        <v>158</v>
      </c>
      <c r="B30" s="56" t="s">
        <v>159</v>
      </c>
      <c r="C30" s="55" t="s">
        <v>112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5">
        <v>0</v>
      </c>
    </row>
    <row r="31" spans="1:34" s="54" customFormat="1" ht="12" customHeight="1">
      <c r="A31" s="55" t="s">
        <v>160</v>
      </c>
      <c r="B31" s="56" t="s">
        <v>161</v>
      </c>
      <c r="C31" s="55" t="s">
        <v>112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5">
        <v>0</v>
      </c>
    </row>
    <row r="32" spans="1:34" s="54" customFormat="1" ht="12" customHeight="1">
      <c r="A32" s="55" t="s">
        <v>162</v>
      </c>
      <c r="B32" s="56" t="s">
        <v>163</v>
      </c>
      <c r="C32" s="55" t="s">
        <v>112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5">
        <v>0</v>
      </c>
    </row>
    <row r="33" spans="1:34" s="54" customFormat="1" ht="12" customHeight="1">
      <c r="A33" s="55" t="s">
        <v>164</v>
      </c>
      <c r="B33" s="56" t="s">
        <v>165</v>
      </c>
      <c r="C33" s="55" t="s">
        <v>112</v>
      </c>
      <c r="D33" s="74">
        <v>2410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2410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5">
        <v>0</v>
      </c>
    </row>
    <row r="34" spans="1:34" s="54" customFormat="1" ht="12" customHeight="1">
      <c r="A34" s="55" t="s">
        <v>166</v>
      </c>
      <c r="B34" s="56" t="s">
        <v>167</v>
      </c>
      <c r="C34" s="55" t="s">
        <v>112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5">
        <v>0</v>
      </c>
    </row>
    <row r="35" spans="1:34" s="54" customFormat="1" ht="12" customHeight="1">
      <c r="A35" s="55" t="s">
        <v>168</v>
      </c>
      <c r="B35" s="56" t="s">
        <v>169</v>
      </c>
      <c r="C35" s="55" t="s">
        <v>112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5">
        <v>0</v>
      </c>
    </row>
    <row r="36" spans="1:34" s="54" customFormat="1" ht="12" customHeight="1">
      <c r="A36" s="55" t="s">
        <v>170</v>
      </c>
      <c r="B36" s="56" t="s">
        <v>171</v>
      </c>
      <c r="C36" s="55" t="s">
        <v>112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5">
        <v>0</v>
      </c>
    </row>
    <row r="37" spans="1:34" s="54" customFormat="1" ht="12" customHeight="1">
      <c r="A37" s="55" t="s">
        <v>172</v>
      </c>
      <c r="B37" s="56" t="s">
        <v>173</v>
      </c>
      <c r="C37" s="55" t="s">
        <v>112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5">
        <v>0</v>
      </c>
    </row>
    <row r="38" spans="1:34" s="54" customFormat="1" ht="12" customHeight="1">
      <c r="A38" s="55" t="s">
        <v>174</v>
      </c>
      <c r="B38" s="56" t="s">
        <v>175</v>
      </c>
      <c r="C38" s="55" t="s">
        <v>112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5">
        <v>0</v>
      </c>
    </row>
    <row r="39" spans="1:34" s="54" customFormat="1" ht="12" customHeight="1">
      <c r="A39" s="55" t="s">
        <v>176</v>
      </c>
      <c r="B39" s="56" t="s">
        <v>177</v>
      </c>
      <c r="C39" s="55" t="s">
        <v>112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5">
        <v>0</v>
      </c>
    </row>
    <row r="40" spans="1:34" s="54" customFormat="1" ht="12" customHeight="1">
      <c r="A40" s="55" t="s">
        <v>178</v>
      </c>
      <c r="B40" s="56" t="s">
        <v>179</v>
      </c>
      <c r="C40" s="55" t="s">
        <v>112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5">
        <v>0</v>
      </c>
    </row>
    <row r="41" spans="1:34" s="54" customFormat="1" ht="12" customHeight="1">
      <c r="A41" s="55" t="s">
        <v>180</v>
      </c>
      <c r="B41" s="56" t="s">
        <v>181</v>
      </c>
      <c r="C41" s="55" t="s">
        <v>112</v>
      </c>
      <c r="D41" s="74">
        <v>979</v>
      </c>
      <c r="E41" s="74">
        <v>811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97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71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5">
        <v>0</v>
      </c>
    </row>
    <row r="42" spans="1:34" s="54" customFormat="1" ht="12" customHeight="1">
      <c r="A42" s="55" t="s">
        <v>182</v>
      </c>
      <c r="B42" s="56" t="s">
        <v>183</v>
      </c>
      <c r="C42" s="55" t="s">
        <v>112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5">
        <v>0</v>
      </c>
    </row>
    <row r="43" spans="1:34" s="54" customFormat="1" ht="12" customHeight="1">
      <c r="A43" s="55" t="s">
        <v>184</v>
      </c>
      <c r="B43" s="56" t="s">
        <v>185</v>
      </c>
      <c r="C43" s="55" t="s">
        <v>112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5">
        <v>0</v>
      </c>
    </row>
    <row r="44" spans="1:34" s="54" customFormat="1" ht="12" customHeight="1">
      <c r="A44" s="55" t="s">
        <v>186</v>
      </c>
      <c r="B44" s="56" t="s">
        <v>187</v>
      </c>
      <c r="C44" s="55" t="s">
        <v>112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5">
        <v>0</v>
      </c>
    </row>
    <row r="45" spans="1:34" s="54" customFormat="1" ht="12" customHeight="1">
      <c r="A45" s="55" t="s">
        <v>188</v>
      </c>
      <c r="B45" s="56" t="s">
        <v>189</v>
      </c>
      <c r="C45" s="55" t="s">
        <v>112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5">
        <v>0</v>
      </c>
    </row>
    <row r="46" spans="1:34" s="54" customFormat="1" ht="12" customHeight="1">
      <c r="A46" s="55" t="s">
        <v>192</v>
      </c>
      <c r="B46" s="56" t="s">
        <v>193</v>
      </c>
      <c r="C46" s="55" t="s">
        <v>194</v>
      </c>
      <c r="D46" s="76">
        <f>SUM(D7:D45)</f>
        <v>6357</v>
      </c>
      <c r="E46" s="76">
        <f aca="true" t="shared" si="0" ref="E46:AH46">SUM(E7:E45)</f>
        <v>811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723</v>
      </c>
      <c r="M46" s="76">
        <f t="shared" si="0"/>
        <v>3894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925</v>
      </c>
      <c r="X46" s="76">
        <f t="shared" si="0"/>
        <v>0</v>
      </c>
      <c r="Y46" s="76">
        <f t="shared" si="0"/>
        <v>4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6">
        <f t="shared" si="0"/>
        <v>0</v>
      </c>
      <c r="AD46" s="76">
        <f t="shared" si="0"/>
        <v>0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 t="shared" si="0"/>
        <v>0</v>
      </c>
    </row>
    <row r="47" spans="1:33" s="7" customFormat="1" ht="12" customHeight="1">
      <c r="A47" s="32"/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4"/>
      <c r="AD47" s="34"/>
      <c r="AE47" s="34"/>
      <c r="AF47" s="34"/>
      <c r="AG47" s="34"/>
    </row>
    <row r="48" spans="1:33" s="7" customFormat="1" ht="12" customHeight="1">
      <c r="A48" s="32"/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34"/>
      <c r="AD48" s="34"/>
      <c r="AE48" s="34"/>
      <c r="AF48" s="34"/>
      <c r="AG48" s="34"/>
    </row>
    <row r="49" spans="1:33" s="7" customFormat="1" ht="12" customHeight="1">
      <c r="A49" s="32"/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34"/>
      <c r="AD49" s="34"/>
      <c r="AE49" s="34"/>
      <c r="AF49" s="34"/>
      <c r="AG49" s="34"/>
    </row>
    <row r="50" spans="1:33" s="7" customFormat="1" ht="12" customHeight="1">
      <c r="A50" s="32"/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34"/>
      <c r="AD50" s="34"/>
      <c r="AE50" s="34"/>
      <c r="AF50" s="34"/>
      <c r="AG50" s="34"/>
    </row>
    <row r="51" spans="1:33" s="7" customFormat="1" ht="12" customHeight="1">
      <c r="A51" s="32"/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4"/>
      <c r="AD51" s="34"/>
      <c r="AE51" s="34"/>
      <c r="AF51" s="34"/>
      <c r="AG51" s="34"/>
    </row>
    <row r="52" spans="1:33" s="7" customFormat="1" ht="12" customHeight="1">
      <c r="A52" s="32"/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34"/>
      <c r="AD52" s="34"/>
      <c r="AE52" s="34"/>
      <c r="AF52" s="34"/>
      <c r="AG52" s="34"/>
    </row>
    <row r="53" spans="1:33" s="7" customFormat="1" ht="12" customHeight="1">
      <c r="A53" s="32"/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34"/>
      <c r="AD53" s="34"/>
      <c r="AE53" s="34"/>
      <c r="AF53" s="34"/>
      <c r="AG53" s="34"/>
    </row>
    <row r="54" spans="1:33" s="7" customFormat="1" ht="12" customHeight="1">
      <c r="A54" s="32"/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34"/>
      <c r="AD54" s="34"/>
      <c r="AE54" s="34"/>
      <c r="AF54" s="34"/>
      <c r="AG54" s="34"/>
    </row>
    <row r="55" spans="1:33" s="7" customFormat="1" ht="12" customHeight="1">
      <c r="A55" s="32"/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34"/>
      <c r="AD55" s="34"/>
      <c r="AE55" s="34"/>
      <c r="AF55" s="34"/>
      <c r="AG55" s="34"/>
    </row>
    <row r="56" spans="1:33" s="7" customFormat="1" ht="12" customHeight="1">
      <c r="A56" s="32"/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4"/>
      <c r="AD56" s="34"/>
      <c r="AE56" s="34"/>
      <c r="AF56" s="34"/>
      <c r="AG56" s="34"/>
    </row>
    <row r="57" spans="1:33" s="7" customFormat="1" ht="12" customHeight="1">
      <c r="A57" s="32"/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4"/>
      <c r="AD57" s="34"/>
      <c r="AE57" s="34"/>
      <c r="AF57" s="34"/>
      <c r="AG57" s="34"/>
    </row>
    <row r="58" spans="1:33" s="7" customFormat="1" ht="12" customHeight="1">
      <c r="A58" s="32"/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4"/>
      <c r="AD58" s="34"/>
      <c r="AE58" s="34"/>
      <c r="AF58" s="34"/>
      <c r="AG58" s="34"/>
    </row>
    <row r="59" spans="1:33" s="7" customFormat="1" ht="12" customHeight="1">
      <c r="A59" s="32"/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4"/>
      <c r="AD59" s="34"/>
      <c r="AE59" s="34"/>
      <c r="AF59" s="34"/>
      <c r="AG59" s="34"/>
    </row>
    <row r="60" spans="1:33" s="7" customFormat="1" ht="12" customHeight="1">
      <c r="A60" s="32"/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4"/>
      <c r="AD60" s="34"/>
      <c r="AE60" s="34"/>
      <c r="AF60" s="34"/>
      <c r="AG60" s="34"/>
    </row>
    <row r="61" spans="1:33" s="7" customFormat="1" ht="12" customHeight="1">
      <c r="A61" s="32"/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5"/>
      <c r="AC61" s="34"/>
      <c r="AD61" s="34"/>
      <c r="AE61" s="34"/>
      <c r="AF61" s="34"/>
      <c r="AG61" s="34"/>
    </row>
    <row r="62" spans="1:33" s="7" customFormat="1" ht="12" customHeight="1">
      <c r="A62" s="32"/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34"/>
      <c r="AD62" s="34"/>
      <c r="AE62" s="34"/>
      <c r="AF62" s="34"/>
      <c r="AG62" s="34"/>
    </row>
    <row r="63" spans="1:33" s="7" customFormat="1" ht="12" customHeight="1">
      <c r="A63" s="32"/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5"/>
      <c r="AC63" s="34"/>
      <c r="AD63" s="34"/>
      <c r="AE63" s="34"/>
      <c r="AF63" s="34"/>
      <c r="AG63" s="34"/>
    </row>
    <row r="64" spans="1:33" s="7" customFormat="1" ht="12" customHeight="1">
      <c r="A64" s="32"/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5"/>
      <c r="AC64" s="34"/>
      <c r="AD64" s="34"/>
      <c r="AE64" s="34"/>
      <c r="AF64" s="34"/>
      <c r="AG64" s="34"/>
    </row>
    <row r="65" spans="1:33" s="7" customFormat="1" ht="12" customHeight="1">
      <c r="A65" s="32"/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34"/>
      <c r="AD65" s="34"/>
      <c r="AE65" s="34"/>
      <c r="AF65" s="34"/>
      <c r="AG65" s="34"/>
    </row>
    <row r="66" spans="1:33" s="7" customFormat="1" ht="12" customHeight="1">
      <c r="A66" s="32"/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4"/>
      <c r="AD66" s="34"/>
      <c r="AE66" s="34"/>
      <c r="AF66" s="34"/>
      <c r="AG66" s="34"/>
    </row>
    <row r="67" spans="1:33" s="7" customFormat="1" ht="12" customHeight="1">
      <c r="A67" s="32"/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4"/>
      <c r="AD67" s="34"/>
      <c r="AE67" s="34"/>
      <c r="AF67" s="34"/>
      <c r="AG67" s="34"/>
    </row>
    <row r="68" spans="1:33" s="7" customFormat="1" ht="12" customHeight="1">
      <c r="A68" s="32"/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4"/>
      <c r="AD68" s="34"/>
      <c r="AE68" s="34"/>
      <c r="AF68" s="34"/>
      <c r="AG68" s="34"/>
    </row>
    <row r="69" spans="1:33" s="7" customFormat="1" ht="12" customHeight="1">
      <c r="A69" s="32"/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4"/>
      <c r="AD69" s="34"/>
      <c r="AE69" s="34"/>
      <c r="AF69" s="34"/>
      <c r="AG69" s="34"/>
    </row>
    <row r="70" spans="1:33" s="7" customFormat="1" ht="12" customHeight="1">
      <c r="A70" s="32"/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34"/>
      <c r="AD70" s="34"/>
      <c r="AE70" s="34"/>
      <c r="AF70" s="34"/>
      <c r="AG70" s="34"/>
    </row>
    <row r="71" spans="1:33" s="7" customFormat="1" ht="12" customHeight="1">
      <c r="A71" s="32"/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34"/>
      <c r="AD71" s="34"/>
      <c r="AE71" s="34"/>
      <c r="AF71" s="34"/>
      <c r="AG71" s="34"/>
    </row>
    <row r="72" spans="1:33" s="7" customFormat="1" ht="12" customHeight="1">
      <c r="A72" s="32"/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34"/>
      <c r="AD72" s="34"/>
      <c r="AE72" s="34"/>
      <c r="AF72" s="34"/>
      <c r="AG72" s="34"/>
    </row>
    <row r="73" spans="1:33" s="7" customFormat="1" ht="12" customHeight="1">
      <c r="A73" s="32"/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5"/>
      <c r="AC73" s="34"/>
      <c r="AD73" s="34"/>
      <c r="AE73" s="34"/>
      <c r="AF73" s="34"/>
      <c r="AG73" s="34"/>
    </row>
    <row r="74" spans="1:33" s="7" customFormat="1" ht="12" customHeight="1">
      <c r="A74" s="32"/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4"/>
      <c r="AD74" s="34"/>
      <c r="AE74" s="34"/>
      <c r="AF74" s="34"/>
      <c r="AG74" s="34"/>
    </row>
    <row r="75" spans="1:33" s="7" customFormat="1" ht="12" customHeight="1">
      <c r="A75" s="32"/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4"/>
      <c r="AD75" s="34"/>
      <c r="AE75" s="34"/>
      <c r="AF75" s="34"/>
      <c r="AG75" s="34"/>
    </row>
    <row r="76" spans="1:33" s="7" customFormat="1" ht="12" customHeight="1">
      <c r="A76" s="32"/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5"/>
      <c r="AC76" s="34"/>
      <c r="AD76" s="34"/>
      <c r="AE76" s="34"/>
      <c r="AF76" s="34"/>
      <c r="AG76" s="34"/>
    </row>
    <row r="77" spans="1:33" s="7" customFormat="1" ht="12" customHeight="1">
      <c r="A77" s="32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34"/>
      <c r="AD77" s="34"/>
      <c r="AE77" s="34"/>
      <c r="AF77" s="34"/>
      <c r="AG77" s="34"/>
    </row>
    <row r="78" spans="1:33" s="7" customFormat="1" ht="12" customHeight="1">
      <c r="A78" s="32"/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34"/>
      <c r="AD78" s="34"/>
      <c r="AE78" s="34"/>
      <c r="AF78" s="34"/>
      <c r="AG78" s="34"/>
    </row>
    <row r="79" spans="1:33" s="7" customFormat="1" ht="12" customHeight="1">
      <c r="A79" s="32"/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34"/>
      <c r="AD79" s="34"/>
      <c r="AE79" s="34"/>
      <c r="AF79" s="34"/>
      <c r="AG79" s="34"/>
    </row>
    <row r="80" spans="1:33" s="7" customFormat="1" ht="12" customHeight="1">
      <c r="A80" s="32"/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34"/>
      <c r="AD80" s="34"/>
      <c r="AE80" s="34"/>
      <c r="AF80" s="34"/>
      <c r="AG80" s="34"/>
    </row>
    <row r="81" spans="1:33" s="7" customFormat="1" ht="12" customHeight="1">
      <c r="A81" s="32"/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34"/>
      <c r="AD81" s="34"/>
      <c r="AE81" s="34"/>
      <c r="AF81" s="34"/>
      <c r="AG81" s="34"/>
    </row>
    <row r="82" spans="1:33" s="7" customFormat="1" ht="12" customHeight="1">
      <c r="A82" s="32"/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4"/>
      <c r="AD82" s="34"/>
      <c r="AE82" s="34"/>
      <c r="AF82" s="34"/>
      <c r="AG82" s="34"/>
    </row>
    <row r="83" spans="1:33" s="7" customFormat="1" ht="12" customHeight="1">
      <c r="A83" s="32"/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34"/>
      <c r="AD83" s="34"/>
      <c r="AE83" s="34"/>
      <c r="AF83" s="34"/>
      <c r="AG83" s="34"/>
    </row>
    <row r="84" spans="1:33" s="7" customFormat="1" ht="12" customHeight="1">
      <c r="A84" s="32"/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34"/>
      <c r="AD84" s="34"/>
      <c r="AE84" s="34"/>
      <c r="AF84" s="34"/>
      <c r="AG84" s="34"/>
    </row>
    <row r="85" spans="1:33" s="7" customFormat="1" ht="12" customHeight="1">
      <c r="A85" s="32"/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4"/>
      <c r="AD85" s="34"/>
      <c r="AE85" s="34"/>
      <c r="AF85" s="34"/>
      <c r="AG85" s="34"/>
    </row>
    <row r="86" spans="1:33" s="7" customFormat="1" ht="12" customHeight="1">
      <c r="A86" s="32"/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4"/>
      <c r="AD86" s="34"/>
      <c r="AE86" s="34"/>
      <c r="AF86" s="34"/>
      <c r="AG86" s="34"/>
    </row>
    <row r="87" spans="1:33" s="7" customFormat="1" ht="12" customHeight="1">
      <c r="A87" s="32"/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5"/>
      <c r="AC87" s="34"/>
      <c r="AD87" s="34"/>
      <c r="AE87" s="34"/>
      <c r="AF87" s="34"/>
      <c r="AG87" s="34"/>
    </row>
    <row r="88" spans="1:33" s="7" customFormat="1" ht="12" customHeight="1">
      <c r="A88" s="32"/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34"/>
      <c r="AD88" s="34"/>
      <c r="AE88" s="34"/>
      <c r="AF88" s="34"/>
      <c r="AG88" s="34"/>
    </row>
    <row r="89" spans="1:33" s="7" customFormat="1" ht="12" customHeight="1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4"/>
      <c r="AD89" s="34"/>
      <c r="AE89" s="34"/>
      <c r="AF89" s="34"/>
      <c r="AG89" s="34"/>
    </row>
    <row r="90" spans="1:33" s="7" customFormat="1" ht="12" customHeight="1">
      <c r="A90" s="32"/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/>
      <c r="AC90" s="34"/>
      <c r="AD90" s="34"/>
      <c r="AE90" s="34"/>
      <c r="AF90" s="34"/>
      <c r="AG90" s="34"/>
    </row>
    <row r="91" spans="1:33" s="7" customFormat="1" ht="12" customHeight="1">
      <c r="A91" s="32"/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34"/>
      <c r="AD91" s="34"/>
      <c r="AE91" s="34"/>
      <c r="AF91" s="34"/>
      <c r="AG91" s="34"/>
    </row>
    <row r="92" spans="1:33" s="7" customFormat="1" ht="12" customHeight="1">
      <c r="A92" s="32"/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4"/>
      <c r="AD92" s="34"/>
      <c r="AE92" s="34"/>
      <c r="AF92" s="34"/>
      <c r="AG92" s="34"/>
    </row>
    <row r="93" spans="1:33" s="7" customFormat="1" ht="12" customHeight="1">
      <c r="A93" s="32"/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5"/>
      <c r="AC93" s="34"/>
      <c r="AD93" s="34"/>
      <c r="AE93" s="34"/>
      <c r="AF93" s="34"/>
      <c r="AG93" s="34"/>
    </row>
    <row r="94" spans="1:33" s="7" customFormat="1" ht="12" customHeight="1">
      <c r="A94" s="32"/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4"/>
      <c r="AD94" s="34"/>
      <c r="AE94" s="34"/>
      <c r="AF94" s="34"/>
      <c r="AG94" s="34"/>
    </row>
    <row r="95" spans="1:33" s="7" customFormat="1" ht="12" customHeight="1">
      <c r="A95" s="32"/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4"/>
      <c r="AD95" s="34"/>
      <c r="AE95" s="34"/>
      <c r="AF95" s="34"/>
      <c r="AG95" s="34"/>
    </row>
    <row r="96" spans="1:33" s="7" customFormat="1" ht="12" customHeight="1">
      <c r="A96" s="32"/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4"/>
      <c r="AD96" s="34"/>
      <c r="AE96" s="34"/>
      <c r="AF96" s="34"/>
      <c r="AG96" s="34"/>
    </row>
    <row r="97" spans="1:33" s="7" customFormat="1" ht="12" customHeight="1">
      <c r="A97" s="32"/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4"/>
      <c r="AD97" s="34"/>
      <c r="AE97" s="34"/>
      <c r="AF97" s="34"/>
      <c r="AG97" s="34"/>
    </row>
    <row r="98" spans="1:33" s="7" customFormat="1" ht="12" customHeight="1">
      <c r="A98" s="32"/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5"/>
      <c r="AC98" s="34"/>
      <c r="AD98" s="34"/>
      <c r="AE98" s="34"/>
      <c r="AF98" s="34"/>
      <c r="AG98" s="34"/>
    </row>
    <row r="99" spans="1:33" s="7" customFormat="1" ht="12" customHeight="1">
      <c r="A99" s="32"/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5"/>
      <c r="AC99" s="34"/>
      <c r="AD99" s="34"/>
      <c r="AE99" s="34"/>
      <c r="AF99" s="34"/>
      <c r="AG99" s="34"/>
    </row>
    <row r="100" spans="1:33" s="7" customFormat="1" ht="12" customHeight="1">
      <c r="A100" s="32"/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5"/>
      <c r="AC100" s="34"/>
      <c r="AD100" s="34"/>
      <c r="AE100" s="34"/>
      <c r="AF100" s="34"/>
      <c r="AG100" s="34"/>
    </row>
    <row r="101" spans="1:33" s="7" customFormat="1" ht="12" customHeight="1">
      <c r="A101" s="32"/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5"/>
      <c r="AC101" s="34"/>
      <c r="AD101" s="34"/>
      <c r="AE101" s="34"/>
      <c r="AF101" s="34"/>
      <c r="AG101" s="34"/>
    </row>
    <row r="102" spans="1:33" s="7" customFormat="1" ht="12" customHeight="1">
      <c r="A102" s="32"/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5"/>
      <c r="AC102" s="34"/>
      <c r="AD102" s="34"/>
      <c r="AE102" s="34"/>
      <c r="AF102" s="34"/>
      <c r="AG102" s="34"/>
    </row>
    <row r="103" spans="1:33" s="7" customFormat="1" ht="12" customHeight="1">
      <c r="A103" s="32"/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5"/>
      <c r="AC103" s="34"/>
      <c r="AD103" s="34"/>
      <c r="AE103" s="34"/>
      <c r="AF103" s="34"/>
      <c r="AG103" s="34"/>
    </row>
    <row r="104" spans="1:33" s="7" customFormat="1" ht="12" customHeight="1">
      <c r="A104" s="32"/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34"/>
      <c r="AF104" s="34"/>
      <c r="AG104" s="34"/>
    </row>
    <row r="105" spans="1:33" s="7" customFormat="1" ht="12" customHeight="1">
      <c r="A105" s="32"/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5"/>
      <c r="AC105" s="34"/>
      <c r="AD105" s="34"/>
      <c r="AE105" s="34"/>
      <c r="AF105" s="34"/>
      <c r="AG105" s="34"/>
    </row>
    <row r="106" spans="1:33" s="7" customFormat="1" ht="12" customHeight="1">
      <c r="A106" s="32"/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5"/>
      <c r="AC106" s="34"/>
      <c r="AD106" s="34"/>
      <c r="AE106" s="34"/>
      <c r="AF106" s="34"/>
      <c r="AG106" s="34"/>
    </row>
    <row r="107" spans="1:33" s="7" customFormat="1" ht="12" customHeight="1">
      <c r="A107" s="32"/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</row>
    <row r="108" spans="1:33" s="7" customFormat="1" ht="12" customHeight="1">
      <c r="A108" s="32"/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5"/>
      <c r="AC108" s="34"/>
      <c r="AD108" s="34"/>
      <c r="AE108" s="34"/>
      <c r="AF108" s="34"/>
      <c r="AG108" s="34"/>
    </row>
    <row r="109" spans="1:33" s="7" customFormat="1" ht="12" customHeight="1">
      <c r="A109" s="32"/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5"/>
      <c r="AC109" s="34"/>
      <c r="AD109" s="34"/>
      <c r="AE109" s="34"/>
      <c r="AF109" s="34"/>
      <c r="AG109" s="34"/>
    </row>
    <row r="110" spans="1:33" s="7" customFormat="1" ht="12" customHeight="1">
      <c r="A110" s="32"/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5"/>
      <c r="AC110" s="34"/>
      <c r="AD110" s="34"/>
      <c r="AE110" s="34"/>
      <c r="AF110" s="34"/>
      <c r="AG110" s="34"/>
    </row>
    <row r="111" spans="1:33" s="7" customFormat="1" ht="12" customHeight="1">
      <c r="A111" s="32"/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5"/>
      <c r="AC111" s="34"/>
      <c r="AD111" s="34"/>
      <c r="AE111" s="34"/>
      <c r="AF111" s="34"/>
      <c r="AG111" s="34"/>
    </row>
    <row r="112" spans="1:33" s="7" customFormat="1" ht="12" customHeight="1">
      <c r="A112" s="32"/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4"/>
      <c r="AD112" s="34"/>
      <c r="AE112" s="34"/>
      <c r="AF112" s="34"/>
      <c r="AG112" s="34"/>
    </row>
    <row r="113" spans="1:33" s="7" customFormat="1" ht="12" customHeight="1">
      <c r="A113" s="32"/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5"/>
      <c r="AC113" s="34"/>
      <c r="AD113" s="34"/>
      <c r="AE113" s="34"/>
      <c r="AF113" s="34"/>
      <c r="AG113" s="34"/>
    </row>
    <row r="114" spans="1:33" s="7" customFormat="1" ht="12" customHeight="1">
      <c r="A114" s="32"/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5"/>
      <c r="AC114" s="34"/>
      <c r="AD114" s="34"/>
      <c r="AE114" s="34"/>
      <c r="AF114" s="34"/>
      <c r="AG114" s="34"/>
    </row>
    <row r="115" spans="1:33" s="7" customFormat="1" ht="12" customHeight="1">
      <c r="A115" s="32"/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5"/>
      <c r="AC115" s="34"/>
      <c r="AD115" s="34"/>
      <c r="AE115" s="34"/>
      <c r="AF115" s="34"/>
      <c r="AG115" s="34"/>
    </row>
    <row r="116" spans="1:33" s="7" customFormat="1" ht="12" customHeight="1">
      <c r="A116" s="32"/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5"/>
      <c r="AC116" s="34"/>
      <c r="AD116" s="34"/>
      <c r="AE116" s="34"/>
      <c r="AF116" s="34"/>
      <c r="AG116" s="34"/>
    </row>
    <row r="117" spans="1:33" s="7" customFormat="1" ht="12" customHeight="1">
      <c r="A117" s="32"/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5"/>
      <c r="AC117" s="34"/>
      <c r="AD117" s="34"/>
      <c r="AE117" s="34"/>
      <c r="AF117" s="34"/>
      <c r="AG117" s="34"/>
    </row>
    <row r="118" spans="1:33" s="7" customFormat="1" ht="12" customHeight="1">
      <c r="A118" s="32"/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5"/>
      <c r="AC118" s="34"/>
      <c r="AD118" s="34"/>
      <c r="AE118" s="34"/>
      <c r="AF118" s="34"/>
      <c r="AG118" s="34"/>
    </row>
    <row r="119" spans="1:33" s="7" customFormat="1" ht="12" customHeight="1">
      <c r="A119" s="32"/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5"/>
      <c r="AC119" s="34"/>
      <c r="AD119" s="34"/>
      <c r="AE119" s="34"/>
      <c r="AF119" s="34"/>
      <c r="AG119" s="34"/>
    </row>
    <row r="120" spans="1:33" s="7" customFormat="1" ht="12" customHeight="1">
      <c r="A120" s="32"/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</row>
    <row r="121" spans="1:33" s="7" customFormat="1" ht="12" customHeight="1">
      <c r="A121" s="32"/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</row>
    <row r="122" spans="1:33" s="7" customFormat="1" ht="12" customHeight="1">
      <c r="A122" s="32"/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5"/>
      <c r="AC122" s="34"/>
      <c r="AD122" s="34"/>
      <c r="AE122" s="34"/>
      <c r="AF122" s="34"/>
      <c r="AG122" s="34"/>
    </row>
    <row r="123" spans="1:33" s="7" customFormat="1" ht="12" customHeight="1">
      <c r="A123" s="32"/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4"/>
      <c r="AD123" s="34"/>
      <c r="AE123" s="34"/>
      <c r="AF123" s="34"/>
      <c r="AG123" s="34"/>
    </row>
    <row r="124" spans="1:33" s="7" customFormat="1" ht="12" customHeight="1">
      <c r="A124" s="32"/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4"/>
      <c r="AD124" s="34"/>
      <c r="AE124" s="34"/>
      <c r="AF124" s="34"/>
      <c r="AG124" s="34"/>
    </row>
    <row r="125" spans="1:33" s="7" customFormat="1" ht="12" customHeight="1">
      <c r="A125" s="32"/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5"/>
      <c r="AC125" s="34"/>
      <c r="AD125" s="34"/>
      <c r="AE125" s="34"/>
      <c r="AF125" s="34"/>
      <c r="AG125" s="34"/>
    </row>
    <row r="126" spans="1:33" s="7" customFormat="1" ht="12" customHeight="1">
      <c r="A126" s="32"/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5"/>
      <c r="AC126" s="34"/>
      <c r="AD126" s="34"/>
      <c r="AE126" s="34"/>
      <c r="AF126" s="34"/>
      <c r="AG126" s="34"/>
    </row>
    <row r="127" spans="1:33" s="7" customFormat="1" ht="12" customHeight="1">
      <c r="A127" s="32"/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/>
      <c r="AC127" s="34"/>
      <c r="AD127" s="34"/>
      <c r="AE127" s="34"/>
      <c r="AF127" s="34"/>
      <c r="AG127" s="34"/>
    </row>
    <row r="128" spans="1:33" s="7" customFormat="1" ht="12" customHeight="1">
      <c r="A128" s="32"/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</row>
    <row r="129" spans="1:33" s="7" customFormat="1" ht="12" customHeight="1">
      <c r="A129" s="32"/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5"/>
      <c r="AC129" s="34"/>
      <c r="AD129" s="34"/>
      <c r="AE129" s="34"/>
      <c r="AF129" s="34"/>
      <c r="AG129" s="34"/>
    </row>
    <row r="130" spans="1:33" s="7" customFormat="1" ht="12" customHeight="1">
      <c r="A130" s="32"/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5"/>
      <c r="AC130" s="34"/>
      <c r="AD130" s="34"/>
      <c r="AE130" s="34"/>
      <c r="AF130" s="34"/>
      <c r="AG130" s="34"/>
    </row>
    <row r="131" spans="1:33" s="7" customFormat="1" ht="12" customHeight="1">
      <c r="A131" s="32"/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5"/>
      <c r="AC131" s="34"/>
      <c r="AD131" s="34"/>
      <c r="AE131" s="34"/>
      <c r="AF131" s="34"/>
      <c r="AG131" s="34"/>
    </row>
    <row r="132" spans="1:33" s="7" customFormat="1" ht="12" customHeight="1">
      <c r="A132" s="32"/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5"/>
      <c r="AC132" s="34"/>
      <c r="AD132" s="34"/>
      <c r="AE132" s="34"/>
      <c r="AF132" s="34"/>
      <c r="AG132" s="34"/>
    </row>
    <row r="133" spans="1:33" s="7" customFormat="1" ht="12" customHeight="1">
      <c r="A133" s="32"/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5"/>
      <c r="AC133" s="34"/>
      <c r="AD133" s="34"/>
      <c r="AE133" s="34"/>
      <c r="AF133" s="34"/>
      <c r="AG133" s="34"/>
    </row>
    <row r="134" spans="1:33" s="7" customFormat="1" ht="12" customHeight="1">
      <c r="A134" s="32"/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5"/>
      <c r="AC134" s="34"/>
      <c r="AD134" s="34"/>
      <c r="AE134" s="34"/>
      <c r="AF134" s="34"/>
      <c r="AG134" s="34"/>
    </row>
    <row r="135" spans="1:33" s="7" customFormat="1" ht="12" customHeight="1">
      <c r="A135" s="32"/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5"/>
      <c r="AC135" s="34"/>
      <c r="AD135" s="34"/>
      <c r="AE135" s="34"/>
      <c r="AF135" s="34"/>
      <c r="AG135" s="34"/>
    </row>
    <row r="136" spans="1:33" s="7" customFormat="1" ht="12" customHeight="1">
      <c r="A136" s="32"/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5"/>
      <c r="AC136" s="34"/>
      <c r="AD136" s="34"/>
      <c r="AE136" s="34"/>
      <c r="AF136" s="34"/>
      <c r="AG136" s="34"/>
    </row>
    <row r="137" spans="1:33" s="7" customFormat="1" ht="12" customHeight="1">
      <c r="A137" s="32"/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5"/>
      <c r="AC137" s="34"/>
      <c r="AD137" s="34"/>
      <c r="AE137" s="34"/>
      <c r="AF137" s="34"/>
      <c r="AG137" s="34"/>
    </row>
    <row r="138" spans="1:33" s="7" customFormat="1" ht="12" customHeight="1">
      <c r="A138" s="32"/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5"/>
      <c r="AC138" s="34"/>
      <c r="AD138" s="34"/>
      <c r="AE138" s="34"/>
      <c r="AF138" s="34"/>
      <c r="AG138" s="34"/>
    </row>
    <row r="139" spans="1:33" s="7" customFormat="1" ht="12" customHeight="1">
      <c r="A139" s="32"/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4"/>
      <c r="AD139" s="34"/>
      <c r="AE139" s="34"/>
      <c r="AF139" s="34"/>
      <c r="AG139" s="34"/>
    </row>
    <row r="140" spans="1:33" s="7" customFormat="1" ht="12" customHeight="1">
      <c r="A140" s="32"/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5"/>
      <c r="AC140" s="34"/>
      <c r="AD140" s="34"/>
      <c r="AE140" s="34"/>
      <c r="AF140" s="34"/>
      <c r="AG140" s="34"/>
    </row>
    <row r="141" spans="1:33" s="7" customFormat="1" ht="12" customHeight="1">
      <c r="A141" s="32"/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5"/>
      <c r="AC141" s="34"/>
      <c r="AD141" s="34"/>
      <c r="AE141" s="34"/>
      <c r="AF141" s="34"/>
      <c r="AG141" s="34"/>
    </row>
    <row r="142" spans="1:33" s="7" customFormat="1" ht="12" customHeight="1">
      <c r="A142" s="32"/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5"/>
      <c r="AC142" s="34"/>
      <c r="AD142" s="34"/>
      <c r="AE142" s="34"/>
      <c r="AF142" s="34"/>
      <c r="AG142" s="34"/>
    </row>
    <row r="143" spans="1:33" s="7" customFormat="1" ht="12" customHeight="1">
      <c r="A143" s="32"/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5"/>
      <c r="AC143" s="34"/>
      <c r="AD143" s="34"/>
      <c r="AE143" s="34"/>
      <c r="AF143" s="34"/>
      <c r="AG143" s="34"/>
    </row>
    <row r="144" spans="1:33" s="7" customFormat="1" ht="12" customHeight="1">
      <c r="A144" s="32"/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5"/>
      <c r="AC144" s="34"/>
      <c r="AD144" s="34"/>
      <c r="AE144" s="34"/>
      <c r="AF144" s="34"/>
      <c r="AG144" s="34"/>
    </row>
    <row r="145" spans="1:33" s="7" customFormat="1" ht="12" customHeight="1">
      <c r="A145" s="32"/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5"/>
      <c r="AC145" s="34"/>
      <c r="AD145" s="34"/>
      <c r="AE145" s="34"/>
      <c r="AF145" s="34"/>
      <c r="AG145" s="34"/>
    </row>
    <row r="146" spans="1:33" s="7" customFormat="1" ht="12" customHeight="1">
      <c r="A146" s="32"/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5"/>
      <c r="AC146" s="34"/>
      <c r="AD146" s="34"/>
      <c r="AE146" s="34"/>
      <c r="AF146" s="34"/>
      <c r="AG146" s="34"/>
    </row>
    <row r="147" spans="1:33" s="7" customFormat="1" ht="12" customHeight="1">
      <c r="A147" s="32"/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5"/>
      <c r="AC147" s="34"/>
      <c r="AD147" s="34"/>
      <c r="AE147" s="34"/>
      <c r="AF147" s="34"/>
      <c r="AG147" s="34"/>
    </row>
    <row r="148" spans="1:33" s="7" customFormat="1" ht="12" customHeight="1">
      <c r="A148" s="32"/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5"/>
      <c r="AC148" s="34"/>
      <c r="AD148" s="34"/>
      <c r="AE148" s="34"/>
      <c r="AF148" s="34"/>
      <c r="AG148" s="34"/>
    </row>
    <row r="149" spans="1:33" s="7" customFormat="1" ht="12" customHeight="1">
      <c r="A149" s="32"/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5"/>
      <c r="AC149" s="34"/>
      <c r="AD149" s="34"/>
      <c r="AE149" s="34"/>
      <c r="AF149" s="34"/>
      <c r="AG149" s="34"/>
    </row>
    <row r="150" spans="1:33" s="7" customFormat="1" ht="12" customHeight="1">
      <c r="A150" s="32"/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5"/>
      <c r="AC150" s="34"/>
      <c r="AD150" s="34"/>
      <c r="AE150" s="34"/>
      <c r="AF150" s="34"/>
      <c r="AG150" s="34"/>
    </row>
    <row r="151" spans="1:33" s="7" customFormat="1" ht="12" customHeight="1">
      <c r="A151" s="32"/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5"/>
      <c r="AC151" s="34"/>
      <c r="AD151" s="34"/>
      <c r="AE151" s="34"/>
      <c r="AF151" s="34"/>
      <c r="AG151" s="34"/>
    </row>
    <row r="152" spans="1:33" s="7" customFormat="1" ht="12" customHeight="1">
      <c r="A152" s="32"/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5"/>
      <c r="AC152" s="34"/>
      <c r="AD152" s="34"/>
      <c r="AE152" s="34"/>
      <c r="AF152" s="34"/>
      <c r="AG152" s="34"/>
    </row>
    <row r="153" spans="1:33" s="7" customFormat="1" ht="12" customHeight="1">
      <c r="A153" s="32"/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4"/>
      <c r="AD153" s="34"/>
      <c r="AE153" s="34"/>
      <c r="AF153" s="34"/>
      <c r="AG153" s="34"/>
    </row>
    <row r="154" spans="1:33" s="7" customFormat="1" ht="12" customHeight="1">
      <c r="A154" s="32"/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5"/>
      <c r="AC154" s="34"/>
      <c r="AD154" s="34"/>
      <c r="AE154" s="34"/>
      <c r="AF154" s="34"/>
      <c r="AG154" s="34"/>
    </row>
    <row r="155" spans="1:33" s="7" customFormat="1" ht="12" customHeight="1">
      <c r="A155" s="32"/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5"/>
      <c r="AC155" s="34"/>
      <c r="AD155" s="34"/>
      <c r="AE155" s="34"/>
      <c r="AF155" s="34"/>
      <c r="AG155" s="34"/>
    </row>
    <row r="156" spans="1:33" s="7" customFormat="1" ht="12" customHeight="1">
      <c r="A156" s="32"/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5"/>
      <c r="AC156" s="34"/>
      <c r="AD156" s="34"/>
      <c r="AE156" s="34"/>
      <c r="AF156" s="34"/>
      <c r="AG156" s="34"/>
    </row>
    <row r="157" spans="1:33" s="7" customFormat="1" ht="12" customHeight="1">
      <c r="A157" s="32"/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5"/>
      <c r="AC157" s="34"/>
      <c r="AD157" s="34"/>
      <c r="AE157" s="34"/>
      <c r="AF157" s="34"/>
      <c r="AG157" s="34"/>
    </row>
    <row r="158" spans="1:33" s="7" customFormat="1" ht="12" customHeight="1">
      <c r="A158" s="32"/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5"/>
      <c r="AC158" s="34"/>
      <c r="AD158" s="34"/>
      <c r="AE158" s="34"/>
      <c r="AF158" s="34"/>
      <c r="AG158" s="34"/>
    </row>
    <row r="159" spans="1:33" s="7" customFormat="1" ht="12" customHeight="1">
      <c r="A159" s="32"/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5"/>
      <c r="AC159" s="34"/>
      <c r="AD159" s="34"/>
      <c r="AE159" s="34"/>
      <c r="AF159" s="34"/>
      <c r="AG159" s="34"/>
    </row>
    <row r="160" spans="1:33" s="7" customFormat="1" ht="12" customHeight="1">
      <c r="A160" s="32"/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/>
      <c r="AC160" s="34"/>
      <c r="AD160" s="34"/>
      <c r="AE160" s="34"/>
      <c r="AF160" s="34"/>
      <c r="AG160" s="34"/>
    </row>
    <row r="161" spans="1:33" s="7" customFormat="1" ht="12" customHeight="1">
      <c r="A161" s="32"/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5"/>
      <c r="AC161" s="34"/>
      <c r="AD161" s="34"/>
      <c r="AE161" s="34"/>
      <c r="AF161" s="34"/>
      <c r="AG161" s="34"/>
    </row>
    <row r="162" spans="1:33" s="7" customFormat="1" ht="12" customHeight="1">
      <c r="A162" s="32"/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5"/>
      <c r="AC162" s="34"/>
      <c r="AD162" s="34"/>
      <c r="AE162" s="34"/>
      <c r="AF162" s="34"/>
      <c r="AG162" s="34"/>
    </row>
    <row r="163" spans="1:33" s="7" customFormat="1" ht="12" customHeight="1">
      <c r="A163" s="32"/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5"/>
      <c r="AC163" s="34"/>
      <c r="AD163" s="34"/>
      <c r="AE163" s="34"/>
      <c r="AF163" s="34"/>
      <c r="AG163" s="34"/>
    </row>
    <row r="164" spans="1:33" s="7" customFormat="1" ht="12" customHeight="1">
      <c r="A164" s="32"/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5"/>
      <c r="AC164" s="34"/>
      <c r="AD164" s="34"/>
      <c r="AE164" s="34"/>
      <c r="AF164" s="34"/>
      <c r="AG164" s="34"/>
    </row>
    <row r="165" spans="1:33" s="7" customFormat="1" ht="12" customHeight="1">
      <c r="A165" s="32"/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5"/>
      <c r="AC165" s="34"/>
      <c r="AD165" s="34"/>
      <c r="AE165" s="34"/>
      <c r="AF165" s="34"/>
      <c r="AG165" s="34"/>
    </row>
    <row r="166" spans="1:33" s="7" customFormat="1" ht="12" customHeight="1">
      <c r="A166" s="32"/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5"/>
      <c r="AC166" s="34"/>
      <c r="AD166" s="34"/>
      <c r="AE166" s="34"/>
      <c r="AF166" s="34"/>
      <c r="AG166" s="34"/>
    </row>
    <row r="167" spans="1:33" s="7" customFormat="1" ht="12" customHeight="1">
      <c r="A167" s="32"/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5"/>
      <c r="AC167" s="34"/>
      <c r="AD167" s="34"/>
      <c r="AE167" s="34"/>
      <c r="AF167" s="34"/>
      <c r="AG167" s="34"/>
    </row>
    <row r="168" spans="1:33" s="7" customFormat="1" ht="12" customHeight="1">
      <c r="A168" s="32"/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5"/>
      <c r="AC168" s="34"/>
      <c r="AD168" s="34"/>
      <c r="AE168" s="34"/>
      <c r="AF168" s="34"/>
      <c r="AG168" s="34"/>
    </row>
    <row r="169" spans="1:33" s="7" customFormat="1" ht="12" customHeight="1">
      <c r="A169" s="32"/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5"/>
      <c r="AC169" s="34"/>
      <c r="AD169" s="34"/>
      <c r="AE169" s="34"/>
      <c r="AF169" s="34"/>
      <c r="AG169" s="34"/>
    </row>
    <row r="170" spans="1:33" s="7" customFormat="1" ht="12" customHeight="1">
      <c r="A170" s="32"/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5"/>
      <c r="AC170" s="34"/>
      <c r="AD170" s="34"/>
      <c r="AE170" s="34"/>
      <c r="AF170" s="34"/>
      <c r="AG170" s="34"/>
    </row>
    <row r="171" spans="1:33" s="7" customFormat="1" ht="12" customHeight="1">
      <c r="A171" s="32"/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5"/>
      <c r="AC171" s="34"/>
      <c r="AD171" s="34"/>
      <c r="AE171" s="34"/>
      <c r="AF171" s="34"/>
      <c r="AG171" s="34"/>
    </row>
    <row r="172" spans="1:33" s="7" customFormat="1" ht="12" customHeight="1">
      <c r="A172" s="32"/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5"/>
      <c r="AC172" s="34"/>
      <c r="AD172" s="34"/>
      <c r="AE172" s="34"/>
      <c r="AF172" s="34"/>
      <c r="AG172" s="34"/>
    </row>
    <row r="173" spans="1:33" s="7" customFormat="1" ht="12" customHeight="1">
      <c r="A173" s="32"/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5"/>
      <c r="AC173" s="34"/>
      <c r="AD173" s="34"/>
      <c r="AE173" s="34"/>
      <c r="AF173" s="34"/>
      <c r="AG173" s="34"/>
    </row>
    <row r="174" spans="1:33" s="7" customFormat="1" ht="12" customHeight="1">
      <c r="A174" s="32"/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5"/>
      <c r="AC174" s="34"/>
      <c r="AD174" s="34"/>
      <c r="AE174" s="34"/>
      <c r="AF174" s="34"/>
      <c r="AG174" s="34"/>
    </row>
    <row r="175" spans="1:33" s="7" customFormat="1" ht="12" customHeight="1">
      <c r="A175" s="32"/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4"/>
      <c r="AD175" s="34"/>
      <c r="AE175" s="34"/>
      <c r="AF175" s="34"/>
      <c r="AG175" s="34"/>
    </row>
    <row r="176" spans="1:33" s="7" customFormat="1" ht="12" customHeight="1">
      <c r="A176" s="32"/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5"/>
      <c r="AC176" s="34"/>
      <c r="AD176" s="34"/>
      <c r="AE176" s="34"/>
      <c r="AF176" s="34"/>
      <c r="AG176" s="34"/>
    </row>
    <row r="177" spans="1:33" s="7" customFormat="1" ht="12" customHeight="1">
      <c r="A177" s="32"/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5"/>
      <c r="AC177" s="34"/>
      <c r="AD177" s="34"/>
      <c r="AE177" s="34"/>
      <c r="AF177" s="34"/>
      <c r="AG177" s="34"/>
    </row>
    <row r="178" spans="1:33" s="7" customFormat="1" ht="12" customHeight="1">
      <c r="A178" s="32"/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5"/>
      <c r="AC178" s="34"/>
      <c r="AD178" s="34"/>
      <c r="AE178" s="34"/>
      <c r="AF178" s="34"/>
      <c r="AG178" s="34"/>
    </row>
    <row r="179" spans="1:33" s="7" customFormat="1" ht="12" customHeight="1">
      <c r="A179" s="32"/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5"/>
      <c r="AC179" s="34"/>
      <c r="AD179" s="34"/>
      <c r="AE179" s="34"/>
      <c r="AF179" s="34"/>
      <c r="AG179" s="34"/>
    </row>
    <row r="180" spans="1:33" s="7" customFormat="1" ht="12" customHeight="1">
      <c r="A180" s="32"/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5"/>
      <c r="AC180" s="34"/>
      <c r="AD180" s="34"/>
      <c r="AE180" s="34"/>
      <c r="AF180" s="34"/>
      <c r="AG180" s="34"/>
    </row>
    <row r="181" spans="1:33" s="7" customFormat="1" ht="12" customHeight="1">
      <c r="A181" s="32"/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5"/>
      <c r="AC181" s="34"/>
      <c r="AD181" s="34"/>
      <c r="AE181" s="34"/>
      <c r="AF181" s="34"/>
      <c r="AG181" s="34"/>
    </row>
    <row r="182" spans="1:33" s="7" customFormat="1" ht="12" customHeight="1">
      <c r="A182" s="32"/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5"/>
      <c r="AC182" s="34"/>
      <c r="AD182" s="34"/>
      <c r="AE182" s="34"/>
      <c r="AF182" s="34"/>
      <c r="AG182" s="34"/>
    </row>
    <row r="183" spans="1:33" s="7" customFormat="1" ht="12" customHeight="1">
      <c r="A183" s="32"/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5"/>
      <c r="AC183" s="34"/>
      <c r="AD183" s="34"/>
      <c r="AE183" s="34"/>
      <c r="AF183" s="34"/>
      <c r="AG183" s="34"/>
    </row>
  </sheetData>
  <sheetProtection/>
  <autoFilter ref="A6:AH6"/>
  <mergeCells count="34">
    <mergeCell ref="A2:A6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T3:T5"/>
    <mergeCell ref="U3:U5"/>
    <mergeCell ref="V3:V5"/>
    <mergeCell ref="W3:W5"/>
    <mergeCell ref="X3:X5"/>
    <mergeCell ref="AE3:AE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</mergeCells>
  <conditionalFormatting sqref="A8:AG45 A47:AG183 D46:AH46">
    <cfRule type="expression" priority="124" dxfId="114" stopIfTrue="1">
      <formula>$A8&lt;&gt;""</formula>
    </cfRule>
  </conditionalFormatting>
  <conditionalFormatting sqref="A7:AH7">
    <cfRule type="expression" priority="2" dxfId="114" stopIfTrue="1">
      <formula>$A7&lt;&gt;""</formula>
    </cfRule>
  </conditionalFormatting>
  <conditionalFormatting sqref="A46:C46">
    <cfRule type="expression" priority="1" dxfId="114" stopIfTrue="1">
      <formula>$A46&lt;&gt;""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ゴシック,標準"&amp;14【災害】処理施設別ごみ搬入量の状況（平成27年度実績）&amp;R&amp;A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2017-03-23T01:44:48Z</cp:lastPrinted>
  <dcterms:created xsi:type="dcterms:W3CDTF">2008-01-06T09:11:49Z</dcterms:created>
  <dcterms:modified xsi:type="dcterms:W3CDTF">2017-03-29T06:16:07Z</dcterms:modified>
  <cp:category/>
  <cp:version/>
  <cp:contentType/>
  <cp:contentStatus/>
</cp:coreProperties>
</file>