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ama-staff14\多摩データ\■環境省\③都道府県回答データ(HP掲載用)\①施設整備状況\②施設別整備状況\"/>
    </mc:Choice>
  </mc:AlternateContent>
  <bookViews>
    <workbookView xWindow="0" yWindow="0" windowWidth="28800" windowHeight="12060"/>
  </bookViews>
  <sheets>
    <sheet name="粗大" sheetId="1" r:id="rId1"/>
  </sheets>
  <externalReferences>
    <externalReference r:id="rId2"/>
  </externalReferences>
  <definedNames>
    <definedName name="_xlnm.Print_Area" localSheetId="0">粗大!$2:$6</definedName>
    <definedName name="_xlnm.Print_Titles" localSheetId="0">粗大!$A:$B,粗大!$2:$6</definedName>
    <definedName name="_xlnm.Print_Titles">[1]リユース・リペア施設!$A:$B,[1]リユース・リペア施設!$2:$6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65" i="1" l="1"/>
  <c r="T665" i="1"/>
  <c r="U664" i="1"/>
  <c r="T664" i="1"/>
  <c r="U663" i="1"/>
  <c r="T663" i="1"/>
  <c r="U662" i="1"/>
  <c r="T662" i="1"/>
  <c r="U661" i="1"/>
  <c r="T661" i="1"/>
  <c r="U660" i="1"/>
  <c r="T660" i="1"/>
  <c r="U659" i="1"/>
  <c r="T659" i="1"/>
  <c r="U658" i="1"/>
  <c r="T658" i="1"/>
  <c r="U657" i="1"/>
  <c r="T657" i="1"/>
  <c r="U656" i="1"/>
  <c r="T656" i="1"/>
  <c r="U655" i="1"/>
  <c r="T655" i="1"/>
  <c r="U654" i="1"/>
  <c r="T654" i="1"/>
  <c r="U653" i="1"/>
  <c r="T653" i="1"/>
  <c r="U652" i="1"/>
  <c r="T652" i="1"/>
  <c r="U651" i="1"/>
  <c r="T651" i="1"/>
  <c r="U650" i="1"/>
  <c r="T650" i="1"/>
  <c r="U649" i="1"/>
  <c r="T649" i="1"/>
  <c r="U648" i="1"/>
  <c r="T648" i="1"/>
  <c r="U647" i="1"/>
  <c r="T647" i="1"/>
  <c r="U646" i="1"/>
  <c r="T646" i="1"/>
  <c r="U645" i="1"/>
  <c r="T645" i="1"/>
  <c r="U644" i="1"/>
  <c r="T644" i="1"/>
  <c r="U643" i="1"/>
  <c r="T643" i="1"/>
  <c r="U642" i="1"/>
  <c r="T642" i="1"/>
  <c r="U641" i="1"/>
  <c r="T641" i="1"/>
  <c r="U640" i="1"/>
  <c r="T640" i="1"/>
  <c r="U639" i="1"/>
  <c r="T639" i="1"/>
  <c r="U638" i="1"/>
  <c r="T638" i="1"/>
  <c r="U637" i="1"/>
  <c r="T637" i="1"/>
  <c r="U636" i="1"/>
  <c r="T636" i="1"/>
  <c r="U635" i="1"/>
  <c r="T635" i="1"/>
  <c r="U634" i="1"/>
  <c r="T634" i="1"/>
  <c r="U633" i="1"/>
  <c r="T633" i="1"/>
  <c r="U632" i="1"/>
  <c r="T632" i="1"/>
  <c r="U631" i="1"/>
  <c r="T631" i="1"/>
  <c r="U630" i="1"/>
  <c r="T630" i="1"/>
  <c r="U629" i="1"/>
  <c r="T629" i="1"/>
  <c r="U628" i="1"/>
  <c r="T628" i="1"/>
  <c r="U627" i="1"/>
  <c r="T627" i="1"/>
  <c r="U626" i="1"/>
  <c r="T626" i="1"/>
  <c r="U625" i="1"/>
  <c r="T625" i="1"/>
  <c r="U624" i="1"/>
  <c r="T624" i="1"/>
  <c r="U623" i="1"/>
  <c r="T623" i="1"/>
  <c r="U622" i="1"/>
  <c r="T622" i="1"/>
  <c r="U621" i="1"/>
  <c r="T621" i="1"/>
  <c r="U620" i="1"/>
  <c r="T620" i="1"/>
  <c r="U619" i="1"/>
  <c r="T619" i="1"/>
  <c r="U618" i="1"/>
  <c r="T618" i="1"/>
  <c r="U617" i="1"/>
  <c r="T617" i="1"/>
  <c r="U616" i="1"/>
  <c r="T616" i="1"/>
  <c r="U615" i="1"/>
  <c r="T615" i="1"/>
  <c r="U614" i="1"/>
  <c r="T614" i="1"/>
  <c r="U613" i="1"/>
  <c r="T613" i="1"/>
  <c r="U612" i="1"/>
  <c r="T612" i="1"/>
  <c r="U611" i="1"/>
  <c r="T611" i="1"/>
  <c r="U610" i="1"/>
  <c r="T610" i="1"/>
  <c r="U609" i="1"/>
  <c r="T609" i="1"/>
  <c r="U608" i="1"/>
  <c r="T608" i="1"/>
  <c r="U607" i="1"/>
  <c r="T607" i="1"/>
  <c r="U606" i="1"/>
  <c r="T606" i="1"/>
  <c r="U605" i="1"/>
  <c r="T605" i="1"/>
  <c r="U604" i="1"/>
  <c r="T604" i="1"/>
  <c r="U603" i="1"/>
  <c r="T603" i="1"/>
  <c r="U602" i="1"/>
  <c r="T602" i="1"/>
  <c r="U601" i="1"/>
  <c r="T601" i="1"/>
  <c r="U600" i="1"/>
  <c r="T600" i="1"/>
  <c r="U599" i="1"/>
  <c r="T599" i="1"/>
  <c r="U598" i="1"/>
  <c r="T598" i="1"/>
  <c r="U597" i="1"/>
  <c r="T597" i="1"/>
  <c r="U596" i="1"/>
  <c r="T596" i="1"/>
  <c r="U595" i="1"/>
  <c r="T595" i="1"/>
  <c r="U594" i="1"/>
  <c r="T594" i="1"/>
  <c r="U593" i="1"/>
  <c r="T593" i="1"/>
  <c r="U592" i="1"/>
  <c r="T592" i="1"/>
  <c r="U591" i="1"/>
  <c r="T591" i="1"/>
  <c r="U590" i="1"/>
  <c r="T590" i="1"/>
  <c r="U589" i="1"/>
  <c r="T589" i="1"/>
  <c r="U588" i="1"/>
  <c r="T588" i="1"/>
  <c r="U587" i="1"/>
  <c r="T587" i="1"/>
  <c r="U586" i="1"/>
  <c r="T586" i="1"/>
  <c r="U585" i="1"/>
  <c r="T585" i="1"/>
  <c r="U584" i="1"/>
  <c r="T584" i="1"/>
  <c r="U583" i="1"/>
  <c r="T583" i="1"/>
  <c r="U582" i="1"/>
  <c r="T582" i="1"/>
  <c r="U581" i="1"/>
  <c r="T581" i="1"/>
  <c r="U580" i="1"/>
  <c r="T580" i="1"/>
  <c r="U579" i="1"/>
  <c r="T579" i="1"/>
  <c r="U578" i="1"/>
  <c r="T578" i="1"/>
  <c r="U577" i="1"/>
  <c r="T577" i="1"/>
  <c r="U576" i="1"/>
  <c r="T576" i="1"/>
  <c r="U575" i="1"/>
  <c r="T575" i="1"/>
  <c r="U574" i="1"/>
  <c r="T574" i="1"/>
  <c r="U573" i="1"/>
  <c r="T573" i="1"/>
  <c r="U572" i="1"/>
  <c r="T572" i="1"/>
  <c r="U571" i="1"/>
  <c r="T571" i="1"/>
  <c r="U570" i="1"/>
  <c r="T570" i="1"/>
  <c r="U569" i="1"/>
  <c r="T569" i="1"/>
  <c r="U568" i="1"/>
  <c r="T568" i="1"/>
  <c r="U567" i="1"/>
  <c r="T567" i="1"/>
  <c r="U566" i="1"/>
  <c r="T566" i="1"/>
  <c r="U565" i="1"/>
  <c r="T565" i="1"/>
  <c r="U564" i="1"/>
  <c r="T564" i="1"/>
  <c r="U563" i="1"/>
  <c r="T563" i="1"/>
  <c r="U562" i="1"/>
  <c r="T562" i="1"/>
  <c r="U561" i="1"/>
  <c r="T561" i="1"/>
  <c r="U560" i="1"/>
  <c r="T560" i="1"/>
  <c r="U559" i="1"/>
  <c r="T559" i="1"/>
  <c r="U558" i="1"/>
  <c r="T558" i="1"/>
  <c r="U557" i="1"/>
  <c r="T557" i="1"/>
  <c r="U556" i="1"/>
  <c r="T556" i="1"/>
  <c r="U555" i="1"/>
  <c r="T555" i="1"/>
  <c r="U554" i="1"/>
  <c r="T554" i="1"/>
  <c r="U553" i="1"/>
  <c r="T553" i="1"/>
  <c r="U552" i="1"/>
  <c r="T552" i="1"/>
  <c r="U551" i="1"/>
  <c r="T551" i="1"/>
  <c r="U550" i="1"/>
  <c r="T550" i="1"/>
  <c r="U549" i="1"/>
  <c r="T549" i="1"/>
  <c r="U548" i="1"/>
  <c r="T548" i="1"/>
  <c r="U547" i="1"/>
  <c r="T547" i="1"/>
  <c r="U546" i="1"/>
  <c r="T546" i="1"/>
  <c r="U545" i="1"/>
  <c r="T545" i="1"/>
  <c r="U544" i="1"/>
  <c r="T544" i="1"/>
  <c r="U543" i="1"/>
  <c r="T543" i="1"/>
  <c r="U542" i="1"/>
  <c r="T542" i="1"/>
  <c r="U541" i="1"/>
  <c r="T541" i="1"/>
  <c r="U540" i="1"/>
  <c r="T540" i="1"/>
  <c r="U539" i="1"/>
  <c r="T539" i="1"/>
  <c r="U538" i="1"/>
  <c r="T538" i="1"/>
  <c r="U537" i="1"/>
  <c r="T537" i="1"/>
  <c r="U536" i="1"/>
  <c r="T536" i="1"/>
  <c r="U535" i="1"/>
  <c r="T535" i="1"/>
  <c r="U534" i="1"/>
  <c r="T534" i="1"/>
  <c r="U533" i="1"/>
  <c r="T533" i="1"/>
  <c r="U532" i="1"/>
  <c r="T532" i="1"/>
  <c r="U531" i="1"/>
  <c r="T531" i="1"/>
  <c r="U530" i="1"/>
  <c r="T530" i="1"/>
  <c r="U529" i="1"/>
  <c r="T529" i="1"/>
  <c r="U528" i="1"/>
  <c r="T528" i="1"/>
  <c r="U527" i="1"/>
  <c r="T527" i="1"/>
  <c r="U526" i="1"/>
  <c r="T526" i="1"/>
  <c r="U525" i="1"/>
  <c r="T525" i="1"/>
  <c r="U524" i="1"/>
  <c r="T524" i="1"/>
  <c r="U523" i="1"/>
  <c r="T523" i="1"/>
  <c r="U522" i="1"/>
  <c r="T522" i="1"/>
  <c r="U521" i="1"/>
  <c r="T521" i="1"/>
  <c r="U520" i="1"/>
  <c r="T520" i="1"/>
  <c r="U519" i="1"/>
  <c r="T519" i="1"/>
  <c r="U518" i="1"/>
  <c r="T518" i="1"/>
  <c r="U517" i="1"/>
  <c r="T517" i="1"/>
  <c r="U516" i="1"/>
  <c r="T516" i="1"/>
  <c r="U515" i="1"/>
  <c r="T515" i="1"/>
  <c r="U514" i="1"/>
  <c r="T514" i="1"/>
  <c r="U513" i="1"/>
  <c r="T513" i="1"/>
  <c r="U512" i="1"/>
  <c r="T512" i="1"/>
  <c r="U511" i="1"/>
  <c r="T511" i="1"/>
  <c r="U510" i="1"/>
  <c r="T510" i="1"/>
  <c r="U509" i="1"/>
  <c r="T509" i="1"/>
  <c r="U508" i="1"/>
  <c r="T508" i="1"/>
  <c r="U507" i="1"/>
  <c r="T507" i="1"/>
  <c r="U506" i="1"/>
  <c r="T506" i="1"/>
  <c r="U505" i="1"/>
  <c r="T505" i="1"/>
  <c r="U504" i="1"/>
  <c r="T504" i="1"/>
  <c r="U503" i="1"/>
  <c r="T503" i="1"/>
  <c r="U502" i="1"/>
  <c r="T502" i="1"/>
  <c r="U501" i="1"/>
  <c r="T501" i="1"/>
  <c r="U500" i="1"/>
  <c r="T500" i="1"/>
  <c r="U499" i="1"/>
  <c r="T499" i="1"/>
  <c r="U498" i="1"/>
  <c r="T498" i="1"/>
  <c r="U497" i="1"/>
  <c r="T497" i="1"/>
  <c r="U496" i="1"/>
  <c r="T496" i="1"/>
  <c r="U495" i="1"/>
  <c r="T495" i="1"/>
  <c r="U494" i="1"/>
  <c r="T494" i="1"/>
  <c r="U493" i="1"/>
  <c r="T493" i="1"/>
  <c r="U492" i="1"/>
  <c r="T492" i="1"/>
  <c r="U491" i="1"/>
  <c r="T491" i="1"/>
  <c r="U490" i="1"/>
  <c r="T490" i="1"/>
  <c r="U489" i="1"/>
  <c r="T489" i="1"/>
  <c r="U488" i="1"/>
  <c r="T488" i="1"/>
  <c r="U487" i="1"/>
  <c r="T487" i="1"/>
  <c r="U486" i="1"/>
  <c r="T486" i="1"/>
  <c r="U485" i="1"/>
  <c r="T485" i="1"/>
  <c r="U484" i="1"/>
  <c r="T484" i="1"/>
  <c r="U483" i="1"/>
  <c r="T483" i="1"/>
  <c r="U482" i="1"/>
  <c r="T482" i="1"/>
  <c r="U481" i="1"/>
  <c r="T481" i="1"/>
  <c r="U480" i="1"/>
  <c r="T480" i="1"/>
  <c r="U479" i="1"/>
  <c r="T479" i="1"/>
  <c r="U478" i="1"/>
  <c r="T478" i="1"/>
  <c r="U477" i="1"/>
  <c r="T477" i="1"/>
  <c r="U476" i="1"/>
  <c r="T476" i="1"/>
  <c r="U475" i="1"/>
  <c r="T475" i="1"/>
  <c r="U474" i="1"/>
  <c r="T474" i="1"/>
  <c r="U473" i="1"/>
  <c r="T473" i="1"/>
  <c r="U472" i="1"/>
  <c r="T472" i="1"/>
  <c r="U471" i="1"/>
  <c r="T471" i="1"/>
  <c r="U470" i="1"/>
  <c r="T470" i="1"/>
  <c r="U469" i="1"/>
  <c r="T469" i="1"/>
  <c r="U468" i="1"/>
  <c r="T468" i="1"/>
  <c r="U467" i="1"/>
  <c r="T467" i="1"/>
  <c r="U466" i="1"/>
  <c r="T466" i="1"/>
  <c r="U465" i="1"/>
  <c r="T465" i="1"/>
  <c r="U464" i="1"/>
  <c r="T464" i="1"/>
  <c r="U463" i="1"/>
  <c r="T463" i="1"/>
  <c r="U462" i="1"/>
  <c r="T462" i="1"/>
  <c r="U461" i="1"/>
  <c r="T461" i="1"/>
  <c r="U460" i="1"/>
  <c r="T460" i="1"/>
  <c r="U459" i="1"/>
  <c r="T459" i="1"/>
  <c r="U458" i="1"/>
  <c r="T458" i="1"/>
  <c r="U457" i="1"/>
  <c r="T457" i="1"/>
  <c r="U456" i="1"/>
  <c r="T456" i="1"/>
  <c r="U455" i="1"/>
  <c r="T455" i="1"/>
  <c r="U454" i="1"/>
  <c r="T454" i="1"/>
  <c r="U453" i="1"/>
  <c r="T453" i="1"/>
  <c r="U452" i="1"/>
  <c r="T452" i="1"/>
  <c r="U451" i="1"/>
  <c r="T451" i="1"/>
  <c r="U450" i="1"/>
  <c r="T450" i="1"/>
  <c r="U449" i="1"/>
  <c r="T449" i="1"/>
  <c r="U448" i="1"/>
  <c r="T448" i="1"/>
  <c r="U447" i="1"/>
  <c r="T447" i="1"/>
  <c r="U446" i="1"/>
  <c r="T446" i="1"/>
  <c r="U445" i="1"/>
  <c r="T445" i="1"/>
  <c r="U444" i="1"/>
  <c r="T444" i="1"/>
  <c r="U443" i="1"/>
  <c r="T443" i="1"/>
  <c r="U442" i="1"/>
  <c r="T442" i="1"/>
  <c r="U441" i="1"/>
  <c r="T441" i="1"/>
  <c r="U440" i="1"/>
  <c r="T440" i="1"/>
  <c r="U439" i="1"/>
  <c r="T439" i="1"/>
  <c r="U438" i="1"/>
  <c r="T438" i="1"/>
  <c r="U437" i="1"/>
  <c r="T437" i="1"/>
  <c r="U436" i="1"/>
  <c r="T436" i="1"/>
  <c r="U435" i="1"/>
  <c r="T435" i="1"/>
  <c r="U434" i="1"/>
  <c r="T434" i="1"/>
  <c r="U433" i="1"/>
  <c r="T433" i="1"/>
  <c r="U432" i="1"/>
  <c r="T432" i="1"/>
  <c r="U431" i="1"/>
  <c r="T431" i="1"/>
  <c r="U430" i="1"/>
  <c r="T430" i="1"/>
  <c r="U429" i="1"/>
  <c r="T429" i="1"/>
  <c r="U428" i="1"/>
  <c r="T428" i="1"/>
  <c r="U427" i="1"/>
  <c r="T427" i="1"/>
  <c r="U426" i="1"/>
  <c r="T426" i="1"/>
  <c r="U425" i="1"/>
  <c r="T425" i="1"/>
  <c r="U424" i="1"/>
  <c r="T424" i="1"/>
  <c r="U423" i="1"/>
  <c r="T423" i="1"/>
  <c r="U422" i="1"/>
  <c r="T422" i="1"/>
  <c r="U421" i="1"/>
  <c r="T421" i="1"/>
  <c r="U420" i="1"/>
  <c r="T420" i="1"/>
  <c r="U419" i="1"/>
  <c r="T419" i="1"/>
  <c r="U418" i="1"/>
  <c r="T418" i="1"/>
  <c r="U417" i="1"/>
  <c r="T417" i="1"/>
  <c r="U416" i="1"/>
  <c r="T416" i="1"/>
  <c r="U415" i="1"/>
  <c r="T415" i="1"/>
  <c r="U414" i="1"/>
  <c r="T414" i="1"/>
  <c r="U413" i="1"/>
  <c r="T413" i="1"/>
  <c r="U412" i="1"/>
  <c r="T412" i="1"/>
  <c r="U411" i="1"/>
  <c r="T411" i="1"/>
  <c r="U410" i="1"/>
  <c r="T410" i="1"/>
  <c r="U409" i="1"/>
  <c r="T409" i="1"/>
  <c r="U408" i="1"/>
  <c r="T408" i="1"/>
  <c r="U407" i="1"/>
  <c r="T407" i="1"/>
  <c r="U406" i="1"/>
  <c r="T406" i="1"/>
  <c r="U405" i="1"/>
  <c r="T405" i="1"/>
  <c r="U404" i="1"/>
  <c r="T404" i="1"/>
  <c r="U403" i="1"/>
  <c r="T403" i="1"/>
  <c r="U402" i="1"/>
  <c r="T402" i="1"/>
  <c r="U401" i="1"/>
  <c r="T401" i="1"/>
  <c r="U400" i="1"/>
  <c r="T400" i="1"/>
  <c r="U399" i="1"/>
  <c r="T399" i="1"/>
  <c r="U398" i="1"/>
  <c r="T398" i="1"/>
  <c r="U397" i="1"/>
  <c r="T397" i="1"/>
  <c r="U396" i="1"/>
  <c r="T396" i="1"/>
  <c r="U395" i="1"/>
  <c r="T395" i="1"/>
  <c r="U394" i="1"/>
  <c r="T394" i="1"/>
  <c r="U393" i="1"/>
  <c r="T393" i="1"/>
  <c r="U392" i="1"/>
  <c r="T392" i="1"/>
  <c r="U391" i="1"/>
  <c r="T391" i="1"/>
  <c r="U390" i="1"/>
  <c r="T390" i="1"/>
  <c r="U389" i="1"/>
  <c r="T389" i="1"/>
  <c r="U388" i="1"/>
  <c r="T388" i="1"/>
  <c r="U387" i="1"/>
  <c r="T387" i="1"/>
  <c r="U386" i="1"/>
  <c r="T386" i="1"/>
  <c r="U385" i="1"/>
  <c r="T385" i="1"/>
  <c r="U384" i="1"/>
  <c r="T384" i="1"/>
  <c r="U383" i="1"/>
  <c r="T383" i="1"/>
  <c r="U382" i="1"/>
  <c r="T382" i="1"/>
  <c r="U381" i="1"/>
  <c r="T381" i="1"/>
  <c r="U380" i="1"/>
  <c r="T380" i="1"/>
  <c r="U379" i="1"/>
  <c r="T379" i="1"/>
  <c r="U378" i="1"/>
  <c r="T378" i="1"/>
  <c r="U377" i="1"/>
  <c r="T377" i="1"/>
  <c r="U376" i="1"/>
  <c r="T376" i="1"/>
  <c r="U375" i="1"/>
  <c r="T375" i="1"/>
  <c r="U374" i="1"/>
  <c r="T374" i="1"/>
  <c r="U373" i="1"/>
  <c r="T373" i="1"/>
  <c r="U372" i="1"/>
  <c r="T372" i="1"/>
  <c r="U371" i="1"/>
  <c r="T371" i="1"/>
  <c r="U370" i="1"/>
  <c r="T370" i="1"/>
  <c r="U369" i="1"/>
  <c r="T369" i="1"/>
  <c r="U368" i="1"/>
  <c r="T368" i="1"/>
  <c r="U367" i="1"/>
  <c r="T367" i="1"/>
  <c r="U366" i="1"/>
  <c r="T366" i="1"/>
  <c r="U365" i="1"/>
  <c r="T365" i="1"/>
  <c r="U364" i="1"/>
  <c r="T364" i="1"/>
  <c r="U363" i="1"/>
  <c r="T363" i="1"/>
  <c r="U362" i="1"/>
  <c r="T362" i="1"/>
  <c r="U361" i="1"/>
  <c r="T361" i="1"/>
  <c r="U360" i="1"/>
  <c r="T360" i="1"/>
  <c r="U359" i="1"/>
  <c r="T359" i="1"/>
  <c r="U358" i="1"/>
  <c r="T358" i="1"/>
  <c r="U357" i="1"/>
  <c r="T357" i="1"/>
  <c r="U356" i="1"/>
  <c r="T356" i="1"/>
  <c r="U355" i="1"/>
  <c r="T355" i="1"/>
  <c r="U354" i="1"/>
  <c r="T354" i="1"/>
  <c r="U353" i="1"/>
  <c r="T353" i="1"/>
  <c r="U352" i="1"/>
  <c r="T352" i="1"/>
  <c r="U351" i="1"/>
  <c r="T351" i="1"/>
  <c r="U350" i="1"/>
  <c r="T350" i="1"/>
  <c r="U349" i="1"/>
  <c r="T349" i="1"/>
  <c r="U348" i="1"/>
  <c r="T348" i="1"/>
  <c r="U347" i="1"/>
  <c r="T347" i="1"/>
  <c r="U346" i="1"/>
  <c r="T346" i="1"/>
  <c r="U345" i="1"/>
  <c r="T345" i="1"/>
  <c r="U344" i="1"/>
  <c r="T344" i="1"/>
  <c r="U343" i="1"/>
  <c r="T343" i="1"/>
  <c r="U342" i="1"/>
  <c r="T342" i="1"/>
  <c r="U341" i="1"/>
  <c r="T341" i="1"/>
  <c r="U340" i="1"/>
  <c r="T340" i="1"/>
  <c r="U339" i="1"/>
  <c r="T339" i="1"/>
  <c r="U338" i="1"/>
  <c r="T338" i="1"/>
  <c r="U337" i="1"/>
  <c r="T337" i="1"/>
  <c r="U336" i="1"/>
  <c r="T336" i="1"/>
  <c r="U335" i="1"/>
  <c r="T335" i="1"/>
  <c r="U334" i="1"/>
  <c r="T334" i="1"/>
  <c r="U333" i="1"/>
  <c r="T333" i="1"/>
  <c r="U332" i="1"/>
  <c r="T332" i="1"/>
  <c r="U331" i="1"/>
  <c r="T331" i="1"/>
  <c r="U330" i="1"/>
  <c r="T330" i="1"/>
  <c r="U329" i="1"/>
  <c r="T329" i="1"/>
  <c r="U328" i="1"/>
  <c r="T328" i="1"/>
  <c r="U327" i="1"/>
  <c r="T327" i="1"/>
  <c r="U326" i="1"/>
  <c r="T326" i="1"/>
  <c r="U325" i="1"/>
  <c r="T325" i="1"/>
  <c r="U324" i="1"/>
  <c r="T324" i="1"/>
  <c r="U323" i="1"/>
  <c r="T323" i="1"/>
  <c r="U322" i="1"/>
  <c r="T322" i="1"/>
  <c r="U321" i="1"/>
  <c r="T321" i="1"/>
  <c r="U320" i="1"/>
  <c r="T320" i="1"/>
  <c r="U319" i="1"/>
  <c r="T319" i="1"/>
  <c r="U318" i="1"/>
  <c r="T318" i="1"/>
  <c r="U317" i="1"/>
  <c r="T317" i="1"/>
  <c r="U316" i="1"/>
  <c r="T316" i="1"/>
  <c r="U315" i="1"/>
  <c r="T315" i="1"/>
  <c r="U314" i="1"/>
  <c r="T314" i="1"/>
  <c r="U313" i="1"/>
  <c r="T313" i="1"/>
  <c r="U312" i="1"/>
  <c r="T312" i="1"/>
  <c r="U311" i="1"/>
  <c r="T311" i="1"/>
  <c r="U310" i="1"/>
  <c r="T310" i="1"/>
  <c r="U309" i="1"/>
  <c r="T309" i="1"/>
  <c r="U308" i="1"/>
  <c r="T308" i="1"/>
  <c r="U307" i="1"/>
  <c r="T307" i="1"/>
  <c r="U306" i="1"/>
  <c r="T306" i="1"/>
  <c r="U305" i="1"/>
  <c r="T305" i="1"/>
  <c r="U304" i="1"/>
  <c r="T304" i="1"/>
  <c r="U303" i="1"/>
  <c r="T303" i="1"/>
  <c r="U302" i="1"/>
  <c r="T302" i="1"/>
  <c r="U301" i="1"/>
  <c r="T301" i="1"/>
  <c r="U300" i="1"/>
  <c r="T300" i="1"/>
  <c r="U299" i="1"/>
  <c r="T299" i="1"/>
  <c r="U298" i="1"/>
  <c r="T298" i="1"/>
  <c r="U297" i="1"/>
  <c r="T297" i="1"/>
  <c r="U296" i="1"/>
  <c r="T296" i="1"/>
  <c r="U295" i="1"/>
  <c r="T295" i="1"/>
  <c r="U294" i="1"/>
  <c r="T294" i="1"/>
  <c r="U293" i="1"/>
  <c r="T293" i="1"/>
  <c r="U292" i="1"/>
  <c r="T292" i="1"/>
  <c r="U291" i="1"/>
  <c r="T291" i="1"/>
  <c r="U290" i="1"/>
  <c r="T290" i="1"/>
  <c r="U289" i="1"/>
  <c r="T289" i="1"/>
  <c r="U288" i="1"/>
  <c r="T288" i="1"/>
  <c r="U287" i="1"/>
  <c r="T287" i="1"/>
  <c r="U286" i="1"/>
  <c r="T286" i="1"/>
  <c r="U285" i="1"/>
  <c r="T285" i="1"/>
  <c r="U284" i="1"/>
  <c r="T284" i="1"/>
  <c r="U283" i="1"/>
  <c r="T283" i="1"/>
  <c r="U282" i="1"/>
  <c r="T282" i="1"/>
  <c r="U281" i="1"/>
  <c r="T281" i="1"/>
  <c r="U280" i="1"/>
  <c r="T280" i="1"/>
  <c r="U279" i="1"/>
  <c r="T279" i="1"/>
  <c r="U278" i="1"/>
  <c r="T278" i="1"/>
  <c r="U277" i="1"/>
  <c r="T277" i="1"/>
  <c r="U276" i="1"/>
  <c r="T276" i="1"/>
  <c r="U275" i="1"/>
  <c r="T275" i="1"/>
  <c r="U274" i="1"/>
  <c r="T274" i="1"/>
  <c r="U273" i="1"/>
  <c r="T273" i="1"/>
  <c r="U272" i="1"/>
  <c r="T272" i="1"/>
  <c r="U271" i="1"/>
  <c r="T271" i="1"/>
  <c r="U270" i="1"/>
  <c r="T270" i="1"/>
  <c r="U269" i="1"/>
  <c r="T269" i="1"/>
  <c r="U268" i="1"/>
  <c r="T268" i="1"/>
  <c r="U267" i="1"/>
  <c r="T267" i="1"/>
  <c r="U266" i="1"/>
  <c r="T266" i="1"/>
  <c r="U265" i="1"/>
  <c r="T265" i="1"/>
  <c r="U264" i="1"/>
  <c r="T264" i="1"/>
  <c r="U263" i="1"/>
  <c r="T263" i="1"/>
  <c r="U262" i="1"/>
  <c r="T262" i="1"/>
  <c r="U261" i="1"/>
  <c r="T261" i="1"/>
  <c r="U260" i="1"/>
  <c r="T260" i="1"/>
  <c r="U259" i="1"/>
  <c r="T259" i="1"/>
  <c r="U258" i="1"/>
  <c r="T258" i="1"/>
  <c r="U257" i="1"/>
  <c r="T257" i="1"/>
  <c r="U256" i="1"/>
  <c r="T256" i="1"/>
  <c r="U255" i="1"/>
  <c r="T255" i="1"/>
  <c r="U254" i="1"/>
  <c r="T254" i="1"/>
  <c r="U253" i="1"/>
  <c r="T253" i="1"/>
  <c r="U252" i="1"/>
  <c r="T252" i="1"/>
  <c r="U251" i="1"/>
  <c r="T251" i="1"/>
  <c r="U250" i="1"/>
  <c r="T250" i="1"/>
  <c r="U249" i="1"/>
  <c r="T249" i="1"/>
  <c r="U248" i="1"/>
  <c r="T248" i="1"/>
  <c r="U247" i="1"/>
  <c r="T247" i="1"/>
  <c r="U246" i="1"/>
  <c r="T246" i="1"/>
  <c r="U245" i="1"/>
  <c r="T245" i="1"/>
  <c r="U244" i="1"/>
  <c r="T244" i="1"/>
  <c r="U243" i="1"/>
  <c r="T243" i="1"/>
  <c r="U242" i="1"/>
  <c r="T242" i="1"/>
  <c r="U241" i="1"/>
  <c r="T241" i="1"/>
  <c r="U240" i="1"/>
  <c r="T240" i="1"/>
  <c r="U239" i="1"/>
  <c r="T239" i="1"/>
  <c r="U238" i="1"/>
  <c r="T238" i="1"/>
  <c r="U237" i="1"/>
  <c r="T237" i="1"/>
  <c r="U236" i="1"/>
  <c r="T236" i="1"/>
  <c r="U235" i="1"/>
  <c r="T235" i="1"/>
  <c r="U234" i="1"/>
  <c r="T234" i="1"/>
  <c r="U233" i="1"/>
  <c r="T233" i="1"/>
  <c r="U232" i="1"/>
  <c r="T232" i="1"/>
  <c r="U231" i="1"/>
  <c r="T231" i="1"/>
  <c r="U230" i="1"/>
  <c r="T230" i="1"/>
  <c r="U229" i="1"/>
  <c r="T229" i="1"/>
  <c r="U228" i="1"/>
  <c r="T228" i="1"/>
  <c r="U227" i="1"/>
  <c r="T227" i="1"/>
  <c r="U226" i="1"/>
  <c r="T226" i="1"/>
  <c r="U225" i="1"/>
  <c r="T225" i="1"/>
  <c r="U224" i="1"/>
  <c r="T224" i="1"/>
  <c r="U223" i="1"/>
  <c r="T223" i="1"/>
  <c r="U222" i="1"/>
  <c r="T222" i="1"/>
  <c r="U221" i="1"/>
  <c r="T221" i="1"/>
  <c r="U220" i="1"/>
  <c r="T220" i="1"/>
  <c r="U219" i="1"/>
  <c r="T219" i="1"/>
  <c r="U218" i="1"/>
  <c r="T218" i="1"/>
  <c r="U217" i="1"/>
  <c r="T217" i="1"/>
  <c r="U216" i="1"/>
  <c r="T216" i="1"/>
  <c r="U215" i="1"/>
  <c r="T215" i="1"/>
  <c r="U214" i="1"/>
  <c r="T214" i="1"/>
  <c r="U213" i="1"/>
  <c r="T213" i="1"/>
  <c r="U212" i="1"/>
  <c r="T212" i="1"/>
  <c r="U211" i="1"/>
  <c r="T211" i="1"/>
  <c r="U210" i="1"/>
  <c r="T210" i="1"/>
  <c r="U209" i="1"/>
  <c r="T209" i="1"/>
  <c r="U208" i="1"/>
  <c r="T208" i="1"/>
  <c r="U207" i="1"/>
  <c r="T207" i="1"/>
  <c r="U206" i="1"/>
  <c r="T206" i="1"/>
  <c r="U205" i="1"/>
  <c r="T205" i="1"/>
  <c r="U204" i="1"/>
  <c r="T204" i="1"/>
  <c r="U203" i="1"/>
  <c r="T203" i="1"/>
  <c r="U202" i="1"/>
  <c r="T202" i="1"/>
  <c r="U201" i="1"/>
  <c r="T201" i="1"/>
  <c r="U200" i="1"/>
  <c r="T200" i="1"/>
  <c r="U199" i="1"/>
  <c r="T199" i="1"/>
  <c r="U198" i="1"/>
  <c r="T198" i="1"/>
  <c r="U197" i="1"/>
  <c r="T197" i="1"/>
  <c r="U196" i="1"/>
  <c r="T196" i="1"/>
  <c r="U195" i="1"/>
  <c r="T195" i="1"/>
  <c r="U194" i="1"/>
  <c r="T194" i="1"/>
  <c r="U193" i="1"/>
  <c r="T193" i="1"/>
  <c r="U192" i="1"/>
  <c r="T192" i="1"/>
  <c r="U191" i="1"/>
  <c r="T191" i="1"/>
  <c r="U190" i="1"/>
  <c r="T190" i="1"/>
  <c r="U189" i="1"/>
  <c r="T189" i="1"/>
  <c r="U188" i="1"/>
  <c r="T188" i="1"/>
  <c r="U187" i="1"/>
  <c r="T187" i="1"/>
  <c r="U186" i="1"/>
  <c r="T186" i="1"/>
  <c r="U185" i="1"/>
  <c r="T185" i="1"/>
  <c r="U184" i="1"/>
  <c r="T184" i="1"/>
  <c r="U183" i="1"/>
  <c r="T183" i="1"/>
  <c r="U182" i="1"/>
  <c r="T182" i="1"/>
  <c r="U181" i="1"/>
  <c r="T181" i="1"/>
  <c r="U180" i="1"/>
  <c r="T180" i="1"/>
  <c r="U179" i="1"/>
  <c r="T179" i="1"/>
  <c r="U178" i="1"/>
  <c r="T178" i="1"/>
  <c r="U177" i="1"/>
  <c r="T177" i="1"/>
  <c r="U176" i="1"/>
  <c r="T176" i="1"/>
  <c r="U175" i="1"/>
  <c r="T175" i="1"/>
  <c r="U174" i="1"/>
  <c r="T174" i="1"/>
  <c r="U173" i="1"/>
  <c r="T173" i="1"/>
  <c r="U172" i="1"/>
  <c r="T172" i="1"/>
  <c r="U171" i="1"/>
  <c r="T171" i="1"/>
  <c r="U170" i="1"/>
  <c r="T170" i="1"/>
  <c r="U169" i="1"/>
  <c r="T169" i="1"/>
  <c r="U168" i="1"/>
  <c r="T168" i="1"/>
  <c r="U167" i="1"/>
  <c r="T167" i="1"/>
  <c r="U166" i="1"/>
  <c r="T166" i="1"/>
  <c r="U165" i="1"/>
  <c r="T165" i="1"/>
  <c r="U164" i="1"/>
  <c r="T164" i="1"/>
  <c r="U163" i="1"/>
  <c r="T163" i="1"/>
  <c r="U162" i="1"/>
  <c r="T162" i="1"/>
  <c r="U161" i="1"/>
  <c r="T161" i="1"/>
  <c r="U160" i="1"/>
  <c r="T160" i="1"/>
  <c r="U159" i="1"/>
  <c r="T159" i="1"/>
  <c r="U158" i="1"/>
  <c r="T158" i="1"/>
  <c r="U157" i="1"/>
  <c r="T157" i="1"/>
  <c r="U156" i="1"/>
  <c r="T156" i="1"/>
  <c r="U155" i="1"/>
  <c r="T155" i="1"/>
  <c r="U154" i="1"/>
  <c r="T154" i="1"/>
  <c r="U153" i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U90" i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T54" i="1"/>
  <c r="U53" i="1"/>
  <c r="T53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U7" i="1"/>
  <c r="T7" i="1"/>
</calcChain>
</file>

<file path=xl/sharedStrings.xml><?xml version="1.0" encoding="utf-8"?>
<sst xmlns="http://schemas.openxmlformats.org/spreadsheetml/2006/main" count="7556" uniqueCount="2576">
  <si>
    <t>粗大ごみ処理施設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</si>
  <si>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</si>
  <si>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</si>
  <si>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</si>
  <si>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</si>
  <si>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</si>
  <si>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資源回収量</t>
    <phoneticPr fontId="4"/>
  </si>
  <si>
    <t>処理対象廃棄物</t>
    <phoneticPr fontId="4"/>
  </si>
  <si>
    <t>処理方式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</si>
  <si>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</si>
  <si>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</si>
  <si>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</si>
  <si>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</si>
  <si>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</si>
  <si>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</si>
  <si>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</si>
  <si>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</si>
  <si>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</si>
  <si>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</si>
  <si>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</si>
  <si>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</si>
  <si>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</si>
  <si>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</si>
  <si>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</si>
  <si>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</si>
  <si>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</si>
  <si>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</si>
  <si>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</si>
  <si>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</si>
  <si>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</si>
  <si>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</si>
  <si>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</si>
  <si>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</si>
  <si>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</si>
  <si>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都道府県名</t>
    <rPh sb="1" eb="4">
      <t>トドウフケン</t>
    </rPh>
    <rPh sb="4" eb="5">
      <t>メイ</t>
    </rPh>
    <phoneticPr fontId="3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</si>
  <si>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</si>
  <si>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</si>
  <si>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</si>
  <si>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</si>
  <si>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</si>
  <si>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</si>
  <si>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北海道</t>
    <phoneticPr fontId="4"/>
  </si>
  <si>
    <t>01100</t>
    <phoneticPr fontId="4"/>
  </si>
  <si>
    <t>01-100-02-001</t>
    <phoneticPr fontId="4"/>
  </si>
  <si>
    <t>札幌市</t>
    <phoneticPr fontId="4"/>
  </si>
  <si>
    <t>札幌市発寒破砕工場</t>
    <phoneticPr fontId="4"/>
  </si>
  <si>
    <t>搬出量</t>
    <phoneticPr fontId="4"/>
  </si>
  <si>
    <t>粗大ごみ,不燃ごみ,可燃ごみ,資源ごみ</t>
    <phoneticPr fontId="4"/>
  </si>
  <si>
    <t>併用</t>
    <phoneticPr fontId="4"/>
  </si>
  <si>
    <t>委託</t>
    <phoneticPr fontId="4"/>
  </si>
  <si>
    <t>有り</t>
    <phoneticPr fontId="4"/>
  </si>
  <si>
    <t>○</t>
    <phoneticPr fontId="4"/>
  </si>
  <si>
    <t>修理</t>
    <phoneticPr fontId="4"/>
  </si>
  <si>
    <t>01-100-02-002</t>
    <phoneticPr fontId="4"/>
  </si>
  <si>
    <t>札幌市篠路清掃工場併設破砕工場</t>
    <phoneticPr fontId="4"/>
  </si>
  <si>
    <t>粗大ごみ,不燃ごみ,可燃ごみ</t>
    <phoneticPr fontId="4"/>
  </si>
  <si>
    <t>無し</t>
    <phoneticPr fontId="4"/>
  </si>
  <si>
    <t>01-100-02-003</t>
    <phoneticPr fontId="4"/>
  </si>
  <si>
    <t>札幌市駒岡清掃工場併設破砕工場</t>
    <phoneticPr fontId="4"/>
  </si>
  <si>
    <t>01202</t>
    <phoneticPr fontId="4"/>
  </si>
  <si>
    <t>01-202-02-001</t>
    <phoneticPr fontId="4"/>
  </si>
  <si>
    <t>函館市</t>
    <phoneticPr fontId="4"/>
  </si>
  <si>
    <t>函館市南茅部クリーンセンター</t>
    <phoneticPr fontId="4"/>
  </si>
  <si>
    <t>粗大ごみ,不燃ごみ,資源ごみ</t>
    <phoneticPr fontId="4"/>
  </si>
  <si>
    <t>休止</t>
    <phoneticPr fontId="4"/>
  </si>
  <si>
    <t>01-202-02-002</t>
    <phoneticPr fontId="4"/>
  </si>
  <si>
    <t>函館市恵山クリーンセンターリサイクル施設</t>
    <phoneticPr fontId="4"/>
  </si>
  <si>
    <t>直営</t>
    <phoneticPr fontId="4"/>
  </si>
  <si>
    <t>01206</t>
    <phoneticPr fontId="4"/>
  </si>
  <si>
    <t>01-206-02-001</t>
    <phoneticPr fontId="4"/>
  </si>
  <si>
    <t>釧路市</t>
    <phoneticPr fontId="4"/>
  </si>
  <si>
    <t>粗大ごみ処理センター</t>
    <phoneticPr fontId="4"/>
  </si>
  <si>
    <t>回収量</t>
    <phoneticPr fontId="4"/>
  </si>
  <si>
    <t>粗大ごみ,不燃ごみ</t>
    <phoneticPr fontId="4"/>
  </si>
  <si>
    <t>01208</t>
    <phoneticPr fontId="4"/>
  </si>
  <si>
    <t>01-208-02-001</t>
    <phoneticPr fontId="4"/>
  </si>
  <si>
    <t>北見市</t>
    <phoneticPr fontId="4"/>
  </si>
  <si>
    <t>北見市廃棄物処理場リサイクルプラザ</t>
    <phoneticPr fontId="4"/>
  </si>
  <si>
    <t>01-208-02-002</t>
    <phoneticPr fontId="4"/>
  </si>
  <si>
    <t>北見市常呂町一般廃棄物処理センター</t>
    <phoneticPr fontId="4"/>
  </si>
  <si>
    <t>01210</t>
    <phoneticPr fontId="4"/>
  </si>
  <si>
    <t>01-210-02-001</t>
    <phoneticPr fontId="4"/>
  </si>
  <si>
    <t>岩見沢市</t>
    <phoneticPr fontId="4"/>
  </si>
  <si>
    <t>岩見沢市　破砕施設（仮称）</t>
    <phoneticPr fontId="4"/>
  </si>
  <si>
    <t>破砕</t>
    <phoneticPr fontId="4"/>
  </si>
  <si>
    <t>新設（建設中）</t>
    <phoneticPr fontId="4"/>
  </si>
  <si>
    <t>修理,展示,販売,譲渡</t>
    <phoneticPr fontId="4"/>
  </si>
  <si>
    <t>01211</t>
    <phoneticPr fontId="4"/>
  </si>
  <si>
    <t>01-211-02-001</t>
    <phoneticPr fontId="4"/>
  </si>
  <si>
    <t>網走市</t>
    <phoneticPr fontId="4"/>
  </si>
  <si>
    <t>網走市廃棄物処理場</t>
    <phoneticPr fontId="4"/>
  </si>
  <si>
    <t>粗大ごみ,その他,混合（未分別）ごみ</t>
    <phoneticPr fontId="4"/>
  </si>
  <si>
    <t>01212</t>
    <phoneticPr fontId="4"/>
  </si>
  <si>
    <t>01-212-02-001</t>
    <phoneticPr fontId="4"/>
  </si>
  <si>
    <t>留萌市</t>
    <phoneticPr fontId="4"/>
  </si>
  <si>
    <t>留萌市一般廃棄物処理施設留萌市美サイクル館</t>
    <phoneticPr fontId="4"/>
  </si>
  <si>
    <t>粗大ごみ</t>
    <phoneticPr fontId="4"/>
  </si>
  <si>
    <t>01213</t>
    <phoneticPr fontId="4"/>
  </si>
  <si>
    <t>01-213-02-001</t>
    <phoneticPr fontId="4"/>
  </si>
  <si>
    <t>苫小牧市</t>
    <phoneticPr fontId="4"/>
  </si>
  <si>
    <t>苫小牧沼ノ端クリーンセンター破砕施設</t>
    <phoneticPr fontId="4"/>
  </si>
  <si>
    <t>01217</t>
    <phoneticPr fontId="4"/>
  </si>
  <si>
    <t>01-217-02-001</t>
    <phoneticPr fontId="4"/>
  </si>
  <si>
    <t>江別市</t>
    <phoneticPr fontId="4"/>
  </si>
  <si>
    <t>江別市環境クリーンセンター（不燃・粗大ごみ処理施設）</t>
    <phoneticPr fontId="4"/>
  </si>
  <si>
    <t>01224</t>
    <phoneticPr fontId="4"/>
  </si>
  <si>
    <t>01-224-02-001</t>
    <phoneticPr fontId="4"/>
  </si>
  <si>
    <t>千歳市</t>
    <phoneticPr fontId="4"/>
  </si>
  <si>
    <t>千歳市破砕処理場</t>
    <phoneticPr fontId="4"/>
  </si>
  <si>
    <t>01230</t>
    <phoneticPr fontId="4"/>
  </si>
  <si>
    <t>01-230-02-001</t>
    <phoneticPr fontId="4"/>
  </si>
  <si>
    <t>登別市</t>
    <phoneticPr fontId="4"/>
  </si>
  <si>
    <t>クリンクルセンター</t>
    <phoneticPr fontId="4"/>
  </si>
  <si>
    <t>01231</t>
    <phoneticPr fontId="4"/>
  </si>
  <si>
    <t>01-231-02-001</t>
    <phoneticPr fontId="4"/>
  </si>
  <si>
    <t>恵庭市</t>
    <phoneticPr fontId="4"/>
  </si>
  <si>
    <t>恵庭市ごみ処理場破砕処理施設</t>
    <phoneticPr fontId="4"/>
  </si>
  <si>
    <t>混合（未分別）ごみ</t>
    <phoneticPr fontId="4"/>
  </si>
  <si>
    <t>01234</t>
    <phoneticPr fontId="4"/>
  </si>
  <si>
    <t>01-234-02-001</t>
    <phoneticPr fontId="4"/>
  </si>
  <si>
    <t>北広島市</t>
    <phoneticPr fontId="4"/>
  </si>
  <si>
    <t>北広島市資源リサイクルセンター（粗大ごみ破砕選別施設分）</t>
    <phoneticPr fontId="4"/>
  </si>
  <si>
    <t>粗大ごみ,混合（未分別）ごみ</t>
    <phoneticPr fontId="4"/>
  </si>
  <si>
    <t>01236</t>
    <phoneticPr fontId="4"/>
  </si>
  <si>
    <t>01-236-02-001</t>
    <phoneticPr fontId="4"/>
  </si>
  <si>
    <t>北斗市</t>
    <phoneticPr fontId="4"/>
  </si>
  <si>
    <t>北斗市ごみ破砕処理施設リサイクリーンほくと</t>
    <phoneticPr fontId="4"/>
  </si>
  <si>
    <t>粗大ごみ,不燃ごみ,その他,資源ごみ</t>
    <phoneticPr fontId="4"/>
  </si>
  <si>
    <t>新設（新規稼働）</t>
    <phoneticPr fontId="4"/>
  </si>
  <si>
    <t>01346</t>
    <phoneticPr fontId="4"/>
  </si>
  <si>
    <t>01-346-02-001</t>
    <phoneticPr fontId="4"/>
  </si>
  <si>
    <t>八雲町</t>
    <phoneticPr fontId="4"/>
  </si>
  <si>
    <t>八雲町リサイクルセンター</t>
    <phoneticPr fontId="4"/>
  </si>
  <si>
    <t>粗大ごみ,不燃ごみ,混合（未分別）ごみ,可燃ごみ</t>
    <phoneticPr fontId="4"/>
  </si>
  <si>
    <t>01394</t>
    <phoneticPr fontId="4"/>
  </si>
  <si>
    <t>01-394-02-001</t>
    <phoneticPr fontId="4"/>
  </si>
  <si>
    <t>蘭越町</t>
    <phoneticPr fontId="4"/>
  </si>
  <si>
    <t>蘭越町粗大ごみ処理施設</t>
    <phoneticPr fontId="4"/>
  </si>
  <si>
    <t>01400</t>
    <phoneticPr fontId="4"/>
  </si>
  <si>
    <t>01-400-02-001</t>
    <phoneticPr fontId="4"/>
  </si>
  <si>
    <t>倶知安町</t>
    <phoneticPr fontId="4"/>
  </si>
  <si>
    <t>倶知安町清掃センター</t>
    <phoneticPr fontId="4"/>
  </si>
  <si>
    <t>圧縮</t>
    <phoneticPr fontId="4"/>
  </si>
  <si>
    <t>一部委託</t>
    <phoneticPr fontId="4"/>
  </si>
  <si>
    <t>01452</t>
    <phoneticPr fontId="4"/>
  </si>
  <si>
    <t>01-452-02-001</t>
    <phoneticPr fontId="4"/>
  </si>
  <si>
    <t>鷹栖町</t>
    <phoneticPr fontId="4"/>
  </si>
  <si>
    <t>鷹栖町リサイクルセンター２号棟</t>
    <phoneticPr fontId="4"/>
  </si>
  <si>
    <t>粗大ごみ,その他</t>
    <phoneticPr fontId="4"/>
  </si>
  <si>
    <t>01460</t>
    <phoneticPr fontId="4"/>
  </si>
  <si>
    <t>01-460-02-001</t>
    <phoneticPr fontId="4"/>
  </si>
  <si>
    <t>上富良野町</t>
    <phoneticPr fontId="4"/>
  </si>
  <si>
    <t>上富良野町クリーンセンター</t>
    <phoneticPr fontId="4"/>
  </si>
  <si>
    <t>01482</t>
    <phoneticPr fontId="4"/>
  </si>
  <si>
    <t>01-482-02-001</t>
    <phoneticPr fontId="4"/>
  </si>
  <si>
    <t>小平町</t>
    <phoneticPr fontId="4"/>
  </si>
  <si>
    <t>小平町一般廃棄物最終処分場埋立前処理施設</t>
    <phoneticPr fontId="4"/>
  </si>
  <si>
    <t>01513</t>
    <phoneticPr fontId="4"/>
  </si>
  <si>
    <t>01-513-02-001</t>
    <phoneticPr fontId="4"/>
  </si>
  <si>
    <t>中頓別町</t>
    <phoneticPr fontId="4"/>
  </si>
  <si>
    <t>中頓別町一般廃棄物埋立処理施設（破砕機）</t>
    <phoneticPr fontId="4"/>
  </si>
  <si>
    <t>粗大ごみ,資源ごみ</t>
    <phoneticPr fontId="4"/>
  </si>
  <si>
    <t>01517</t>
    <phoneticPr fontId="4"/>
  </si>
  <si>
    <t>01-517-02-001</t>
    <phoneticPr fontId="4"/>
  </si>
  <si>
    <t>礼文町</t>
    <phoneticPr fontId="4"/>
  </si>
  <si>
    <t>礼文町衛生センターごみ処理場</t>
    <phoneticPr fontId="4"/>
  </si>
  <si>
    <t>01560</t>
    <phoneticPr fontId="4"/>
  </si>
  <si>
    <t>01-560-02-001</t>
    <phoneticPr fontId="4"/>
  </si>
  <si>
    <t>滝上町</t>
    <phoneticPr fontId="4"/>
  </si>
  <si>
    <t>滝上町クリーンセンター</t>
    <phoneticPr fontId="4"/>
  </si>
  <si>
    <t>01608</t>
    <phoneticPr fontId="4"/>
  </si>
  <si>
    <t>01-608-02-001</t>
    <phoneticPr fontId="4"/>
  </si>
  <si>
    <t>様似町</t>
    <phoneticPr fontId="4"/>
  </si>
  <si>
    <t>様似町クリーンセンター　粗大ごみ処理施設</t>
    <phoneticPr fontId="4"/>
  </si>
  <si>
    <t>01635</t>
    <phoneticPr fontId="4"/>
  </si>
  <si>
    <t>01-635-02-001</t>
    <phoneticPr fontId="4"/>
  </si>
  <si>
    <t>新得町</t>
    <phoneticPr fontId="4"/>
  </si>
  <si>
    <t>一般廃棄物中間処理施設</t>
    <phoneticPr fontId="4"/>
  </si>
  <si>
    <t>01636</t>
    <phoneticPr fontId="4"/>
  </si>
  <si>
    <t>01-636-02-001</t>
    <phoneticPr fontId="4"/>
  </si>
  <si>
    <t>清水町</t>
    <phoneticPr fontId="4"/>
  </si>
  <si>
    <t>清水町清掃センター</t>
    <phoneticPr fontId="4"/>
  </si>
  <si>
    <t>01668</t>
    <phoneticPr fontId="4"/>
  </si>
  <si>
    <t>01-668-02-001</t>
    <phoneticPr fontId="4"/>
  </si>
  <si>
    <t>白糠町</t>
    <phoneticPr fontId="4"/>
  </si>
  <si>
    <t>白糠町クリーンセンター</t>
    <phoneticPr fontId="4"/>
  </si>
  <si>
    <t>01691</t>
    <phoneticPr fontId="4"/>
  </si>
  <si>
    <t>01-691-02-001</t>
    <phoneticPr fontId="4"/>
  </si>
  <si>
    <t>別海町</t>
    <phoneticPr fontId="4"/>
  </si>
  <si>
    <t>別海町ごみ処理場</t>
    <phoneticPr fontId="4"/>
  </si>
  <si>
    <t>01692</t>
    <phoneticPr fontId="4"/>
  </si>
  <si>
    <t>01-692-02-001</t>
    <phoneticPr fontId="4"/>
  </si>
  <si>
    <t>中標津町</t>
    <phoneticPr fontId="4"/>
  </si>
  <si>
    <t>中標津町一般廃棄物処理施設</t>
    <phoneticPr fontId="4"/>
  </si>
  <si>
    <t>01835</t>
    <phoneticPr fontId="4"/>
  </si>
  <si>
    <t>01-835-02-001</t>
    <phoneticPr fontId="4"/>
  </si>
  <si>
    <t>十勝環境複合事務組合</t>
    <phoneticPr fontId="4"/>
  </si>
  <si>
    <t>くりりんセンター</t>
    <phoneticPr fontId="4"/>
  </si>
  <si>
    <t>譲渡</t>
    <phoneticPr fontId="4"/>
  </si>
  <si>
    <t>01848</t>
    <phoneticPr fontId="4"/>
  </si>
  <si>
    <t>01-848-02-001</t>
    <phoneticPr fontId="4"/>
  </si>
  <si>
    <t>北しりべし廃棄物処理広域連合</t>
    <phoneticPr fontId="4"/>
  </si>
  <si>
    <t>北しりべし広域クリーンセンター</t>
    <phoneticPr fontId="4"/>
  </si>
  <si>
    <t>01849</t>
    <phoneticPr fontId="4"/>
  </si>
  <si>
    <t>01-849-02-001</t>
    <phoneticPr fontId="4"/>
  </si>
  <si>
    <t>南空知公衆衛生組合</t>
    <phoneticPr fontId="4"/>
  </si>
  <si>
    <t>馬追クリーンセンター</t>
    <phoneticPr fontId="4"/>
  </si>
  <si>
    <t>01859</t>
    <phoneticPr fontId="4"/>
  </si>
  <si>
    <t>01-859-02-001</t>
    <phoneticPr fontId="4"/>
  </si>
  <si>
    <t>岩内地方衛生組合</t>
    <phoneticPr fontId="4"/>
  </si>
  <si>
    <t>岩内地方衛生組合じん芥処理場</t>
    <phoneticPr fontId="4"/>
  </si>
  <si>
    <t>01861</t>
    <phoneticPr fontId="4"/>
  </si>
  <si>
    <t>01-861-02-001</t>
    <phoneticPr fontId="4"/>
  </si>
  <si>
    <t>羽幌町外２町村衛生施設組合</t>
    <phoneticPr fontId="4"/>
  </si>
  <si>
    <t>きらりサイクル工房</t>
    <phoneticPr fontId="4"/>
  </si>
  <si>
    <t>01877</t>
    <phoneticPr fontId="4"/>
  </si>
  <si>
    <t>01-877-02-001</t>
    <phoneticPr fontId="4"/>
  </si>
  <si>
    <t>南十勝複合事務組合</t>
    <phoneticPr fontId="4"/>
  </si>
  <si>
    <t>南十勝環境衛生センター</t>
    <phoneticPr fontId="4"/>
  </si>
  <si>
    <t>01883</t>
    <phoneticPr fontId="4"/>
  </si>
  <si>
    <t>01-883-02-001</t>
    <phoneticPr fontId="4"/>
  </si>
  <si>
    <t>中空知衛生施設組合</t>
    <phoneticPr fontId="4"/>
  </si>
  <si>
    <t>リサイクルプラザ</t>
    <phoneticPr fontId="4"/>
  </si>
  <si>
    <t>01889</t>
    <phoneticPr fontId="4"/>
  </si>
  <si>
    <t>01-889-02-001</t>
    <phoneticPr fontId="4"/>
  </si>
  <si>
    <t>南部桧山衛生処理組合</t>
    <phoneticPr fontId="4"/>
  </si>
  <si>
    <t>南部桧山衛生処理組合粗大ごみ処理施設</t>
    <phoneticPr fontId="4"/>
  </si>
  <si>
    <t>01902</t>
    <phoneticPr fontId="4"/>
  </si>
  <si>
    <t>01-902-02-001</t>
    <phoneticPr fontId="4"/>
  </si>
  <si>
    <t>渡島西部広域事務組合</t>
    <phoneticPr fontId="4"/>
  </si>
  <si>
    <t>渡島西部衛生センターごみ再生処理施設</t>
    <phoneticPr fontId="4"/>
  </si>
  <si>
    <t>01907</t>
    <phoneticPr fontId="4"/>
  </si>
  <si>
    <t>01-907-02-001</t>
    <phoneticPr fontId="4"/>
  </si>
  <si>
    <t>池北三町行政事務組合</t>
    <phoneticPr fontId="4"/>
  </si>
  <si>
    <t>銀河クリーンセンター</t>
    <phoneticPr fontId="4"/>
  </si>
  <si>
    <t>01916</t>
    <phoneticPr fontId="4"/>
  </si>
  <si>
    <t>01-916-02-001</t>
    <phoneticPr fontId="4"/>
  </si>
  <si>
    <t>日高中部衛生施設組合</t>
    <phoneticPr fontId="4"/>
  </si>
  <si>
    <t>日高中部環境センター</t>
    <phoneticPr fontId="4"/>
  </si>
  <si>
    <t>01923</t>
    <phoneticPr fontId="4"/>
  </si>
  <si>
    <t>01-923-02-001</t>
    <phoneticPr fontId="4"/>
  </si>
  <si>
    <t>愛別町外３町塵芥処理組合</t>
    <phoneticPr fontId="4"/>
  </si>
  <si>
    <t>愛別町外３町塵芥処理組合富沢衛生センター</t>
    <phoneticPr fontId="4"/>
  </si>
  <si>
    <t>01933</t>
    <phoneticPr fontId="4"/>
  </si>
  <si>
    <t>01-933-02-001</t>
    <phoneticPr fontId="4"/>
  </si>
  <si>
    <t>西いぶり広域連合</t>
    <phoneticPr fontId="4"/>
  </si>
  <si>
    <t>西胆振地域廃棄物広域処理施設</t>
    <phoneticPr fontId="4"/>
  </si>
  <si>
    <t>01934</t>
    <phoneticPr fontId="4"/>
  </si>
  <si>
    <t>01-934-02-001</t>
    <phoneticPr fontId="4"/>
  </si>
  <si>
    <t>利尻郡清掃施設組合</t>
    <phoneticPr fontId="4"/>
  </si>
  <si>
    <t>利尻郡ごみ焼却処理場</t>
    <phoneticPr fontId="4"/>
  </si>
  <si>
    <t>01941</t>
    <phoneticPr fontId="4"/>
  </si>
  <si>
    <t>01-941-02-001</t>
    <phoneticPr fontId="4"/>
  </si>
  <si>
    <t>南部後志衛生施設組合</t>
    <phoneticPr fontId="4"/>
  </si>
  <si>
    <t>南後志清掃センター</t>
    <phoneticPr fontId="4"/>
  </si>
  <si>
    <t>01943</t>
    <phoneticPr fontId="4"/>
  </si>
  <si>
    <t>01-943-02-001</t>
    <phoneticPr fontId="4"/>
  </si>
  <si>
    <t>大雪清掃組合</t>
    <phoneticPr fontId="4"/>
  </si>
  <si>
    <t>しらかば清掃センター</t>
    <phoneticPr fontId="4"/>
  </si>
  <si>
    <t>01950</t>
    <phoneticPr fontId="4"/>
  </si>
  <si>
    <t>01-950-02-001</t>
    <phoneticPr fontId="4"/>
  </si>
  <si>
    <t>平取町外２町衛生施設組合</t>
    <phoneticPr fontId="4"/>
  </si>
  <si>
    <t>平取町外２町衛生施設組合清掃センター第２工場（破砕）</t>
    <phoneticPr fontId="4"/>
  </si>
  <si>
    <t>01957</t>
    <phoneticPr fontId="4"/>
  </si>
  <si>
    <t>01-957-02-001</t>
    <phoneticPr fontId="4"/>
  </si>
  <si>
    <t>留萌南部衛生組合</t>
    <phoneticPr fontId="4"/>
  </si>
  <si>
    <t>留萌南部衛生組合資源化施設</t>
    <phoneticPr fontId="4"/>
  </si>
  <si>
    <t>移管</t>
    <phoneticPr fontId="4"/>
  </si>
  <si>
    <t>01975</t>
    <phoneticPr fontId="4"/>
  </si>
  <si>
    <t>01-975-02-001</t>
    <phoneticPr fontId="4"/>
  </si>
  <si>
    <t>西紋別地区環境衛生施設組合</t>
    <phoneticPr fontId="4"/>
  </si>
  <si>
    <t>西紋別地区広域ごみ処理センター</t>
    <phoneticPr fontId="4"/>
  </si>
  <si>
    <t>青森県</t>
    <phoneticPr fontId="4"/>
  </si>
  <si>
    <t>02201</t>
    <phoneticPr fontId="4"/>
  </si>
  <si>
    <t>02-201-02-001</t>
    <phoneticPr fontId="4"/>
  </si>
  <si>
    <t>青森市</t>
    <phoneticPr fontId="4"/>
  </si>
  <si>
    <t>青森市梨の木清掃工場</t>
    <phoneticPr fontId="4"/>
  </si>
  <si>
    <t>不燃ごみ</t>
    <phoneticPr fontId="4"/>
  </si>
  <si>
    <t>廃止</t>
    <phoneticPr fontId="4"/>
  </si>
  <si>
    <t>02-201-02-002</t>
    <phoneticPr fontId="4"/>
  </si>
  <si>
    <t>新ごみ処理施設</t>
    <phoneticPr fontId="4"/>
  </si>
  <si>
    <t>02207</t>
    <phoneticPr fontId="4"/>
  </si>
  <si>
    <t>02-207-02-001</t>
    <phoneticPr fontId="4"/>
  </si>
  <si>
    <t>三沢市</t>
    <phoneticPr fontId="4"/>
  </si>
  <si>
    <t>三沢市粗大ごみ処理施設</t>
    <phoneticPr fontId="4"/>
  </si>
  <si>
    <t>02818</t>
    <phoneticPr fontId="4"/>
  </si>
  <si>
    <t>02-818-02-001</t>
    <phoneticPr fontId="4"/>
  </si>
  <si>
    <t>黒石地区清掃施設組合</t>
    <phoneticPr fontId="4"/>
  </si>
  <si>
    <t>環境管理センター粗大ごみ処理施設</t>
    <phoneticPr fontId="4"/>
  </si>
  <si>
    <t>02826</t>
    <phoneticPr fontId="4"/>
  </si>
  <si>
    <t>02-826-02-001</t>
    <phoneticPr fontId="4"/>
  </si>
  <si>
    <t>三戸地区環境整備事務組合</t>
    <phoneticPr fontId="4"/>
  </si>
  <si>
    <t>三戸地区粗大ごみ処理施設</t>
    <phoneticPr fontId="4"/>
  </si>
  <si>
    <t>02863</t>
    <phoneticPr fontId="4"/>
  </si>
  <si>
    <t>02-863-02-001</t>
    <phoneticPr fontId="4"/>
  </si>
  <si>
    <t>十和田地域広域事務組合</t>
    <phoneticPr fontId="4"/>
  </si>
  <si>
    <t>十和田地域広域事務組合十和田粗大ごみ処理施設</t>
    <phoneticPr fontId="4"/>
  </si>
  <si>
    <t>岩手県</t>
    <phoneticPr fontId="4"/>
  </si>
  <si>
    <t>03201</t>
    <phoneticPr fontId="4"/>
  </si>
  <si>
    <t>03-201-02-001</t>
    <phoneticPr fontId="4"/>
  </si>
  <si>
    <t>盛岡市</t>
    <phoneticPr fontId="4"/>
  </si>
  <si>
    <t>粗大ごみ処理施設</t>
    <phoneticPr fontId="4"/>
  </si>
  <si>
    <t>03205</t>
    <phoneticPr fontId="4"/>
  </si>
  <si>
    <t>03-205-02-001</t>
    <phoneticPr fontId="4"/>
  </si>
  <si>
    <t>花巻市</t>
    <phoneticPr fontId="4"/>
  </si>
  <si>
    <t>花巻市清掃センター粗大ごみ処理施設</t>
    <phoneticPr fontId="4"/>
  </si>
  <si>
    <t>03206</t>
    <phoneticPr fontId="4"/>
  </si>
  <si>
    <t>03-206-02-001</t>
    <phoneticPr fontId="4"/>
  </si>
  <si>
    <t>北上市</t>
    <phoneticPr fontId="4"/>
  </si>
  <si>
    <t>北上市清掃事業所３号棟</t>
    <phoneticPr fontId="4"/>
  </si>
  <si>
    <t>03208</t>
    <phoneticPr fontId="4"/>
  </si>
  <si>
    <t>03-208-02-001</t>
    <phoneticPr fontId="4"/>
  </si>
  <si>
    <t>遠野市</t>
    <phoneticPr fontId="4"/>
  </si>
  <si>
    <t>遠野市清養園クリーンセンター廃棄物再生利用施設</t>
    <phoneticPr fontId="4"/>
  </si>
  <si>
    <t>03210</t>
    <phoneticPr fontId="4"/>
  </si>
  <si>
    <t>03-210-02-001</t>
    <phoneticPr fontId="4"/>
  </si>
  <si>
    <t>陸前高田市</t>
    <phoneticPr fontId="4"/>
  </si>
  <si>
    <t>陸前高田市粗大ごみ処理施設</t>
    <phoneticPr fontId="4"/>
  </si>
  <si>
    <t>不燃ごみ,資源ごみ</t>
    <phoneticPr fontId="4"/>
  </si>
  <si>
    <t>03214</t>
    <phoneticPr fontId="4"/>
  </si>
  <si>
    <t>03-214-02-001</t>
    <phoneticPr fontId="4"/>
  </si>
  <si>
    <t>八幡平市</t>
    <phoneticPr fontId="4"/>
  </si>
  <si>
    <t>03828</t>
    <phoneticPr fontId="4"/>
  </si>
  <si>
    <t>03-828-02-001</t>
    <phoneticPr fontId="4"/>
  </si>
  <si>
    <t>二戸地区広域行政事務組合</t>
    <phoneticPr fontId="4"/>
  </si>
  <si>
    <t>二戸地区クリーンセンター</t>
    <phoneticPr fontId="4"/>
  </si>
  <si>
    <t>03833</t>
    <phoneticPr fontId="4"/>
  </si>
  <si>
    <t>03-833-02-001</t>
    <phoneticPr fontId="4"/>
  </si>
  <si>
    <t>岩手・玉山環境組合</t>
    <phoneticPr fontId="4"/>
  </si>
  <si>
    <t>03835</t>
    <phoneticPr fontId="4"/>
  </si>
  <si>
    <t>03-835-02-001</t>
    <phoneticPr fontId="4"/>
  </si>
  <si>
    <t>久慈広域連合</t>
    <phoneticPr fontId="4"/>
  </si>
  <si>
    <t>久慈地区粗大ごみ処理場</t>
    <phoneticPr fontId="4"/>
  </si>
  <si>
    <t>03851</t>
    <phoneticPr fontId="4"/>
  </si>
  <si>
    <t>03-851-02-001</t>
    <phoneticPr fontId="4"/>
  </si>
  <si>
    <t>一関地区広域行政組合</t>
    <phoneticPr fontId="4"/>
  </si>
  <si>
    <t>一関清掃センターごみ焼却施設粗大ごみ処理施設（前処理用）</t>
    <phoneticPr fontId="4"/>
  </si>
  <si>
    <t>03-851-02-002</t>
    <phoneticPr fontId="4"/>
  </si>
  <si>
    <t>大東清掃センター粗大ごみ処理施設</t>
    <phoneticPr fontId="4"/>
  </si>
  <si>
    <t>03873</t>
    <phoneticPr fontId="4"/>
  </si>
  <si>
    <t>03-873-02-001</t>
    <phoneticPr fontId="4"/>
  </si>
  <si>
    <t>奥州金ケ崎行政事務組合</t>
    <phoneticPr fontId="4"/>
  </si>
  <si>
    <t>胆江地区衛生センター</t>
    <phoneticPr fontId="4"/>
  </si>
  <si>
    <t>03883</t>
    <phoneticPr fontId="4"/>
  </si>
  <si>
    <t>03-883-02-001</t>
    <phoneticPr fontId="4"/>
  </si>
  <si>
    <t>岩手沿岸南部広域環境組合</t>
    <phoneticPr fontId="4"/>
  </si>
  <si>
    <t>岩手沿岸南部クリーンセンター</t>
    <phoneticPr fontId="4"/>
  </si>
  <si>
    <t>03886</t>
    <phoneticPr fontId="4"/>
  </si>
  <si>
    <t>03-886-02-001</t>
    <phoneticPr fontId="4"/>
  </si>
  <si>
    <t>滝沢・雫石環境組合</t>
    <phoneticPr fontId="4"/>
  </si>
  <si>
    <t>滝沢清掃センター</t>
    <phoneticPr fontId="4"/>
  </si>
  <si>
    <t>宮城県</t>
    <phoneticPr fontId="4"/>
  </si>
  <si>
    <t>04100</t>
    <phoneticPr fontId="4"/>
  </si>
  <si>
    <t>04-100-02-001</t>
    <phoneticPr fontId="4"/>
  </si>
  <si>
    <t>仙台市</t>
    <phoneticPr fontId="4"/>
  </si>
  <si>
    <t>葛岡粗大ごみ処理施設</t>
    <phoneticPr fontId="4"/>
  </si>
  <si>
    <t>04-100-02-002</t>
    <phoneticPr fontId="4"/>
  </si>
  <si>
    <t>今泉粗大ごみ処理施設</t>
    <phoneticPr fontId="4"/>
  </si>
  <si>
    <t>04-100-02-003</t>
    <phoneticPr fontId="4"/>
  </si>
  <si>
    <t>延寿粗大ごみ処理施設</t>
    <phoneticPr fontId="4"/>
  </si>
  <si>
    <t>04205</t>
    <phoneticPr fontId="4"/>
  </si>
  <si>
    <t>04-205-02-001</t>
    <phoneticPr fontId="4"/>
  </si>
  <si>
    <t>気仙沼市</t>
    <phoneticPr fontId="4"/>
  </si>
  <si>
    <t>気仙沼市粗大ごみ処理場</t>
    <phoneticPr fontId="4"/>
  </si>
  <si>
    <t>宮城県</t>
    <phoneticPr fontId="4"/>
  </si>
  <si>
    <t>04212</t>
    <phoneticPr fontId="4"/>
  </si>
  <si>
    <t>04-212-02-001</t>
    <phoneticPr fontId="4"/>
  </si>
  <si>
    <t>登米市</t>
    <phoneticPr fontId="4"/>
  </si>
  <si>
    <t>登米市環境事業所クリーンセンター</t>
    <phoneticPr fontId="4"/>
  </si>
  <si>
    <t>搬出量</t>
    <phoneticPr fontId="4"/>
  </si>
  <si>
    <t>粗大ごみ,不燃ごみ</t>
    <phoneticPr fontId="4"/>
  </si>
  <si>
    <t>併用</t>
    <phoneticPr fontId="4"/>
  </si>
  <si>
    <t>委託</t>
    <phoneticPr fontId="4"/>
  </si>
  <si>
    <t>無し</t>
    <phoneticPr fontId="4"/>
  </si>
  <si>
    <t>04213</t>
    <phoneticPr fontId="4"/>
  </si>
  <si>
    <t>04-213-02-001</t>
    <phoneticPr fontId="4"/>
  </si>
  <si>
    <t>栗原市</t>
    <phoneticPr fontId="4"/>
  </si>
  <si>
    <t>栗原市クリーンセンター粗大ごみ処理施設</t>
    <phoneticPr fontId="4"/>
  </si>
  <si>
    <t>破砕</t>
    <phoneticPr fontId="4"/>
  </si>
  <si>
    <t>04423</t>
    <phoneticPr fontId="4"/>
  </si>
  <si>
    <t>04-423-02-001</t>
    <phoneticPr fontId="4"/>
  </si>
  <si>
    <t>富谷町</t>
    <phoneticPr fontId="4"/>
  </si>
  <si>
    <t>富谷町清掃センター粗大ごみ処理施設</t>
    <phoneticPr fontId="4"/>
  </si>
  <si>
    <t>粗大ごみ,資源ごみ</t>
    <phoneticPr fontId="4"/>
  </si>
  <si>
    <t>直営</t>
    <phoneticPr fontId="4"/>
  </si>
  <si>
    <t>04867</t>
    <phoneticPr fontId="4"/>
  </si>
  <si>
    <t>04-867-02-001</t>
    <phoneticPr fontId="4"/>
  </si>
  <si>
    <t>黒川地域行政事務組合</t>
    <phoneticPr fontId="4"/>
  </si>
  <si>
    <t>環境管理センター</t>
    <phoneticPr fontId="4"/>
  </si>
  <si>
    <t>粗大ごみ,不燃ごみ,可燃ごみ,資源ごみ</t>
    <phoneticPr fontId="4"/>
  </si>
  <si>
    <t>04869</t>
    <phoneticPr fontId="4"/>
  </si>
  <si>
    <t>04-869-02-001</t>
    <phoneticPr fontId="4"/>
  </si>
  <si>
    <t>亘理名取共立衛生処理組合</t>
    <phoneticPr fontId="4"/>
  </si>
  <si>
    <t>亘理清掃センター</t>
    <phoneticPr fontId="4"/>
  </si>
  <si>
    <t>04-869-02-002</t>
    <phoneticPr fontId="4"/>
  </si>
  <si>
    <t>名取クリーンセンター</t>
    <phoneticPr fontId="4"/>
  </si>
  <si>
    <t>04872</t>
    <phoneticPr fontId="4"/>
  </si>
  <si>
    <t>04-872-02-001</t>
    <phoneticPr fontId="4"/>
  </si>
  <si>
    <t>宮城東部衛生処理組合</t>
    <phoneticPr fontId="4"/>
  </si>
  <si>
    <t>宮城東部衛生処理センター粗大ごみ処理施設</t>
    <phoneticPr fontId="4"/>
  </si>
  <si>
    <t>回収量</t>
    <phoneticPr fontId="4"/>
  </si>
  <si>
    <t>04932</t>
    <phoneticPr fontId="4"/>
  </si>
  <si>
    <t>04-932-02-001</t>
    <phoneticPr fontId="4"/>
  </si>
  <si>
    <t>仙南地域広域行政事務組合</t>
    <phoneticPr fontId="4"/>
  </si>
  <si>
    <t>仙南地域広域行政事務組合仙南リサイクルセンター</t>
    <phoneticPr fontId="4"/>
  </si>
  <si>
    <t>粗大ごみ,不燃ごみ,資源ごみ</t>
    <phoneticPr fontId="4"/>
  </si>
  <si>
    <t>04936</t>
    <phoneticPr fontId="4"/>
  </si>
  <si>
    <t>04-936-02-001</t>
    <phoneticPr fontId="4"/>
  </si>
  <si>
    <t>大崎地域広域行政事務組合</t>
    <phoneticPr fontId="4"/>
  </si>
  <si>
    <t>大崎広域リサイクルセンター</t>
    <phoneticPr fontId="4"/>
  </si>
  <si>
    <t>秋田県</t>
    <phoneticPr fontId="4"/>
  </si>
  <si>
    <t>05201</t>
    <phoneticPr fontId="4"/>
  </si>
  <si>
    <t>05-201-02-001</t>
    <phoneticPr fontId="4"/>
  </si>
  <si>
    <t>秋田市</t>
    <phoneticPr fontId="4"/>
  </si>
  <si>
    <t>秋田市第２リサイクルプラザ</t>
    <phoneticPr fontId="4"/>
  </si>
  <si>
    <t>05-201-02-002</t>
    <phoneticPr fontId="4"/>
  </si>
  <si>
    <t>秋田市総合環境センター前処理破砕処理施設</t>
    <phoneticPr fontId="4"/>
  </si>
  <si>
    <t>粗大ごみ,可燃ごみ</t>
    <phoneticPr fontId="4"/>
  </si>
  <si>
    <t>05203</t>
    <phoneticPr fontId="4"/>
  </si>
  <si>
    <t>05-203-02-001</t>
    <phoneticPr fontId="4"/>
  </si>
  <si>
    <t>横手市</t>
    <phoneticPr fontId="4"/>
  </si>
  <si>
    <t>横手市南部環境保全センター</t>
    <phoneticPr fontId="4"/>
  </si>
  <si>
    <t>粗大ごみ,不燃ごみ,可燃ごみ</t>
    <phoneticPr fontId="4"/>
  </si>
  <si>
    <t>05-203-02-002</t>
    <phoneticPr fontId="4"/>
  </si>
  <si>
    <t>横手市西部環境保全センター</t>
    <phoneticPr fontId="4"/>
  </si>
  <si>
    <t>05204</t>
    <phoneticPr fontId="4"/>
  </si>
  <si>
    <t>05-204-02-001</t>
    <phoneticPr fontId="4"/>
  </si>
  <si>
    <t>大館市</t>
    <phoneticPr fontId="4"/>
  </si>
  <si>
    <t>大館市粗大ごみ処理場</t>
    <phoneticPr fontId="4"/>
  </si>
  <si>
    <t>05210</t>
    <phoneticPr fontId="4"/>
  </si>
  <si>
    <t>05-210-02-001</t>
    <phoneticPr fontId="4"/>
  </si>
  <si>
    <t>由利本荘市</t>
    <phoneticPr fontId="4"/>
  </si>
  <si>
    <t>清掃事業所焼却施設</t>
    <phoneticPr fontId="4"/>
  </si>
  <si>
    <t>05211</t>
    <phoneticPr fontId="4"/>
  </si>
  <si>
    <t>05-211-02-001</t>
    <phoneticPr fontId="4"/>
  </si>
  <si>
    <t>潟上市</t>
    <phoneticPr fontId="4"/>
  </si>
  <si>
    <t>潟上市クリーンセンター粗大ごみ処理施設</t>
    <phoneticPr fontId="4"/>
  </si>
  <si>
    <t>05213</t>
    <phoneticPr fontId="4"/>
  </si>
  <si>
    <t>05-213-02-001</t>
    <phoneticPr fontId="4"/>
  </si>
  <si>
    <t>北秋田市</t>
    <phoneticPr fontId="4"/>
  </si>
  <si>
    <t>北秋田市クリーンリサイクルセンター</t>
    <phoneticPr fontId="4"/>
  </si>
  <si>
    <t>不燃ごみ,資源ごみ</t>
    <phoneticPr fontId="4"/>
  </si>
  <si>
    <t>05215</t>
    <phoneticPr fontId="4"/>
  </si>
  <si>
    <t>05-215-02-001</t>
    <phoneticPr fontId="4"/>
  </si>
  <si>
    <t>仙北市</t>
    <phoneticPr fontId="4"/>
  </si>
  <si>
    <t>仙北市環境保全センター</t>
    <phoneticPr fontId="4"/>
  </si>
  <si>
    <t>05839</t>
    <phoneticPr fontId="4"/>
  </si>
  <si>
    <t>05-839-02-001</t>
    <phoneticPr fontId="4"/>
  </si>
  <si>
    <t>北秋田市上小阿仁村生活環境施設組合</t>
    <phoneticPr fontId="4"/>
  </si>
  <si>
    <t>破砕施設</t>
    <phoneticPr fontId="4"/>
  </si>
  <si>
    <t>05861</t>
    <phoneticPr fontId="4"/>
  </si>
  <si>
    <t>05-861-02-001</t>
    <phoneticPr fontId="4"/>
  </si>
  <si>
    <t>能代山本広域市町村圏組合</t>
    <phoneticPr fontId="4"/>
  </si>
  <si>
    <t>能代山本広域市町村圏組合北部粗大ごみ処理工場</t>
    <phoneticPr fontId="4"/>
  </si>
  <si>
    <t>一部委託</t>
    <phoneticPr fontId="4"/>
  </si>
  <si>
    <t>05884</t>
    <phoneticPr fontId="4"/>
  </si>
  <si>
    <t>05-884-02-001</t>
    <phoneticPr fontId="4"/>
  </si>
  <si>
    <t>八郎湖周辺清掃事務組合</t>
    <phoneticPr fontId="4"/>
  </si>
  <si>
    <t>八郎湖周辺クリーンセンターリサイクル施設</t>
    <phoneticPr fontId="4"/>
  </si>
  <si>
    <t>山形県</t>
    <phoneticPr fontId="4"/>
  </si>
  <si>
    <t>06821</t>
    <phoneticPr fontId="4"/>
  </si>
  <si>
    <t>06-821-02-001</t>
    <phoneticPr fontId="4"/>
  </si>
  <si>
    <t>東根市外二市一町共立衛生処理組合</t>
    <phoneticPr fontId="4"/>
  </si>
  <si>
    <t>東根市外二市一町共立衛生処理組合粗大ごみ処理施設</t>
    <phoneticPr fontId="4"/>
  </si>
  <si>
    <t>06-821-02-002</t>
    <phoneticPr fontId="4"/>
  </si>
  <si>
    <t>東根市外二市一町共立衛生処理組合ごみ焼却前処理施設</t>
    <phoneticPr fontId="4"/>
  </si>
  <si>
    <t>可燃ごみ</t>
    <phoneticPr fontId="4"/>
  </si>
  <si>
    <t>06831</t>
    <phoneticPr fontId="4"/>
  </si>
  <si>
    <t>06-831-02-001</t>
    <phoneticPr fontId="4"/>
  </si>
  <si>
    <t>山形広域環境事務組合</t>
    <phoneticPr fontId="4"/>
  </si>
  <si>
    <t>山形広域環境事務組合立谷川リサイクルセンター</t>
    <phoneticPr fontId="4"/>
  </si>
  <si>
    <t>06952</t>
    <phoneticPr fontId="4"/>
  </si>
  <si>
    <t>06-952-02-001</t>
    <phoneticPr fontId="4"/>
  </si>
  <si>
    <t>置賜広域行政事務組合</t>
    <phoneticPr fontId="4"/>
  </si>
  <si>
    <t>置賜広域行政事務組合長井クリーンセンター粗大ごみ処理施設</t>
    <phoneticPr fontId="4"/>
  </si>
  <si>
    <t>06953</t>
    <phoneticPr fontId="4"/>
  </si>
  <si>
    <t>06-953-02-001</t>
    <phoneticPr fontId="4"/>
  </si>
  <si>
    <t>西村山広域行政事務組合</t>
    <phoneticPr fontId="4"/>
  </si>
  <si>
    <t>西村山広域行政事務組合寒河江地区クリーンセンター粗大ごみ処理施設</t>
    <phoneticPr fontId="4"/>
  </si>
  <si>
    <t>有り</t>
    <phoneticPr fontId="4"/>
  </si>
  <si>
    <t>06963</t>
    <phoneticPr fontId="4"/>
  </si>
  <si>
    <t>06-963-02-001</t>
    <phoneticPr fontId="4"/>
  </si>
  <si>
    <t>酒田地区広域行政組合</t>
    <phoneticPr fontId="4"/>
  </si>
  <si>
    <t>酒田地区広域行政組合粗大ごみ処理施設</t>
    <phoneticPr fontId="4"/>
  </si>
  <si>
    <t>粗大ごみ</t>
    <phoneticPr fontId="4"/>
  </si>
  <si>
    <t>福島県</t>
    <phoneticPr fontId="4"/>
  </si>
  <si>
    <t>07201</t>
    <phoneticPr fontId="4"/>
  </si>
  <si>
    <t>07-201-02-001</t>
    <phoneticPr fontId="4"/>
  </si>
  <si>
    <t>福島市</t>
    <phoneticPr fontId="4"/>
  </si>
  <si>
    <t>あらかわクリーンセンター資源化工場</t>
    <phoneticPr fontId="4"/>
  </si>
  <si>
    <t>○</t>
    <phoneticPr fontId="4"/>
  </si>
  <si>
    <t>修理,展示,販売,譲渡</t>
    <phoneticPr fontId="4"/>
  </si>
  <si>
    <t>07203</t>
    <phoneticPr fontId="4"/>
  </si>
  <si>
    <t>07-203-02-001</t>
    <phoneticPr fontId="4"/>
  </si>
  <si>
    <t>郡山市</t>
    <phoneticPr fontId="4"/>
  </si>
  <si>
    <t>郡山市河内クリーンセンター</t>
    <phoneticPr fontId="4"/>
  </si>
  <si>
    <t>07-203-02-002</t>
    <phoneticPr fontId="4"/>
  </si>
  <si>
    <t>郡山市富久山クリーンセンター</t>
    <phoneticPr fontId="4"/>
  </si>
  <si>
    <t>07204</t>
    <phoneticPr fontId="4"/>
  </si>
  <si>
    <t>07-204-02-001</t>
    <phoneticPr fontId="4"/>
  </si>
  <si>
    <t>いわき市</t>
    <phoneticPr fontId="4"/>
  </si>
  <si>
    <t>山田粗大ごみ処理施設</t>
    <phoneticPr fontId="4"/>
  </si>
  <si>
    <t>07212</t>
    <phoneticPr fontId="4"/>
  </si>
  <si>
    <t>07-212-02-001</t>
    <phoneticPr fontId="4"/>
  </si>
  <si>
    <t>南相馬市</t>
    <phoneticPr fontId="4"/>
  </si>
  <si>
    <t>クリーン原町センター</t>
    <phoneticPr fontId="4"/>
  </si>
  <si>
    <t>07811</t>
    <phoneticPr fontId="4"/>
  </si>
  <si>
    <t>07-811-02-001</t>
    <phoneticPr fontId="4"/>
  </si>
  <si>
    <t>伊達地方衛生処理組合</t>
    <phoneticPr fontId="4"/>
  </si>
  <si>
    <t>伊達地方衛生処理組合清掃センター粗大ごみ処理施設</t>
    <phoneticPr fontId="4"/>
  </si>
  <si>
    <t>07-811-02-002</t>
    <phoneticPr fontId="4"/>
  </si>
  <si>
    <t>伊達地方衛生処理組合粗大ごみ処理施設</t>
    <phoneticPr fontId="4"/>
  </si>
  <si>
    <t>07827</t>
    <phoneticPr fontId="4"/>
  </si>
  <si>
    <t>07-827-02-001</t>
    <phoneticPr fontId="4"/>
  </si>
  <si>
    <t>会津若松地方広域市町村圏整備組合</t>
    <phoneticPr fontId="4"/>
  </si>
  <si>
    <t>環境センター粗大ごみ破砕処理施設</t>
    <phoneticPr fontId="4"/>
  </si>
  <si>
    <t>07846</t>
    <phoneticPr fontId="4"/>
  </si>
  <si>
    <t>07-846-02-001</t>
    <phoneticPr fontId="4"/>
  </si>
  <si>
    <t>石川地方生活環境施設組合</t>
    <phoneticPr fontId="4"/>
  </si>
  <si>
    <t>石川地方粗大ごみ処理施設</t>
    <phoneticPr fontId="4"/>
  </si>
  <si>
    <t>07853</t>
    <phoneticPr fontId="4"/>
  </si>
  <si>
    <t>07-853-02-001</t>
    <phoneticPr fontId="4"/>
  </si>
  <si>
    <t>田村広域行政組合</t>
    <phoneticPr fontId="4"/>
  </si>
  <si>
    <t>田村東部環境センター</t>
    <phoneticPr fontId="4"/>
  </si>
  <si>
    <t>07867</t>
    <phoneticPr fontId="4"/>
  </si>
  <si>
    <t>07-867-02-001</t>
    <phoneticPr fontId="4"/>
  </si>
  <si>
    <t>白河地方広域市町村圏整備組合</t>
    <phoneticPr fontId="4"/>
  </si>
  <si>
    <t>西白河地方リサイクルプラザ</t>
    <phoneticPr fontId="4"/>
  </si>
  <si>
    <t>粗大ごみ,不燃ごみ,その他,資源ごみ</t>
    <phoneticPr fontId="4"/>
  </si>
  <si>
    <t>修理,譲渡</t>
    <phoneticPr fontId="4"/>
  </si>
  <si>
    <t>07868</t>
    <phoneticPr fontId="4"/>
  </si>
  <si>
    <t>07-868-02-001</t>
    <phoneticPr fontId="4"/>
  </si>
  <si>
    <t>喜多方地方広域市町村圏組合</t>
    <phoneticPr fontId="4"/>
  </si>
  <si>
    <t>粗大ごみ処理施設</t>
    <phoneticPr fontId="4"/>
  </si>
  <si>
    <t>07871</t>
    <phoneticPr fontId="4"/>
  </si>
  <si>
    <t>07-871-02-001</t>
    <phoneticPr fontId="4"/>
  </si>
  <si>
    <t>安達地方広域行政組合</t>
    <phoneticPr fontId="4"/>
  </si>
  <si>
    <t>もとみやクリーンセンター（粗大）</t>
    <phoneticPr fontId="4"/>
  </si>
  <si>
    <t>07873</t>
    <phoneticPr fontId="4"/>
  </si>
  <si>
    <t>07-873-02-001</t>
    <phoneticPr fontId="4"/>
  </si>
  <si>
    <t>双葉地方広域市町村圏組合</t>
    <phoneticPr fontId="4"/>
  </si>
  <si>
    <t>双葉地方広域市町村圏組合南部衛生センター粗大ごみ処理施設</t>
    <phoneticPr fontId="4"/>
  </si>
  <si>
    <t>07877</t>
    <phoneticPr fontId="4"/>
  </si>
  <si>
    <t>07-877-02-001</t>
    <phoneticPr fontId="4"/>
  </si>
  <si>
    <t>南会津地方環境衛生組合</t>
    <phoneticPr fontId="4"/>
  </si>
  <si>
    <t>東部クリーンセンター</t>
    <phoneticPr fontId="4"/>
  </si>
  <si>
    <t>粗大ごみ,不燃ごみ,その他,混合（未分別）ごみ</t>
    <phoneticPr fontId="4"/>
  </si>
  <si>
    <t>茨城県</t>
    <phoneticPr fontId="4"/>
  </si>
  <si>
    <t>08201</t>
    <phoneticPr fontId="4"/>
  </si>
  <si>
    <t>08-201-02-001</t>
    <phoneticPr fontId="4"/>
  </si>
  <si>
    <t>水戸市</t>
    <phoneticPr fontId="4"/>
  </si>
  <si>
    <t>水戸市粗大ごみ処理施設</t>
    <phoneticPr fontId="4"/>
  </si>
  <si>
    <t>08202</t>
    <phoneticPr fontId="4"/>
  </si>
  <si>
    <t>08-202-02-001</t>
    <phoneticPr fontId="4"/>
  </si>
  <si>
    <t>日立市</t>
    <phoneticPr fontId="4"/>
  </si>
  <si>
    <t>日立市清掃センター</t>
    <phoneticPr fontId="4"/>
  </si>
  <si>
    <t>08203</t>
    <phoneticPr fontId="4"/>
  </si>
  <si>
    <t>08-203-02-001</t>
    <phoneticPr fontId="4"/>
  </si>
  <si>
    <t>土浦市</t>
    <phoneticPr fontId="4"/>
  </si>
  <si>
    <t>土浦市清掃センター</t>
    <phoneticPr fontId="4"/>
  </si>
  <si>
    <t>08219</t>
    <phoneticPr fontId="4"/>
  </si>
  <si>
    <t>08-219-02-001</t>
    <phoneticPr fontId="4"/>
  </si>
  <si>
    <t>牛久市</t>
    <phoneticPr fontId="4"/>
  </si>
  <si>
    <t>牛久クリーンセンター</t>
    <phoneticPr fontId="4"/>
  </si>
  <si>
    <t>修理,展示,販売</t>
    <phoneticPr fontId="4"/>
  </si>
  <si>
    <t>08220</t>
    <phoneticPr fontId="4"/>
  </si>
  <si>
    <t>08-220-02-001</t>
    <phoneticPr fontId="4"/>
  </si>
  <si>
    <t>つくば市</t>
    <phoneticPr fontId="4"/>
  </si>
  <si>
    <t>08221</t>
    <phoneticPr fontId="4"/>
  </si>
  <si>
    <t>08-221-02-001</t>
    <phoneticPr fontId="4"/>
  </si>
  <si>
    <t>ひたちなか市</t>
    <phoneticPr fontId="4"/>
  </si>
  <si>
    <t>ひたちなか市資源リサイクルセンター</t>
    <phoneticPr fontId="4"/>
  </si>
  <si>
    <t>修理</t>
    <phoneticPr fontId="4"/>
  </si>
  <si>
    <t>08222</t>
    <phoneticPr fontId="4"/>
  </si>
  <si>
    <t>08-222-02-001</t>
    <phoneticPr fontId="4"/>
  </si>
  <si>
    <t>鹿嶋市</t>
    <phoneticPr fontId="4"/>
  </si>
  <si>
    <t>鹿嶋市立衛生センターリサイクル施設</t>
    <phoneticPr fontId="4"/>
  </si>
  <si>
    <t>08223</t>
    <phoneticPr fontId="4"/>
  </si>
  <si>
    <t>08-223-02-001</t>
    <phoneticPr fontId="4"/>
  </si>
  <si>
    <t>潮来市</t>
    <phoneticPr fontId="4"/>
  </si>
  <si>
    <t>潮来クリーンセンター</t>
    <phoneticPr fontId="4"/>
  </si>
  <si>
    <t>08233</t>
    <phoneticPr fontId="4"/>
  </si>
  <si>
    <t>08-233-02-001</t>
    <phoneticPr fontId="4"/>
  </si>
  <si>
    <t>行方市</t>
    <phoneticPr fontId="4"/>
  </si>
  <si>
    <t>行方市環境美化センター粗大ごみ処理施設</t>
    <phoneticPr fontId="4"/>
  </si>
  <si>
    <t>修理,販売,譲渡</t>
    <phoneticPr fontId="4"/>
  </si>
  <si>
    <t>08310</t>
    <phoneticPr fontId="4"/>
  </si>
  <si>
    <t>08-310-02-001</t>
    <phoneticPr fontId="4"/>
  </si>
  <si>
    <t>城里町</t>
    <phoneticPr fontId="4"/>
  </si>
  <si>
    <t>城里町環境センター</t>
    <phoneticPr fontId="4"/>
  </si>
  <si>
    <t>08341</t>
    <phoneticPr fontId="4"/>
  </si>
  <si>
    <t>08-341-02-001</t>
    <phoneticPr fontId="4"/>
  </si>
  <si>
    <t>東海村</t>
    <phoneticPr fontId="4"/>
  </si>
  <si>
    <t>東海村清掃センター</t>
    <phoneticPr fontId="4"/>
  </si>
  <si>
    <t>08364</t>
    <phoneticPr fontId="4"/>
  </si>
  <si>
    <t>08-364-02-001</t>
    <phoneticPr fontId="4"/>
  </si>
  <si>
    <t>大子町</t>
    <phoneticPr fontId="4"/>
  </si>
  <si>
    <t>大子町環境センター</t>
    <phoneticPr fontId="4"/>
  </si>
  <si>
    <t>圧縮</t>
    <phoneticPr fontId="4"/>
  </si>
  <si>
    <t>新設（建設中）</t>
    <phoneticPr fontId="4"/>
  </si>
  <si>
    <t>08443</t>
    <phoneticPr fontId="4"/>
  </si>
  <si>
    <t>08-443-02-001</t>
    <phoneticPr fontId="4"/>
  </si>
  <si>
    <t>阿見町</t>
    <phoneticPr fontId="4"/>
  </si>
  <si>
    <t>阿見町霞クリーンセンター</t>
    <phoneticPr fontId="4"/>
  </si>
  <si>
    <t>08836</t>
    <phoneticPr fontId="4"/>
  </si>
  <si>
    <t>08-836-02-001</t>
    <phoneticPr fontId="4"/>
  </si>
  <si>
    <t>大宮地方環境整備組合</t>
    <phoneticPr fontId="4"/>
  </si>
  <si>
    <t>大宮地方環境整備組合（環境センター・粗大ごみ処理施設）</t>
    <phoneticPr fontId="4"/>
  </si>
  <si>
    <t>粗大ごみ,不燃ごみ,その他</t>
    <phoneticPr fontId="4"/>
  </si>
  <si>
    <t>08845</t>
    <phoneticPr fontId="4"/>
  </si>
  <si>
    <t>08-845-02-001</t>
    <phoneticPr fontId="4"/>
  </si>
  <si>
    <t>龍ケ崎地方塵芥処理組合</t>
    <phoneticPr fontId="4"/>
  </si>
  <si>
    <t>くりーんプラザ・龍</t>
    <phoneticPr fontId="4"/>
  </si>
  <si>
    <t>08859</t>
    <phoneticPr fontId="4"/>
  </si>
  <si>
    <t>08-859-02-001</t>
    <phoneticPr fontId="4"/>
  </si>
  <si>
    <t>大洗、鉾田、水戸環境組合</t>
    <phoneticPr fontId="4"/>
  </si>
  <si>
    <t>大洗、鉾田、水戸環境組合クリーンセンター</t>
    <phoneticPr fontId="4"/>
  </si>
  <si>
    <t>粗大ごみ,不燃ごみ,混合（未分別）ごみ,可燃ごみ</t>
    <phoneticPr fontId="4"/>
  </si>
  <si>
    <t>08867</t>
    <phoneticPr fontId="4"/>
  </si>
  <si>
    <t>08-867-02-001</t>
    <phoneticPr fontId="4"/>
  </si>
  <si>
    <t>江戸崎地方衛生土木組合</t>
    <phoneticPr fontId="4"/>
  </si>
  <si>
    <t>江戸崎地方衛生土木組合圧縮施設</t>
    <phoneticPr fontId="4"/>
  </si>
  <si>
    <t>不燃ごみ</t>
    <phoneticPr fontId="4"/>
  </si>
  <si>
    <t>08-867-02-002</t>
    <phoneticPr fontId="4"/>
  </si>
  <si>
    <t>江戸崎地方衛生土木組合破砕施設</t>
    <phoneticPr fontId="4"/>
  </si>
  <si>
    <t>08879</t>
    <phoneticPr fontId="4"/>
  </si>
  <si>
    <t>08-879-02-001</t>
    <phoneticPr fontId="4"/>
  </si>
  <si>
    <t>笠間・水戸環境組合</t>
    <phoneticPr fontId="4"/>
  </si>
  <si>
    <t>笠間・水戸環境組合環境センター</t>
    <phoneticPr fontId="4"/>
  </si>
  <si>
    <t>08886</t>
    <phoneticPr fontId="4"/>
  </si>
  <si>
    <t>08-886-02-001</t>
    <phoneticPr fontId="4"/>
  </si>
  <si>
    <t>筑西広域市町村圏事務組合</t>
    <phoneticPr fontId="4"/>
  </si>
  <si>
    <t>筑西広域市町村圏事務組合環境センター</t>
    <phoneticPr fontId="4"/>
  </si>
  <si>
    <t>展示</t>
    <phoneticPr fontId="4"/>
  </si>
  <si>
    <t>08887</t>
    <phoneticPr fontId="4"/>
  </si>
  <si>
    <t>08-887-02-001</t>
    <phoneticPr fontId="4"/>
  </si>
  <si>
    <t>茨城美野里環境組合</t>
    <phoneticPr fontId="4"/>
  </si>
  <si>
    <t>茨城美野里環境組合クリーンセンター</t>
    <phoneticPr fontId="4"/>
  </si>
  <si>
    <t>08898</t>
    <phoneticPr fontId="4"/>
  </si>
  <si>
    <t>08-898-02-001</t>
    <phoneticPr fontId="4"/>
  </si>
  <si>
    <t>霞台厚生施設組合</t>
    <phoneticPr fontId="4"/>
  </si>
  <si>
    <t>霞台厚生施設組合環境センター</t>
    <phoneticPr fontId="4"/>
  </si>
  <si>
    <t>08904</t>
    <phoneticPr fontId="4"/>
  </si>
  <si>
    <t>08-904-02-001</t>
    <phoneticPr fontId="4"/>
  </si>
  <si>
    <t>新治地方広域事務組合</t>
    <phoneticPr fontId="4"/>
  </si>
  <si>
    <t>環境クリーンセンター粗大ごみ処理施設</t>
    <phoneticPr fontId="4"/>
  </si>
  <si>
    <t>08934</t>
    <phoneticPr fontId="4"/>
  </si>
  <si>
    <t>08-934-02-001</t>
    <phoneticPr fontId="4"/>
  </si>
  <si>
    <t>下妻地方広域事務組合</t>
    <phoneticPr fontId="4"/>
  </si>
  <si>
    <t>ごみ処理施設「クリーンポート・きぬ」</t>
    <phoneticPr fontId="4"/>
  </si>
  <si>
    <t>栃木県</t>
    <phoneticPr fontId="4"/>
  </si>
  <si>
    <t>09201</t>
    <phoneticPr fontId="4"/>
  </si>
  <si>
    <t>09-201-02-001</t>
    <phoneticPr fontId="4"/>
  </si>
  <si>
    <t>宇都宮市</t>
    <phoneticPr fontId="4"/>
  </si>
  <si>
    <t>クリーンパーク茂原リサイクルプラザ</t>
    <phoneticPr fontId="4"/>
  </si>
  <si>
    <t>09202</t>
    <phoneticPr fontId="4"/>
  </si>
  <si>
    <t>09-202-02-001</t>
    <phoneticPr fontId="4"/>
  </si>
  <si>
    <t>足利市</t>
    <phoneticPr fontId="4"/>
  </si>
  <si>
    <t>足利市南部クリーンセンター（粗大ごみ処理施設）</t>
    <phoneticPr fontId="4"/>
  </si>
  <si>
    <t>09204</t>
    <phoneticPr fontId="4"/>
  </si>
  <si>
    <t>09-204-02-001</t>
    <phoneticPr fontId="4"/>
  </si>
  <si>
    <t>佐野市</t>
    <phoneticPr fontId="4"/>
  </si>
  <si>
    <t>葛生清掃センター</t>
    <phoneticPr fontId="4"/>
  </si>
  <si>
    <t>09-204-02-002</t>
    <phoneticPr fontId="4"/>
  </si>
  <si>
    <t>佐野市みかもクリーンセンター</t>
    <phoneticPr fontId="4"/>
  </si>
  <si>
    <t>09205</t>
    <phoneticPr fontId="4"/>
  </si>
  <si>
    <t>09-205-02-001</t>
    <phoneticPr fontId="4"/>
  </si>
  <si>
    <t>鹿沼市</t>
    <phoneticPr fontId="4"/>
  </si>
  <si>
    <t>環境クリーンセンター（粗大ごみ処理施設）</t>
    <phoneticPr fontId="4"/>
  </si>
  <si>
    <t>09206</t>
    <phoneticPr fontId="4"/>
  </si>
  <si>
    <t>09-206-02-001</t>
    <phoneticPr fontId="4"/>
  </si>
  <si>
    <t>日光市</t>
    <phoneticPr fontId="4"/>
  </si>
  <si>
    <t>日光市リサイクルセンター（粗大ゴミ処理施設）</t>
    <phoneticPr fontId="4"/>
  </si>
  <si>
    <t>09209</t>
    <phoneticPr fontId="4"/>
  </si>
  <si>
    <t>09-209-02-001</t>
    <phoneticPr fontId="4"/>
  </si>
  <si>
    <t>真岡市</t>
    <phoneticPr fontId="4"/>
  </si>
  <si>
    <t>真岡市 清掃センター</t>
    <phoneticPr fontId="4"/>
  </si>
  <si>
    <t>廃止</t>
    <phoneticPr fontId="4"/>
  </si>
  <si>
    <t>09821</t>
    <phoneticPr fontId="4"/>
  </si>
  <si>
    <t>09-821-02-001</t>
    <phoneticPr fontId="4"/>
  </si>
  <si>
    <t>芳賀郡中部環境衛生事務組合</t>
    <phoneticPr fontId="4"/>
  </si>
  <si>
    <t>芳賀郡中部環境衛生事務組合粗大ごみ処理施設</t>
    <phoneticPr fontId="4"/>
  </si>
  <si>
    <t>09841</t>
    <phoneticPr fontId="4"/>
  </si>
  <si>
    <t>09-841-02-001</t>
    <phoneticPr fontId="4"/>
  </si>
  <si>
    <t>南那須地区広域行政事務組合</t>
    <phoneticPr fontId="4"/>
  </si>
  <si>
    <t>保健衛生センター</t>
    <phoneticPr fontId="4"/>
  </si>
  <si>
    <t>09850</t>
    <phoneticPr fontId="4"/>
  </si>
  <si>
    <t>09-850-02-001</t>
    <phoneticPr fontId="4"/>
  </si>
  <si>
    <t>塩谷広域行政組合</t>
    <phoneticPr fontId="4"/>
  </si>
  <si>
    <t>塩谷広域環境衛生センター</t>
    <phoneticPr fontId="4"/>
  </si>
  <si>
    <t>09852</t>
    <phoneticPr fontId="4"/>
  </si>
  <si>
    <t>09-852-02-001</t>
    <phoneticPr fontId="4"/>
  </si>
  <si>
    <t>小山広域保健衛生組合</t>
    <phoneticPr fontId="4"/>
  </si>
  <si>
    <t>小山広域保健衛生組合中央清掃センター粗大ごみ処理施設</t>
    <phoneticPr fontId="4"/>
  </si>
  <si>
    <t>群馬県</t>
    <phoneticPr fontId="4"/>
  </si>
  <si>
    <t>10201</t>
    <phoneticPr fontId="4"/>
  </si>
  <si>
    <t>10-201-02-001</t>
    <phoneticPr fontId="4"/>
  </si>
  <si>
    <t>前橋市</t>
    <phoneticPr fontId="4"/>
  </si>
  <si>
    <t>前橋市荻窪清掃工場</t>
    <phoneticPr fontId="4"/>
  </si>
  <si>
    <t>10-201-02-002</t>
    <phoneticPr fontId="4"/>
  </si>
  <si>
    <t>前橋市富士見クリーンステーション</t>
    <phoneticPr fontId="4"/>
  </si>
  <si>
    <t>10202</t>
    <phoneticPr fontId="4"/>
  </si>
  <si>
    <t>10-202-02-001</t>
    <phoneticPr fontId="4"/>
  </si>
  <si>
    <t>高崎市</t>
    <phoneticPr fontId="4"/>
  </si>
  <si>
    <t>高浜クリーンセンター粗大ごみ処理施設</t>
    <phoneticPr fontId="4"/>
  </si>
  <si>
    <t>10-202-02-002</t>
    <phoneticPr fontId="4"/>
  </si>
  <si>
    <t>吉井クリーンセンター粗大ごみ処理施設</t>
    <phoneticPr fontId="4"/>
  </si>
  <si>
    <t>10203</t>
    <phoneticPr fontId="4"/>
  </si>
  <si>
    <t>10-203-02-001</t>
    <phoneticPr fontId="4"/>
  </si>
  <si>
    <t>桐生市</t>
    <phoneticPr fontId="4"/>
  </si>
  <si>
    <t>桐生市清掃センター粗大ごみ処理施設</t>
    <phoneticPr fontId="4"/>
  </si>
  <si>
    <t>10204</t>
    <phoneticPr fontId="4"/>
  </si>
  <si>
    <t>10-204-02-001</t>
    <phoneticPr fontId="4"/>
  </si>
  <si>
    <t>伊勢崎市</t>
    <phoneticPr fontId="4"/>
  </si>
  <si>
    <t>伊勢崎市清掃リサイクルセンター21</t>
    <phoneticPr fontId="4"/>
  </si>
  <si>
    <t>修理,販売</t>
    <phoneticPr fontId="4"/>
  </si>
  <si>
    <t>10207</t>
    <phoneticPr fontId="4"/>
  </si>
  <si>
    <t>10-207-02-001</t>
    <phoneticPr fontId="4"/>
  </si>
  <si>
    <t>館林市</t>
    <phoneticPr fontId="4"/>
  </si>
  <si>
    <t>館林市清掃センター</t>
    <phoneticPr fontId="4"/>
  </si>
  <si>
    <t>10209</t>
    <phoneticPr fontId="4"/>
  </si>
  <si>
    <t>10-209-02-001</t>
    <phoneticPr fontId="4"/>
  </si>
  <si>
    <t>藤岡市</t>
    <phoneticPr fontId="4"/>
  </si>
  <si>
    <t>藤岡市清掃センター粗大ごみ破砕施設</t>
    <phoneticPr fontId="4"/>
  </si>
  <si>
    <t>10211</t>
    <phoneticPr fontId="4"/>
  </si>
  <si>
    <t>10-211-02-001</t>
    <phoneticPr fontId="4"/>
  </si>
  <si>
    <t>安中市</t>
    <phoneticPr fontId="4"/>
  </si>
  <si>
    <t>碓氷川クリーンセンター粗大ごみ処理施設</t>
    <phoneticPr fontId="4"/>
  </si>
  <si>
    <t>10449</t>
    <phoneticPr fontId="4"/>
  </si>
  <si>
    <t>10-449-02-001</t>
    <phoneticPr fontId="4"/>
  </si>
  <si>
    <t>みなかみ町</t>
    <phoneticPr fontId="4"/>
  </si>
  <si>
    <t>奥利根アメニティパークリサイクルプラザ</t>
    <phoneticPr fontId="4"/>
  </si>
  <si>
    <t>譲渡</t>
    <phoneticPr fontId="4"/>
  </si>
  <si>
    <t>10840</t>
    <phoneticPr fontId="4"/>
  </si>
  <si>
    <t>10-840-02-001</t>
    <phoneticPr fontId="4"/>
  </si>
  <si>
    <t>吾妻東部衛生施設組合</t>
    <phoneticPr fontId="4"/>
  </si>
  <si>
    <t>吾妻東部衛生センター粗大ごみ処理施設</t>
    <phoneticPr fontId="4"/>
  </si>
  <si>
    <t>10870</t>
    <phoneticPr fontId="4"/>
  </si>
  <si>
    <t>10-870-02-001</t>
    <phoneticPr fontId="4"/>
  </si>
  <si>
    <t>西吾妻環境衛生施設組合</t>
    <phoneticPr fontId="4"/>
  </si>
  <si>
    <t>西吾妻環境衛生センタ－粗大ごみ・不燃ごみ処理施設</t>
    <phoneticPr fontId="4"/>
  </si>
  <si>
    <t>10873</t>
    <phoneticPr fontId="4"/>
  </si>
  <si>
    <t>10-873-02-001</t>
    <phoneticPr fontId="4"/>
  </si>
  <si>
    <t>渋川地区広域市町村圏振興整備組合</t>
    <phoneticPr fontId="4"/>
  </si>
  <si>
    <t>渋川地区広域圏清掃センター粗大ごみ処理施設</t>
    <phoneticPr fontId="4"/>
  </si>
  <si>
    <t>10914</t>
    <phoneticPr fontId="4"/>
  </si>
  <si>
    <t>10-914-02-001</t>
    <phoneticPr fontId="4"/>
  </si>
  <si>
    <t>太田市外三町広域清掃組合</t>
    <phoneticPr fontId="4"/>
  </si>
  <si>
    <t>リサイクルプラザ</t>
    <phoneticPr fontId="4"/>
  </si>
  <si>
    <t>埼玉県</t>
    <phoneticPr fontId="4"/>
  </si>
  <si>
    <t>11100</t>
    <phoneticPr fontId="4"/>
  </si>
  <si>
    <t>11-100-02-001</t>
    <phoneticPr fontId="4"/>
  </si>
  <si>
    <t>さいたま市</t>
    <phoneticPr fontId="4"/>
  </si>
  <si>
    <t>さいたま市クリーンセンター大崎第一工場</t>
    <phoneticPr fontId="4"/>
  </si>
  <si>
    <t>11-100-02-002</t>
    <phoneticPr fontId="4"/>
  </si>
  <si>
    <t>さいたま市クリーンセンター大崎第二工場</t>
    <phoneticPr fontId="4"/>
  </si>
  <si>
    <t>11-100-02-003</t>
    <phoneticPr fontId="4"/>
  </si>
  <si>
    <t>さいたま市西部環境センター</t>
    <phoneticPr fontId="4"/>
  </si>
  <si>
    <t>11-100-02-004</t>
    <phoneticPr fontId="4"/>
  </si>
  <si>
    <t>さいたま市東部環境センター</t>
    <phoneticPr fontId="4"/>
  </si>
  <si>
    <t>11-100-02-005</t>
    <phoneticPr fontId="4"/>
  </si>
  <si>
    <t>さいたま市桜環境センター</t>
    <phoneticPr fontId="4"/>
  </si>
  <si>
    <t>新設（新規稼働）</t>
    <phoneticPr fontId="4"/>
  </si>
  <si>
    <t>11201</t>
    <phoneticPr fontId="4"/>
  </si>
  <si>
    <t>11-201-02-001</t>
    <phoneticPr fontId="4"/>
  </si>
  <si>
    <t>川越市</t>
    <phoneticPr fontId="4"/>
  </si>
  <si>
    <t>川越市西清掃センター</t>
    <phoneticPr fontId="4"/>
  </si>
  <si>
    <t>休止</t>
    <phoneticPr fontId="4"/>
  </si>
  <si>
    <t>11203</t>
    <phoneticPr fontId="4"/>
  </si>
  <si>
    <t>11-203-02-001</t>
    <phoneticPr fontId="4"/>
  </si>
  <si>
    <t>川口市</t>
    <phoneticPr fontId="4"/>
  </si>
  <si>
    <t>川口市戸塚環境センター</t>
    <phoneticPr fontId="4"/>
  </si>
  <si>
    <t>11206</t>
    <phoneticPr fontId="4"/>
  </si>
  <si>
    <t>11-206-02-001</t>
    <phoneticPr fontId="4"/>
  </si>
  <si>
    <t>行田市</t>
    <phoneticPr fontId="4"/>
  </si>
  <si>
    <t>行田市粗大ごみ処理場</t>
    <phoneticPr fontId="4"/>
  </si>
  <si>
    <t>11208</t>
    <phoneticPr fontId="4"/>
  </si>
  <si>
    <t>11-208-02-001</t>
    <phoneticPr fontId="4"/>
  </si>
  <si>
    <t>所沢市</t>
    <phoneticPr fontId="4"/>
  </si>
  <si>
    <t>所沢市東部クリーンセンターリサイクルプラザ不燃・粗大ごみ処理施設</t>
    <phoneticPr fontId="4"/>
  </si>
  <si>
    <t>11209</t>
    <phoneticPr fontId="4"/>
  </si>
  <si>
    <t>11-209-02-001</t>
    <phoneticPr fontId="4"/>
  </si>
  <si>
    <t>飯能市</t>
    <phoneticPr fontId="4"/>
  </si>
  <si>
    <t>飯能市クリーンセンター</t>
    <phoneticPr fontId="4"/>
  </si>
  <si>
    <t>11210</t>
    <phoneticPr fontId="4"/>
  </si>
  <si>
    <t>11-210-02-001</t>
    <phoneticPr fontId="4"/>
  </si>
  <si>
    <t>加須市</t>
    <phoneticPr fontId="4"/>
  </si>
  <si>
    <t>加須クリーンセンター粗大ごみ処理施設</t>
    <phoneticPr fontId="4"/>
  </si>
  <si>
    <t>11214</t>
    <phoneticPr fontId="4"/>
  </si>
  <si>
    <t>11-214-02-001</t>
    <phoneticPr fontId="4"/>
  </si>
  <si>
    <t>春日部市</t>
    <phoneticPr fontId="4"/>
  </si>
  <si>
    <t>春日部市クリーンセンター</t>
    <phoneticPr fontId="4"/>
  </si>
  <si>
    <t>11-214-02-002</t>
    <phoneticPr fontId="4"/>
  </si>
  <si>
    <t>春日部市クリーンセンター庄和</t>
    <phoneticPr fontId="4"/>
  </si>
  <si>
    <t>11215</t>
    <phoneticPr fontId="4"/>
  </si>
  <si>
    <t>11-215-02-001</t>
    <phoneticPr fontId="4"/>
  </si>
  <si>
    <t>狭山市</t>
    <phoneticPr fontId="4"/>
  </si>
  <si>
    <t>狭山市奥富環境センター（旧名称：狭山市第一環境センター）</t>
    <phoneticPr fontId="4"/>
  </si>
  <si>
    <t>11216</t>
    <phoneticPr fontId="4"/>
  </si>
  <si>
    <t>11-216-02-001</t>
    <phoneticPr fontId="4"/>
  </si>
  <si>
    <t>羽生市</t>
    <phoneticPr fontId="4"/>
  </si>
  <si>
    <t>羽生市粗大ごみ処理施設</t>
    <phoneticPr fontId="4"/>
  </si>
  <si>
    <t>11219</t>
    <phoneticPr fontId="4"/>
  </si>
  <si>
    <t>11-219-02-001</t>
    <phoneticPr fontId="4"/>
  </si>
  <si>
    <t>上尾市</t>
    <phoneticPr fontId="4"/>
  </si>
  <si>
    <t>上尾市西貝塚環境センター</t>
    <phoneticPr fontId="4"/>
  </si>
  <si>
    <t>11225</t>
    <phoneticPr fontId="4"/>
  </si>
  <si>
    <t>11-225-02-001</t>
    <phoneticPr fontId="4"/>
  </si>
  <si>
    <t>入間市</t>
    <phoneticPr fontId="4"/>
  </si>
  <si>
    <t>入間市総合クリーンセンター</t>
    <phoneticPr fontId="4"/>
  </si>
  <si>
    <t>11-225-02-002</t>
    <phoneticPr fontId="4"/>
  </si>
  <si>
    <t>入間市清掃事業所</t>
    <phoneticPr fontId="4"/>
  </si>
  <si>
    <t>11227</t>
    <phoneticPr fontId="4"/>
  </si>
  <si>
    <t>11-227-02-001</t>
    <phoneticPr fontId="4"/>
  </si>
  <si>
    <t>朝霞市</t>
    <phoneticPr fontId="4"/>
  </si>
  <si>
    <t>朝霞市粗大ごみ処理施設</t>
    <phoneticPr fontId="4"/>
  </si>
  <si>
    <t>11229</t>
    <phoneticPr fontId="4"/>
  </si>
  <si>
    <t>11-229-02-001</t>
    <phoneticPr fontId="4"/>
  </si>
  <si>
    <t>和光市</t>
    <phoneticPr fontId="4"/>
  </si>
  <si>
    <t>和光市清掃センター</t>
    <phoneticPr fontId="4"/>
  </si>
  <si>
    <t>不明</t>
    <phoneticPr fontId="4"/>
  </si>
  <si>
    <t>11231</t>
    <phoneticPr fontId="4"/>
  </si>
  <si>
    <t>11-231-02-001</t>
    <phoneticPr fontId="4"/>
  </si>
  <si>
    <t>桶川市</t>
    <phoneticPr fontId="4"/>
  </si>
  <si>
    <t>桶川市粗大ごみ処理施設</t>
    <phoneticPr fontId="4"/>
  </si>
  <si>
    <t>11239</t>
    <phoneticPr fontId="4"/>
  </si>
  <si>
    <t>11-239-02-001</t>
    <phoneticPr fontId="4"/>
  </si>
  <si>
    <t>坂戸市</t>
    <phoneticPr fontId="4"/>
  </si>
  <si>
    <t>坂戸市東清掃センター粗大ごみ処理施設</t>
    <phoneticPr fontId="4"/>
  </si>
  <si>
    <t>11240</t>
    <phoneticPr fontId="4"/>
  </si>
  <si>
    <t>11-240-02-001</t>
    <phoneticPr fontId="4"/>
  </si>
  <si>
    <t>幸手市</t>
    <phoneticPr fontId="4"/>
  </si>
  <si>
    <t>幸手市ひばりヶ丘桜泉園</t>
    <phoneticPr fontId="4"/>
  </si>
  <si>
    <t>11243</t>
    <phoneticPr fontId="4"/>
  </si>
  <si>
    <t>11-243-02-001</t>
    <phoneticPr fontId="4"/>
  </si>
  <si>
    <t>吉川市</t>
    <phoneticPr fontId="4"/>
  </si>
  <si>
    <t>吉川市環境センター粗大ごみ処理施設</t>
    <phoneticPr fontId="4"/>
  </si>
  <si>
    <t>11324</t>
    <phoneticPr fontId="4"/>
  </si>
  <si>
    <t>11-324-02-001</t>
    <phoneticPr fontId="4"/>
  </si>
  <si>
    <t>三芳町</t>
    <phoneticPr fontId="4"/>
  </si>
  <si>
    <t>三芳町粗大ごみ処理施設</t>
    <phoneticPr fontId="4"/>
  </si>
  <si>
    <t>11808</t>
    <phoneticPr fontId="4"/>
  </si>
  <si>
    <t>11-808-02-001</t>
    <phoneticPr fontId="4"/>
  </si>
  <si>
    <t>蓮田白岡衛生組合</t>
    <phoneticPr fontId="4"/>
  </si>
  <si>
    <t>蓮田白岡衛生組合粗大ごみ処理施設</t>
    <phoneticPr fontId="4"/>
  </si>
  <si>
    <t>11809</t>
    <phoneticPr fontId="4"/>
  </si>
  <si>
    <t>11-809-02-001</t>
    <phoneticPr fontId="4"/>
  </si>
  <si>
    <t>久喜宮代衛生組合</t>
    <phoneticPr fontId="4"/>
  </si>
  <si>
    <t>久喜宮代清掃センター30t/5h粗大ごみ処理施設</t>
    <phoneticPr fontId="4"/>
  </si>
  <si>
    <t>11-809-02-002</t>
    <phoneticPr fontId="4"/>
  </si>
  <si>
    <t>菖蒲清掃センター粗大ごみ処理施設</t>
    <phoneticPr fontId="4"/>
  </si>
  <si>
    <t>11-809-02-003</t>
    <phoneticPr fontId="4"/>
  </si>
  <si>
    <t>八甫清掃センター粗大ごみ処理施設</t>
    <phoneticPr fontId="4"/>
  </si>
  <si>
    <t>11815</t>
    <phoneticPr fontId="4"/>
  </si>
  <si>
    <t>11-815-02-001</t>
    <phoneticPr fontId="4"/>
  </si>
  <si>
    <t>志木地区衛生組合</t>
    <phoneticPr fontId="4"/>
  </si>
  <si>
    <t>富士見環境センター粗大ごみ処理施設</t>
    <phoneticPr fontId="4"/>
  </si>
  <si>
    <t>11-815-02-002</t>
    <phoneticPr fontId="4"/>
  </si>
  <si>
    <t>粗大ごみ・ビン処理施設</t>
    <phoneticPr fontId="4"/>
  </si>
  <si>
    <t>11827</t>
    <phoneticPr fontId="4"/>
  </si>
  <si>
    <t>11-827-02-001</t>
    <phoneticPr fontId="4"/>
  </si>
  <si>
    <t>蕨戸田衛生センター組合</t>
    <phoneticPr fontId="4"/>
  </si>
  <si>
    <t>蕨戸田衛生センター粗大ごみ処理施設</t>
    <phoneticPr fontId="4"/>
  </si>
  <si>
    <t>11869</t>
    <phoneticPr fontId="4"/>
  </si>
  <si>
    <t>11-869-02-001</t>
    <phoneticPr fontId="4"/>
  </si>
  <si>
    <t>児玉郡市広域市町村圏組合</t>
    <phoneticPr fontId="4"/>
  </si>
  <si>
    <t>児玉郡市広域市町村圏組合立小山川クリーンセンター</t>
    <phoneticPr fontId="4"/>
  </si>
  <si>
    <t>販売</t>
    <phoneticPr fontId="4"/>
  </si>
  <si>
    <t>11885</t>
    <phoneticPr fontId="4"/>
  </si>
  <si>
    <t>11-885-02-001</t>
    <phoneticPr fontId="4"/>
  </si>
  <si>
    <t>埼玉中部環境保全組合</t>
    <phoneticPr fontId="4"/>
  </si>
  <si>
    <t>埼玉中部環境センター（粗大ごみ処理施設）</t>
    <phoneticPr fontId="4"/>
  </si>
  <si>
    <t>千葉県</t>
    <phoneticPr fontId="4"/>
  </si>
  <si>
    <t>12100</t>
    <phoneticPr fontId="4"/>
  </si>
  <si>
    <t>12-100-02-001</t>
    <phoneticPr fontId="4"/>
  </si>
  <si>
    <t>千葉市</t>
    <phoneticPr fontId="4"/>
  </si>
  <si>
    <t>新浜リサイクルセンター</t>
    <phoneticPr fontId="4"/>
  </si>
  <si>
    <t>修理,展示</t>
    <phoneticPr fontId="4"/>
  </si>
  <si>
    <t>12202</t>
    <phoneticPr fontId="4"/>
  </si>
  <si>
    <t>12-202-02-001</t>
    <phoneticPr fontId="4"/>
  </si>
  <si>
    <t>銚子市</t>
    <phoneticPr fontId="4"/>
  </si>
  <si>
    <t>銚子市清掃センター（粗大ごみ処理施設）</t>
    <phoneticPr fontId="4"/>
  </si>
  <si>
    <t>12203</t>
    <phoneticPr fontId="4"/>
  </si>
  <si>
    <t>12-203-02-001</t>
    <phoneticPr fontId="4"/>
  </si>
  <si>
    <t>市川市</t>
    <phoneticPr fontId="4"/>
  </si>
  <si>
    <t>市川市クリーンセンター（不燃・粗大ごみ処理施設）</t>
    <phoneticPr fontId="4"/>
  </si>
  <si>
    <t>12204</t>
    <phoneticPr fontId="4"/>
  </si>
  <si>
    <t>12-204-02-001</t>
    <phoneticPr fontId="4"/>
  </si>
  <si>
    <t>船橋市</t>
    <phoneticPr fontId="4"/>
  </si>
  <si>
    <t>船橋市破砕選別処理施設</t>
    <phoneticPr fontId="4"/>
  </si>
  <si>
    <t>12-204-02-002</t>
    <phoneticPr fontId="4"/>
  </si>
  <si>
    <t>船橋市西浦資源リサイクル施設</t>
    <phoneticPr fontId="4"/>
  </si>
  <si>
    <t>12206</t>
    <phoneticPr fontId="4"/>
  </si>
  <si>
    <t>12-206-02-001</t>
    <phoneticPr fontId="4"/>
  </si>
  <si>
    <t>木更津市</t>
    <phoneticPr fontId="4"/>
  </si>
  <si>
    <t>木更津市クリーンセンター</t>
    <phoneticPr fontId="4"/>
  </si>
  <si>
    <t>12207</t>
    <phoneticPr fontId="4"/>
  </si>
  <si>
    <t>12-207-02-001</t>
    <phoneticPr fontId="4"/>
  </si>
  <si>
    <t>松戸市</t>
    <phoneticPr fontId="4"/>
  </si>
  <si>
    <t>松戸市日暮クリーンセンター</t>
    <phoneticPr fontId="4"/>
  </si>
  <si>
    <t>12208</t>
    <phoneticPr fontId="4"/>
  </si>
  <si>
    <t>12-208-02-001</t>
    <phoneticPr fontId="4"/>
  </si>
  <si>
    <t>野田市</t>
    <phoneticPr fontId="4"/>
  </si>
  <si>
    <t>野田市関宿クリーンセンター</t>
    <phoneticPr fontId="4"/>
  </si>
  <si>
    <t>12215</t>
    <phoneticPr fontId="4"/>
  </si>
  <si>
    <t>12-215-02-001</t>
    <phoneticPr fontId="4"/>
  </si>
  <si>
    <t>旭市</t>
    <phoneticPr fontId="4"/>
  </si>
  <si>
    <t>旭市クリーンセンター粗大ごみ処理施設</t>
    <phoneticPr fontId="4"/>
  </si>
  <si>
    <t>12217</t>
    <phoneticPr fontId="4"/>
  </si>
  <si>
    <t>12-217-02-001</t>
    <phoneticPr fontId="4"/>
  </si>
  <si>
    <t>柏市</t>
    <phoneticPr fontId="4"/>
  </si>
  <si>
    <t>柏市清掃工場粗大ごみ処理施設</t>
    <phoneticPr fontId="4"/>
  </si>
  <si>
    <t>12219</t>
    <phoneticPr fontId="4"/>
  </si>
  <si>
    <t>12-219-02-001</t>
    <phoneticPr fontId="4"/>
  </si>
  <si>
    <t>市原市</t>
    <phoneticPr fontId="4"/>
  </si>
  <si>
    <t>市原市福増クリーンセンター第一粗大ごみ処理施設</t>
    <phoneticPr fontId="4"/>
  </si>
  <si>
    <t>12-219-02-002</t>
    <phoneticPr fontId="4"/>
  </si>
  <si>
    <t>市原市福増クリーンセンター第二粗大ごみ処理施設</t>
    <phoneticPr fontId="4"/>
  </si>
  <si>
    <t>12220</t>
    <phoneticPr fontId="4"/>
  </si>
  <si>
    <t>12-220-02-001</t>
    <phoneticPr fontId="4"/>
  </si>
  <si>
    <t>流山市</t>
    <phoneticPr fontId="4"/>
  </si>
  <si>
    <t>流山市クリーンセンターリサイクルプラザ・リサイクル館</t>
    <phoneticPr fontId="4"/>
  </si>
  <si>
    <t>12221</t>
    <phoneticPr fontId="4"/>
  </si>
  <si>
    <t>12-221-02-001</t>
    <phoneticPr fontId="4"/>
  </si>
  <si>
    <t>八千代市</t>
    <phoneticPr fontId="4"/>
  </si>
  <si>
    <t>八千代市粗大ごみ処理施設</t>
    <phoneticPr fontId="4"/>
  </si>
  <si>
    <t>12222</t>
    <phoneticPr fontId="4"/>
  </si>
  <si>
    <t>12-222-02-001</t>
    <phoneticPr fontId="4"/>
  </si>
  <si>
    <t>我孫子市</t>
    <phoneticPr fontId="4"/>
  </si>
  <si>
    <t>我孫子市粗大ごみ処理施設</t>
    <phoneticPr fontId="4"/>
  </si>
  <si>
    <t>12225</t>
    <phoneticPr fontId="4"/>
  </si>
  <si>
    <t>12-225-02-001</t>
    <phoneticPr fontId="4"/>
  </si>
  <si>
    <t>君津市</t>
    <phoneticPr fontId="4"/>
  </si>
  <si>
    <t>君津市粗大ごみ処理施設</t>
    <phoneticPr fontId="4"/>
  </si>
  <si>
    <t>12227</t>
    <phoneticPr fontId="4"/>
  </si>
  <si>
    <t>12-227-02-001</t>
    <phoneticPr fontId="4"/>
  </si>
  <si>
    <t>浦安市</t>
    <phoneticPr fontId="4"/>
  </si>
  <si>
    <t>浦安市クリーンセンター（ごみ処理施設）</t>
    <phoneticPr fontId="4"/>
  </si>
  <si>
    <t>12228</t>
    <phoneticPr fontId="4"/>
  </si>
  <si>
    <t>12-228-02-001</t>
    <phoneticPr fontId="4"/>
  </si>
  <si>
    <t>四街道市</t>
    <phoneticPr fontId="4"/>
  </si>
  <si>
    <t>四街道市クリーンセンター粗大ごみ処理施設</t>
    <phoneticPr fontId="4"/>
  </si>
  <si>
    <t>12229</t>
    <phoneticPr fontId="4"/>
  </si>
  <si>
    <t>12-229-02-001</t>
    <phoneticPr fontId="4"/>
  </si>
  <si>
    <t>袖ケ浦市</t>
    <phoneticPr fontId="4"/>
  </si>
  <si>
    <t>袖ヶ浦市クリーンセンター粗大ごみ処理施設</t>
    <phoneticPr fontId="4"/>
  </si>
  <si>
    <t>12828</t>
    <phoneticPr fontId="4"/>
  </si>
  <si>
    <t>12-828-02-001</t>
    <phoneticPr fontId="4"/>
  </si>
  <si>
    <t>佐倉市、酒々井町清掃組合</t>
    <phoneticPr fontId="4"/>
  </si>
  <si>
    <t>酒々井リサイクル文化センター粗大ごみ処理施設</t>
    <phoneticPr fontId="4"/>
  </si>
  <si>
    <t>12830</t>
    <phoneticPr fontId="4"/>
  </si>
  <si>
    <t>12-830-02-001</t>
    <phoneticPr fontId="4"/>
  </si>
  <si>
    <t>東金市外三市町清掃組合</t>
    <phoneticPr fontId="4"/>
  </si>
  <si>
    <t>東金市外三市町環境クリーンセンター（粗大ごみ処理施設）</t>
    <phoneticPr fontId="4"/>
  </si>
  <si>
    <t>12854</t>
    <phoneticPr fontId="4"/>
  </si>
  <si>
    <t>12-854-02-001</t>
    <phoneticPr fontId="4"/>
  </si>
  <si>
    <t>匝瑳市ほか二町環境衛生組合</t>
    <phoneticPr fontId="4"/>
  </si>
  <si>
    <t>12860</t>
    <phoneticPr fontId="4"/>
  </si>
  <si>
    <t>12-860-02-001</t>
    <phoneticPr fontId="4"/>
  </si>
  <si>
    <t>安房郡市広域市町村圏事務組合</t>
    <phoneticPr fontId="4"/>
  </si>
  <si>
    <t>12863</t>
    <phoneticPr fontId="4"/>
  </si>
  <si>
    <t>12-863-02-001</t>
    <phoneticPr fontId="4"/>
  </si>
  <si>
    <t>長生郡市広域市町村圏組合</t>
    <phoneticPr fontId="4"/>
  </si>
  <si>
    <t>環境衛生センターごみ処理場</t>
    <phoneticPr fontId="4"/>
  </si>
  <si>
    <t>12867</t>
    <phoneticPr fontId="4"/>
  </si>
  <si>
    <t>12-867-02-001</t>
    <phoneticPr fontId="4"/>
  </si>
  <si>
    <t>香取広域市町村圏事務組合</t>
    <phoneticPr fontId="4"/>
  </si>
  <si>
    <t>12-867-02-002</t>
    <phoneticPr fontId="4"/>
  </si>
  <si>
    <t>長岡不燃物処理場</t>
    <phoneticPr fontId="4"/>
  </si>
  <si>
    <t>12886</t>
    <phoneticPr fontId="4"/>
  </si>
  <si>
    <t>12-886-02-001</t>
    <phoneticPr fontId="4"/>
  </si>
  <si>
    <t>印西地区環境整備事業組合</t>
    <phoneticPr fontId="4"/>
  </si>
  <si>
    <t>印西クリーンセンター</t>
    <phoneticPr fontId="4"/>
  </si>
  <si>
    <t>東京都</t>
    <phoneticPr fontId="4"/>
  </si>
  <si>
    <t>13201</t>
    <phoneticPr fontId="4"/>
  </si>
  <si>
    <t>13-201-02-001</t>
    <phoneticPr fontId="4"/>
  </si>
  <si>
    <t>八王子市</t>
    <phoneticPr fontId="4"/>
  </si>
  <si>
    <t>八王子市不燃物処理センター</t>
    <phoneticPr fontId="4"/>
  </si>
  <si>
    <t>13202</t>
    <phoneticPr fontId="4"/>
  </si>
  <si>
    <t>13-202-02-001</t>
    <phoneticPr fontId="4"/>
  </si>
  <si>
    <t>立川市</t>
    <phoneticPr fontId="4"/>
  </si>
  <si>
    <t>立川市総合リサイクルセンター</t>
    <phoneticPr fontId="4"/>
  </si>
  <si>
    <t>13203</t>
    <phoneticPr fontId="4"/>
  </si>
  <si>
    <t>13-203-02-001</t>
    <phoneticPr fontId="4"/>
  </si>
  <si>
    <t>武蔵野市</t>
    <phoneticPr fontId="4"/>
  </si>
  <si>
    <t>武蔵野クリーンセンター</t>
    <phoneticPr fontId="4"/>
  </si>
  <si>
    <t>13-203-02-002</t>
    <phoneticPr fontId="4"/>
  </si>
  <si>
    <t>新武蔵野クリーンセンター（仮称）</t>
    <phoneticPr fontId="4"/>
  </si>
  <si>
    <t>13205</t>
    <phoneticPr fontId="4"/>
  </si>
  <si>
    <t>13-205-02-001</t>
    <phoneticPr fontId="4"/>
  </si>
  <si>
    <t>青梅市</t>
    <phoneticPr fontId="4"/>
  </si>
  <si>
    <t>青梅市リサイクルセンター（破砕選別処理施設）</t>
    <phoneticPr fontId="4"/>
  </si>
  <si>
    <t>13207</t>
    <phoneticPr fontId="4"/>
  </si>
  <si>
    <t>13-207-02-001</t>
    <phoneticPr fontId="4"/>
  </si>
  <si>
    <t>昭島市</t>
    <phoneticPr fontId="4"/>
  </si>
  <si>
    <t>昭島市環境コミュニケーションセンター</t>
    <phoneticPr fontId="4"/>
  </si>
  <si>
    <t>修理,展示,譲渡</t>
    <phoneticPr fontId="4"/>
  </si>
  <si>
    <t>13209</t>
    <phoneticPr fontId="4"/>
  </si>
  <si>
    <t>13-209-02-001</t>
    <phoneticPr fontId="4"/>
  </si>
  <si>
    <t>町田市</t>
    <phoneticPr fontId="4"/>
  </si>
  <si>
    <t>町田市町田リサイクル文化センター</t>
    <phoneticPr fontId="4"/>
  </si>
  <si>
    <t>13210</t>
    <phoneticPr fontId="4"/>
  </si>
  <si>
    <t>13-210-02-001</t>
    <phoneticPr fontId="4"/>
  </si>
  <si>
    <t>小金井市</t>
    <phoneticPr fontId="4"/>
  </si>
  <si>
    <t>小金井市中間処理場</t>
    <phoneticPr fontId="4"/>
  </si>
  <si>
    <t>13212</t>
    <phoneticPr fontId="4"/>
  </si>
  <si>
    <t>13-212-02-001</t>
    <phoneticPr fontId="4"/>
  </si>
  <si>
    <t>日野市</t>
    <phoneticPr fontId="4"/>
  </si>
  <si>
    <t>日野市クリーンセンター粗大ごみ処理施設</t>
    <phoneticPr fontId="4"/>
  </si>
  <si>
    <t>13213</t>
    <phoneticPr fontId="4"/>
  </si>
  <si>
    <t>13-213-02-001</t>
    <phoneticPr fontId="4"/>
  </si>
  <si>
    <t>東村山市</t>
    <phoneticPr fontId="4"/>
  </si>
  <si>
    <t>東村山市秋水園</t>
    <phoneticPr fontId="4"/>
  </si>
  <si>
    <t>13214</t>
    <phoneticPr fontId="4"/>
  </si>
  <si>
    <t>13-214-02-001</t>
    <phoneticPr fontId="4"/>
  </si>
  <si>
    <t>国分寺市</t>
    <phoneticPr fontId="4"/>
  </si>
  <si>
    <t>国分寺市清掃センター</t>
    <phoneticPr fontId="4"/>
  </si>
  <si>
    <t>13215</t>
    <phoneticPr fontId="4"/>
  </si>
  <si>
    <t>13-215-02-001</t>
    <phoneticPr fontId="4"/>
  </si>
  <si>
    <t>国立市</t>
    <phoneticPr fontId="4"/>
  </si>
  <si>
    <t>国立市環境センター</t>
    <phoneticPr fontId="4"/>
  </si>
  <si>
    <t>13218</t>
    <phoneticPr fontId="4"/>
  </si>
  <si>
    <t>13-218-02-001</t>
    <phoneticPr fontId="4"/>
  </si>
  <si>
    <t>福生市</t>
    <phoneticPr fontId="4"/>
  </si>
  <si>
    <t>福生市リサイクルセンター</t>
    <phoneticPr fontId="4"/>
  </si>
  <si>
    <t>13227</t>
    <phoneticPr fontId="4"/>
  </si>
  <si>
    <t>13-227-02-001</t>
    <phoneticPr fontId="4"/>
  </si>
  <si>
    <t>羽村市</t>
    <phoneticPr fontId="4"/>
  </si>
  <si>
    <t>羽村市リサイクルセンター</t>
    <phoneticPr fontId="4"/>
  </si>
  <si>
    <t>13361</t>
    <phoneticPr fontId="4"/>
  </si>
  <si>
    <t>13-361-02-001</t>
    <phoneticPr fontId="4"/>
  </si>
  <si>
    <t>大島町</t>
    <phoneticPr fontId="4"/>
  </si>
  <si>
    <t>大島町粗大ごみ処理場</t>
    <phoneticPr fontId="4"/>
  </si>
  <si>
    <t>13363</t>
    <phoneticPr fontId="4"/>
  </si>
  <si>
    <t>13-363-02-001</t>
    <phoneticPr fontId="4"/>
  </si>
  <si>
    <t>新島村</t>
    <phoneticPr fontId="4"/>
  </si>
  <si>
    <t>新島村金属圧縮処理場</t>
    <phoneticPr fontId="4"/>
  </si>
  <si>
    <t>その他</t>
    <phoneticPr fontId="4"/>
  </si>
  <si>
    <t>13364</t>
    <phoneticPr fontId="4"/>
  </si>
  <si>
    <t>13-364-02-001</t>
    <phoneticPr fontId="4"/>
  </si>
  <si>
    <t>神津島村</t>
    <phoneticPr fontId="4"/>
  </si>
  <si>
    <t>神津島村粗大ゴミ処理場</t>
    <phoneticPr fontId="4"/>
  </si>
  <si>
    <t>13816</t>
    <phoneticPr fontId="4"/>
  </si>
  <si>
    <t>13-816-02-001</t>
    <phoneticPr fontId="4"/>
  </si>
  <si>
    <t>柳泉園組合</t>
    <phoneticPr fontId="4"/>
  </si>
  <si>
    <t>柳泉園組合粗大ごみ処理施設</t>
    <phoneticPr fontId="4"/>
  </si>
  <si>
    <t>13822</t>
    <phoneticPr fontId="4"/>
  </si>
  <si>
    <t>13-822-02-001</t>
    <phoneticPr fontId="4"/>
  </si>
  <si>
    <t>多摩川衛生組合</t>
    <phoneticPr fontId="4"/>
  </si>
  <si>
    <t>クリーンセンター多摩川</t>
    <phoneticPr fontId="4"/>
  </si>
  <si>
    <t>13823</t>
    <phoneticPr fontId="4"/>
  </si>
  <si>
    <t>13-823-02-001</t>
    <phoneticPr fontId="4"/>
  </si>
  <si>
    <t>小平・村山・大和衛生組合</t>
    <phoneticPr fontId="4"/>
  </si>
  <si>
    <t>13844</t>
    <phoneticPr fontId="4"/>
  </si>
  <si>
    <t>13-844-02-001</t>
    <phoneticPr fontId="4"/>
  </si>
  <si>
    <t>西秋川衛生組合</t>
    <phoneticPr fontId="4"/>
  </si>
  <si>
    <t>西秋川衛生組合高尾清掃センター（粗大ごみ処理施設）</t>
    <phoneticPr fontId="4"/>
  </si>
  <si>
    <t>13852</t>
    <phoneticPr fontId="4"/>
  </si>
  <si>
    <t>13-852-02-001</t>
    <phoneticPr fontId="4"/>
  </si>
  <si>
    <t>多摩ニュータウン環境組合</t>
    <phoneticPr fontId="4"/>
  </si>
  <si>
    <t>多摩清掃工場</t>
    <phoneticPr fontId="4"/>
  </si>
  <si>
    <t>13856</t>
    <phoneticPr fontId="4"/>
  </si>
  <si>
    <t>13-856-02-001</t>
    <phoneticPr fontId="4"/>
  </si>
  <si>
    <t>東京二十三区清掃一部事務組合</t>
    <phoneticPr fontId="4"/>
  </si>
  <si>
    <t>東京二十三区清掃一部事務組合粗大ごみ破砕処理施設</t>
    <phoneticPr fontId="4"/>
  </si>
  <si>
    <t>神奈川県</t>
    <phoneticPr fontId="4"/>
  </si>
  <si>
    <t>14100</t>
    <phoneticPr fontId="4"/>
  </si>
  <si>
    <t>14-100-02-001</t>
    <phoneticPr fontId="4"/>
  </si>
  <si>
    <t>横浜市</t>
    <phoneticPr fontId="4"/>
  </si>
  <si>
    <t>鶴見資源化センター</t>
    <phoneticPr fontId="4"/>
  </si>
  <si>
    <t>14-100-02-002</t>
    <phoneticPr fontId="4"/>
  </si>
  <si>
    <t>資源循環局保土ケ谷工場</t>
    <phoneticPr fontId="4"/>
  </si>
  <si>
    <t>14-100-02-003</t>
    <phoneticPr fontId="4"/>
  </si>
  <si>
    <t>資源循環局都筑工場</t>
    <phoneticPr fontId="4"/>
  </si>
  <si>
    <t>14-100-02-004</t>
    <phoneticPr fontId="4"/>
  </si>
  <si>
    <t>資源循環局旭工場</t>
    <phoneticPr fontId="4"/>
  </si>
  <si>
    <t>14130</t>
    <phoneticPr fontId="4"/>
  </si>
  <si>
    <t>14-130-02-001</t>
    <phoneticPr fontId="4"/>
  </si>
  <si>
    <t>川崎市</t>
    <phoneticPr fontId="4"/>
  </si>
  <si>
    <t>浮島処理センター粗大ごみ処理施設</t>
    <phoneticPr fontId="4"/>
  </si>
  <si>
    <t>14-130-02-002</t>
    <phoneticPr fontId="4"/>
  </si>
  <si>
    <t>橘処理センター粗大ごみ処理施設</t>
    <phoneticPr fontId="4"/>
  </si>
  <si>
    <t>14150</t>
    <phoneticPr fontId="4"/>
  </si>
  <si>
    <t>14-150-02-001</t>
    <phoneticPr fontId="4"/>
  </si>
  <si>
    <t>相模原市</t>
    <phoneticPr fontId="4"/>
  </si>
  <si>
    <t>相模原市北清掃工場粗大ごみ処理施設</t>
    <phoneticPr fontId="4"/>
  </si>
  <si>
    <t>14201</t>
    <phoneticPr fontId="4"/>
  </si>
  <si>
    <t>14-201-02-001</t>
    <phoneticPr fontId="4"/>
  </si>
  <si>
    <t>横須賀市</t>
    <phoneticPr fontId="4"/>
  </si>
  <si>
    <t>横須賀市南処理工場</t>
    <phoneticPr fontId="4"/>
  </si>
  <si>
    <t>14203</t>
    <phoneticPr fontId="4"/>
  </si>
  <si>
    <t>14-203-02-001</t>
    <phoneticPr fontId="4"/>
  </si>
  <si>
    <t>平塚市</t>
    <phoneticPr fontId="4"/>
  </si>
  <si>
    <t>平塚市粗大ごみ破砕処理場</t>
    <phoneticPr fontId="4"/>
  </si>
  <si>
    <t>14204</t>
    <phoneticPr fontId="4"/>
  </si>
  <si>
    <t>14-204-02-001</t>
    <phoneticPr fontId="4"/>
  </si>
  <si>
    <t>鎌倉市</t>
    <phoneticPr fontId="4"/>
  </si>
  <si>
    <t>鎌倉市今泉クリーンセンター</t>
    <phoneticPr fontId="4"/>
  </si>
  <si>
    <t>14-204-02-002</t>
    <phoneticPr fontId="4"/>
  </si>
  <si>
    <t>鎌倉市名越クリーンセンター</t>
    <phoneticPr fontId="4"/>
  </si>
  <si>
    <t>14-204-02-003</t>
    <phoneticPr fontId="4"/>
  </si>
  <si>
    <t>14-204-02-004</t>
    <phoneticPr fontId="4"/>
  </si>
  <si>
    <t>14205</t>
    <phoneticPr fontId="4"/>
  </si>
  <si>
    <t>14-205-02-001</t>
    <phoneticPr fontId="4"/>
  </si>
  <si>
    <t>藤沢市</t>
    <phoneticPr fontId="4"/>
  </si>
  <si>
    <t>藤沢市桐原環境事業所（廃止：Ｈ２５年３月）</t>
    <phoneticPr fontId="4"/>
  </si>
  <si>
    <t>14-205-02-002</t>
    <phoneticPr fontId="4"/>
  </si>
  <si>
    <t>リサイクルプラザ藤沢</t>
    <phoneticPr fontId="4"/>
  </si>
  <si>
    <t>14206</t>
    <phoneticPr fontId="4"/>
  </si>
  <si>
    <t>14-206-02-001</t>
    <phoneticPr fontId="4"/>
  </si>
  <si>
    <t>小田原市</t>
    <phoneticPr fontId="4"/>
  </si>
  <si>
    <t>小田原市可燃性粗大ごみ破砕施設</t>
    <phoneticPr fontId="4"/>
  </si>
  <si>
    <t>14-206-02-002</t>
    <phoneticPr fontId="4"/>
  </si>
  <si>
    <t>小田原市リサイクルセンター（不燃性粗大ごみ処理施設）</t>
    <phoneticPr fontId="4"/>
  </si>
  <si>
    <t>14207</t>
    <phoneticPr fontId="4"/>
  </si>
  <si>
    <t>14-207-02-001</t>
    <phoneticPr fontId="4"/>
  </si>
  <si>
    <t>茅ヶ崎市</t>
    <phoneticPr fontId="4"/>
  </si>
  <si>
    <t>茅ヶ崎市粗大ごみ処理施設</t>
    <phoneticPr fontId="4"/>
  </si>
  <si>
    <t>14208</t>
    <phoneticPr fontId="4"/>
  </si>
  <si>
    <t>14-208-02-001</t>
    <phoneticPr fontId="4"/>
  </si>
  <si>
    <t>逗子市</t>
    <phoneticPr fontId="4"/>
  </si>
  <si>
    <t>逗子市清掃センターじん芥処理場</t>
    <phoneticPr fontId="4"/>
  </si>
  <si>
    <t>14212</t>
    <phoneticPr fontId="4"/>
  </si>
  <si>
    <t>14-212-02-001</t>
    <phoneticPr fontId="4"/>
  </si>
  <si>
    <t>厚木市</t>
    <phoneticPr fontId="4"/>
  </si>
  <si>
    <t>厚木市環境センター</t>
    <phoneticPr fontId="4"/>
  </si>
  <si>
    <t>14213</t>
    <phoneticPr fontId="4"/>
  </si>
  <si>
    <t>14-213-02-001</t>
    <phoneticPr fontId="4"/>
  </si>
  <si>
    <t>大和市</t>
    <phoneticPr fontId="4"/>
  </si>
  <si>
    <t>大和市環境管理センター</t>
    <phoneticPr fontId="4"/>
  </si>
  <si>
    <t>14217</t>
    <phoneticPr fontId="4"/>
  </si>
  <si>
    <t>14-217-02-001</t>
    <phoneticPr fontId="4"/>
  </si>
  <si>
    <t>南足柄市</t>
    <phoneticPr fontId="4"/>
  </si>
  <si>
    <t>南足柄市清掃工場</t>
    <phoneticPr fontId="4"/>
  </si>
  <si>
    <t>14301</t>
    <phoneticPr fontId="4"/>
  </si>
  <si>
    <t>14-301-02-001</t>
    <phoneticPr fontId="4"/>
  </si>
  <si>
    <t>葉山町</t>
    <phoneticPr fontId="4"/>
  </si>
  <si>
    <t>葉山町クリ－ンセンタ－(不燃物処理施設)</t>
    <phoneticPr fontId="4"/>
  </si>
  <si>
    <t>14382</t>
    <phoneticPr fontId="4"/>
  </si>
  <si>
    <t>14-382-02-001</t>
    <phoneticPr fontId="4"/>
  </si>
  <si>
    <t>箱根町</t>
    <phoneticPr fontId="4"/>
  </si>
  <si>
    <t>箱根町環境センター清掃第1清掃プラント粗大ごみ処理施設</t>
    <phoneticPr fontId="4"/>
  </si>
  <si>
    <t>14401</t>
    <phoneticPr fontId="4"/>
  </si>
  <si>
    <t>14-401-02-001</t>
    <phoneticPr fontId="4"/>
  </si>
  <si>
    <t>愛川町</t>
    <phoneticPr fontId="4"/>
  </si>
  <si>
    <t>愛川町美化プラント</t>
    <phoneticPr fontId="4"/>
  </si>
  <si>
    <t>14815</t>
    <phoneticPr fontId="4"/>
  </si>
  <si>
    <t>14-815-02-001</t>
    <phoneticPr fontId="4"/>
  </si>
  <si>
    <t>秦野市伊勢原市環境衛生組合</t>
    <phoneticPr fontId="4"/>
  </si>
  <si>
    <t>秦野市伊勢原市環境衛生組合伊勢原清掃工場</t>
    <phoneticPr fontId="4"/>
  </si>
  <si>
    <t>14-815-02-002</t>
    <phoneticPr fontId="4"/>
  </si>
  <si>
    <t>14-815-02-003</t>
    <phoneticPr fontId="4"/>
  </si>
  <si>
    <t>14-815-02-004</t>
    <phoneticPr fontId="4"/>
  </si>
  <si>
    <t>14818</t>
    <phoneticPr fontId="4"/>
  </si>
  <si>
    <t>14-818-02-001</t>
    <phoneticPr fontId="4"/>
  </si>
  <si>
    <t>高座清掃施設組合</t>
    <phoneticPr fontId="4"/>
  </si>
  <si>
    <t>高座清掃施設組合粗大ごみ処理施設</t>
    <phoneticPr fontId="4"/>
  </si>
  <si>
    <t>14827</t>
    <phoneticPr fontId="4"/>
  </si>
  <si>
    <t>14-827-02-001</t>
    <phoneticPr fontId="4"/>
  </si>
  <si>
    <t>湯河原町真鶴町衛生組合</t>
    <phoneticPr fontId="4"/>
  </si>
  <si>
    <t>湯河原町真鶴町衛生組合粗大ごみ処理施設</t>
    <phoneticPr fontId="4"/>
  </si>
  <si>
    <t>14829</t>
    <phoneticPr fontId="4"/>
  </si>
  <si>
    <t>14-829-02-001</t>
    <phoneticPr fontId="4"/>
  </si>
  <si>
    <t>足柄東部清掃組合</t>
    <phoneticPr fontId="4"/>
  </si>
  <si>
    <t>中井美化センター</t>
    <phoneticPr fontId="4"/>
  </si>
  <si>
    <t>14837</t>
    <phoneticPr fontId="4"/>
  </si>
  <si>
    <t>14-837-02-001</t>
    <phoneticPr fontId="4"/>
  </si>
  <si>
    <t>足柄西部清掃組合</t>
    <phoneticPr fontId="4"/>
  </si>
  <si>
    <t>足柄西部環境センター</t>
    <phoneticPr fontId="4"/>
  </si>
  <si>
    <t>14-837-02-002</t>
    <phoneticPr fontId="4"/>
  </si>
  <si>
    <t>足柄西部環境センター（切断式破砕設備）</t>
    <phoneticPr fontId="4"/>
  </si>
  <si>
    <t>新潟県</t>
    <phoneticPr fontId="4"/>
  </si>
  <si>
    <t>15100</t>
    <phoneticPr fontId="4"/>
  </si>
  <si>
    <t>15-100-02-001</t>
    <phoneticPr fontId="4"/>
  </si>
  <si>
    <t>新潟市</t>
    <phoneticPr fontId="4"/>
  </si>
  <si>
    <t>新潟市亀田清掃センター粗大ごみ処理施設</t>
    <phoneticPr fontId="4"/>
  </si>
  <si>
    <t>15-100-02-002</t>
    <phoneticPr fontId="4"/>
  </si>
  <si>
    <t>新潟市新津クリーンセンター粗大ごみ処理施設</t>
    <phoneticPr fontId="4"/>
  </si>
  <si>
    <t>15-100-02-003</t>
    <phoneticPr fontId="4"/>
  </si>
  <si>
    <t>新潟市白根グリーンタワー粗大ごみ処理施設</t>
    <phoneticPr fontId="4"/>
  </si>
  <si>
    <t>15-100-02-004</t>
    <phoneticPr fontId="4"/>
  </si>
  <si>
    <t>新潟市鎧潟クリーンセンター粗大ごみ処理施設</t>
    <phoneticPr fontId="4"/>
  </si>
  <si>
    <t>15202</t>
    <phoneticPr fontId="4"/>
  </si>
  <si>
    <t>15-202-02-001</t>
    <phoneticPr fontId="4"/>
  </si>
  <si>
    <t>長岡市</t>
    <phoneticPr fontId="4"/>
  </si>
  <si>
    <t>鳥越クリーンセンター粗大ごみ処理施設</t>
    <phoneticPr fontId="4"/>
  </si>
  <si>
    <t>15-202-02-002</t>
    <phoneticPr fontId="4"/>
  </si>
  <si>
    <t>中之島クリーンセンター粗大ごみ処理施設</t>
    <phoneticPr fontId="4"/>
  </si>
  <si>
    <t>15204</t>
    <phoneticPr fontId="4"/>
  </si>
  <si>
    <t>15-204-02-001</t>
    <phoneticPr fontId="4"/>
  </si>
  <si>
    <t>三条市</t>
    <phoneticPr fontId="4"/>
  </si>
  <si>
    <t>三条市清掃センターリサイクル設備</t>
    <phoneticPr fontId="4"/>
  </si>
  <si>
    <t>展示,譲渡</t>
    <phoneticPr fontId="4"/>
  </si>
  <si>
    <t>15205</t>
    <phoneticPr fontId="4"/>
  </si>
  <si>
    <t>15-205-02-001</t>
    <phoneticPr fontId="4"/>
  </si>
  <si>
    <t>柏崎市</t>
    <phoneticPr fontId="4"/>
  </si>
  <si>
    <t>クリーンセンターかしわざき粗大ごみ処理施設</t>
    <phoneticPr fontId="4"/>
  </si>
  <si>
    <t>15210</t>
    <phoneticPr fontId="4"/>
  </si>
  <si>
    <t>15-210-02-001</t>
    <phoneticPr fontId="4"/>
  </si>
  <si>
    <t>十日町市</t>
    <phoneticPr fontId="4"/>
  </si>
  <si>
    <t>可燃性粗大ごみ処理施設(焼却場内併用）</t>
    <phoneticPr fontId="4"/>
  </si>
  <si>
    <t>15212</t>
    <phoneticPr fontId="4"/>
  </si>
  <si>
    <t>15-212-02-001</t>
    <phoneticPr fontId="4"/>
  </si>
  <si>
    <t>村上市</t>
    <phoneticPr fontId="4"/>
  </si>
  <si>
    <t>村上市ごみ処理場　粗大処理施設（旧施設）</t>
    <phoneticPr fontId="4"/>
  </si>
  <si>
    <t>15-212-02-002</t>
    <phoneticPr fontId="4"/>
  </si>
  <si>
    <t>荒川郷ごみ処理場</t>
    <phoneticPr fontId="4"/>
  </si>
  <si>
    <t>15-212-02-003</t>
    <phoneticPr fontId="4"/>
  </si>
  <si>
    <t>村上市ごみ処理場　粗大処理施設（新施設）</t>
    <phoneticPr fontId="4"/>
  </si>
  <si>
    <t>15217</t>
    <phoneticPr fontId="4"/>
  </si>
  <si>
    <t>15-217-02-001</t>
    <phoneticPr fontId="4"/>
  </si>
  <si>
    <t>妙高市</t>
    <phoneticPr fontId="4"/>
  </si>
  <si>
    <t>あらい再資源センター</t>
    <phoneticPr fontId="4"/>
  </si>
  <si>
    <t>15224</t>
    <phoneticPr fontId="4"/>
  </si>
  <si>
    <t>15-224-02-001</t>
    <phoneticPr fontId="4"/>
  </si>
  <si>
    <t>佐渡市</t>
    <phoneticPr fontId="4"/>
  </si>
  <si>
    <t>両津クリーンセンター粗大ごみ処理施設</t>
    <phoneticPr fontId="4"/>
  </si>
  <si>
    <t>15-224-02-002</t>
    <phoneticPr fontId="4"/>
  </si>
  <si>
    <t>佐渡クリーンセンター粗大ごみ処理施設</t>
    <phoneticPr fontId="4"/>
  </si>
  <si>
    <t>15225</t>
    <phoneticPr fontId="4"/>
  </si>
  <si>
    <t>15-225-02-001</t>
    <phoneticPr fontId="4"/>
  </si>
  <si>
    <t>魚沼市</t>
    <phoneticPr fontId="4"/>
  </si>
  <si>
    <t>エコプラント魚沼</t>
    <phoneticPr fontId="4"/>
  </si>
  <si>
    <t>15226</t>
    <phoneticPr fontId="4"/>
  </si>
  <si>
    <t>15-226-02-001</t>
    <phoneticPr fontId="4"/>
  </si>
  <si>
    <t>南魚沼市</t>
    <phoneticPr fontId="4"/>
  </si>
  <si>
    <t>環境衛生センター不燃ごみ処理施設</t>
    <phoneticPr fontId="4"/>
  </si>
  <si>
    <t>15838</t>
    <phoneticPr fontId="4"/>
  </si>
  <si>
    <t>15-838-02-001</t>
    <phoneticPr fontId="4"/>
  </si>
  <si>
    <t>津南地域衛生施設組合</t>
    <phoneticPr fontId="4"/>
  </si>
  <si>
    <t>津南地域衛生施設組合粗大ごみ処理施設</t>
    <phoneticPr fontId="4"/>
  </si>
  <si>
    <t>資源ごみ</t>
    <phoneticPr fontId="4"/>
  </si>
  <si>
    <t>15900</t>
    <phoneticPr fontId="4"/>
  </si>
  <si>
    <t>15-900-02-001</t>
    <phoneticPr fontId="4"/>
  </si>
  <si>
    <t>燕・弥彦総合事務組合</t>
    <phoneticPr fontId="4"/>
  </si>
  <si>
    <t>燕・弥彦総合事務組合環境センター粗大ごみ処理施設</t>
    <phoneticPr fontId="4"/>
  </si>
  <si>
    <t>15906</t>
    <phoneticPr fontId="4"/>
  </si>
  <si>
    <t>15-906-02-001</t>
    <phoneticPr fontId="4"/>
  </si>
  <si>
    <t>豊栄郷清掃施設処理組合</t>
    <phoneticPr fontId="4"/>
  </si>
  <si>
    <t>豊栄環境センター</t>
    <phoneticPr fontId="4"/>
  </si>
  <si>
    <t>15912</t>
    <phoneticPr fontId="4"/>
  </si>
  <si>
    <t>15-912-02-001</t>
    <phoneticPr fontId="4"/>
  </si>
  <si>
    <t>新発田地域広域事務組合</t>
    <phoneticPr fontId="4"/>
  </si>
  <si>
    <t>新発田広域不燃物処理場</t>
    <phoneticPr fontId="4"/>
  </si>
  <si>
    <t>15947</t>
    <phoneticPr fontId="4"/>
  </si>
  <si>
    <t>15-947-02-001</t>
    <phoneticPr fontId="4"/>
  </si>
  <si>
    <t>五泉地域衛生施設組合</t>
    <phoneticPr fontId="4"/>
  </si>
  <si>
    <t>不燃物処理センター</t>
    <phoneticPr fontId="4"/>
  </si>
  <si>
    <t>富山県</t>
    <phoneticPr fontId="4"/>
  </si>
  <si>
    <t>16205</t>
    <phoneticPr fontId="4"/>
  </si>
  <si>
    <t>16-205-02-001</t>
    <phoneticPr fontId="4"/>
  </si>
  <si>
    <t>氷見市</t>
    <phoneticPr fontId="4"/>
  </si>
  <si>
    <t>氷見市不燃物処理センター</t>
    <phoneticPr fontId="4"/>
  </si>
  <si>
    <t>16211</t>
    <phoneticPr fontId="4"/>
  </si>
  <si>
    <t>16-211-02-001</t>
    <phoneticPr fontId="4"/>
  </si>
  <si>
    <t>射水市</t>
    <phoneticPr fontId="4"/>
  </si>
  <si>
    <t>射水市ミライクル館・粗大ごみ処理施設</t>
    <phoneticPr fontId="4"/>
  </si>
  <si>
    <t>16891</t>
    <phoneticPr fontId="4"/>
  </si>
  <si>
    <t>16-891-02-001</t>
    <phoneticPr fontId="4"/>
  </si>
  <si>
    <t>砺波広域圏事務組合</t>
    <phoneticPr fontId="4"/>
  </si>
  <si>
    <t>クリーンセンターとなみごみ処理施設（粗大ごみ処理施設）</t>
    <phoneticPr fontId="4"/>
  </si>
  <si>
    <t>16892</t>
    <phoneticPr fontId="4"/>
  </si>
  <si>
    <t>16-892-02-001</t>
    <phoneticPr fontId="4"/>
  </si>
  <si>
    <t>新川広域圏事務組合</t>
    <phoneticPr fontId="4"/>
  </si>
  <si>
    <t>新川広域圏事務組合宮沢清掃センター</t>
    <phoneticPr fontId="4"/>
  </si>
  <si>
    <t>16897</t>
    <phoneticPr fontId="4"/>
  </si>
  <si>
    <t>16-897-02-001</t>
    <phoneticPr fontId="4"/>
  </si>
  <si>
    <t>富山地区広域圏事務組合</t>
    <phoneticPr fontId="4"/>
  </si>
  <si>
    <t>富山地区広域圏リサイクルセンター</t>
    <phoneticPr fontId="4"/>
  </si>
  <si>
    <t>石川県</t>
    <phoneticPr fontId="4"/>
  </si>
  <si>
    <t>17463</t>
    <phoneticPr fontId="4"/>
  </si>
  <si>
    <t>17-463-02-001</t>
    <phoneticPr fontId="4"/>
  </si>
  <si>
    <t>能登町</t>
    <phoneticPr fontId="4"/>
  </si>
  <si>
    <t>内浦クリーンセンター</t>
    <phoneticPr fontId="4"/>
  </si>
  <si>
    <t>17837</t>
    <phoneticPr fontId="4"/>
  </si>
  <si>
    <t>17-837-02-001</t>
    <phoneticPr fontId="4"/>
  </si>
  <si>
    <t>羽咋郡市広域圏事務組合</t>
    <phoneticPr fontId="4"/>
  </si>
  <si>
    <t>リサイクルセンターごみ資源化施設</t>
    <phoneticPr fontId="4"/>
  </si>
  <si>
    <t>17855</t>
    <phoneticPr fontId="4"/>
  </si>
  <si>
    <t>17-855-02-001</t>
    <phoneticPr fontId="4"/>
  </si>
  <si>
    <t>奥能登クリーン組合</t>
    <phoneticPr fontId="4"/>
  </si>
  <si>
    <t>奥能登クリーンセンターリサイクルプラザ</t>
    <phoneticPr fontId="4"/>
  </si>
  <si>
    <t>福井県</t>
    <phoneticPr fontId="4"/>
  </si>
  <si>
    <t>18202</t>
    <phoneticPr fontId="4"/>
  </si>
  <si>
    <t>18-202-02-001</t>
    <phoneticPr fontId="4"/>
  </si>
  <si>
    <t>敦賀市</t>
    <phoneticPr fontId="4"/>
  </si>
  <si>
    <t>敦賀市清掃センター</t>
    <phoneticPr fontId="4"/>
  </si>
  <si>
    <t>18481</t>
    <phoneticPr fontId="4"/>
  </si>
  <si>
    <t>18-481-02-001</t>
    <phoneticPr fontId="4"/>
  </si>
  <si>
    <t>高浜町</t>
    <phoneticPr fontId="4"/>
  </si>
  <si>
    <t>高浜町清掃センター</t>
    <phoneticPr fontId="4"/>
  </si>
  <si>
    <t>18825</t>
    <phoneticPr fontId="4"/>
  </si>
  <si>
    <t>18-825-02-001</t>
    <phoneticPr fontId="4"/>
  </si>
  <si>
    <t>福井坂井地区広域市町村圏事務組合</t>
    <phoneticPr fontId="4"/>
  </si>
  <si>
    <t>清掃センター</t>
    <phoneticPr fontId="4"/>
  </si>
  <si>
    <t>18833</t>
    <phoneticPr fontId="4"/>
  </si>
  <si>
    <t>18-833-02-001</t>
    <phoneticPr fontId="4"/>
  </si>
  <si>
    <t>大野・勝山地区広域行政事務組合</t>
    <phoneticPr fontId="4"/>
  </si>
  <si>
    <t>大野・勝山地区広域行政事務組合ごみ処理施設</t>
    <phoneticPr fontId="4"/>
  </si>
  <si>
    <t>18839</t>
    <phoneticPr fontId="4"/>
  </si>
  <si>
    <t>18-839-02-001</t>
    <phoneticPr fontId="4"/>
  </si>
  <si>
    <t>南越清掃組合</t>
    <phoneticPr fontId="4"/>
  </si>
  <si>
    <t>第２清掃センター</t>
    <phoneticPr fontId="4"/>
  </si>
  <si>
    <t>18844</t>
    <phoneticPr fontId="4"/>
  </si>
  <si>
    <t>18-844-02-001</t>
    <phoneticPr fontId="4"/>
  </si>
  <si>
    <t>鯖江広域衛生施設組合</t>
    <phoneticPr fontId="4"/>
  </si>
  <si>
    <t>鯖江広域衛生施設組合　鯖江クリーンセンター　粗大ごみ処理施設</t>
    <phoneticPr fontId="4"/>
  </si>
  <si>
    <t>山梨県</t>
    <phoneticPr fontId="4"/>
  </si>
  <si>
    <t>19201</t>
    <phoneticPr fontId="4"/>
  </si>
  <si>
    <t>19-201-02-001</t>
    <phoneticPr fontId="4"/>
  </si>
  <si>
    <t>甲府市</t>
    <phoneticPr fontId="4"/>
  </si>
  <si>
    <t>甲府市環境センター附属破砕工場</t>
    <phoneticPr fontId="4"/>
  </si>
  <si>
    <t>19430</t>
    <phoneticPr fontId="4"/>
  </si>
  <si>
    <t>19-430-02-001</t>
    <phoneticPr fontId="4"/>
  </si>
  <si>
    <t>富士河口湖町</t>
    <phoneticPr fontId="4"/>
  </si>
  <si>
    <t>富士河口湖町じん芥処理場</t>
    <phoneticPr fontId="4"/>
  </si>
  <si>
    <t>19896</t>
    <phoneticPr fontId="4"/>
  </si>
  <si>
    <t>19-896-02-001</t>
    <phoneticPr fontId="4"/>
  </si>
  <si>
    <t>大月都留広域事務組合</t>
    <phoneticPr fontId="4"/>
  </si>
  <si>
    <t>リサイクルプラザ（不燃･粗大ごみ処理施設）</t>
    <phoneticPr fontId="4"/>
  </si>
  <si>
    <t>19924</t>
    <phoneticPr fontId="4"/>
  </si>
  <si>
    <t>19-924-02-001</t>
    <phoneticPr fontId="4"/>
  </si>
  <si>
    <t>中巨摩地区広域事務組合</t>
    <phoneticPr fontId="4"/>
  </si>
  <si>
    <t>中巨摩地区広域事務組合清掃センター</t>
    <phoneticPr fontId="4"/>
  </si>
  <si>
    <t>19930</t>
    <phoneticPr fontId="4"/>
  </si>
  <si>
    <t>19-930-02-001</t>
    <phoneticPr fontId="4"/>
  </si>
  <si>
    <t>峡北広域行政事務組合</t>
    <phoneticPr fontId="4"/>
  </si>
  <si>
    <t>峡北広域環境衛生センター</t>
    <phoneticPr fontId="4"/>
  </si>
  <si>
    <t>19942</t>
    <phoneticPr fontId="4"/>
  </si>
  <si>
    <t>19-942-02-001</t>
    <phoneticPr fontId="4"/>
  </si>
  <si>
    <t>甲府・峡東地域ごみ処理施設事務組合</t>
    <phoneticPr fontId="4"/>
  </si>
  <si>
    <t>リサイクルセンター</t>
    <phoneticPr fontId="4"/>
  </si>
  <si>
    <t>長野県</t>
    <phoneticPr fontId="4"/>
  </si>
  <si>
    <t>20207</t>
    <phoneticPr fontId="4"/>
  </si>
  <si>
    <t>20-207-02-001</t>
    <phoneticPr fontId="4"/>
  </si>
  <si>
    <t>須坂市</t>
    <phoneticPr fontId="4"/>
  </si>
  <si>
    <t>須坂市粗大ごみ処理施設</t>
    <phoneticPr fontId="4"/>
  </si>
  <si>
    <t>20209</t>
    <phoneticPr fontId="4"/>
  </si>
  <si>
    <t>20-209-02-001</t>
    <phoneticPr fontId="4"/>
  </si>
  <si>
    <t>伊那市</t>
    <phoneticPr fontId="4"/>
  </si>
  <si>
    <t>伊那市鳩吹クリーンセンター</t>
    <phoneticPr fontId="4"/>
  </si>
  <si>
    <t>20321</t>
    <phoneticPr fontId="4"/>
  </si>
  <si>
    <t>20-321-02-001</t>
    <phoneticPr fontId="4"/>
  </si>
  <si>
    <t>軽井沢町</t>
    <phoneticPr fontId="4"/>
  </si>
  <si>
    <t>軽井沢町じん芥処理場</t>
    <phoneticPr fontId="4"/>
  </si>
  <si>
    <t>20813</t>
    <phoneticPr fontId="4"/>
  </si>
  <si>
    <t>20-813-02-001</t>
    <phoneticPr fontId="4"/>
  </si>
  <si>
    <t>川西保健衛生施設組合</t>
    <phoneticPr fontId="4"/>
  </si>
  <si>
    <t>川西保健衛生施設組合川西一般廃棄物最終処分場</t>
    <phoneticPr fontId="4"/>
  </si>
  <si>
    <t>20825</t>
    <phoneticPr fontId="4"/>
  </si>
  <si>
    <t>20-825-02-001</t>
    <phoneticPr fontId="4"/>
  </si>
  <si>
    <t>伊北環境行政組合</t>
    <phoneticPr fontId="4"/>
  </si>
  <si>
    <t>伊北環境行政組合クリーンセンタ－八乙女</t>
    <phoneticPr fontId="4"/>
  </si>
  <si>
    <t>20960</t>
    <phoneticPr fontId="4"/>
  </si>
  <si>
    <t>20-960-02-001</t>
    <phoneticPr fontId="4"/>
  </si>
  <si>
    <t>松塩地区広域施設組合</t>
    <phoneticPr fontId="4"/>
  </si>
  <si>
    <t>松本クリーンセンター（リサイクルプラザ）</t>
    <phoneticPr fontId="4"/>
  </si>
  <si>
    <t>20965</t>
    <phoneticPr fontId="4"/>
  </si>
  <si>
    <t>20-965-02-001</t>
    <phoneticPr fontId="4"/>
  </si>
  <si>
    <t>南諏衛生施設組合</t>
    <phoneticPr fontId="4"/>
  </si>
  <si>
    <t>南諏衛生施設組合南諏衛生センター</t>
    <phoneticPr fontId="4"/>
  </si>
  <si>
    <t>岐阜県</t>
    <phoneticPr fontId="4"/>
  </si>
  <si>
    <t>21201</t>
    <phoneticPr fontId="4"/>
  </si>
  <si>
    <t>21-201-02-001</t>
    <phoneticPr fontId="4"/>
  </si>
  <si>
    <t>岐阜市</t>
    <phoneticPr fontId="4"/>
  </si>
  <si>
    <t>21-201-02-002</t>
    <phoneticPr fontId="4"/>
  </si>
  <si>
    <t>掛洞プラント</t>
    <phoneticPr fontId="4"/>
  </si>
  <si>
    <t>21206</t>
    <phoneticPr fontId="4"/>
  </si>
  <si>
    <t>21-206-02-001</t>
    <phoneticPr fontId="4"/>
  </si>
  <si>
    <t>中津川市</t>
    <phoneticPr fontId="4"/>
  </si>
  <si>
    <t>中津川粗大不燃施設</t>
    <phoneticPr fontId="4"/>
  </si>
  <si>
    <t>21213</t>
    <phoneticPr fontId="4"/>
  </si>
  <si>
    <t>21-213-02-001</t>
    <phoneticPr fontId="4"/>
  </si>
  <si>
    <t>各務原市</t>
    <phoneticPr fontId="4"/>
  </si>
  <si>
    <t>各務原市北清掃センター</t>
    <phoneticPr fontId="4"/>
  </si>
  <si>
    <t>21215</t>
    <phoneticPr fontId="4"/>
  </si>
  <si>
    <t>21-215-02-001</t>
    <phoneticPr fontId="4"/>
  </si>
  <si>
    <t>山県市</t>
    <phoneticPr fontId="4"/>
  </si>
  <si>
    <t>山県市クリーンセンター</t>
    <phoneticPr fontId="4"/>
  </si>
  <si>
    <t>21403</t>
    <phoneticPr fontId="4"/>
  </si>
  <si>
    <t>21-403-02-001</t>
    <phoneticPr fontId="4"/>
  </si>
  <si>
    <t>大野町</t>
    <phoneticPr fontId="4"/>
  </si>
  <si>
    <t>大野町可燃性粗大ごみ焼却施設プレス機</t>
    <phoneticPr fontId="4"/>
  </si>
  <si>
    <t>21421</t>
    <phoneticPr fontId="4"/>
  </si>
  <si>
    <t>21-421-02-001</t>
    <phoneticPr fontId="4"/>
  </si>
  <si>
    <t>北方町</t>
    <phoneticPr fontId="4"/>
  </si>
  <si>
    <t>北方町リサイクルセンターリサイクル棟</t>
    <phoneticPr fontId="4"/>
  </si>
  <si>
    <t>21907</t>
    <phoneticPr fontId="4"/>
  </si>
  <si>
    <t>21-907-02-001</t>
    <phoneticPr fontId="4"/>
  </si>
  <si>
    <t>中濃地域広域行政事務組合</t>
    <phoneticPr fontId="4"/>
  </si>
  <si>
    <t>クリーンプラザ中濃粗大ごみ処理施設</t>
    <phoneticPr fontId="4"/>
  </si>
  <si>
    <t>21917</t>
    <phoneticPr fontId="4"/>
  </si>
  <si>
    <t>21-917-02-001</t>
    <phoneticPr fontId="4"/>
  </si>
  <si>
    <t>西南濃粗大廃棄物処理組合</t>
    <phoneticPr fontId="4"/>
  </si>
  <si>
    <t>西南濃粗大廃棄物処理センター</t>
    <phoneticPr fontId="4"/>
  </si>
  <si>
    <t>静岡県</t>
    <phoneticPr fontId="4"/>
  </si>
  <si>
    <t>22100</t>
    <phoneticPr fontId="4"/>
  </si>
  <si>
    <t>22-100-02-001</t>
    <phoneticPr fontId="4"/>
  </si>
  <si>
    <t>静岡市</t>
    <phoneticPr fontId="4"/>
  </si>
  <si>
    <t>沼上資源循環センター　　粗大ごみ資源化棟</t>
    <phoneticPr fontId="4"/>
  </si>
  <si>
    <t>22130</t>
    <phoneticPr fontId="4"/>
  </si>
  <si>
    <t>22-130-02-001</t>
    <phoneticPr fontId="4"/>
  </si>
  <si>
    <t>浜松市</t>
    <phoneticPr fontId="4"/>
  </si>
  <si>
    <t>浜松市平和破砕処理センター</t>
    <phoneticPr fontId="4"/>
  </si>
  <si>
    <t>22-130-02-002</t>
    <phoneticPr fontId="4"/>
  </si>
  <si>
    <t>浜松市浜北清掃センター（切断機）</t>
    <phoneticPr fontId="4"/>
  </si>
  <si>
    <t>22203</t>
    <phoneticPr fontId="4"/>
  </si>
  <si>
    <t>22-203-02-001</t>
    <phoneticPr fontId="4"/>
  </si>
  <si>
    <t>沼津市</t>
    <phoneticPr fontId="4"/>
  </si>
  <si>
    <t>沼津市清掃プラント破砕処理施設</t>
    <phoneticPr fontId="4"/>
  </si>
  <si>
    <t>22205</t>
    <phoneticPr fontId="4"/>
  </si>
  <si>
    <t>22-205-02-001</t>
    <phoneticPr fontId="4"/>
  </si>
  <si>
    <t>熱海市</t>
    <phoneticPr fontId="4"/>
  </si>
  <si>
    <t>廃棄物再生利用施設(破砕・選別施設)</t>
    <phoneticPr fontId="4"/>
  </si>
  <si>
    <t>22206</t>
    <phoneticPr fontId="4"/>
  </si>
  <si>
    <t>22-206-02-001</t>
    <phoneticPr fontId="4"/>
  </si>
  <si>
    <t>三島市</t>
    <phoneticPr fontId="4"/>
  </si>
  <si>
    <t>三島市粗大ごみ処理施設</t>
    <phoneticPr fontId="4"/>
  </si>
  <si>
    <t>22207</t>
    <phoneticPr fontId="4"/>
  </si>
  <si>
    <t>22-207-02-001</t>
    <phoneticPr fontId="4"/>
  </si>
  <si>
    <t>富士宮市</t>
    <phoneticPr fontId="4"/>
  </si>
  <si>
    <t>富士宮市清掃センター</t>
    <phoneticPr fontId="4"/>
  </si>
  <si>
    <t>22208</t>
    <phoneticPr fontId="4"/>
  </si>
  <si>
    <t>22-208-02-001</t>
    <phoneticPr fontId="4"/>
  </si>
  <si>
    <t>伊東市</t>
    <phoneticPr fontId="4"/>
  </si>
  <si>
    <t>伊東市御石ヶ沢清掃工場破砕施設</t>
    <phoneticPr fontId="4"/>
  </si>
  <si>
    <t>22-208-02-002</t>
    <phoneticPr fontId="4"/>
  </si>
  <si>
    <t>伊東市御石ヶ沢清掃工場圧縮施設</t>
    <phoneticPr fontId="4"/>
  </si>
  <si>
    <t>22-208-02-003</t>
    <phoneticPr fontId="4"/>
  </si>
  <si>
    <t>22215</t>
    <phoneticPr fontId="4"/>
  </si>
  <si>
    <t>22-215-02-001</t>
    <phoneticPr fontId="4"/>
  </si>
  <si>
    <t>御殿場市</t>
    <phoneticPr fontId="4"/>
  </si>
  <si>
    <t>御殿場市粗大廃棄物処理場</t>
    <phoneticPr fontId="4"/>
  </si>
  <si>
    <t>22220</t>
    <phoneticPr fontId="4"/>
  </si>
  <si>
    <t>22-220-02-001</t>
    <phoneticPr fontId="4"/>
  </si>
  <si>
    <t>裾野市</t>
    <phoneticPr fontId="4"/>
  </si>
  <si>
    <t>裾野市美化センター</t>
    <phoneticPr fontId="4"/>
  </si>
  <si>
    <t>22221</t>
    <phoneticPr fontId="4"/>
  </si>
  <si>
    <t>22-221-02-001</t>
    <phoneticPr fontId="4"/>
  </si>
  <si>
    <t>湖西市</t>
    <phoneticPr fontId="4"/>
  </si>
  <si>
    <t>湖西市環境センター</t>
    <phoneticPr fontId="4"/>
  </si>
  <si>
    <t>22222</t>
    <phoneticPr fontId="4"/>
  </si>
  <si>
    <t>22-222-02-001</t>
    <phoneticPr fontId="4"/>
  </si>
  <si>
    <t>伊豆市</t>
    <phoneticPr fontId="4"/>
  </si>
  <si>
    <t>伊豆市清掃センター粗大ごみ処理施設</t>
    <phoneticPr fontId="4"/>
  </si>
  <si>
    <t>22325</t>
    <phoneticPr fontId="4"/>
  </si>
  <si>
    <t>22-325-02-001</t>
    <phoneticPr fontId="4"/>
  </si>
  <si>
    <t>函南町</t>
    <phoneticPr fontId="4"/>
  </si>
  <si>
    <t>函南町リサイクルプラザ</t>
    <phoneticPr fontId="4"/>
  </si>
  <si>
    <t>22820</t>
    <phoneticPr fontId="4"/>
  </si>
  <si>
    <t>22-820-02-001</t>
    <phoneticPr fontId="4"/>
  </si>
  <si>
    <t>牧之原市御前崎市広域施設組合</t>
    <phoneticPr fontId="4"/>
  </si>
  <si>
    <t>牧之原市御前崎市広域施設組合粗大ごみ処理施設</t>
    <phoneticPr fontId="4"/>
  </si>
  <si>
    <t>22825</t>
    <phoneticPr fontId="4"/>
  </si>
  <si>
    <t>22-825-02-001</t>
    <phoneticPr fontId="4"/>
  </si>
  <si>
    <t>東河環境センター</t>
    <phoneticPr fontId="4"/>
  </si>
  <si>
    <t>エコクリーンセンター東河</t>
    <phoneticPr fontId="4"/>
  </si>
  <si>
    <t>22920</t>
    <phoneticPr fontId="4"/>
  </si>
  <si>
    <t>22-920-02-001</t>
    <phoneticPr fontId="4"/>
  </si>
  <si>
    <t>中遠広域事務組合</t>
    <phoneticPr fontId="4"/>
  </si>
  <si>
    <t>中遠広域粗大ごみ処理施設</t>
    <phoneticPr fontId="4"/>
  </si>
  <si>
    <t>22921</t>
    <phoneticPr fontId="4"/>
  </si>
  <si>
    <t>22-921-02-001</t>
    <phoneticPr fontId="4"/>
  </si>
  <si>
    <t>志太広域事務組合</t>
    <phoneticPr fontId="4"/>
  </si>
  <si>
    <t>一色清掃工場</t>
    <phoneticPr fontId="4"/>
  </si>
  <si>
    <t>22954</t>
    <phoneticPr fontId="4"/>
  </si>
  <si>
    <t>22-954-02-001</t>
    <phoneticPr fontId="4"/>
  </si>
  <si>
    <t>掛川市・菊川市衛生施設組合</t>
    <phoneticPr fontId="4"/>
  </si>
  <si>
    <t>環境資源ギャラリー</t>
    <phoneticPr fontId="4"/>
  </si>
  <si>
    <t>愛知県</t>
    <phoneticPr fontId="4"/>
  </si>
  <si>
    <t>23100</t>
    <phoneticPr fontId="4"/>
  </si>
  <si>
    <t>23-100-02-001</t>
    <phoneticPr fontId="4"/>
  </si>
  <si>
    <t>名古屋市</t>
    <phoneticPr fontId="4"/>
  </si>
  <si>
    <t>名古屋市愛岐処分場小規模破砕設備</t>
    <phoneticPr fontId="4"/>
  </si>
  <si>
    <t>23-100-02-002</t>
    <phoneticPr fontId="4"/>
  </si>
  <si>
    <t>名古屋市大江破砕工場</t>
    <phoneticPr fontId="4"/>
  </si>
  <si>
    <t>23201</t>
    <phoneticPr fontId="4"/>
  </si>
  <si>
    <t>23-201-02-001</t>
    <phoneticPr fontId="4"/>
  </si>
  <si>
    <t>豊橋市</t>
    <phoneticPr fontId="4"/>
  </si>
  <si>
    <t>豊橋市資源化センター（再利用施設）</t>
    <phoneticPr fontId="4"/>
  </si>
  <si>
    <t>粗大ごみ,不燃ごみ,その他,可燃ごみ</t>
    <phoneticPr fontId="4"/>
  </si>
  <si>
    <t>23203</t>
    <phoneticPr fontId="4"/>
  </si>
  <si>
    <t>23-203-02-001</t>
    <phoneticPr fontId="4"/>
  </si>
  <si>
    <t>一宮市</t>
    <phoneticPr fontId="4"/>
  </si>
  <si>
    <t>一宮市粗大ごみ処理施設</t>
    <phoneticPr fontId="4"/>
  </si>
  <si>
    <t>23-203-02-002</t>
    <phoneticPr fontId="4"/>
  </si>
  <si>
    <t>尾西粗大ごみ処理施設</t>
    <phoneticPr fontId="4"/>
  </si>
  <si>
    <t>23-203-02-003</t>
    <phoneticPr fontId="4"/>
  </si>
  <si>
    <t>一宮市リサイクルセンター</t>
    <phoneticPr fontId="4"/>
  </si>
  <si>
    <t>23205</t>
    <phoneticPr fontId="4"/>
  </si>
  <si>
    <t>23-205-02-001</t>
    <phoneticPr fontId="4"/>
  </si>
  <si>
    <t>半田市</t>
    <phoneticPr fontId="4"/>
  </si>
  <si>
    <t>半田市粗大ごみ処理施設</t>
    <phoneticPr fontId="4"/>
  </si>
  <si>
    <t>23206</t>
    <phoneticPr fontId="4"/>
  </si>
  <si>
    <t>23-206-02-001</t>
    <phoneticPr fontId="4"/>
  </si>
  <si>
    <t>春日井市</t>
    <phoneticPr fontId="4"/>
  </si>
  <si>
    <t>春日井市クリーンセンター粗大ごみ処理施設</t>
    <phoneticPr fontId="4"/>
  </si>
  <si>
    <t>23215</t>
    <phoneticPr fontId="4"/>
  </si>
  <si>
    <t>23-215-02-001</t>
    <phoneticPr fontId="4"/>
  </si>
  <si>
    <t>犬山市</t>
    <phoneticPr fontId="4"/>
  </si>
  <si>
    <t>犬山市都市美化センター</t>
    <phoneticPr fontId="4"/>
  </si>
  <si>
    <t>23220</t>
    <phoneticPr fontId="4"/>
  </si>
  <si>
    <t>23-220-02-001</t>
    <phoneticPr fontId="4"/>
  </si>
  <si>
    <t>稲沢市</t>
    <phoneticPr fontId="4"/>
  </si>
  <si>
    <t>稲沢市環境センター</t>
    <phoneticPr fontId="4"/>
  </si>
  <si>
    <t>23222</t>
    <phoneticPr fontId="4"/>
  </si>
  <si>
    <t>23-222-02-001</t>
    <phoneticPr fontId="4"/>
  </si>
  <si>
    <t>東海市</t>
    <phoneticPr fontId="4"/>
  </si>
  <si>
    <t>東海市清掃センター</t>
    <phoneticPr fontId="4"/>
  </si>
  <si>
    <t>23224</t>
    <phoneticPr fontId="4"/>
  </si>
  <si>
    <t>23-224-02-001</t>
    <phoneticPr fontId="4"/>
  </si>
  <si>
    <t>知多市</t>
    <phoneticPr fontId="4"/>
  </si>
  <si>
    <t>知多市清掃センター</t>
    <phoneticPr fontId="4"/>
  </si>
  <si>
    <t>23231</t>
    <phoneticPr fontId="4"/>
  </si>
  <si>
    <t>23-231-02-001</t>
    <phoneticPr fontId="4"/>
  </si>
  <si>
    <t>田原市</t>
    <phoneticPr fontId="4"/>
  </si>
  <si>
    <t>田原市立処分場前処理施設</t>
    <phoneticPr fontId="4"/>
  </si>
  <si>
    <t>23837</t>
    <phoneticPr fontId="4"/>
  </si>
  <si>
    <t>23-837-02-001</t>
    <phoneticPr fontId="4"/>
  </si>
  <si>
    <t>東部知多衛生組合</t>
    <phoneticPr fontId="4"/>
  </si>
  <si>
    <t>東部知多クリーンセンター粗大ごみ処理施設</t>
    <phoneticPr fontId="4"/>
  </si>
  <si>
    <t>23838</t>
    <phoneticPr fontId="4"/>
  </si>
  <si>
    <t>23-838-02-001</t>
    <phoneticPr fontId="4"/>
  </si>
  <si>
    <t>衣浦衛生組合</t>
    <phoneticPr fontId="4"/>
  </si>
  <si>
    <t>衣浦衛生組合クリーンセンター衣浦</t>
    <phoneticPr fontId="4"/>
  </si>
  <si>
    <t>23841</t>
    <phoneticPr fontId="4"/>
  </si>
  <si>
    <t>23-841-02-001</t>
    <phoneticPr fontId="4"/>
  </si>
  <si>
    <t>常滑武豊衛生組合</t>
    <phoneticPr fontId="4"/>
  </si>
  <si>
    <t>常滑武豊衛生組合クリーンセンター粗大ごみ処理施設</t>
    <phoneticPr fontId="4"/>
  </si>
  <si>
    <t>23848</t>
    <phoneticPr fontId="4"/>
  </si>
  <si>
    <t>23-848-02-001</t>
    <phoneticPr fontId="4"/>
  </si>
  <si>
    <t>尾張東部衛生組合</t>
    <phoneticPr fontId="4"/>
  </si>
  <si>
    <t>尾張東部衛生組合晴丘センター粗大ごみ処理施設</t>
    <phoneticPr fontId="4"/>
  </si>
  <si>
    <t>23849</t>
    <phoneticPr fontId="4"/>
  </si>
  <si>
    <t>23-849-02-001</t>
    <phoneticPr fontId="4"/>
  </si>
  <si>
    <t>海部地区環境事務組合</t>
    <phoneticPr fontId="4"/>
  </si>
  <si>
    <t>海部地区環境事務組合八穂クリーンセンター</t>
    <phoneticPr fontId="4"/>
  </si>
  <si>
    <t>23851</t>
    <phoneticPr fontId="4"/>
  </si>
  <si>
    <t>23-851-02-001</t>
    <phoneticPr fontId="4"/>
  </si>
  <si>
    <t>小牧岩倉衛生組合</t>
    <phoneticPr fontId="4"/>
  </si>
  <si>
    <t>小牧岩倉衛生組合環境センター</t>
    <phoneticPr fontId="4"/>
  </si>
  <si>
    <t>23-851-02-002</t>
    <phoneticPr fontId="4"/>
  </si>
  <si>
    <t>小牧岩倉衛生組合環境センターごみ破砕施設</t>
    <phoneticPr fontId="4"/>
  </si>
  <si>
    <t>23853</t>
    <phoneticPr fontId="4"/>
  </si>
  <si>
    <t>23-853-02-001</t>
    <phoneticPr fontId="4"/>
  </si>
  <si>
    <t>知多南部衛生組合</t>
    <phoneticPr fontId="4"/>
  </si>
  <si>
    <t>知多南部クリーンセンター（リサイクルプラザ）</t>
    <phoneticPr fontId="4"/>
  </si>
  <si>
    <t>23858</t>
    <phoneticPr fontId="4"/>
  </si>
  <si>
    <t>23-858-02-001</t>
    <phoneticPr fontId="4"/>
  </si>
  <si>
    <t>刈谷知立環境組合</t>
    <phoneticPr fontId="4"/>
  </si>
  <si>
    <t>クリーンセンター</t>
    <phoneticPr fontId="4"/>
  </si>
  <si>
    <t>23859</t>
    <phoneticPr fontId="4"/>
  </si>
  <si>
    <t>23-859-02-001</t>
    <phoneticPr fontId="4"/>
  </si>
  <si>
    <t>江南丹羽環境管理組合</t>
    <phoneticPr fontId="4"/>
  </si>
  <si>
    <t>江南丹羽環境管理組合粗大ごみ処理施設</t>
    <phoneticPr fontId="4"/>
  </si>
  <si>
    <t>23874</t>
    <phoneticPr fontId="4"/>
  </si>
  <si>
    <t>23-874-02-001</t>
    <phoneticPr fontId="4"/>
  </si>
  <si>
    <t>北名古屋衛生組合</t>
    <phoneticPr fontId="4"/>
  </si>
  <si>
    <t>環境美化センター粗大ごみ処理施設</t>
    <phoneticPr fontId="4"/>
  </si>
  <si>
    <t>三重県</t>
    <phoneticPr fontId="4"/>
  </si>
  <si>
    <t>24201</t>
    <phoneticPr fontId="4"/>
  </si>
  <si>
    <t>24-201-02-001</t>
    <phoneticPr fontId="4"/>
  </si>
  <si>
    <t>津市</t>
    <phoneticPr fontId="4"/>
  </si>
  <si>
    <t>津市白銀環境清掃センター（せん断破砕施設）</t>
    <phoneticPr fontId="4"/>
  </si>
  <si>
    <t>24-201-02-002</t>
    <phoneticPr fontId="4"/>
  </si>
  <si>
    <t>津市白銀環境清掃センター（横型破砕機）</t>
    <phoneticPr fontId="4"/>
  </si>
  <si>
    <t>24202</t>
    <phoneticPr fontId="4"/>
  </si>
  <si>
    <t>24-202-02-001</t>
    <phoneticPr fontId="4"/>
  </si>
  <si>
    <t>四日市市</t>
    <phoneticPr fontId="4"/>
  </si>
  <si>
    <t>粗大ごみ処理施設（破砕処理）</t>
    <phoneticPr fontId="4"/>
  </si>
  <si>
    <t>24204</t>
    <phoneticPr fontId="4"/>
  </si>
  <si>
    <t>24-204-02-001</t>
    <phoneticPr fontId="4"/>
  </si>
  <si>
    <t>松阪市</t>
    <phoneticPr fontId="4"/>
  </si>
  <si>
    <t>松阪市第一清掃工場破砕処理施設</t>
    <phoneticPr fontId="4"/>
  </si>
  <si>
    <t>24207</t>
    <phoneticPr fontId="4"/>
  </si>
  <si>
    <t>24-207-02-001</t>
    <phoneticPr fontId="4"/>
  </si>
  <si>
    <t>鈴鹿市</t>
    <phoneticPr fontId="4"/>
  </si>
  <si>
    <t>鈴鹿市不燃物リサイクルセンター</t>
    <phoneticPr fontId="4"/>
  </si>
  <si>
    <t>24209</t>
    <phoneticPr fontId="4"/>
  </si>
  <si>
    <t>24-209-02-001</t>
    <phoneticPr fontId="4"/>
  </si>
  <si>
    <t>尾鷲市</t>
    <phoneticPr fontId="4"/>
  </si>
  <si>
    <t>尾鷲市清掃工場</t>
    <phoneticPr fontId="4"/>
  </si>
  <si>
    <t>24210</t>
    <phoneticPr fontId="4"/>
  </si>
  <si>
    <t>24-210-02-001</t>
    <phoneticPr fontId="4"/>
  </si>
  <si>
    <t>亀山市</t>
    <phoneticPr fontId="4"/>
  </si>
  <si>
    <t>亀山市破砕粗大ごみ処理施設</t>
    <phoneticPr fontId="4"/>
  </si>
  <si>
    <t>24-210-02-002</t>
    <phoneticPr fontId="4"/>
  </si>
  <si>
    <t>亀山市適正処理困難物二軸破砕施設</t>
    <phoneticPr fontId="4"/>
  </si>
  <si>
    <t>24215</t>
    <phoneticPr fontId="4"/>
  </si>
  <si>
    <t>24-215-02-001</t>
    <phoneticPr fontId="4"/>
  </si>
  <si>
    <t>志摩市</t>
    <phoneticPr fontId="4"/>
  </si>
  <si>
    <t>志摩市志摩清掃センター粗大ゴミ処理施設</t>
    <phoneticPr fontId="4"/>
  </si>
  <si>
    <t>24472</t>
    <phoneticPr fontId="4"/>
  </si>
  <si>
    <t>24-472-02-001</t>
    <phoneticPr fontId="4"/>
  </si>
  <si>
    <t>南伊勢町</t>
    <phoneticPr fontId="4"/>
  </si>
  <si>
    <t>クリーンセンターなんとう</t>
    <phoneticPr fontId="4"/>
  </si>
  <si>
    <t>24875</t>
    <phoneticPr fontId="4"/>
  </si>
  <si>
    <t>24-875-02-001</t>
    <phoneticPr fontId="4"/>
  </si>
  <si>
    <t>伊賀南部環境衛生組合</t>
    <phoneticPr fontId="4"/>
  </si>
  <si>
    <t>伊賀南部クリーンセンター</t>
    <phoneticPr fontId="4"/>
  </si>
  <si>
    <t>24918</t>
    <phoneticPr fontId="4"/>
  </si>
  <si>
    <t>24-918-02-001</t>
    <phoneticPr fontId="4"/>
  </si>
  <si>
    <t>香肌奥伊勢資源化広域連合</t>
    <phoneticPr fontId="4"/>
  </si>
  <si>
    <t>香肌奥伊勢資源化プラザリサイクルプラザ</t>
    <phoneticPr fontId="4"/>
  </si>
  <si>
    <t>24920</t>
    <phoneticPr fontId="4"/>
  </si>
  <si>
    <t>24-920-02-001</t>
    <phoneticPr fontId="4"/>
  </si>
  <si>
    <t>鳥羽志勢広域連合</t>
    <phoneticPr fontId="4"/>
  </si>
  <si>
    <t>やまだエコセンター　リサイクルセンター</t>
    <phoneticPr fontId="4"/>
  </si>
  <si>
    <t>24933</t>
    <phoneticPr fontId="4"/>
  </si>
  <si>
    <t>24-933-02-001</t>
    <phoneticPr fontId="4"/>
  </si>
  <si>
    <t>伊勢広域環境組合</t>
    <phoneticPr fontId="4"/>
  </si>
  <si>
    <t>滋賀県</t>
    <phoneticPr fontId="4"/>
  </si>
  <si>
    <t>25201</t>
    <phoneticPr fontId="4"/>
  </si>
  <si>
    <t>25-201-02-001</t>
    <phoneticPr fontId="4"/>
  </si>
  <si>
    <t>大津市</t>
    <phoneticPr fontId="4"/>
  </si>
  <si>
    <t>大津市北部クリーンセンター粗大ごみ処理施設</t>
    <phoneticPr fontId="4"/>
  </si>
  <si>
    <t>25-201-02-002</t>
    <phoneticPr fontId="4"/>
  </si>
  <si>
    <t>大津市大津クリーンセンター破砕施設</t>
    <phoneticPr fontId="4"/>
  </si>
  <si>
    <t>25202</t>
    <phoneticPr fontId="4"/>
  </si>
  <si>
    <t>25-202-02-001</t>
    <phoneticPr fontId="4"/>
  </si>
  <si>
    <t>彦根市</t>
    <phoneticPr fontId="4"/>
  </si>
  <si>
    <t>彦根市清掃センター</t>
    <phoneticPr fontId="4"/>
  </si>
  <si>
    <t>25204</t>
    <phoneticPr fontId="4"/>
  </si>
  <si>
    <t>25-204-02-001</t>
    <phoneticPr fontId="4"/>
  </si>
  <si>
    <t>近江八幡市</t>
    <phoneticPr fontId="4"/>
  </si>
  <si>
    <t>近江八幡市立第２クリーンセンター粗大ごみ処理施設</t>
    <phoneticPr fontId="4"/>
  </si>
  <si>
    <t>25-204-02-002</t>
    <phoneticPr fontId="4"/>
  </si>
  <si>
    <t>近江八幡市新一般廃棄物処理施設</t>
    <phoneticPr fontId="4"/>
  </si>
  <si>
    <t>25206</t>
    <phoneticPr fontId="4"/>
  </si>
  <si>
    <t>25-206-02-001</t>
    <phoneticPr fontId="4"/>
  </si>
  <si>
    <t>草津市</t>
    <phoneticPr fontId="4"/>
  </si>
  <si>
    <t>草津市立クリーンセンター（破砕ごみ処理施設）</t>
    <phoneticPr fontId="4"/>
  </si>
  <si>
    <t>粗大ごみ,その他</t>
    <phoneticPr fontId="4"/>
  </si>
  <si>
    <t>25207</t>
    <phoneticPr fontId="4"/>
  </si>
  <si>
    <t>25-207-02-001</t>
    <phoneticPr fontId="4"/>
  </si>
  <si>
    <t>守山市</t>
    <phoneticPr fontId="4"/>
  </si>
  <si>
    <t>守山市環境センター粗大ごみ処理施設</t>
    <phoneticPr fontId="4"/>
  </si>
  <si>
    <t>25208</t>
    <phoneticPr fontId="4"/>
  </si>
  <si>
    <t>25-208-02-001</t>
    <phoneticPr fontId="4"/>
  </si>
  <si>
    <t>栗東市</t>
    <phoneticPr fontId="4"/>
  </si>
  <si>
    <t>栗東市環境センター</t>
    <phoneticPr fontId="4"/>
  </si>
  <si>
    <t>25210</t>
    <phoneticPr fontId="4"/>
  </si>
  <si>
    <t>25-210-02-001</t>
    <phoneticPr fontId="4"/>
  </si>
  <si>
    <t>野洲市</t>
    <phoneticPr fontId="4"/>
  </si>
  <si>
    <t>野洲クリーンセンター</t>
    <phoneticPr fontId="4"/>
  </si>
  <si>
    <t>25211</t>
    <phoneticPr fontId="4"/>
  </si>
  <si>
    <t>25-211-02-001</t>
    <phoneticPr fontId="4"/>
  </si>
  <si>
    <t>湖南市</t>
    <phoneticPr fontId="4"/>
  </si>
  <si>
    <t>湖南市リサイクルプラザ</t>
    <phoneticPr fontId="4"/>
  </si>
  <si>
    <t>25212</t>
    <phoneticPr fontId="4"/>
  </si>
  <si>
    <t>25-212-02-001</t>
    <phoneticPr fontId="4"/>
  </si>
  <si>
    <t>高島市</t>
    <phoneticPr fontId="4"/>
  </si>
  <si>
    <t>高島市環境センター</t>
    <phoneticPr fontId="4"/>
  </si>
  <si>
    <t>25831</t>
    <phoneticPr fontId="4"/>
  </si>
  <si>
    <t>25-831-02-001</t>
    <phoneticPr fontId="4"/>
  </si>
  <si>
    <t>湖北広域行政事務センター</t>
    <phoneticPr fontId="4"/>
  </si>
  <si>
    <t>湖北広域行政事務センタークリーンプラント</t>
    <phoneticPr fontId="4"/>
  </si>
  <si>
    <t>25-831-02-002</t>
    <phoneticPr fontId="4"/>
  </si>
  <si>
    <t>湖北広域行政事務センター伊香クリーンプラザ</t>
    <phoneticPr fontId="4"/>
  </si>
  <si>
    <t>25841</t>
    <phoneticPr fontId="4"/>
  </si>
  <si>
    <t>25-841-02-001</t>
    <phoneticPr fontId="4"/>
  </si>
  <si>
    <t>中部清掃組合</t>
    <phoneticPr fontId="4"/>
  </si>
  <si>
    <t>25-841-02-002</t>
    <phoneticPr fontId="4"/>
  </si>
  <si>
    <t>能登川清掃センター</t>
    <phoneticPr fontId="4"/>
  </si>
  <si>
    <t>京都府</t>
    <phoneticPr fontId="4"/>
  </si>
  <si>
    <t>26100</t>
    <phoneticPr fontId="4"/>
  </si>
  <si>
    <t>26-100-02-001</t>
    <phoneticPr fontId="4"/>
  </si>
  <si>
    <t>京都市</t>
    <phoneticPr fontId="4"/>
  </si>
  <si>
    <t>京都市東北部クリーンセンター破砕施設</t>
    <phoneticPr fontId="4"/>
  </si>
  <si>
    <t>26-100-02-002</t>
    <phoneticPr fontId="4"/>
  </si>
  <si>
    <t>京都市東部クリーンセンター破砕施設</t>
    <phoneticPr fontId="4"/>
  </si>
  <si>
    <t>26-100-02-003</t>
    <phoneticPr fontId="4"/>
  </si>
  <si>
    <t>京都市南部クリーンセンター破砕施設</t>
    <phoneticPr fontId="4"/>
  </si>
  <si>
    <t>26201</t>
    <phoneticPr fontId="4"/>
  </si>
  <si>
    <t>26-201-02-001</t>
    <phoneticPr fontId="4"/>
  </si>
  <si>
    <t>福知山市</t>
    <phoneticPr fontId="4"/>
  </si>
  <si>
    <t>木材処理設備</t>
    <phoneticPr fontId="4"/>
  </si>
  <si>
    <t>26205</t>
    <phoneticPr fontId="4"/>
  </si>
  <si>
    <t>26-205-02-001</t>
    <phoneticPr fontId="4"/>
  </si>
  <si>
    <t>宮津市</t>
    <phoneticPr fontId="4"/>
  </si>
  <si>
    <t>宮津市粗大ごみ処理施設</t>
    <phoneticPr fontId="4"/>
  </si>
  <si>
    <t>26212</t>
    <phoneticPr fontId="4"/>
  </si>
  <si>
    <t>26-212-02-001</t>
    <phoneticPr fontId="4"/>
  </si>
  <si>
    <t>京丹後市</t>
    <phoneticPr fontId="4"/>
  </si>
  <si>
    <t>大型破砕機(ガラパゴス)</t>
    <phoneticPr fontId="4"/>
  </si>
  <si>
    <t>26820</t>
    <phoneticPr fontId="4"/>
  </si>
  <si>
    <t>26-820-02-001</t>
    <phoneticPr fontId="4"/>
  </si>
  <si>
    <t>城南衛生管理組合</t>
    <phoneticPr fontId="4"/>
  </si>
  <si>
    <t>城南衛生管理組合奥山リユースセンター粗大ごみ処理施設</t>
    <phoneticPr fontId="4"/>
  </si>
  <si>
    <t>26-820-02-002</t>
    <phoneticPr fontId="4"/>
  </si>
  <si>
    <t>城南衛生管理組合リサイクルセンター長谷山</t>
    <phoneticPr fontId="4"/>
  </si>
  <si>
    <t>26843</t>
    <phoneticPr fontId="4"/>
  </si>
  <si>
    <t>26-843-02-001</t>
    <phoneticPr fontId="4"/>
  </si>
  <si>
    <t>相楽東部広域連合</t>
    <phoneticPr fontId="4"/>
  </si>
  <si>
    <t>相楽東部クリーンセンター</t>
    <phoneticPr fontId="4"/>
  </si>
  <si>
    <t>大阪府</t>
    <phoneticPr fontId="4"/>
  </si>
  <si>
    <t>27100</t>
    <phoneticPr fontId="4"/>
  </si>
  <si>
    <t>27-100-02-001</t>
    <phoneticPr fontId="4"/>
  </si>
  <si>
    <t>大阪市</t>
    <phoneticPr fontId="4"/>
  </si>
  <si>
    <t>大阪市環境局大正工場破砕施設</t>
    <phoneticPr fontId="4"/>
  </si>
  <si>
    <t>27-100-02-002</t>
    <phoneticPr fontId="4"/>
  </si>
  <si>
    <t>大阪市環境局舞洲工場破砕設備</t>
    <phoneticPr fontId="4"/>
  </si>
  <si>
    <t>27140</t>
    <phoneticPr fontId="4"/>
  </si>
  <si>
    <t>27-140-02-001</t>
    <phoneticPr fontId="4"/>
  </si>
  <si>
    <t>堺市</t>
    <phoneticPr fontId="4"/>
  </si>
  <si>
    <t>堺市クリーンセンター東工場第一破砕施設</t>
    <phoneticPr fontId="4"/>
  </si>
  <si>
    <t>27-140-02-002</t>
    <phoneticPr fontId="4"/>
  </si>
  <si>
    <t>堺市クリーンセンター東工場第二破砕施設</t>
    <phoneticPr fontId="4"/>
  </si>
  <si>
    <t>27-140-02-003</t>
    <phoneticPr fontId="4"/>
  </si>
  <si>
    <t>堺市クリーンセンター臨海工場破砕施設</t>
    <phoneticPr fontId="4"/>
  </si>
  <si>
    <t>27204</t>
    <phoneticPr fontId="4"/>
  </si>
  <si>
    <t>27-204-02-001</t>
    <phoneticPr fontId="4"/>
  </si>
  <si>
    <t>池田市</t>
    <phoneticPr fontId="4"/>
  </si>
  <si>
    <t>粗大ごみ不燃物処理施設</t>
    <phoneticPr fontId="4"/>
  </si>
  <si>
    <t>27205</t>
    <phoneticPr fontId="4"/>
  </si>
  <si>
    <t>27-205-02-001</t>
    <phoneticPr fontId="4"/>
  </si>
  <si>
    <t>吹田市</t>
    <phoneticPr fontId="4"/>
  </si>
  <si>
    <t>吹田市破砕選別工場</t>
    <phoneticPr fontId="4"/>
  </si>
  <si>
    <t>27207</t>
    <phoneticPr fontId="4"/>
  </si>
  <si>
    <t>27-207-02-001</t>
    <phoneticPr fontId="4"/>
  </si>
  <si>
    <t>高槻市</t>
    <phoneticPr fontId="4"/>
  </si>
  <si>
    <t>高槻クリーンセンター</t>
    <phoneticPr fontId="4"/>
  </si>
  <si>
    <t>27209</t>
    <phoneticPr fontId="4"/>
  </si>
  <si>
    <t>27-209-02-001</t>
    <phoneticPr fontId="4"/>
  </si>
  <si>
    <t>守口市</t>
    <phoneticPr fontId="4"/>
  </si>
  <si>
    <t>守口市クリーンセンター破砕施設</t>
    <phoneticPr fontId="4"/>
  </si>
  <si>
    <t>27210</t>
    <phoneticPr fontId="4"/>
  </si>
  <si>
    <t>27-210-02-001</t>
    <phoneticPr fontId="4"/>
  </si>
  <si>
    <t>枚方市</t>
    <phoneticPr fontId="4"/>
  </si>
  <si>
    <t>穂谷川清掃工場粗大ごみ処理施設</t>
    <phoneticPr fontId="4"/>
  </si>
  <si>
    <t>27-210-02-002</t>
    <phoneticPr fontId="4"/>
  </si>
  <si>
    <t>東部清掃工場粗大ごみ破砕処理施設</t>
    <phoneticPr fontId="4"/>
  </si>
  <si>
    <t>27211</t>
    <phoneticPr fontId="4"/>
  </si>
  <si>
    <t>27-211-02-001</t>
    <phoneticPr fontId="4"/>
  </si>
  <si>
    <t>茨木市</t>
    <phoneticPr fontId="4"/>
  </si>
  <si>
    <t>環境衛生センター　粗大ごみ処理施設</t>
    <phoneticPr fontId="4"/>
  </si>
  <si>
    <t>27215</t>
    <phoneticPr fontId="4"/>
  </si>
  <si>
    <t>27-215-02-001</t>
    <phoneticPr fontId="4"/>
  </si>
  <si>
    <t>寝屋川市</t>
    <phoneticPr fontId="4"/>
  </si>
  <si>
    <t>寝屋川市クリーンセンター破砕施設</t>
    <phoneticPr fontId="4"/>
  </si>
  <si>
    <t>27220</t>
    <phoneticPr fontId="4"/>
  </si>
  <si>
    <t>27-220-02-001</t>
    <phoneticPr fontId="4"/>
  </si>
  <si>
    <t>箕面市</t>
    <phoneticPr fontId="4"/>
  </si>
  <si>
    <t>箕面市環境クリーンセンター</t>
    <phoneticPr fontId="4"/>
  </si>
  <si>
    <t>27223</t>
    <phoneticPr fontId="4"/>
  </si>
  <si>
    <t>27-223-02-001</t>
    <phoneticPr fontId="4"/>
  </si>
  <si>
    <t>門真市</t>
    <phoneticPr fontId="4"/>
  </si>
  <si>
    <t>27301</t>
    <phoneticPr fontId="4"/>
  </si>
  <si>
    <t>27-301-02-001</t>
    <phoneticPr fontId="4"/>
  </si>
  <si>
    <t>島本町</t>
    <phoneticPr fontId="4"/>
  </si>
  <si>
    <t>27341</t>
    <phoneticPr fontId="4"/>
  </si>
  <si>
    <t>27-341-02-001</t>
    <phoneticPr fontId="4"/>
  </si>
  <si>
    <t>忠岡町</t>
    <phoneticPr fontId="4"/>
  </si>
  <si>
    <t>忠岡町クリーンセンター粗大ごみ破砕処理施設</t>
    <phoneticPr fontId="4"/>
  </si>
  <si>
    <t>27361</t>
    <phoneticPr fontId="4"/>
  </si>
  <si>
    <t>27-361-02-001</t>
    <phoneticPr fontId="4"/>
  </si>
  <si>
    <t>熊取町</t>
    <phoneticPr fontId="4"/>
  </si>
  <si>
    <t>熊取町環境センター</t>
    <phoneticPr fontId="4"/>
  </si>
  <si>
    <t>27827</t>
    <phoneticPr fontId="4"/>
  </si>
  <si>
    <t>27-827-02-001</t>
    <phoneticPr fontId="4"/>
  </si>
  <si>
    <t>豊中市伊丹市クリーンランド</t>
    <phoneticPr fontId="4"/>
  </si>
  <si>
    <t>豊中市伊丹市クリーンランドリサイクルプラザ</t>
    <phoneticPr fontId="4"/>
  </si>
  <si>
    <t>27828</t>
    <phoneticPr fontId="4"/>
  </si>
  <si>
    <t>27-828-02-001</t>
    <phoneticPr fontId="4"/>
  </si>
  <si>
    <t>泉北環境整備施設組合</t>
    <phoneticPr fontId="4"/>
  </si>
  <si>
    <t>泉北クリーンセンター粗大ごみ処理施設</t>
    <phoneticPr fontId="4"/>
  </si>
  <si>
    <t>27831</t>
    <phoneticPr fontId="4"/>
  </si>
  <si>
    <t>27-831-02-001</t>
    <phoneticPr fontId="4"/>
  </si>
  <si>
    <t>柏羽藤環境事業組合</t>
    <phoneticPr fontId="4"/>
  </si>
  <si>
    <t>柏羽藤クリーンセンター</t>
    <phoneticPr fontId="4"/>
  </si>
  <si>
    <t>27833</t>
    <phoneticPr fontId="4"/>
  </si>
  <si>
    <t>27-833-02-001</t>
    <phoneticPr fontId="4"/>
  </si>
  <si>
    <t>泉佐野市田尻町清掃施設組合</t>
    <phoneticPr fontId="4"/>
  </si>
  <si>
    <t>泉佐野市田尻町清掃施設組合第二事業所</t>
    <phoneticPr fontId="4"/>
  </si>
  <si>
    <t>27834</t>
    <phoneticPr fontId="4"/>
  </si>
  <si>
    <t>27-834-02-001</t>
    <phoneticPr fontId="4"/>
  </si>
  <si>
    <t>東大阪都市清掃施設組合</t>
    <phoneticPr fontId="4"/>
  </si>
  <si>
    <t>第四工場破砕設備</t>
    <phoneticPr fontId="4"/>
  </si>
  <si>
    <t>27-834-02-002</t>
    <phoneticPr fontId="4"/>
  </si>
  <si>
    <t>破砕工場</t>
    <phoneticPr fontId="4"/>
  </si>
  <si>
    <t>27835</t>
    <phoneticPr fontId="4"/>
  </si>
  <si>
    <t>27-835-02-001</t>
    <phoneticPr fontId="4"/>
  </si>
  <si>
    <t>四條畷市交野市清掃施設組合</t>
    <phoneticPr fontId="4"/>
  </si>
  <si>
    <t>リサイクル施設（粗大系）</t>
    <phoneticPr fontId="4"/>
  </si>
  <si>
    <t>27836</t>
    <phoneticPr fontId="4"/>
  </si>
  <si>
    <t>27-836-02-001</t>
    <phoneticPr fontId="4"/>
  </si>
  <si>
    <t>岸和田市貝塚市清掃施設組合</t>
    <phoneticPr fontId="4"/>
  </si>
  <si>
    <t>不燃性粗大ごみ回転式破砕処理施設</t>
    <phoneticPr fontId="4"/>
  </si>
  <si>
    <t>27-836-02-002</t>
    <phoneticPr fontId="4"/>
  </si>
  <si>
    <t>可燃性粗大ごみせん断式破砕処理施設</t>
    <phoneticPr fontId="4"/>
  </si>
  <si>
    <t>27837</t>
    <phoneticPr fontId="4"/>
  </si>
  <si>
    <t>27-837-02-001</t>
    <phoneticPr fontId="4"/>
  </si>
  <si>
    <t>南河内環境事業組合</t>
    <phoneticPr fontId="4"/>
  </si>
  <si>
    <t>南河内環境事業組合第１清掃工場</t>
    <phoneticPr fontId="4"/>
  </si>
  <si>
    <t>27-837-02-002</t>
    <phoneticPr fontId="4"/>
  </si>
  <si>
    <t>南河内環境事業組合第２清掃工場</t>
    <phoneticPr fontId="4"/>
  </si>
  <si>
    <t>27838</t>
    <phoneticPr fontId="4"/>
  </si>
  <si>
    <t>27-838-02-001</t>
    <phoneticPr fontId="4"/>
  </si>
  <si>
    <t>泉南清掃事務組合</t>
    <phoneticPr fontId="4"/>
  </si>
  <si>
    <t>泉南清掃事務組合 泉南清掃工場</t>
    <phoneticPr fontId="4"/>
  </si>
  <si>
    <t>兵庫県</t>
    <phoneticPr fontId="4"/>
  </si>
  <si>
    <t>28100</t>
    <phoneticPr fontId="4"/>
  </si>
  <si>
    <t>28-100-02-001</t>
    <phoneticPr fontId="4"/>
  </si>
  <si>
    <t>神戸市</t>
    <phoneticPr fontId="4"/>
  </si>
  <si>
    <t>妙賀山クリーンセンター</t>
    <phoneticPr fontId="4"/>
  </si>
  <si>
    <t>28-100-02-002</t>
    <phoneticPr fontId="4"/>
  </si>
  <si>
    <t>布施畑環境センター破砕選別施設</t>
    <phoneticPr fontId="4"/>
  </si>
  <si>
    <t>28201</t>
    <phoneticPr fontId="4"/>
  </si>
  <si>
    <t>28-201-02-001</t>
    <phoneticPr fontId="4"/>
  </si>
  <si>
    <t>姫路市</t>
    <phoneticPr fontId="4"/>
  </si>
  <si>
    <t>家島美化センター</t>
    <phoneticPr fontId="4"/>
  </si>
  <si>
    <t>28-201-02-002</t>
    <phoneticPr fontId="4"/>
  </si>
  <si>
    <t>エコパークあぼし</t>
    <phoneticPr fontId="4"/>
  </si>
  <si>
    <t>28202</t>
    <phoneticPr fontId="4"/>
  </si>
  <si>
    <t>28-202-02-001</t>
    <phoneticPr fontId="4"/>
  </si>
  <si>
    <t>尼崎市</t>
    <phoneticPr fontId="4"/>
  </si>
  <si>
    <t>資源リサイクルセンター</t>
    <phoneticPr fontId="4"/>
  </si>
  <si>
    <t>28203</t>
    <phoneticPr fontId="4"/>
  </si>
  <si>
    <t>28-203-02-001</t>
    <phoneticPr fontId="4"/>
  </si>
  <si>
    <t>明石市</t>
    <phoneticPr fontId="4"/>
  </si>
  <si>
    <t>大久保清掃工場</t>
    <phoneticPr fontId="4"/>
  </si>
  <si>
    <t>28-203-02-002</t>
    <phoneticPr fontId="4"/>
  </si>
  <si>
    <t>明石クリーンセンター</t>
    <phoneticPr fontId="4"/>
  </si>
  <si>
    <t>28204</t>
    <phoneticPr fontId="4"/>
  </si>
  <si>
    <t>28-204-02-001</t>
    <phoneticPr fontId="4"/>
  </si>
  <si>
    <t>西宮市</t>
    <phoneticPr fontId="4"/>
  </si>
  <si>
    <t>西部総合処理センター破砕選別施設</t>
    <phoneticPr fontId="4"/>
  </si>
  <si>
    <t>28206</t>
    <phoneticPr fontId="4"/>
  </si>
  <si>
    <t>28-206-02-001</t>
    <phoneticPr fontId="4"/>
  </si>
  <si>
    <t>芦屋市</t>
    <phoneticPr fontId="4"/>
  </si>
  <si>
    <t>環境処理センター</t>
    <phoneticPr fontId="4"/>
  </si>
  <si>
    <t>28209</t>
    <phoneticPr fontId="4"/>
  </si>
  <si>
    <t>28-209-02-001</t>
    <phoneticPr fontId="4"/>
  </si>
  <si>
    <t>豊岡市</t>
    <phoneticPr fontId="4"/>
  </si>
  <si>
    <t>豊岡清掃センター</t>
    <phoneticPr fontId="4"/>
  </si>
  <si>
    <t>28210</t>
    <phoneticPr fontId="4"/>
  </si>
  <si>
    <t>28-210-02-001</t>
    <phoneticPr fontId="4"/>
  </si>
  <si>
    <t>加古川市</t>
    <phoneticPr fontId="4"/>
  </si>
  <si>
    <t>28212</t>
    <phoneticPr fontId="4"/>
  </si>
  <si>
    <t>28-212-02-001</t>
    <phoneticPr fontId="4"/>
  </si>
  <si>
    <t>赤穂市</t>
    <phoneticPr fontId="4"/>
  </si>
  <si>
    <t>28214</t>
    <phoneticPr fontId="4"/>
  </si>
  <si>
    <t>28-214-02-001</t>
    <phoneticPr fontId="4"/>
  </si>
  <si>
    <t>宝塚市</t>
    <phoneticPr fontId="4"/>
  </si>
  <si>
    <t>粗大ごみ処理棟</t>
    <phoneticPr fontId="4"/>
  </si>
  <si>
    <t>28215</t>
    <phoneticPr fontId="4"/>
  </si>
  <si>
    <t>28-215-02-001</t>
    <phoneticPr fontId="4"/>
  </si>
  <si>
    <t>三木市</t>
    <phoneticPr fontId="4"/>
  </si>
  <si>
    <t>28216</t>
    <phoneticPr fontId="4"/>
  </si>
  <si>
    <t>28-216-02-001</t>
    <phoneticPr fontId="4"/>
  </si>
  <si>
    <t>高砂市</t>
    <phoneticPr fontId="4"/>
  </si>
  <si>
    <t>リサイクルプラザ粗大ごみ処理ライン</t>
    <phoneticPr fontId="4"/>
  </si>
  <si>
    <t>28219</t>
    <phoneticPr fontId="4"/>
  </si>
  <si>
    <t>28-219-02-001</t>
    <phoneticPr fontId="4"/>
  </si>
  <si>
    <t>三田市</t>
    <phoneticPr fontId="4"/>
  </si>
  <si>
    <t>クリーンセンター粗大ごみ処理施設</t>
    <phoneticPr fontId="4"/>
  </si>
  <si>
    <t>28220</t>
    <phoneticPr fontId="4"/>
  </si>
  <si>
    <t>28-220-02-001</t>
    <phoneticPr fontId="4"/>
  </si>
  <si>
    <t>加西市</t>
    <phoneticPr fontId="4"/>
  </si>
  <si>
    <t>28221</t>
    <phoneticPr fontId="4"/>
  </si>
  <si>
    <t>28-221-02-001</t>
    <phoneticPr fontId="4"/>
  </si>
  <si>
    <t>篠山市</t>
    <phoneticPr fontId="4"/>
  </si>
  <si>
    <t>28585</t>
    <phoneticPr fontId="4"/>
  </si>
  <si>
    <t>28-585-02-001</t>
    <phoneticPr fontId="4"/>
  </si>
  <si>
    <t>香美町</t>
    <phoneticPr fontId="4"/>
  </si>
  <si>
    <t>矢田川レインボー</t>
    <phoneticPr fontId="4"/>
  </si>
  <si>
    <t>28817</t>
    <phoneticPr fontId="4"/>
  </si>
  <si>
    <t>28-817-02-001</t>
    <phoneticPr fontId="4"/>
  </si>
  <si>
    <t>揖龍保健衛生施設事務組合</t>
    <phoneticPr fontId="4"/>
  </si>
  <si>
    <t>揖龍クリーンセンター</t>
    <phoneticPr fontId="4"/>
  </si>
  <si>
    <t>28902</t>
    <phoneticPr fontId="4"/>
  </si>
  <si>
    <t>28-902-02-001</t>
    <phoneticPr fontId="4"/>
  </si>
  <si>
    <t>加古郡衛生事務組合</t>
    <phoneticPr fontId="4"/>
  </si>
  <si>
    <t>加古郡リサイクルプラザ</t>
    <phoneticPr fontId="4"/>
  </si>
  <si>
    <t>28904</t>
    <phoneticPr fontId="4"/>
  </si>
  <si>
    <t>28-904-02-001</t>
    <phoneticPr fontId="4"/>
  </si>
  <si>
    <t>淡路広域行政事務組合</t>
    <phoneticPr fontId="4"/>
  </si>
  <si>
    <t>粗大ごみ処理場</t>
    <phoneticPr fontId="4"/>
  </si>
  <si>
    <t>28932</t>
    <phoneticPr fontId="4"/>
  </si>
  <si>
    <t>28-932-02-001</t>
    <phoneticPr fontId="4"/>
  </si>
  <si>
    <t>小野加東加西環境施設事務組合</t>
    <phoneticPr fontId="4"/>
  </si>
  <si>
    <t>28951</t>
    <phoneticPr fontId="4"/>
  </si>
  <si>
    <t>28-951-02-001</t>
    <phoneticPr fontId="4"/>
  </si>
  <si>
    <t>くれさか環境事務組合</t>
    <phoneticPr fontId="4"/>
  </si>
  <si>
    <t>くれさかクリーンセンター</t>
    <phoneticPr fontId="4"/>
  </si>
  <si>
    <t>28955</t>
    <phoneticPr fontId="4"/>
  </si>
  <si>
    <t>28-955-02-001</t>
    <phoneticPr fontId="4"/>
  </si>
  <si>
    <t>北但行政事務組合</t>
    <phoneticPr fontId="4"/>
  </si>
  <si>
    <t>北但ごみ処理施設</t>
    <phoneticPr fontId="4"/>
  </si>
  <si>
    <t>28967</t>
    <phoneticPr fontId="4"/>
  </si>
  <si>
    <t>28-967-02-001</t>
    <phoneticPr fontId="4"/>
  </si>
  <si>
    <t>猪名川上流広域ごみ処理施設組合</t>
    <phoneticPr fontId="4"/>
  </si>
  <si>
    <t>国崎クリーンセンター（リサイクル・プラザ）</t>
    <phoneticPr fontId="4"/>
  </si>
  <si>
    <t>奈良県</t>
    <phoneticPr fontId="4"/>
  </si>
  <si>
    <t>29201</t>
    <phoneticPr fontId="4"/>
  </si>
  <si>
    <t>29-201-02-001</t>
    <phoneticPr fontId="4"/>
  </si>
  <si>
    <t>奈良市</t>
    <phoneticPr fontId="4"/>
  </si>
  <si>
    <t>奈良市環境清美工場粗大ごみ破砕処理施設</t>
    <phoneticPr fontId="4"/>
  </si>
  <si>
    <t>29202</t>
    <phoneticPr fontId="4"/>
  </si>
  <si>
    <t>29-202-02-001</t>
    <phoneticPr fontId="4"/>
  </si>
  <si>
    <t>大和高田市</t>
    <phoneticPr fontId="4"/>
  </si>
  <si>
    <t>大和高田市粗大ごみ処理施設（破砕機）</t>
    <phoneticPr fontId="4"/>
  </si>
  <si>
    <t>29204</t>
    <phoneticPr fontId="4"/>
  </si>
  <si>
    <t>29-204-02-001</t>
    <phoneticPr fontId="4"/>
  </si>
  <si>
    <t>天理市</t>
    <phoneticPr fontId="4"/>
  </si>
  <si>
    <t>天理市環境クリーンセンター破砕施設</t>
    <phoneticPr fontId="4"/>
  </si>
  <si>
    <t>29205</t>
    <phoneticPr fontId="4"/>
  </si>
  <si>
    <t>29-205-02-001</t>
    <phoneticPr fontId="4"/>
  </si>
  <si>
    <t>橿原市</t>
    <phoneticPr fontId="4"/>
  </si>
  <si>
    <t>リサイクル館かしはら</t>
    <phoneticPr fontId="4"/>
  </si>
  <si>
    <t>29206</t>
    <phoneticPr fontId="4"/>
  </si>
  <si>
    <t>29-206-02-001</t>
    <phoneticPr fontId="4"/>
  </si>
  <si>
    <t>桜井市</t>
    <phoneticPr fontId="4"/>
  </si>
  <si>
    <t>リサイクルプラザ桜井市リサイクルセンター棟</t>
    <phoneticPr fontId="4"/>
  </si>
  <si>
    <t>29207</t>
    <phoneticPr fontId="4"/>
  </si>
  <si>
    <t>29-207-02-001</t>
    <phoneticPr fontId="4"/>
  </si>
  <si>
    <t>五條市</t>
    <phoneticPr fontId="4"/>
  </si>
  <si>
    <t>みどり園</t>
    <phoneticPr fontId="4"/>
  </si>
  <si>
    <t>29208</t>
    <phoneticPr fontId="4"/>
  </si>
  <si>
    <t>29-208-02-001</t>
    <phoneticPr fontId="4"/>
  </si>
  <si>
    <t>御所市</t>
    <phoneticPr fontId="4"/>
  </si>
  <si>
    <t>御所市クリーンセンター</t>
    <phoneticPr fontId="4"/>
  </si>
  <si>
    <t>粗大ごみ,不燃ごみ,その他,可燃ごみ,資源ごみ</t>
    <phoneticPr fontId="4"/>
  </si>
  <si>
    <t>29343</t>
    <phoneticPr fontId="4"/>
  </si>
  <si>
    <t>29-343-02-001</t>
    <phoneticPr fontId="4"/>
  </si>
  <si>
    <t>三郷町</t>
    <phoneticPr fontId="4"/>
  </si>
  <si>
    <t>三郷町清掃センター</t>
    <phoneticPr fontId="4"/>
  </si>
  <si>
    <t>29363</t>
    <phoneticPr fontId="4"/>
  </si>
  <si>
    <t>29-363-02-001</t>
    <phoneticPr fontId="4"/>
  </si>
  <si>
    <t>田原本町</t>
    <phoneticPr fontId="4"/>
  </si>
  <si>
    <t>田原本町清掃工場</t>
    <phoneticPr fontId="4"/>
  </si>
  <si>
    <t>29427</t>
    <phoneticPr fontId="4"/>
  </si>
  <si>
    <t>29-427-02-001</t>
    <phoneticPr fontId="4"/>
  </si>
  <si>
    <t>河合町</t>
    <phoneticPr fontId="4"/>
  </si>
  <si>
    <t>河合町清掃工場</t>
    <phoneticPr fontId="4"/>
  </si>
  <si>
    <t>29823</t>
    <phoneticPr fontId="4"/>
  </si>
  <si>
    <t>29-823-02-001</t>
    <phoneticPr fontId="4"/>
  </si>
  <si>
    <t>上下北山衛生一部事務組合</t>
    <phoneticPr fontId="4"/>
  </si>
  <si>
    <t>上下北山クリーンセンター</t>
    <phoneticPr fontId="4"/>
  </si>
  <si>
    <t>29828</t>
    <phoneticPr fontId="4"/>
  </si>
  <si>
    <t>29-828-02-001</t>
    <phoneticPr fontId="4"/>
  </si>
  <si>
    <t>香芝・王寺環境施設組合</t>
    <phoneticPr fontId="4"/>
  </si>
  <si>
    <t>美濃園</t>
    <phoneticPr fontId="4"/>
  </si>
  <si>
    <t>29834</t>
    <phoneticPr fontId="4"/>
  </si>
  <si>
    <t>29-834-02-001</t>
    <phoneticPr fontId="4"/>
  </si>
  <si>
    <t>吉野広域行政組合</t>
    <phoneticPr fontId="4"/>
  </si>
  <si>
    <t>吉野広域行政組合吉野三町村クリーンセンター</t>
    <phoneticPr fontId="4"/>
  </si>
  <si>
    <t>29843</t>
    <phoneticPr fontId="4"/>
  </si>
  <si>
    <t>29-843-02-001</t>
    <phoneticPr fontId="4"/>
  </si>
  <si>
    <t>南和広域衛生組合</t>
    <phoneticPr fontId="4"/>
  </si>
  <si>
    <t>南和広域美化センター</t>
    <phoneticPr fontId="4"/>
  </si>
  <si>
    <t>29852</t>
    <phoneticPr fontId="4"/>
  </si>
  <si>
    <t>29-852-02-001</t>
    <phoneticPr fontId="4"/>
  </si>
  <si>
    <t>やまと広域環境衛生事務組合</t>
    <phoneticPr fontId="4"/>
  </si>
  <si>
    <t>やまと広域環境衛生事務組合新ごみ処理施設</t>
    <phoneticPr fontId="4"/>
  </si>
  <si>
    <t>和歌山県</t>
    <phoneticPr fontId="4"/>
  </si>
  <si>
    <t>30201</t>
    <phoneticPr fontId="4"/>
  </si>
  <si>
    <t>30-201-02-001</t>
    <phoneticPr fontId="4"/>
  </si>
  <si>
    <t>和歌山市</t>
    <phoneticPr fontId="4"/>
  </si>
  <si>
    <t>青岸エネルギーセンター</t>
    <phoneticPr fontId="4"/>
  </si>
  <si>
    <t>30207</t>
    <phoneticPr fontId="4"/>
  </si>
  <si>
    <t>30-207-02-001</t>
    <phoneticPr fontId="4"/>
  </si>
  <si>
    <t>新宮市</t>
    <phoneticPr fontId="4"/>
  </si>
  <si>
    <t>新宮市クリーンセンター</t>
    <phoneticPr fontId="4"/>
  </si>
  <si>
    <t>30208</t>
    <phoneticPr fontId="4"/>
  </si>
  <si>
    <t>30-208-02-001</t>
    <phoneticPr fontId="4"/>
  </si>
  <si>
    <t>紀の川市</t>
    <phoneticPr fontId="4"/>
  </si>
  <si>
    <t>貴桃クリーンセンター不燃物処理場</t>
    <phoneticPr fontId="4"/>
  </si>
  <si>
    <t>30880</t>
    <phoneticPr fontId="4"/>
  </si>
  <si>
    <t>30-880-02-001</t>
    <phoneticPr fontId="4"/>
  </si>
  <si>
    <t>有田周辺広域圏事務組合</t>
    <phoneticPr fontId="4"/>
  </si>
  <si>
    <t>有田周辺広域圏事務組合環境センター</t>
    <phoneticPr fontId="4"/>
  </si>
  <si>
    <t>鳥取県</t>
    <phoneticPr fontId="4"/>
  </si>
  <si>
    <t>31835</t>
    <phoneticPr fontId="4"/>
  </si>
  <si>
    <t>31-835-02-001</t>
    <phoneticPr fontId="4"/>
  </si>
  <si>
    <t>鳥取中部ふるさと広域連合</t>
    <phoneticPr fontId="4"/>
  </si>
  <si>
    <t>ほうきリサイクルセンター</t>
    <phoneticPr fontId="4"/>
  </si>
  <si>
    <t>島根県</t>
    <phoneticPr fontId="4"/>
  </si>
  <si>
    <t>32201</t>
    <phoneticPr fontId="4"/>
  </si>
  <si>
    <t>32-201-02-001</t>
    <phoneticPr fontId="4"/>
  </si>
  <si>
    <t>松江市</t>
    <phoneticPr fontId="4"/>
  </si>
  <si>
    <t>エコステーション松江</t>
    <phoneticPr fontId="4"/>
  </si>
  <si>
    <t>32202</t>
    <phoneticPr fontId="4"/>
  </si>
  <si>
    <t>32-202-02-001</t>
    <phoneticPr fontId="4"/>
  </si>
  <si>
    <t>浜田市</t>
    <phoneticPr fontId="4"/>
  </si>
  <si>
    <t>浜田市不燃ごみ処理場</t>
    <phoneticPr fontId="4"/>
  </si>
  <si>
    <t>32203</t>
    <phoneticPr fontId="4"/>
  </si>
  <si>
    <t>32-203-02-001</t>
    <phoneticPr fontId="4"/>
  </si>
  <si>
    <t>出雲市</t>
    <phoneticPr fontId="4"/>
  </si>
  <si>
    <t>平田不燃物処理センター</t>
    <phoneticPr fontId="4"/>
  </si>
  <si>
    <t>32-203-02-002</t>
    <phoneticPr fontId="4"/>
  </si>
  <si>
    <t>出雲クリーンセンター</t>
    <phoneticPr fontId="4"/>
  </si>
  <si>
    <t>32-203-02-003</t>
    <phoneticPr fontId="4"/>
  </si>
  <si>
    <t>斐川クリーンステーション</t>
    <phoneticPr fontId="4"/>
  </si>
  <si>
    <t>32205</t>
    <phoneticPr fontId="4"/>
  </si>
  <si>
    <t>32-205-02-001</t>
    <phoneticPr fontId="4"/>
  </si>
  <si>
    <t>大田市</t>
    <phoneticPr fontId="4"/>
  </si>
  <si>
    <t>大田不燃物処理場</t>
    <phoneticPr fontId="4"/>
  </si>
  <si>
    <t>32206</t>
    <phoneticPr fontId="4"/>
  </si>
  <si>
    <t>32-206-02-001</t>
    <phoneticPr fontId="4"/>
  </si>
  <si>
    <t>安来市</t>
    <phoneticPr fontId="4"/>
  </si>
  <si>
    <t>安来市高尾クリーンセンター</t>
    <phoneticPr fontId="4"/>
  </si>
  <si>
    <t>32-206-02-002</t>
    <phoneticPr fontId="4"/>
  </si>
  <si>
    <t>安来市広瀬一般廃棄物前処理施設</t>
    <phoneticPr fontId="4"/>
  </si>
  <si>
    <t>32-206-02-003</t>
    <phoneticPr fontId="4"/>
  </si>
  <si>
    <t>安来市伯太農産廃棄物処理施設</t>
    <phoneticPr fontId="4"/>
  </si>
  <si>
    <t>32207</t>
    <phoneticPr fontId="4"/>
  </si>
  <si>
    <t>32-207-02-001</t>
    <phoneticPr fontId="4"/>
  </si>
  <si>
    <t>江津市</t>
    <phoneticPr fontId="4"/>
  </si>
  <si>
    <t>島の星クリーンセンター</t>
    <phoneticPr fontId="4"/>
  </si>
  <si>
    <t>32343</t>
    <phoneticPr fontId="4"/>
  </si>
  <si>
    <t>32-343-02-001</t>
    <phoneticPr fontId="4"/>
  </si>
  <si>
    <t>奥出雲町</t>
    <phoneticPr fontId="4"/>
  </si>
  <si>
    <t>仁多クリーンセンター</t>
    <phoneticPr fontId="4"/>
  </si>
  <si>
    <t>32525</t>
    <phoneticPr fontId="4"/>
  </si>
  <si>
    <t>32-525-02-001</t>
    <phoneticPr fontId="4"/>
  </si>
  <si>
    <t>海士町</t>
    <phoneticPr fontId="4"/>
  </si>
  <si>
    <t>海士町リサイクルセンター</t>
    <phoneticPr fontId="4"/>
  </si>
  <si>
    <t>32888</t>
    <phoneticPr fontId="4"/>
  </si>
  <si>
    <t>32-888-02-001</t>
    <phoneticPr fontId="4"/>
  </si>
  <si>
    <t>邑智郡総合事務組合</t>
    <phoneticPr fontId="4"/>
  </si>
  <si>
    <t>邑智クリーンセンターリサイクルプラザ</t>
    <phoneticPr fontId="4"/>
  </si>
  <si>
    <t>岡山県</t>
    <phoneticPr fontId="4"/>
  </si>
  <si>
    <t>33100</t>
    <phoneticPr fontId="4"/>
  </si>
  <si>
    <t>33-100-02-001</t>
    <phoneticPr fontId="4"/>
  </si>
  <si>
    <t>岡山市</t>
    <phoneticPr fontId="4"/>
  </si>
  <si>
    <t>岡山市東部リサイクルプラザ</t>
    <phoneticPr fontId="4"/>
  </si>
  <si>
    <t>33-100-02-002</t>
    <phoneticPr fontId="4"/>
  </si>
  <si>
    <t>岡山市西部リサイクルプラザ</t>
    <phoneticPr fontId="4"/>
  </si>
  <si>
    <t>33202</t>
    <phoneticPr fontId="4"/>
  </si>
  <si>
    <t>33-202-02-001</t>
    <phoneticPr fontId="4"/>
  </si>
  <si>
    <t>倉敷市</t>
    <phoneticPr fontId="4"/>
  </si>
  <si>
    <t>倉敷市東部粗大ごみ処理場</t>
    <phoneticPr fontId="4"/>
  </si>
  <si>
    <t>33203</t>
    <phoneticPr fontId="4"/>
  </si>
  <si>
    <t>33-203-02-001</t>
    <phoneticPr fontId="4"/>
  </si>
  <si>
    <t>津山市</t>
    <phoneticPr fontId="4"/>
  </si>
  <si>
    <t>津山市粗大ごみ処理施設</t>
    <phoneticPr fontId="4"/>
  </si>
  <si>
    <t>33204</t>
    <phoneticPr fontId="4"/>
  </si>
  <si>
    <t>33-204-02-001</t>
    <phoneticPr fontId="4"/>
  </si>
  <si>
    <t>玉野市</t>
    <phoneticPr fontId="4"/>
  </si>
  <si>
    <t>玉野市粗大ごみ処理施設</t>
    <phoneticPr fontId="4"/>
  </si>
  <si>
    <t>33214</t>
    <phoneticPr fontId="4"/>
  </si>
  <si>
    <t>33-214-02-001</t>
    <phoneticPr fontId="4"/>
  </si>
  <si>
    <t>真庭市</t>
    <phoneticPr fontId="4"/>
  </si>
  <si>
    <t>クリーンセンターまにわリサイクルプラザ（粗大ごみライン）</t>
    <phoneticPr fontId="4"/>
  </si>
  <si>
    <t>33215</t>
    <phoneticPr fontId="4"/>
  </si>
  <si>
    <t>33-215-02-001</t>
    <phoneticPr fontId="4"/>
  </si>
  <si>
    <t>美作市</t>
    <phoneticPr fontId="4"/>
  </si>
  <si>
    <t>美作市粗大ごみ処理施設</t>
    <phoneticPr fontId="4"/>
  </si>
  <si>
    <t>33-215-02-002</t>
    <phoneticPr fontId="4"/>
  </si>
  <si>
    <t>美作クリーンセンター</t>
    <phoneticPr fontId="4"/>
  </si>
  <si>
    <t>33850</t>
    <phoneticPr fontId="4"/>
  </si>
  <si>
    <t>33-850-02-001</t>
    <phoneticPr fontId="4"/>
  </si>
  <si>
    <t>岡山県西部衛生施設組合</t>
    <phoneticPr fontId="4"/>
  </si>
  <si>
    <t>岡山県西部衛生施設組合井笠広域資源化センター</t>
    <phoneticPr fontId="4"/>
  </si>
  <si>
    <t>33896</t>
    <phoneticPr fontId="4"/>
  </si>
  <si>
    <t>33-896-02-001</t>
    <phoneticPr fontId="4"/>
  </si>
  <si>
    <t>岡山県中部環境施設組合</t>
    <phoneticPr fontId="4"/>
  </si>
  <si>
    <t>岡山県中部環境施設組合コスモスクリーンセンター粗大ごみ処理施設</t>
    <phoneticPr fontId="4"/>
  </si>
  <si>
    <t>33904</t>
    <phoneticPr fontId="4"/>
  </si>
  <si>
    <t>33-904-02-001</t>
    <phoneticPr fontId="4"/>
  </si>
  <si>
    <t>津山圏域西部衛生施設組合</t>
    <phoneticPr fontId="4"/>
  </si>
  <si>
    <t>津山圏域西部衛生施設組合粗大ごみ処理施設</t>
    <phoneticPr fontId="4"/>
  </si>
  <si>
    <t>33913</t>
    <phoneticPr fontId="4"/>
  </si>
  <si>
    <t>33-913-02-001</t>
    <phoneticPr fontId="4"/>
  </si>
  <si>
    <t>総社広域環境施設組合</t>
    <phoneticPr fontId="4"/>
  </si>
  <si>
    <t>吉備路クリーンセンター</t>
    <phoneticPr fontId="4"/>
  </si>
  <si>
    <t>33946</t>
    <phoneticPr fontId="4"/>
  </si>
  <si>
    <t>33-946-02-001</t>
    <phoneticPr fontId="4"/>
  </si>
  <si>
    <t>高梁地域事務組合</t>
    <phoneticPr fontId="4"/>
  </si>
  <si>
    <t>高梁地域事務組合クリーンセンター</t>
    <phoneticPr fontId="4"/>
  </si>
  <si>
    <t>広島県</t>
    <phoneticPr fontId="4"/>
  </si>
  <si>
    <t>34100</t>
    <phoneticPr fontId="4"/>
  </si>
  <si>
    <t>34-100-02-001</t>
    <phoneticPr fontId="4"/>
  </si>
  <si>
    <t>広島市</t>
    <phoneticPr fontId="4"/>
  </si>
  <si>
    <t>広島市安佐南工場大型ごみ破砕処理施設</t>
    <phoneticPr fontId="4"/>
  </si>
  <si>
    <t>34202</t>
    <phoneticPr fontId="4"/>
  </si>
  <si>
    <t>34-202-02-001</t>
    <phoneticPr fontId="4"/>
  </si>
  <si>
    <t>呉市</t>
    <phoneticPr fontId="4"/>
  </si>
  <si>
    <t>呉市破砕処理場</t>
    <phoneticPr fontId="4"/>
  </si>
  <si>
    <t>34-202-02-002</t>
    <phoneticPr fontId="4"/>
  </si>
  <si>
    <t>クリーンセンターくれ（ごみ破砕選別施設）</t>
    <phoneticPr fontId="4"/>
  </si>
  <si>
    <t>34205</t>
    <phoneticPr fontId="4"/>
  </si>
  <si>
    <t>34-205-02-001</t>
    <phoneticPr fontId="4"/>
  </si>
  <si>
    <t>尾道市</t>
    <phoneticPr fontId="4"/>
  </si>
  <si>
    <t>尾道市クリーンセンター</t>
    <phoneticPr fontId="4"/>
  </si>
  <si>
    <t>34-205-02-002</t>
    <phoneticPr fontId="4"/>
  </si>
  <si>
    <t>尾道市因島リサイクルセンター</t>
    <phoneticPr fontId="4"/>
  </si>
  <si>
    <t>34209</t>
    <phoneticPr fontId="4"/>
  </si>
  <si>
    <t>34-209-02-001</t>
    <phoneticPr fontId="4"/>
  </si>
  <si>
    <t>三次市</t>
    <phoneticPr fontId="4"/>
  </si>
  <si>
    <t>三次環境クリーンセンター</t>
    <phoneticPr fontId="4"/>
  </si>
  <si>
    <t>34213</t>
    <phoneticPr fontId="4"/>
  </si>
  <si>
    <t>34-213-02-001</t>
    <phoneticPr fontId="4"/>
  </si>
  <si>
    <t>廿日市市</t>
    <phoneticPr fontId="4"/>
  </si>
  <si>
    <t>廿日市市粗大ごみ処理施設（エコセンターはつかいち内）</t>
    <phoneticPr fontId="4"/>
  </si>
  <si>
    <t>34-213-02-002</t>
    <phoneticPr fontId="4"/>
  </si>
  <si>
    <t>廿日市市大野清掃センター</t>
    <phoneticPr fontId="4"/>
  </si>
  <si>
    <t>34-213-02-003</t>
    <phoneticPr fontId="4"/>
  </si>
  <si>
    <t>廿日市市宮島粗大ごみ処理施設（宮島清掃センター内）</t>
    <phoneticPr fontId="4"/>
  </si>
  <si>
    <t>34215</t>
    <phoneticPr fontId="4"/>
  </si>
  <si>
    <t>34-215-02-001</t>
    <phoneticPr fontId="4"/>
  </si>
  <si>
    <t>江田島市</t>
    <phoneticPr fontId="4"/>
  </si>
  <si>
    <t>江田島市環境センター（粗大）</t>
    <phoneticPr fontId="4"/>
  </si>
  <si>
    <t>34545</t>
    <phoneticPr fontId="4"/>
  </si>
  <si>
    <t>34-545-02-001</t>
    <phoneticPr fontId="4"/>
  </si>
  <si>
    <t>神石高原町</t>
    <phoneticPr fontId="4"/>
  </si>
  <si>
    <t>粗大ごみ,不燃ごみ,混合（未分別）ごみ</t>
    <phoneticPr fontId="4"/>
  </si>
  <si>
    <t>34839</t>
    <phoneticPr fontId="4"/>
  </si>
  <si>
    <t>34-839-02-001</t>
    <phoneticPr fontId="4"/>
  </si>
  <si>
    <t>安芸地区衛生施設管理組合</t>
    <phoneticPr fontId="4"/>
  </si>
  <si>
    <t>安芸クリーンセンター</t>
    <phoneticPr fontId="4"/>
  </si>
  <si>
    <t>34876</t>
    <phoneticPr fontId="4"/>
  </si>
  <si>
    <t>34-876-02-001</t>
    <phoneticPr fontId="4"/>
  </si>
  <si>
    <t>三原広域市町村圏事務組合</t>
    <phoneticPr fontId="4"/>
  </si>
  <si>
    <t>不燃物処理工場</t>
    <phoneticPr fontId="4"/>
  </si>
  <si>
    <t>34908</t>
    <phoneticPr fontId="4"/>
  </si>
  <si>
    <t>34-908-02-001</t>
    <phoneticPr fontId="4"/>
  </si>
  <si>
    <t>芸北広域環境施設組合</t>
    <phoneticPr fontId="4"/>
  </si>
  <si>
    <t>芸北広域きれいセンター粗大ごみ処理施設</t>
    <phoneticPr fontId="4"/>
  </si>
  <si>
    <t>34918</t>
    <phoneticPr fontId="4"/>
  </si>
  <si>
    <t>34-918-02-001</t>
    <phoneticPr fontId="4"/>
  </si>
  <si>
    <t>広島中央環境衛生組合</t>
    <phoneticPr fontId="4"/>
  </si>
  <si>
    <t>賀茂環境センター（粗大ごみ処理施設）</t>
    <phoneticPr fontId="4"/>
  </si>
  <si>
    <t>山口県</t>
    <phoneticPr fontId="4"/>
  </si>
  <si>
    <t>35201</t>
    <phoneticPr fontId="4"/>
  </si>
  <si>
    <t>35-201-02-001</t>
    <phoneticPr fontId="4"/>
  </si>
  <si>
    <t>下関市</t>
    <phoneticPr fontId="4"/>
  </si>
  <si>
    <t>奥山工場</t>
    <phoneticPr fontId="4"/>
  </si>
  <si>
    <t>35-201-02-002</t>
    <phoneticPr fontId="4"/>
  </si>
  <si>
    <t>下関市リサイクルプラザ</t>
    <phoneticPr fontId="4"/>
  </si>
  <si>
    <t>35-201-02-003</t>
    <phoneticPr fontId="4"/>
  </si>
  <si>
    <t>クリーンセンター響</t>
    <phoneticPr fontId="4"/>
  </si>
  <si>
    <t>35202</t>
    <phoneticPr fontId="4"/>
  </si>
  <si>
    <t>35-202-02-001</t>
    <phoneticPr fontId="4"/>
  </si>
  <si>
    <t>宇部市</t>
    <phoneticPr fontId="4"/>
  </si>
  <si>
    <t>宇部市リサイクルプラザ（粗大ごみライン）</t>
    <phoneticPr fontId="4"/>
  </si>
  <si>
    <t>35204</t>
    <phoneticPr fontId="4"/>
  </si>
  <si>
    <t>35-204-02-001</t>
    <phoneticPr fontId="4"/>
  </si>
  <si>
    <t>萩市</t>
    <phoneticPr fontId="4"/>
  </si>
  <si>
    <t>大井不燃物埋立処分場</t>
    <phoneticPr fontId="4"/>
  </si>
  <si>
    <t>35206</t>
    <phoneticPr fontId="4"/>
  </si>
  <si>
    <t>35-206-02-001</t>
    <phoneticPr fontId="4"/>
  </si>
  <si>
    <t>防府市</t>
    <phoneticPr fontId="4"/>
  </si>
  <si>
    <t>防府市クリーンセンター破砕処理場</t>
    <phoneticPr fontId="4"/>
  </si>
  <si>
    <t>35-206-02-002</t>
    <phoneticPr fontId="4"/>
  </si>
  <si>
    <t>防府市クリーンセンターリサイクル施設</t>
    <phoneticPr fontId="4"/>
  </si>
  <si>
    <t>35211</t>
    <phoneticPr fontId="4"/>
  </si>
  <si>
    <t>35-211-02-001</t>
    <phoneticPr fontId="4"/>
  </si>
  <si>
    <t>長門市</t>
    <phoneticPr fontId="4"/>
  </si>
  <si>
    <t>長門市清掃工場</t>
    <phoneticPr fontId="4"/>
  </si>
  <si>
    <t>35215</t>
    <phoneticPr fontId="4"/>
  </si>
  <si>
    <t>35-215-02-001</t>
    <phoneticPr fontId="4"/>
  </si>
  <si>
    <t>周南市</t>
    <phoneticPr fontId="4"/>
  </si>
  <si>
    <t>周南市ごみ燃料化施設</t>
    <phoneticPr fontId="4"/>
  </si>
  <si>
    <t>35-215-02-002</t>
    <phoneticPr fontId="4"/>
  </si>
  <si>
    <t>周南市熊毛粗大ごみリサイクル施設</t>
    <phoneticPr fontId="4"/>
  </si>
  <si>
    <t>35216</t>
    <phoneticPr fontId="4"/>
  </si>
  <si>
    <t>35-216-02-001</t>
    <phoneticPr fontId="4"/>
  </si>
  <si>
    <t>山陽小野田市</t>
    <phoneticPr fontId="4"/>
  </si>
  <si>
    <t>山陽小野田市環境衛生センター</t>
    <phoneticPr fontId="4"/>
  </si>
  <si>
    <t>35502</t>
    <phoneticPr fontId="4"/>
  </si>
  <si>
    <t>35-502-02-001</t>
    <phoneticPr fontId="4"/>
  </si>
  <si>
    <t>阿武町</t>
    <phoneticPr fontId="4"/>
  </si>
  <si>
    <t>阿武町リサイクルセンター</t>
    <phoneticPr fontId="4"/>
  </si>
  <si>
    <t>35837</t>
    <phoneticPr fontId="4"/>
  </si>
  <si>
    <t>35-837-02-001</t>
    <phoneticPr fontId="4"/>
  </si>
  <si>
    <t>周南地区衛生施設組合</t>
    <phoneticPr fontId="4"/>
  </si>
  <si>
    <t>恋路クリーンセンター</t>
    <phoneticPr fontId="4"/>
  </si>
  <si>
    <t>徳島県</t>
    <phoneticPr fontId="4"/>
  </si>
  <si>
    <t>36204</t>
    <phoneticPr fontId="4"/>
  </si>
  <si>
    <t>36-204-02-001</t>
    <phoneticPr fontId="4"/>
  </si>
  <si>
    <t>阿南市</t>
    <phoneticPr fontId="4"/>
  </si>
  <si>
    <t>阿南市クリーンセンター</t>
    <phoneticPr fontId="4"/>
  </si>
  <si>
    <t>36-204-02-002</t>
    <phoneticPr fontId="4"/>
  </si>
  <si>
    <t>エコパーク阿南</t>
    <phoneticPr fontId="4"/>
  </si>
  <si>
    <t>36368</t>
    <phoneticPr fontId="4"/>
  </si>
  <si>
    <t>36-368-02-001</t>
    <phoneticPr fontId="4"/>
  </si>
  <si>
    <t>那賀町</t>
    <phoneticPr fontId="4"/>
  </si>
  <si>
    <t>那賀町清掃センター</t>
    <phoneticPr fontId="4"/>
  </si>
  <si>
    <t>36401</t>
    <phoneticPr fontId="4"/>
  </si>
  <si>
    <t>36-401-02-001</t>
    <phoneticPr fontId="4"/>
  </si>
  <si>
    <t>松茂町</t>
    <phoneticPr fontId="4"/>
  </si>
  <si>
    <t>松茂町第二環境センター</t>
    <phoneticPr fontId="4"/>
  </si>
  <si>
    <t>36826</t>
    <phoneticPr fontId="4"/>
  </si>
  <si>
    <t>36-826-02-001</t>
    <phoneticPr fontId="4"/>
  </si>
  <si>
    <t>美馬環境整備組合</t>
    <phoneticPr fontId="4"/>
  </si>
  <si>
    <t>クリーンセンター美馬</t>
    <phoneticPr fontId="4"/>
  </si>
  <si>
    <t>36860</t>
    <phoneticPr fontId="4"/>
  </si>
  <si>
    <t>36-860-02-001</t>
    <phoneticPr fontId="4"/>
  </si>
  <si>
    <t>中央広域環境施設組合</t>
    <phoneticPr fontId="4"/>
  </si>
  <si>
    <t>中央広域環境センター</t>
    <phoneticPr fontId="4"/>
  </si>
  <si>
    <t>36910</t>
    <phoneticPr fontId="4"/>
  </si>
  <si>
    <t>36-910-02-001</t>
    <phoneticPr fontId="4"/>
  </si>
  <si>
    <t>みよし広域連合</t>
    <phoneticPr fontId="4"/>
  </si>
  <si>
    <t>香川県</t>
    <phoneticPr fontId="4"/>
  </si>
  <si>
    <t>37201</t>
    <phoneticPr fontId="4"/>
  </si>
  <si>
    <t>37-201-02-001</t>
    <phoneticPr fontId="4"/>
  </si>
  <si>
    <t>高松市</t>
    <phoneticPr fontId="4"/>
  </si>
  <si>
    <t>高松市西部クリーンセンター</t>
    <phoneticPr fontId="4"/>
  </si>
  <si>
    <t>愛媛県</t>
    <phoneticPr fontId="4"/>
  </si>
  <si>
    <t>38201</t>
    <phoneticPr fontId="4"/>
  </si>
  <si>
    <t>38-201-02-001</t>
    <phoneticPr fontId="4"/>
  </si>
  <si>
    <t>松山市</t>
    <phoneticPr fontId="4"/>
  </si>
  <si>
    <t>松山市南クリーンセンター</t>
    <phoneticPr fontId="4"/>
  </si>
  <si>
    <t>38-201-02-002</t>
    <phoneticPr fontId="4"/>
  </si>
  <si>
    <t>松山市西クリーンセンター</t>
    <phoneticPr fontId="4"/>
  </si>
  <si>
    <t>38202</t>
    <phoneticPr fontId="4"/>
  </si>
  <si>
    <t>38-202-02-001</t>
    <phoneticPr fontId="4"/>
  </si>
  <si>
    <t>今治市</t>
    <phoneticPr fontId="4"/>
  </si>
  <si>
    <t>今治クリーンセンター粗大ごみ処理施設</t>
    <phoneticPr fontId="4"/>
  </si>
  <si>
    <t>38203</t>
    <phoneticPr fontId="4"/>
  </si>
  <si>
    <t>38-203-02-001</t>
    <phoneticPr fontId="4"/>
  </si>
  <si>
    <t>宇和島市</t>
    <phoneticPr fontId="4"/>
  </si>
  <si>
    <t>宇和島市環境センター</t>
    <phoneticPr fontId="4"/>
  </si>
  <si>
    <t>38205</t>
    <phoneticPr fontId="4"/>
  </si>
  <si>
    <t>38-205-02-001</t>
    <phoneticPr fontId="4"/>
  </si>
  <si>
    <t>新居浜市</t>
    <phoneticPr fontId="4"/>
  </si>
  <si>
    <t>新居浜市清掃センター</t>
    <phoneticPr fontId="4"/>
  </si>
  <si>
    <t>38206</t>
    <phoneticPr fontId="4"/>
  </si>
  <si>
    <t>38-206-02-001</t>
    <phoneticPr fontId="4"/>
  </si>
  <si>
    <t>西条市</t>
    <phoneticPr fontId="4"/>
  </si>
  <si>
    <t>西条市道前クリーンセンター</t>
    <phoneticPr fontId="4"/>
  </si>
  <si>
    <t>38213</t>
    <phoneticPr fontId="4"/>
  </si>
  <si>
    <t>38-213-02-001</t>
    <phoneticPr fontId="4"/>
  </si>
  <si>
    <t>四国中央市</t>
    <phoneticPr fontId="4"/>
  </si>
  <si>
    <t>四国中央市クリーンセンター</t>
    <phoneticPr fontId="4"/>
  </si>
  <si>
    <t>38506</t>
    <phoneticPr fontId="4"/>
  </si>
  <si>
    <t>38-506-02-001</t>
    <phoneticPr fontId="4"/>
  </si>
  <si>
    <t>愛南町</t>
    <phoneticPr fontId="4"/>
  </si>
  <si>
    <t>愛南町環境衛生センター</t>
    <phoneticPr fontId="4"/>
  </si>
  <si>
    <t>38865</t>
    <phoneticPr fontId="4"/>
  </si>
  <si>
    <t>38-865-02-001</t>
    <phoneticPr fontId="4"/>
  </si>
  <si>
    <t>伊予地区ごみ処理施設管理組合</t>
    <phoneticPr fontId="4"/>
  </si>
  <si>
    <t>伊予地区清掃センター</t>
    <phoneticPr fontId="4"/>
  </si>
  <si>
    <t>38888</t>
    <phoneticPr fontId="4"/>
  </si>
  <si>
    <t>38-888-02-001</t>
    <phoneticPr fontId="4"/>
  </si>
  <si>
    <t>宇和島地区広域事務組合</t>
    <phoneticPr fontId="4"/>
  </si>
  <si>
    <t>宇和島地区広域事務組合鬼北環境センター</t>
    <phoneticPr fontId="4"/>
  </si>
  <si>
    <t>高知県</t>
    <phoneticPr fontId="4"/>
  </si>
  <si>
    <t>39205</t>
    <phoneticPr fontId="4"/>
  </si>
  <si>
    <t>39-205-02-001</t>
    <phoneticPr fontId="4"/>
  </si>
  <si>
    <t>土佐市</t>
    <phoneticPr fontId="4"/>
  </si>
  <si>
    <t>土佐市北原クリーンセンター粗大ごみ処理施設</t>
    <phoneticPr fontId="4"/>
  </si>
  <si>
    <t>39-205-02-002</t>
    <phoneticPr fontId="4"/>
  </si>
  <si>
    <t>土佐市北原クリーンセンター粗大ごみ圧縮機</t>
    <phoneticPr fontId="4"/>
  </si>
  <si>
    <t>39823</t>
    <phoneticPr fontId="4"/>
  </si>
  <si>
    <t>39-823-02-001</t>
    <phoneticPr fontId="4"/>
  </si>
  <si>
    <t>高吾北広域町村事務組合</t>
    <phoneticPr fontId="4"/>
  </si>
  <si>
    <t>高吾北清掃センター粗大ごみ処理施設</t>
    <phoneticPr fontId="4"/>
  </si>
  <si>
    <t>39844</t>
    <phoneticPr fontId="4"/>
  </si>
  <si>
    <t>39-844-02-001</t>
    <phoneticPr fontId="4"/>
  </si>
  <si>
    <t>幡多広域市町村圏事務組合</t>
    <phoneticPr fontId="4"/>
  </si>
  <si>
    <t>幡多クリーンセンター</t>
    <phoneticPr fontId="4"/>
  </si>
  <si>
    <t>39848</t>
    <phoneticPr fontId="4"/>
  </si>
  <si>
    <t>39-848-02-001</t>
    <phoneticPr fontId="4"/>
  </si>
  <si>
    <t>幡多中央環境施設組合</t>
    <phoneticPr fontId="4"/>
  </si>
  <si>
    <t>幡多中央環境施設組合幡多中央環境センター</t>
    <phoneticPr fontId="4"/>
  </si>
  <si>
    <t>39871</t>
    <phoneticPr fontId="4"/>
  </si>
  <si>
    <t>39-871-02-001</t>
    <phoneticPr fontId="4"/>
  </si>
  <si>
    <t>嶺北広域行政事務組合</t>
    <phoneticPr fontId="4"/>
  </si>
  <si>
    <t>嶺北広域清掃センター粗大ゴミ処理工場</t>
    <phoneticPr fontId="4"/>
  </si>
  <si>
    <t>福岡県</t>
    <phoneticPr fontId="4"/>
  </si>
  <si>
    <t>40100</t>
    <phoneticPr fontId="4"/>
  </si>
  <si>
    <t>40-100-02-001</t>
    <phoneticPr fontId="4"/>
  </si>
  <si>
    <t>北九州市</t>
    <phoneticPr fontId="4"/>
  </si>
  <si>
    <t>北九州市日明工場粗大ごみ資源化センター</t>
    <phoneticPr fontId="4"/>
  </si>
  <si>
    <t>40130</t>
    <phoneticPr fontId="4"/>
  </si>
  <si>
    <t>40-130-02-001</t>
    <phoneticPr fontId="4"/>
  </si>
  <si>
    <t>福岡市</t>
    <phoneticPr fontId="4"/>
  </si>
  <si>
    <t>福岡市東部資源化センター</t>
    <phoneticPr fontId="4"/>
  </si>
  <si>
    <t>40-130-02-002</t>
    <phoneticPr fontId="4"/>
  </si>
  <si>
    <t>福岡市南部工場粗大ごみ処理施設</t>
    <phoneticPr fontId="4"/>
  </si>
  <si>
    <t>40-130-02-003</t>
    <phoneticPr fontId="4"/>
  </si>
  <si>
    <t>福岡市西部工場粗大ごみ処理施設</t>
    <phoneticPr fontId="4"/>
  </si>
  <si>
    <t>40-130-02-004</t>
    <phoneticPr fontId="4"/>
  </si>
  <si>
    <t>福岡市臨海工場粗大ごみ処理施設</t>
    <phoneticPr fontId="4"/>
  </si>
  <si>
    <t>40-130-02-005</t>
    <phoneticPr fontId="4"/>
  </si>
  <si>
    <t>福岡市西部資源化センター</t>
    <phoneticPr fontId="4"/>
  </si>
  <si>
    <t>40203</t>
    <phoneticPr fontId="4"/>
  </si>
  <si>
    <t>40-203-02-001</t>
    <phoneticPr fontId="4"/>
  </si>
  <si>
    <t>久留米市</t>
    <phoneticPr fontId="4"/>
  </si>
  <si>
    <t>久留米市上津クリーンセンター</t>
    <phoneticPr fontId="4"/>
  </si>
  <si>
    <t>40205</t>
    <phoneticPr fontId="4"/>
  </si>
  <si>
    <t>40-205-02-001</t>
    <phoneticPr fontId="4"/>
  </si>
  <si>
    <t>飯塚市</t>
    <phoneticPr fontId="4"/>
  </si>
  <si>
    <t>飯塚市クリーンセンターリサイクルプラザ</t>
    <phoneticPr fontId="4"/>
  </si>
  <si>
    <t>40221</t>
    <phoneticPr fontId="4"/>
  </si>
  <si>
    <t>40-221-02-001</t>
    <phoneticPr fontId="4"/>
  </si>
  <si>
    <t>太宰府市</t>
    <phoneticPr fontId="4"/>
  </si>
  <si>
    <t>太宰府市環境美化センター</t>
    <phoneticPr fontId="4"/>
  </si>
  <si>
    <t>40647</t>
    <phoneticPr fontId="4"/>
  </si>
  <si>
    <t>40-647-02-001</t>
    <phoneticPr fontId="4"/>
  </si>
  <si>
    <t>築上町</t>
    <phoneticPr fontId="4"/>
  </si>
  <si>
    <t>リサイクル施設</t>
    <phoneticPr fontId="4"/>
  </si>
  <si>
    <t>40848</t>
    <phoneticPr fontId="4"/>
  </si>
  <si>
    <t>40-848-02-001</t>
    <phoneticPr fontId="4"/>
  </si>
  <si>
    <t>飯塚市・桂川町衛生施設組合</t>
    <phoneticPr fontId="4"/>
  </si>
  <si>
    <t>飯塚市・桂川町衛生施設組合桂苑</t>
    <phoneticPr fontId="4"/>
  </si>
  <si>
    <t>40900</t>
    <phoneticPr fontId="4"/>
  </si>
  <si>
    <t>40-900-02-001</t>
    <phoneticPr fontId="4"/>
  </si>
  <si>
    <t>宮若市外二町じん芥処理施設組合</t>
    <phoneticPr fontId="4"/>
  </si>
  <si>
    <t>泉水最終処分場</t>
    <phoneticPr fontId="4"/>
  </si>
  <si>
    <t>40902</t>
    <phoneticPr fontId="4"/>
  </si>
  <si>
    <t>40-902-02-001</t>
    <phoneticPr fontId="4"/>
  </si>
  <si>
    <t>八女西部広域事務組合</t>
    <phoneticPr fontId="4"/>
  </si>
  <si>
    <t>八女西部クリーンセンター</t>
    <phoneticPr fontId="4"/>
  </si>
  <si>
    <t>40914</t>
    <phoneticPr fontId="4"/>
  </si>
  <si>
    <t>40-914-02-001</t>
    <phoneticPr fontId="4"/>
  </si>
  <si>
    <t>田川郡東部環境衛生施設組合</t>
    <phoneticPr fontId="4"/>
  </si>
  <si>
    <t>田川郡東部じん芥処理センター</t>
    <phoneticPr fontId="4"/>
  </si>
  <si>
    <t>40917</t>
    <phoneticPr fontId="4"/>
  </si>
  <si>
    <t>40-917-02-001</t>
    <phoneticPr fontId="4"/>
  </si>
  <si>
    <t>ふくおか県央環境施設組合</t>
    <phoneticPr fontId="4"/>
  </si>
  <si>
    <t>40929</t>
    <phoneticPr fontId="4"/>
  </si>
  <si>
    <t>40-929-02-001</t>
    <phoneticPr fontId="4"/>
  </si>
  <si>
    <t>行橋市・みやこ町清掃施設組合</t>
    <phoneticPr fontId="4"/>
  </si>
  <si>
    <t>みやこ処理場</t>
    <phoneticPr fontId="4"/>
  </si>
  <si>
    <t>40930</t>
    <phoneticPr fontId="4"/>
  </si>
  <si>
    <t>40-930-02-001</t>
    <phoneticPr fontId="4"/>
  </si>
  <si>
    <t>大野城太宰府環境施設組合</t>
    <phoneticPr fontId="4"/>
  </si>
  <si>
    <t>大野城環境処理センター</t>
    <phoneticPr fontId="4"/>
  </si>
  <si>
    <t>40935</t>
    <phoneticPr fontId="4"/>
  </si>
  <si>
    <t>40-935-02-001</t>
    <phoneticPr fontId="4"/>
  </si>
  <si>
    <t>須恵町外二ヶ町清掃施設組合</t>
    <phoneticPr fontId="4"/>
  </si>
  <si>
    <t>クリーンパークわかすぎリサイクルプラザ</t>
    <phoneticPr fontId="4"/>
  </si>
  <si>
    <t>40936</t>
    <phoneticPr fontId="4"/>
  </si>
  <si>
    <t>40-936-02-001</t>
    <phoneticPr fontId="4"/>
  </si>
  <si>
    <t>遠賀・中間地域広域行政事務組合</t>
    <phoneticPr fontId="4"/>
  </si>
  <si>
    <t>遠賀・中間リレーセンター</t>
    <phoneticPr fontId="4"/>
  </si>
  <si>
    <t>40937</t>
    <phoneticPr fontId="4"/>
  </si>
  <si>
    <t>40-937-02-001</t>
    <phoneticPr fontId="4"/>
  </si>
  <si>
    <t>筑紫野・小郡・基山清掃施設組合</t>
    <phoneticPr fontId="4"/>
  </si>
  <si>
    <t>クリーンヒル宝満</t>
    <phoneticPr fontId="4"/>
  </si>
  <si>
    <t>40940</t>
    <phoneticPr fontId="4"/>
  </si>
  <si>
    <t>40-940-02-001</t>
    <phoneticPr fontId="4"/>
  </si>
  <si>
    <t>春日大野城衛生施設組合</t>
    <phoneticPr fontId="4"/>
  </si>
  <si>
    <t>春日大野城リサイクルプラザ</t>
    <phoneticPr fontId="4"/>
  </si>
  <si>
    <t>40941</t>
    <phoneticPr fontId="4"/>
  </si>
  <si>
    <t>40-941-02-001</t>
    <phoneticPr fontId="4"/>
  </si>
  <si>
    <t>田川地区清掃施設組合</t>
    <phoneticPr fontId="4"/>
  </si>
  <si>
    <t>田川市川崎町清掃センター</t>
    <phoneticPr fontId="4"/>
  </si>
  <si>
    <t>佐賀県</t>
    <phoneticPr fontId="4"/>
  </si>
  <si>
    <t>41201</t>
    <phoneticPr fontId="4"/>
  </si>
  <si>
    <t>41-201-02-001</t>
    <phoneticPr fontId="4"/>
  </si>
  <si>
    <t>佐賀市</t>
    <phoneticPr fontId="4"/>
  </si>
  <si>
    <t>佐賀市移動式破砕機</t>
    <phoneticPr fontId="4"/>
  </si>
  <si>
    <t>41-201-02-002</t>
    <phoneticPr fontId="4"/>
  </si>
  <si>
    <t>クリーンセンター大和</t>
    <phoneticPr fontId="4"/>
  </si>
  <si>
    <t>41202</t>
    <phoneticPr fontId="4"/>
  </si>
  <si>
    <t>41-202-02-001</t>
    <phoneticPr fontId="4"/>
  </si>
  <si>
    <t>唐津市</t>
    <phoneticPr fontId="4"/>
  </si>
  <si>
    <t>唐津市清掃センター</t>
    <phoneticPr fontId="4"/>
  </si>
  <si>
    <t>41205</t>
    <phoneticPr fontId="4"/>
  </si>
  <si>
    <t>41-205-02-001</t>
    <phoneticPr fontId="4"/>
  </si>
  <si>
    <t>伊万里市</t>
    <phoneticPr fontId="4"/>
  </si>
  <si>
    <t>伊万里市環境センター</t>
    <phoneticPr fontId="4"/>
  </si>
  <si>
    <t>41830</t>
    <phoneticPr fontId="4"/>
  </si>
  <si>
    <t>41-830-02-001</t>
    <phoneticPr fontId="4"/>
  </si>
  <si>
    <t>杵藤地区広域市町村圏組合</t>
    <phoneticPr fontId="4"/>
  </si>
  <si>
    <t>杵藤クリーンセンター粗大ごみ処理施設</t>
    <phoneticPr fontId="4"/>
  </si>
  <si>
    <t>41840</t>
    <phoneticPr fontId="4"/>
  </si>
  <si>
    <t>41-840-02-001</t>
    <phoneticPr fontId="4"/>
  </si>
  <si>
    <t>脊振共同塵芥処理組合</t>
    <phoneticPr fontId="4"/>
  </si>
  <si>
    <t>脊振広域クリーンセンター</t>
    <phoneticPr fontId="4"/>
  </si>
  <si>
    <t>長崎県</t>
    <phoneticPr fontId="4"/>
  </si>
  <si>
    <t>42201</t>
    <phoneticPr fontId="4"/>
  </si>
  <si>
    <t>42-201-02-001</t>
    <phoneticPr fontId="4"/>
  </si>
  <si>
    <t>長崎市</t>
    <phoneticPr fontId="4"/>
  </si>
  <si>
    <t>東工場粗大ごみ処理施設</t>
    <phoneticPr fontId="4"/>
  </si>
  <si>
    <t>42202</t>
    <phoneticPr fontId="4"/>
  </si>
  <si>
    <t>42-202-02-001</t>
    <phoneticPr fontId="4"/>
  </si>
  <si>
    <t>佐世保市</t>
    <phoneticPr fontId="4"/>
  </si>
  <si>
    <t>佐世保市西部クリーンセンター粗大・不燃物処理施設</t>
    <phoneticPr fontId="4"/>
  </si>
  <si>
    <t>42205</t>
    <phoneticPr fontId="4"/>
  </si>
  <si>
    <t>42-205-02-001</t>
    <phoneticPr fontId="4"/>
  </si>
  <si>
    <t>大村市</t>
    <phoneticPr fontId="4"/>
  </si>
  <si>
    <t>大村市環境センター</t>
    <phoneticPr fontId="4"/>
  </si>
  <si>
    <t>熊本県</t>
    <phoneticPr fontId="4"/>
  </si>
  <si>
    <t>43202</t>
    <phoneticPr fontId="4"/>
  </si>
  <si>
    <t>43-202-02-001</t>
    <phoneticPr fontId="4"/>
  </si>
  <si>
    <t>八代市</t>
    <phoneticPr fontId="4"/>
  </si>
  <si>
    <t>八代市清掃センター</t>
    <phoneticPr fontId="4"/>
  </si>
  <si>
    <t>43205</t>
    <phoneticPr fontId="4"/>
  </si>
  <si>
    <t>43-205-02-001</t>
    <phoneticPr fontId="4"/>
  </si>
  <si>
    <t>水俣市</t>
    <phoneticPr fontId="4"/>
  </si>
  <si>
    <t>水俣市環境クリーンセンター(破砕機）</t>
    <phoneticPr fontId="4"/>
  </si>
  <si>
    <t>43215</t>
    <phoneticPr fontId="4"/>
  </si>
  <si>
    <t>43-215-02-001</t>
    <phoneticPr fontId="4"/>
  </si>
  <si>
    <t>天草市</t>
    <phoneticPr fontId="4"/>
  </si>
  <si>
    <t>牛深クリーンセンター</t>
    <phoneticPr fontId="4"/>
  </si>
  <si>
    <t>43447</t>
    <phoneticPr fontId="4"/>
  </si>
  <si>
    <t>43-447-02-001</t>
    <phoneticPr fontId="4"/>
  </si>
  <si>
    <t>山都町</t>
    <phoneticPr fontId="4"/>
  </si>
  <si>
    <t>小峰クリーンセンター</t>
    <phoneticPr fontId="4"/>
  </si>
  <si>
    <t>43854</t>
    <phoneticPr fontId="4"/>
  </si>
  <si>
    <t>43-854-02-001</t>
    <phoneticPr fontId="4"/>
  </si>
  <si>
    <t>菊池環境保全組合</t>
    <phoneticPr fontId="4"/>
  </si>
  <si>
    <t>環境美化センター再資源化工場</t>
    <phoneticPr fontId="4"/>
  </si>
  <si>
    <t>43937</t>
    <phoneticPr fontId="4"/>
  </si>
  <si>
    <t>43-937-02-001</t>
    <phoneticPr fontId="4"/>
  </si>
  <si>
    <t>御船町甲佐町衛生施設組合</t>
    <phoneticPr fontId="4"/>
  </si>
  <si>
    <t>御船甲佐クリーンセンター</t>
    <phoneticPr fontId="4"/>
  </si>
  <si>
    <t>43949</t>
    <phoneticPr fontId="4"/>
  </si>
  <si>
    <t>43-949-02-001</t>
    <phoneticPr fontId="4"/>
  </si>
  <si>
    <t>益城、嘉島、西原環境衛生施設組合</t>
    <phoneticPr fontId="4"/>
  </si>
  <si>
    <t>益城クリーンセンター</t>
    <phoneticPr fontId="4"/>
  </si>
  <si>
    <t>43954</t>
    <phoneticPr fontId="4"/>
  </si>
  <si>
    <t>43-954-02-001</t>
    <phoneticPr fontId="4"/>
  </si>
  <si>
    <t>山鹿植木広域行政事務組合</t>
    <phoneticPr fontId="4"/>
  </si>
  <si>
    <t>山鹿植木広域行政事務組合リサイクルプラザ</t>
    <phoneticPr fontId="4"/>
  </si>
  <si>
    <t>43991</t>
    <phoneticPr fontId="4"/>
  </si>
  <si>
    <t>43-991-02-001</t>
    <phoneticPr fontId="4"/>
  </si>
  <si>
    <t>有明広域行政事務組合</t>
    <phoneticPr fontId="4"/>
  </si>
  <si>
    <t>東部環境センター</t>
    <phoneticPr fontId="4"/>
  </si>
  <si>
    <t>43-991-02-002</t>
    <phoneticPr fontId="4"/>
  </si>
  <si>
    <t>リサイクルプラザファイブ</t>
    <phoneticPr fontId="4"/>
  </si>
  <si>
    <t>43995</t>
    <phoneticPr fontId="4"/>
  </si>
  <si>
    <t>43-995-02-001</t>
    <phoneticPr fontId="4"/>
  </si>
  <si>
    <t>宇城広域連合</t>
    <phoneticPr fontId="4"/>
  </si>
  <si>
    <t>宇土清掃センター粗大ごみ処理施設</t>
    <phoneticPr fontId="4"/>
  </si>
  <si>
    <t>43998</t>
    <phoneticPr fontId="4"/>
  </si>
  <si>
    <t>43-998-02-001</t>
    <phoneticPr fontId="4"/>
  </si>
  <si>
    <t>天草広域連合</t>
    <phoneticPr fontId="4"/>
  </si>
  <si>
    <t>本渡地区清掃センター（不燃ごみ処理施設）</t>
    <phoneticPr fontId="4"/>
  </si>
  <si>
    <t>43-998-02-002</t>
    <phoneticPr fontId="4"/>
  </si>
  <si>
    <t>松島地区清掃センター（不燃ごみ処理施設）</t>
    <phoneticPr fontId="4"/>
  </si>
  <si>
    <t>大分県</t>
    <phoneticPr fontId="4"/>
  </si>
  <si>
    <t>44203</t>
    <phoneticPr fontId="4"/>
  </si>
  <si>
    <t>44-203-02-001</t>
    <phoneticPr fontId="4"/>
  </si>
  <si>
    <t>中津市</t>
    <phoneticPr fontId="4"/>
  </si>
  <si>
    <t>中津市クリーンプラザ</t>
    <phoneticPr fontId="4"/>
  </si>
  <si>
    <t>44206</t>
    <phoneticPr fontId="4"/>
  </si>
  <si>
    <t>44-206-02-001</t>
    <phoneticPr fontId="4"/>
  </si>
  <si>
    <t>臼杵市</t>
    <phoneticPr fontId="4"/>
  </si>
  <si>
    <t>臼杵市清掃センター</t>
    <phoneticPr fontId="4"/>
  </si>
  <si>
    <t>粗大ごみ,不燃ごみ,混合（未分別）ごみ,可燃ごみ,資源ごみ</t>
    <phoneticPr fontId="4"/>
  </si>
  <si>
    <t>44212</t>
    <phoneticPr fontId="4"/>
  </si>
  <si>
    <t>44-212-02-001</t>
    <phoneticPr fontId="4"/>
  </si>
  <si>
    <t>豊後大野市</t>
    <phoneticPr fontId="4"/>
  </si>
  <si>
    <t>豊後大野市清掃センター</t>
    <phoneticPr fontId="4"/>
  </si>
  <si>
    <t>44836</t>
    <phoneticPr fontId="4"/>
  </si>
  <si>
    <t>44-836-02-001</t>
    <phoneticPr fontId="4"/>
  </si>
  <si>
    <t>別杵速見地域広域市町村圏事務組合</t>
    <phoneticPr fontId="4"/>
  </si>
  <si>
    <t>別杵速見地域広域市町村圏事務組合藤ヶ谷清掃センター</t>
    <phoneticPr fontId="4"/>
  </si>
  <si>
    <t>44861</t>
    <phoneticPr fontId="4"/>
  </si>
  <si>
    <t>44-861-02-001</t>
    <phoneticPr fontId="4"/>
  </si>
  <si>
    <t>玖珠九重行政事務組合</t>
    <phoneticPr fontId="4"/>
  </si>
  <si>
    <t>玖珠清掃センター</t>
    <phoneticPr fontId="4"/>
  </si>
  <si>
    <t>宮崎県</t>
    <phoneticPr fontId="4"/>
  </si>
  <si>
    <t>45203</t>
    <phoneticPr fontId="4"/>
  </si>
  <si>
    <t>45-203-02-001</t>
    <phoneticPr fontId="4"/>
  </si>
  <si>
    <t>延岡市</t>
    <phoneticPr fontId="4"/>
  </si>
  <si>
    <t>延岡市清掃工場粗大ごみ処理施設</t>
    <phoneticPr fontId="4"/>
  </si>
  <si>
    <t>45209</t>
    <phoneticPr fontId="4"/>
  </si>
  <si>
    <t>45-209-02-001</t>
    <phoneticPr fontId="4"/>
  </si>
  <si>
    <t>えびの市</t>
    <phoneticPr fontId="4"/>
  </si>
  <si>
    <t>えびの市美化センター</t>
    <phoneticPr fontId="4"/>
  </si>
  <si>
    <t>45421</t>
    <phoneticPr fontId="4"/>
  </si>
  <si>
    <t>45-421-02-001</t>
    <phoneticPr fontId="4"/>
  </si>
  <si>
    <t>門川町</t>
    <phoneticPr fontId="4"/>
  </si>
  <si>
    <t>門川町粗大ごみ破砕処理施設</t>
    <phoneticPr fontId="4"/>
  </si>
  <si>
    <t>鹿児島県</t>
    <phoneticPr fontId="4"/>
  </si>
  <si>
    <t>46201</t>
    <phoneticPr fontId="4"/>
  </si>
  <si>
    <t>46-201-02-001</t>
    <phoneticPr fontId="4"/>
  </si>
  <si>
    <t>鹿児島市</t>
    <phoneticPr fontId="4"/>
  </si>
  <si>
    <t>鹿児島市粗大ごみ処理施設</t>
    <phoneticPr fontId="4"/>
  </si>
  <si>
    <t>46215</t>
    <phoneticPr fontId="4"/>
  </si>
  <si>
    <t>46-215-02-001</t>
    <phoneticPr fontId="4"/>
  </si>
  <si>
    <t>薩摩川内市</t>
    <phoneticPr fontId="4"/>
  </si>
  <si>
    <t>川内クリーンセンター</t>
    <phoneticPr fontId="4"/>
  </si>
  <si>
    <t>46216</t>
    <phoneticPr fontId="4"/>
  </si>
  <si>
    <t>46-216-02-001</t>
    <phoneticPr fontId="4"/>
  </si>
  <si>
    <t>日置市</t>
    <phoneticPr fontId="4"/>
  </si>
  <si>
    <t>日置市クリーン･リサイクルセンター</t>
    <phoneticPr fontId="4"/>
  </si>
  <si>
    <t>46217</t>
    <phoneticPr fontId="4"/>
  </si>
  <si>
    <t>46-217-02-001</t>
    <phoneticPr fontId="4"/>
  </si>
  <si>
    <t>曽於市</t>
    <phoneticPr fontId="4"/>
  </si>
  <si>
    <t>曽於市クリーンセンター</t>
    <phoneticPr fontId="4"/>
  </si>
  <si>
    <t>46219</t>
    <phoneticPr fontId="4"/>
  </si>
  <si>
    <t>46-219-02-001</t>
    <phoneticPr fontId="4"/>
  </si>
  <si>
    <t>いちき串木野市</t>
    <phoneticPr fontId="4"/>
  </si>
  <si>
    <t>串木野環境センター</t>
    <phoneticPr fontId="4"/>
  </si>
  <si>
    <t>46224</t>
    <phoneticPr fontId="4"/>
  </si>
  <si>
    <t>46-224-02-001</t>
    <phoneticPr fontId="4"/>
  </si>
  <si>
    <t>伊佐市</t>
    <phoneticPr fontId="4"/>
  </si>
  <si>
    <t>大口リサイクルプラザ</t>
    <phoneticPr fontId="4"/>
  </si>
  <si>
    <t>46392</t>
    <phoneticPr fontId="4"/>
  </si>
  <si>
    <t>46-392-02-001</t>
    <phoneticPr fontId="4"/>
  </si>
  <si>
    <t>さつま町</t>
    <phoneticPr fontId="4"/>
  </si>
  <si>
    <t>さつま町クリーンセンター</t>
    <phoneticPr fontId="4"/>
  </si>
  <si>
    <t>46505</t>
    <phoneticPr fontId="4"/>
  </si>
  <si>
    <t>46-505-02-001</t>
    <phoneticPr fontId="4"/>
  </si>
  <si>
    <t>屋久島町</t>
    <phoneticPr fontId="4"/>
  </si>
  <si>
    <t>屋久島クリーンサポートセンター</t>
    <phoneticPr fontId="4"/>
  </si>
  <si>
    <t>46529</t>
    <phoneticPr fontId="4"/>
  </si>
  <si>
    <t>46-529-02-001</t>
    <phoneticPr fontId="4"/>
  </si>
  <si>
    <t>喜界町</t>
    <phoneticPr fontId="4"/>
  </si>
  <si>
    <t>喜界町粗大ごみ処分場</t>
    <phoneticPr fontId="4"/>
  </si>
  <si>
    <t>46535</t>
    <phoneticPr fontId="4"/>
  </si>
  <si>
    <t>46-535-02-001</t>
    <phoneticPr fontId="4"/>
  </si>
  <si>
    <t>与論町</t>
    <phoneticPr fontId="4"/>
  </si>
  <si>
    <t>与論町リサイクルセンター</t>
    <phoneticPr fontId="4"/>
  </si>
  <si>
    <t>46811</t>
    <phoneticPr fontId="4"/>
  </si>
  <si>
    <t>46-811-02-001</t>
    <phoneticPr fontId="4"/>
  </si>
  <si>
    <t>南薩地区衛生管理組合</t>
    <phoneticPr fontId="4"/>
  </si>
  <si>
    <t>内鍋清掃センター</t>
    <phoneticPr fontId="4"/>
  </si>
  <si>
    <t>46854</t>
    <phoneticPr fontId="4"/>
  </si>
  <si>
    <t>46-854-02-001</t>
    <phoneticPr fontId="4"/>
  </si>
  <si>
    <t>指宿広域市町村圏組合</t>
    <phoneticPr fontId="4"/>
  </si>
  <si>
    <t>頴娃ごみ処理施設破砕処理施設</t>
    <phoneticPr fontId="4"/>
  </si>
  <si>
    <t>46872</t>
    <phoneticPr fontId="4"/>
  </si>
  <si>
    <t>46-872-02-001</t>
    <phoneticPr fontId="4"/>
  </si>
  <si>
    <t>大島地区衛生組合</t>
    <phoneticPr fontId="4"/>
  </si>
  <si>
    <t>名瀬クリーンセンター</t>
    <phoneticPr fontId="4"/>
  </si>
  <si>
    <t>46887</t>
    <phoneticPr fontId="4"/>
  </si>
  <si>
    <t>46-887-02-001</t>
    <phoneticPr fontId="4"/>
  </si>
  <si>
    <t>沖永良部衛生管理組合</t>
    <phoneticPr fontId="4"/>
  </si>
  <si>
    <t>沖永良部クリーンセンター</t>
    <phoneticPr fontId="4"/>
  </si>
  <si>
    <t>46904</t>
    <phoneticPr fontId="4"/>
  </si>
  <si>
    <t>46-904-02-001</t>
    <phoneticPr fontId="4"/>
  </si>
  <si>
    <t>北薩広域行政事務組合</t>
    <phoneticPr fontId="4"/>
  </si>
  <si>
    <t>北薩広域行政事務組合リサイクルセンター</t>
    <phoneticPr fontId="4"/>
  </si>
  <si>
    <t>46924</t>
    <phoneticPr fontId="4"/>
  </si>
  <si>
    <t>46-924-02-001</t>
    <phoneticPr fontId="4"/>
  </si>
  <si>
    <t>種子島地区広域事務組合</t>
    <phoneticPr fontId="4"/>
  </si>
  <si>
    <t>種子島清掃センター</t>
    <phoneticPr fontId="4"/>
  </si>
  <si>
    <t>46929</t>
    <phoneticPr fontId="4"/>
  </si>
  <si>
    <t>46-929-02-001</t>
    <phoneticPr fontId="4"/>
  </si>
  <si>
    <t>徳之島愛ランド広域連合</t>
    <phoneticPr fontId="4"/>
  </si>
  <si>
    <t>徳之島愛ランドクリーンセンター</t>
    <phoneticPr fontId="4"/>
  </si>
  <si>
    <t>沖縄県</t>
    <phoneticPr fontId="4"/>
  </si>
  <si>
    <t>47208</t>
    <phoneticPr fontId="4"/>
  </si>
  <si>
    <t>47-208-02-001</t>
    <phoneticPr fontId="4"/>
  </si>
  <si>
    <t>浦添市</t>
    <phoneticPr fontId="4"/>
  </si>
  <si>
    <t>浦添市クリーンセンター</t>
    <phoneticPr fontId="4"/>
  </si>
  <si>
    <t>47209</t>
    <phoneticPr fontId="4"/>
  </si>
  <si>
    <t>47-209-02-001</t>
    <phoneticPr fontId="4"/>
  </si>
  <si>
    <t>名護市</t>
    <phoneticPr fontId="4"/>
  </si>
  <si>
    <t>名護市粗大ごみ処理場（容器包装プラスチック・PETボトル中間処理施設）</t>
    <phoneticPr fontId="4"/>
  </si>
  <si>
    <t>無し</t>
    <phoneticPr fontId="4"/>
  </si>
  <si>
    <t>47214</t>
    <phoneticPr fontId="4"/>
  </si>
  <si>
    <t>47-214-02-001</t>
    <phoneticPr fontId="4"/>
  </si>
  <si>
    <t>宮古島市</t>
    <phoneticPr fontId="4"/>
  </si>
  <si>
    <t>平良工場前処理施設</t>
    <phoneticPr fontId="4"/>
  </si>
  <si>
    <t>47375</t>
    <phoneticPr fontId="4"/>
  </si>
  <si>
    <t>47-375-02-001</t>
    <phoneticPr fontId="4"/>
  </si>
  <si>
    <t>多良間村</t>
    <phoneticPr fontId="4"/>
  </si>
  <si>
    <t>粗大ごみ,その他,可燃ごみ</t>
    <phoneticPr fontId="4"/>
  </si>
  <si>
    <t>47381</t>
    <phoneticPr fontId="4"/>
  </si>
  <si>
    <t>47-381-02-001</t>
    <phoneticPr fontId="4"/>
  </si>
  <si>
    <t>竹富町</t>
    <phoneticPr fontId="4"/>
  </si>
  <si>
    <t>竹富町リサイクルセンター</t>
    <phoneticPr fontId="4"/>
  </si>
  <si>
    <t>47804</t>
    <phoneticPr fontId="4"/>
  </si>
  <si>
    <t>47-804-02-001</t>
    <phoneticPr fontId="4"/>
  </si>
  <si>
    <t>東部清掃施設組合</t>
    <phoneticPr fontId="4"/>
  </si>
  <si>
    <t>粗大ごみ置場</t>
    <phoneticPr fontId="4"/>
  </si>
  <si>
    <t>47808</t>
    <phoneticPr fontId="4"/>
  </si>
  <si>
    <t>47-808-02-001</t>
    <phoneticPr fontId="4"/>
  </si>
  <si>
    <t>糸満市・豊見城市清掃施設組合</t>
    <phoneticPr fontId="4"/>
  </si>
  <si>
    <t>糸豊環境美化センター</t>
    <phoneticPr fontId="4"/>
  </si>
  <si>
    <t>47809</t>
    <phoneticPr fontId="4"/>
  </si>
  <si>
    <t>47-809-02-001</t>
    <phoneticPr fontId="4"/>
  </si>
  <si>
    <t>本部町今帰仁村清掃施設組合</t>
    <phoneticPr fontId="4"/>
  </si>
  <si>
    <t>47818</t>
    <phoneticPr fontId="4"/>
  </si>
  <si>
    <t>47-818-02-001</t>
    <phoneticPr fontId="4"/>
  </si>
  <si>
    <t>島尻消防清掃組合</t>
    <phoneticPr fontId="4"/>
  </si>
  <si>
    <t>島尻消防清掃組合、島尻環境美化センター</t>
    <phoneticPr fontId="4"/>
  </si>
  <si>
    <t>47839</t>
    <phoneticPr fontId="4"/>
  </si>
  <si>
    <t>47-839-02-001</t>
    <phoneticPr fontId="4"/>
  </si>
  <si>
    <t>比謝川行政事務組合</t>
    <phoneticPr fontId="4"/>
  </si>
  <si>
    <t>環境美化センター</t>
    <phoneticPr fontId="4"/>
  </si>
  <si>
    <t>47842</t>
    <phoneticPr fontId="4"/>
  </si>
  <si>
    <t>47-842-02-001</t>
    <phoneticPr fontId="4"/>
  </si>
  <si>
    <t>那覇市・南風原町環境施設組合</t>
    <phoneticPr fontId="4"/>
  </si>
  <si>
    <t>那覇・南風原クリーンセンター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</si>
</sst>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0"/>
      <name val="MS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2" quotePrefix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2" borderId="1" xfId="2" quotePrefix="1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4" xfId="2" applyNumberFormat="1" applyFont="1" applyFill="1" applyBorder="1" applyAlignment="1">
      <alignment vertical="center" wrapText="1"/>
    </xf>
    <xf numFmtId="0" fontId="7" fillId="2" borderId="2" xfId="2" quotePrefix="1" applyNumberFormat="1" applyFont="1" applyFill="1" applyBorder="1" applyAlignment="1">
      <alignment vertical="center" wrapText="1"/>
    </xf>
    <xf numFmtId="0" fontId="7" fillId="2" borderId="5" xfId="2" applyNumberFormat="1" applyFont="1" applyFill="1" applyBorder="1" applyAlignment="1">
      <alignment vertical="center" wrapText="1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4" xfId="1" applyNumberFormat="1" applyFont="1" applyFill="1" applyBorder="1" applyAlignment="1">
      <alignment vertical="center"/>
    </xf>
    <xf numFmtId="0" fontId="7" fillId="2" borderId="5" xfId="1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0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7" fillId="2" borderId="7" xfId="2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8" xfId="1" applyNumberFormat="1" applyFont="1" applyFill="1" applyBorder="1" applyAlignment="1">
      <alignment vertical="center"/>
    </xf>
    <xf numFmtId="0" fontId="7" fillId="2" borderId="7" xfId="2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7" fillId="2" borderId="10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1" xfId="1" applyNumberFormat="1" applyFont="1" applyFill="1" applyBorder="1" applyAlignment="1">
      <alignment vertical="center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7" fillId="2" borderId="10" xfId="2" applyNumberFormat="1" applyFont="1" applyFill="1" applyBorder="1" applyAlignment="1">
      <alignment horizontal="center"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10" xfId="2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horizontal="center" vertical="center"/>
    </xf>
    <xf numFmtId="0" fontId="8" fillId="0" borderId="0" xfId="2" applyNumberFormat="1" applyFont="1" applyAlignment="1">
      <alignment horizontal="center" vertical="center" wrapText="1"/>
    </xf>
    <xf numFmtId="0" fontId="9" fillId="0" borderId="5" xfId="2" applyNumberFormat="1" applyFont="1" applyFill="1" applyBorder="1" applyAlignment="1">
      <alignment vertical="center" wrapText="1"/>
    </xf>
    <xf numFmtId="49" fontId="9" fillId="0" borderId="5" xfId="2" applyNumberFormat="1" applyFont="1" applyFill="1" applyBorder="1" applyAlignment="1">
      <alignment vertical="center" wrapText="1"/>
    </xf>
    <xf numFmtId="0" fontId="9" fillId="0" borderId="5" xfId="1" applyNumberFormat="1" applyFont="1" applyFill="1" applyBorder="1" applyAlignment="1">
      <alignment vertical="center" wrapText="1"/>
    </xf>
    <xf numFmtId="38" fontId="9" fillId="0" borderId="5" xfId="1" applyNumberFormat="1" applyFont="1" applyFill="1" applyBorder="1" applyAlignment="1">
      <alignment vertical="center" wrapText="1"/>
    </xf>
    <xf numFmtId="0" fontId="9" fillId="0" borderId="5" xfId="2" applyNumberFormat="1" applyFont="1" applyBorder="1" applyAlignment="1">
      <alignment vertical="center" wrapText="1"/>
    </xf>
    <xf numFmtId="49" fontId="9" fillId="0" borderId="5" xfId="2" applyNumberFormat="1" applyFont="1" applyBorder="1" applyAlignment="1">
      <alignment vertical="center" wrapText="1"/>
    </xf>
    <xf numFmtId="0" fontId="9" fillId="0" borderId="5" xfId="1" applyNumberFormat="1" applyFont="1" applyBorder="1" applyAlignment="1">
      <alignment vertical="center" wrapText="1"/>
    </xf>
  </cellXfs>
  <cellStyles count="3">
    <cellStyle name="標準" xfId="0" builtinId="0"/>
    <cellStyle name="標準 4" xfId="1"/>
    <cellStyle name="標準_H19集計結果（施設整備状況）２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ka_sato\Desktop\&#9313;HP&#25522;&#36617;_&#26045;&#35373;&#21029;&#25972;&#20633;&#29366;&#27841;&#2031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示画面"/>
      <sheetName val="焼却"/>
      <sheetName val="粗大"/>
      <sheetName val="資源化"/>
      <sheetName val="燃料化"/>
      <sheetName val="その他"/>
      <sheetName val="保管"/>
      <sheetName val="最終"/>
      <sheetName val="し尿"/>
      <sheetName val="コミプラ"/>
      <sheetName val="リユース・リペア施設"/>
      <sheetName val="堆肥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リユース・リペア施設</v>
          </cell>
        </row>
        <row r="2">
          <cell r="A2" t="str">
            <v>都道府県名</v>
          </cell>
          <cell r="B2" t="str">
            <v>地方公共団体コード</v>
          </cell>
          <cell r="C2" t="str">
            <v>施設コード</v>
          </cell>
          <cell r="D2" t="str">
            <v>地方公共団体名</v>
          </cell>
          <cell r="E2" t="str">
            <v>施設名</v>
          </cell>
          <cell r="F2" t="str">
            <v>年間処理量</v>
          </cell>
          <cell r="G2" t="str">
            <v>設置場所</v>
          </cell>
          <cell r="H2" t="str">
            <v>面積</v>
          </cell>
          <cell r="I2" t="str">
            <v>使用開始年度</v>
          </cell>
          <cell r="J2" t="str">
            <v>リユース・リペアの対象品目</v>
          </cell>
          <cell r="AM2" t="str">
            <v>リユース・リペアの内容</v>
          </cell>
          <cell r="AN2" t="str">
            <v>運転管理体制</v>
          </cell>
          <cell r="AO2" t="str">
            <v>施設の改廃</v>
          </cell>
        </row>
        <row r="4">
          <cell r="J4" t="str">
            <v>合計</v>
          </cell>
          <cell r="L4" t="str">
            <v>家具</v>
          </cell>
          <cell r="O4" t="str">
            <v>自転車</v>
          </cell>
          <cell r="R4" t="str">
            <v>衣類</v>
          </cell>
          <cell r="U4" t="str">
            <v>書籍</v>
          </cell>
          <cell r="X4" t="str">
            <v>家電</v>
          </cell>
          <cell r="AA4" t="str">
            <v>傘</v>
          </cell>
          <cell r="AD4" t="str">
            <v>食器</v>
          </cell>
          <cell r="AG4" t="str">
            <v>おもちゃ</v>
          </cell>
          <cell r="AJ4" t="str">
            <v>その他</v>
          </cell>
        </row>
        <row r="5">
          <cell r="J5" t="str">
            <v>重量</v>
          </cell>
          <cell r="K5" t="str">
            <v>個数</v>
          </cell>
          <cell r="L5" t="str">
            <v>対象</v>
          </cell>
          <cell r="M5" t="str">
            <v>重量</v>
          </cell>
          <cell r="N5" t="str">
            <v>個数</v>
          </cell>
          <cell r="O5" t="str">
            <v>対象</v>
          </cell>
          <cell r="P5" t="str">
            <v>重量</v>
          </cell>
          <cell r="Q5" t="str">
            <v>個数</v>
          </cell>
          <cell r="R5" t="str">
            <v>対象</v>
          </cell>
          <cell r="S5" t="str">
            <v>重量</v>
          </cell>
          <cell r="T5" t="str">
            <v>個数</v>
          </cell>
          <cell r="U5" t="str">
            <v>対象</v>
          </cell>
          <cell r="V5" t="str">
            <v>重量</v>
          </cell>
          <cell r="W5" t="str">
            <v>個数</v>
          </cell>
          <cell r="X5" t="str">
            <v>対象</v>
          </cell>
          <cell r="Y5" t="str">
            <v>重量</v>
          </cell>
          <cell r="Z5" t="str">
            <v>個数</v>
          </cell>
          <cell r="AA5" t="str">
            <v>対象</v>
          </cell>
          <cell r="AB5" t="str">
            <v>重量</v>
          </cell>
          <cell r="AC5" t="str">
            <v>個数</v>
          </cell>
          <cell r="AD5" t="str">
            <v>対象</v>
          </cell>
          <cell r="AE5" t="str">
            <v>重量</v>
          </cell>
          <cell r="AF5" t="str">
            <v>個数</v>
          </cell>
          <cell r="AG5" t="str">
            <v>対象</v>
          </cell>
          <cell r="AH5" t="str">
            <v>重量</v>
          </cell>
          <cell r="AI5" t="str">
            <v>個数</v>
          </cell>
          <cell r="AJ5" t="str">
            <v>対象</v>
          </cell>
          <cell r="AK5" t="str">
            <v>重量</v>
          </cell>
          <cell r="AL5" t="str">
            <v>個数</v>
          </cell>
        </row>
        <row r="6">
          <cell r="F6" t="str">
            <v>（ｔ／年度）</v>
          </cell>
          <cell r="H6" t="str">
            <v>（㎡）</v>
          </cell>
          <cell r="J6" t="str">
            <v>（t/年度）</v>
          </cell>
          <cell r="K6" t="str">
            <v>（個・台等）</v>
          </cell>
          <cell r="M6" t="str">
            <v>（t/年度）</v>
          </cell>
          <cell r="N6" t="str">
            <v>（個・台等）</v>
          </cell>
          <cell r="P6" t="str">
            <v>（t/年度）</v>
          </cell>
          <cell r="Q6" t="str">
            <v>（個・台等）</v>
          </cell>
          <cell r="S6" t="str">
            <v>（t/年度）</v>
          </cell>
          <cell r="T6" t="str">
            <v>（個・台等）</v>
          </cell>
          <cell r="V6" t="str">
            <v>（t/年度）</v>
          </cell>
          <cell r="W6" t="str">
            <v>（個・台等）</v>
          </cell>
          <cell r="Y6" t="str">
            <v>（t/年度）</v>
          </cell>
          <cell r="Z6" t="str">
            <v>（個・台等）</v>
          </cell>
          <cell r="AB6" t="str">
            <v>（t/年度）</v>
          </cell>
          <cell r="AC6" t="str">
            <v>（個・台等）</v>
          </cell>
          <cell r="AE6" t="str">
            <v>（t/年度）</v>
          </cell>
          <cell r="AF6" t="str">
            <v>（個・台等）</v>
          </cell>
          <cell r="AH6" t="str">
            <v>（t/年度）</v>
          </cell>
          <cell r="AI6" t="str">
            <v>（個・台等）</v>
          </cell>
          <cell r="AK6" t="str">
            <v>（t/年度）</v>
          </cell>
          <cell r="AL6" t="str">
            <v>（個・台等）</v>
          </cell>
        </row>
        <row r="7">
          <cell r="A7" t="str">
            <v>北海道</v>
          </cell>
          <cell r="B7" t="str">
            <v>01213</v>
          </cell>
        </row>
        <row r="8">
          <cell r="A8" t="str">
            <v>北海道</v>
          </cell>
          <cell r="B8" t="str">
            <v>01217</v>
          </cell>
        </row>
        <row r="9">
          <cell r="A9" t="str">
            <v>北海道</v>
          </cell>
          <cell r="B9" t="str">
            <v>01869</v>
          </cell>
        </row>
        <row r="10">
          <cell r="A10" t="str">
            <v>岩手県</v>
          </cell>
          <cell r="B10" t="str">
            <v>03867</v>
          </cell>
        </row>
        <row r="11">
          <cell r="A11" t="str">
            <v>宮城県</v>
          </cell>
          <cell r="B11" t="str">
            <v>04100</v>
          </cell>
        </row>
        <row r="12">
          <cell r="A12" t="str">
            <v>宮城県</v>
          </cell>
          <cell r="B12" t="str">
            <v>04100</v>
          </cell>
        </row>
        <row r="13">
          <cell r="A13" t="str">
            <v>福島県</v>
          </cell>
          <cell r="B13" t="str">
            <v>07202</v>
          </cell>
        </row>
        <row r="14">
          <cell r="A14" t="str">
            <v>栃木県</v>
          </cell>
          <cell r="B14" t="str">
            <v>09821</v>
          </cell>
        </row>
        <row r="15">
          <cell r="A15" t="str">
            <v>群馬県</v>
          </cell>
          <cell r="B15" t="str">
            <v>10207</v>
          </cell>
        </row>
        <row r="16">
          <cell r="A16" t="str">
            <v>埼玉県</v>
          </cell>
          <cell r="B16" t="str">
            <v>11201</v>
          </cell>
        </row>
        <row r="17">
          <cell r="A17" t="str">
            <v>埼玉県</v>
          </cell>
          <cell r="B17" t="str">
            <v>11208</v>
          </cell>
        </row>
        <row r="18">
          <cell r="A18" t="str">
            <v>埼玉県</v>
          </cell>
          <cell r="B18" t="str">
            <v>11209</v>
          </cell>
        </row>
        <row r="19">
          <cell r="A19" t="str">
            <v>埼玉県</v>
          </cell>
          <cell r="B19" t="str">
            <v>11219</v>
          </cell>
        </row>
        <row r="20">
          <cell r="A20" t="str">
            <v>埼玉県</v>
          </cell>
          <cell r="B20" t="str">
            <v>11225</v>
          </cell>
        </row>
        <row r="21">
          <cell r="A21" t="str">
            <v>埼玉県</v>
          </cell>
          <cell r="B21" t="str">
            <v>11227</v>
          </cell>
        </row>
        <row r="22">
          <cell r="A22" t="str">
            <v>千葉県</v>
          </cell>
          <cell r="B22" t="str">
            <v>12100</v>
          </cell>
        </row>
        <row r="23">
          <cell r="A23" t="str">
            <v>千葉県</v>
          </cell>
          <cell r="B23" t="str">
            <v>12100</v>
          </cell>
        </row>
        <row r="24">
          <cell r="A24" t="str">
            <v>千葉県</v>
          </cell>
          <cell r="B24" t="str">
            <v>12203</v>
          </cell>
        </row>
        <row r="25">
          <cell r="A25" t="str">
            <v>千葉県</v>
          </cell>
          <cell r="B25" t="str">
            <v>12208</v>
          </cell>
        </row>
        <row r="26">
          <cell r="A26" t="str">
            <v>千葉県</v>
          </cell>
          <cell r="B26" t="str">
            <v>12828</v>
          </cell>
        </row>
        <row r="27">
          <cell r="A27" t="str">
            <v>東京都</v>
          </cell>
          <cell r="B27" t="str">
            <v>13112</v>
          </cell>
        </row>
        <row r="28">
          <cell r="A28" t="str">
            <v>東京都</v>
          </cell>
          <cell r="B28" t="str">
            <v>13116</v>
          </cell>
        </row>
        <row r="29">
          <cell r="A29" t="str">
            <v>東京都</v>
          </cell>
          <cell r="B29" t="str">
            <v>13120</v>
          </cell>
        </row>
        <row r="30">
          <cell r="A30" t="str">
            <v>東京都</v>
          </cell>
          <cell r="B30" t="str">
            <v>13122</v>
          </cell>
        </row>
        <row r="31">
          <cell r="A31" t="str">
            <v>東京都</v>
          </cell>
          <cell r="B31" t="str">
            <v>13122</v>
          </cell>
        </row>
        <row r="32">
          <cell r="A32" t="str">
            <v>東京都</v>
          </cell>
          <cell r="B32" t="str">
            <v>13201</v>
          </cell>
        </row>
        <row r="33">
          <cell r="A33" t="str">
            <v>神奈川県</v>
          </cell>
          <cell r="B33" t="str">
            <v>14130</v>
          </cell>
        </row>
        <row r="34">
          <cell r="A34" t="str">
            <v>神奈川県</v>
          </cell>
          <cell r="B34" t="str">
            <v>14130</v>
          </cell>
        </row>
        <row r="35">
          <cell r="A35" t="str">
            <v>神奈川県</v>
          </cell>
          <cell r="B35" t="str">
            <v>14150</v>
          </cell>
        </row>
        <row r="36">
          <cell r="A36" t="str">
            <v>神奈川県</v>
          </cell>
          <cell r="B36" t="str">
            <v>14150</v>
          </cell>
        </row>
        <row r="37">
          <cell r="A37" t="str">
            <v>神奈川県</v>
          </cell>
          <cell r="B37" t="str">
            <v>14213</v>
          </cell>
        </row>
        <row r="38">
          <cell r="A38" t="str">
            <v>神奈川県</v>
          </cell>
          <cell r="B38" t="str">
            <v>14215</v>
          </cell>
        </row>
        <row r="39">
          <cell r="A39" t="str">
            <v>富山県</v>
          </cell>
          <cell r="B39" t="str">
            <v>16891</v>
          </cell>
        </row>
        <row r="40">
          <cell r="A40" t="str">
            <v>福井県</v>
          </cell>
          <cell r="B40" t="str">
            <v>18844</v>
          </cell>
        </row>
        <row r="41">
          <cell r="A41" t="str">
            <v>長野県</v>
          </cell>
          <cell r="B41" t="str">
            <v>20201</v>
          </cell>
        </row>
        <row r="42">
          <cell r="A42" t="str">
            <v>長野県</v>
          </cell>
          <cell r="B42" t="str">
            <v>20350</v>
          </cell>
        </row>
        <row r="43">
          <cell r="A43" t="str">
            <v>岐阜県</v>
          </cell>
          <cell r="B43" t="str">
            <v>21204</v>
          </cell>
        </row>
        <row r="44">
          <cell r="A44" t="str">
            <v>愛知県</v>
          </cell>
          <cell r="B44" t="str">
            <v>23201</v>
          </cell>
        </row>
        <row r="45">
          <cell r="A45" t="str">
            <v>愛知県</v>
          </cell>
          <cell r="B45" t="str">
            <v>23206</v>
          </cell>
        </row>
        <row r="46">
          <cell r="A46" t="str">
            <v>愛知県</v>
          </cell>
          <cell r="B46" t="str">
            <v>23210</v>
          </cell>
        </row>
        <row r="47">
          <cell r="A47" t="str">
            <v>愛知県</v>
          </cell>
          <cell r="B47" t="str">
            <v>23213</v>
          </cell>
        </row>
        <row r="48">
          <cell r="A48" t="str">
            <v>愛知県</v>
          </cell>
          <cell r="B48" t="str">
            <v>23219</v>
          </cell>
        </row>
        <row r="49">
          <cell r="A49" t="str">
            <v>愛知県</v>
          </cell>
          <cell r="B49" t="str">
            <v>23226</v>
          </cell>
        </row>
        <row r="50">
          <cell r="A50" t="str">
            <v>愛知県</v>
          </cell>
          <cell r="B50" t="str">
            <v>23231</v>
          </cell>
        </row>
        <row r="51">
          <cell r="A51" t="str">
            <v>愛知県</v>
          </cell>
          <cell r="B51" t="str">
            <v>23238</v>
          </cell>
        </row>
        <row r="52">
          <cell r="A52" t="str">
            <v>愛知県</v>
          </cell>
          <cell r="B52" t="str">
            <v>23887</v>
          </cell>
        </row>
        <row r="53">
          <cell r="A53" t="str">
            <v>滋賀県</v>
          </cell>
          <cell r="B53" t="str">
            <v>25207</v>
          </cell>
        </row>
        <row r="54">
          <cell r="A54" t="str">
            <v>滋賀県</v>
          </cell>
          <cell r="B54" t="str">
            <v>25859</v>
          </cell>
        </row>
        <row r="55">
          <cell r="A55" t="str">
            <v>京都府</v>
          </cell>
          <cell r="B55" t="str">
            <v>26201</v>
          </cell>
        </row>
        <row r="56">
          <cell r="A56" t="str">
            <v>岡山県</v>
          </cell>
          <cell r="B56" t="str">
            <v>33202</v>
          </cell>
        </row>
        <row r="57">
          <cell r="A57" t="str">
            <v>福岡県</v>
          </cell>
          <cell r="B57" t="str">
            <v>40100</v>
          </cell>
        </row>
        <row r="58">
          <cell r="A58" t="str">
            <v>福岡県</v>
          </cell>
          <cell r="B58" t="str">
            <v>40100</v>
          </cell>
        </row>
        <row r="59">
          <cell r="A59" t="str">
            <v>福岡県</v>
          </cell>
          <cell r="B59" t="str">
            <v>40932</v>
          </cell>
        </row>
        <row r="60">
          <cell r="A60" t="str">
            <v>佐賀県</v>
          </cell>
          <cell r="B60" t="str">
            <v>41201</v>
          </cell>
        </row>
        <row r="61">
          <cell r="A61" t="str">
            <v>長崎県</v>
          </cell>
          <cell r="B61" t="str">
            <v>42202</v>
          </cell>
        </row>
        <row r="62">
          <cell r="A62" t="str">
            <v>熊本県</v>
          </cell>
          <cell r="B62" t="str">
            <v>43991</v>
          </cell>
        </row>
        <row r="63">
          <cell r="A63" t="str">
            <v>熊本県</v>
          </cell>
          <cell r="B63" t="str">
            <v>43991</v>
          </cell>
        </row>
        <row r="64">
          <cell r="A64" t="str">
            <v>熊本県</v>
          </cell>
          <cell r="B64" t="str">
            <v>43995</v>
          </cell>
        </row>
        <row r="65">
          <cell r="A65" t="str">
            <v>大分県</v>
          </cell>
          <cell r="B65" t="str">
            <v>44201</v>
          </cell>
        </row>
        <row r="66">
          <cell r="A66" t="str">
            <v>沖縄県</v>
          </cell>
          <cell r="B66" t="str">
            <v>47201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W665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4" style="3" customWidth="1"/>
    <col min="4" max="4" width="22.625" style="3" customWidth="1"/>
    <col min="5" max="5" width="35.875" style="4" customWidth="1"/>
    <col min="6" max="8" width="8.75" style="3" customWidth="1"/>
    <col min="9" max="9" width="38.375" style="4" customWidth="1"/>
    <col min="10" max="10" width="13.5" style="4" customWidth="1"/>
    <col min="11" max="11" width="8.25" style="3" customWidth="1"/>
    <col min="12" max="12" width="7.5" style="3" customWidth="1"/>
    <col min="13" max="13" width="6.375" style="3" customWidth="1"/>
    <col min="14" max="14" width="9.875" style="3" customWidth="1"/>
    <col min="15" max="15" width="10.75" style="3" customWidth="1"/>
    <col min="16" max="17" width="9" style="3"/>
    <col min="18" max="18" width="9" style="6"/>
    <col min="19" max="19" width="12.5" style="6" customWidth="1"/>
    <col min="20" max="21" width="11.125" style="6" customWidth="1"/>
    <col min="22" max="22" width="9" style="6"/>
    <col min="23" max="24" width="11.125" style="6" customWidth="1"/>
    <col min="25" max="25" width="9" style="6"/>
    <col min="26" max="27" width="11.125" style="6" customWidth="1"/>
    <col min="28" max="28" width="9" style="6"/>
    <col min="29" max="30" width="11.125" style="6" customWidth="1"/>
    <col min="31" max="31" width="9" style="6"/>
    <col min="32" max="33" width="11.125" style="6" customWidth="1"/>
    <col min="34" max="34" width="9" style="6"/>
    <col min="35" max="36" width="11.125" style="6" customWidth="1"/>
    <col min="37" max="37" width="9" style="6"/>
    <col min="38" max="39" width="11.125" style="6" customWidth="1"/>
    <col min="40" max="40" width="9" style="6"/>
    <col min="41" max="42" width="11.125" style="6" customWidth="1"/>
    <col min="43" max="43" width="9" style="6"/>
    <col min="44" max="45" width="11.125" style="6" customWidth="1"/>
    <col min="46" max="46" width="9" style="6"/>
    <col min="47" max="48" width="11.125" style="6" customWidth="1"/>
    <col min="49" max="49" width="9" style="6"/>
    <col min="50" max="254" width="9" style="3"/>
    <col min="255" max="255" width="10.75" style="3" customWidth="1"/>
    <col min="256" max="256" width="8.75" style="3" customWidth="1"/>
    <col min="257" max="257" width="14" style="3" customWidth="1"/>
    <col min="258" max="258" width="22.625" style="3" customWidth="1"/>
    <col min="259" max="259" width="21.125" style="3" customWidth="1"/>
    <col min="260" max="260" width="35.875" style="3" customWidth="1"/>
    <col min="261" max="263" width="8.75" style="3" customWidth="1"/>
    <col min="264" max="264" width="38.375" style="3" customWidth="1"/>
    <col min="265" max="265" width="13.5" style="3" customWidth="1"/>
    <col min="266" max="266" width="8.25" style="3" customWidth="1"/>
    <col min="267" max="267" width="7.5" style="3" customWidth="1"/>
    <col min="268" max="268" width="6.375" style="3" customWidth="1"/>
    <col min="269" max="269" width="9.875" style="3" customWidth="1"/>
    <col min="270" max="270" width="10.75" style="3" customWidth="1"/>
    <col min="271" max="271" width="17.75" style="3" customWidth="1"/>
    <col min="272" max="274" width="9" style="3"/>
    <col min="275" max="275" width="12.5" style="3" customWidth="1"/>
    <col min="276" max="277" width="11.125" style="3" customWidth="1"/>
    <col min="278" max="278" width="9" style="3"/>
    <col min="279" max="280" width="11.125" style="3" customWidth="1"/>
    <col min="281" max="281" width="9" style="3"/>
    <col min="282" max="283" width="11.125" style="3" customWidth="1"/>
    <col min="284" max="284" width="9" style="3"/>
    <col min="285" max="286" width="11.125" style="3" customWidth="1"/>
    <col min="287" max="287" width="9" style="3"/>
    <col min="288" max="289" width="11.125" style="3" customWidth="1"/>
    <col min="290" max="290" width="9" style="3"/>
    <col min="291" max="292" width="11.125" style="3" customWidth="1"/>
    <col min="293" max="293" width="9" style="3"/>
    <col min="294" max="295" width="11.125" style="3" customWidth="1"/>
    <col min="296" max="296" width="9" style="3"/>
    <col min="297" max="298" width="11.125" style="3" customWidth="1"/>
    <col min="299" max="299" width="9" style="3"/>
    <col min="300" max="301" width="11.125" style="3" customWidth="1"/>
    <col min="302" max="302" width="9" style="3"/>
    <col min="303" max="304" width="11.125" style="3" customWidth="1"/>
    <col min="305" max="510" width="9" style="3"/>
    <col min="511" max="511" width="10.75" style="3" customWidth="1"/>
    <col min="512" max="512" width="8.75" style="3" customWidth="1"/>
    <col min="513" max="513" width="14" style="3" customWidth="1"/>
    <col min="514" max="514" width="22.625" style="3" customWidth="1"/>
    <col min="515" max="515" width="21.125" style="3" customWidth="1"/>
    <col min="516" max="516" width="35.875" style="3" customWidth="1"/>
    <col min="517" max="519" width="8.75" style="3" customWidth="1"/>
    <col min="520" max="520" width="38.375" style="3" customWidth="1"/>
    <col min="521" max="521" width="13.5" style="3" customWidth="1"/>
    <col min="522" max="522" width="8.25" style="3" customWidth="1"/>
    <col min="523" max="523" width="7.5" style="3" customWidth="1"/>
    <col min="524" max="524" width="6.375" style="3" customWidth="1"/>
    <col min="525" max="525" width="9.875" style="3" customWidth="1"/>
    <col min="526" max="526" width="10.75" style="3" customWidth="1"/>
    <col min="527" max="527" width="17.75" style="3" customWidth="1"/>
    <col min="528" max="530" width="9" style="3"/>
    <col min="531" max="531" width="12.5" style="3" customWidth="1"/>
    <col min="532" max="533" width="11.125" style="3" customWidth="1"/>
    <col min="534" max="534" width="9" style="3"/>
    <col min="535" max="536" width="11.125" style="3" customWidth="1"/>
    <col min="537" max="537" width="9" style="3"/>
    <col min="538" max="539" width="11.125" style="3" customWidth="1"/>
    <col min="540" max="540" width="9" style="3"/>
    <col min="541" max="542" width="11.125" style="3" customWidth="1"/>
    <col min="543" max="543" width="9" style="3"/>
    <col min="544" max="545" width="11.125" style="3" customWidth="1"/>
    <col min="546" max="546" width="9" style="3"/>
    <col min="547" max="548" width="11.125" style="3" customWidth="1"/>
    <col min="549" max="549" width="9" style="3"/>
    <col min="550" max="551" width="11.125" style="3" customWidth="1"/>
    <col min="552" max="552" width="9" style="3"/>
    <col min="553" max="554" width="11.125" style="3" customWidth="1"/>
    <col min="555" max="555" width="9" style="3"/>
    <col min="556" max="557" width="11.125" style="3" customWidth="1"/>
    <col min="558" max="558" width="9" style="3"/>
    <col min="559" max="560" width="11.125" style="3" customWidth="1"/>
    <col min="561" max="766" width="9" style="3"/>
    <col min="767" max="767" width="10.75" style="3" customWidth="1"/>
    <col min="768" max="768" width="8.75" style="3" customWidth="1"/>
    <col min="769" max="769" width="14" style="3" customWidth="1"/>
    <col min="770" max="770" width="22.625" style="3" customWidth="1"/>
    <col min="771" max="771" width="21.125" style="3" customWidth="1"/>
    <col min="772" max="772" width="35.875" style="3" customWidth="1"/>
    <col min="773" max="775" width="8.75" style="3" customWidth="1"/>
    <col min="776" max="776" width="38.375" style="3" customWidth="1"/>
    <col min="777" max="777" width="13.5" style="3" customWidth="1"/>
    <col min="778" max="778" width="8.25" style="3" customWidth="1"/>
    <col min="779" max="779" width="7.5" style="3" customWidth="1"/>
    <col min="780" max="780" width="6.375" style="3" customWidth="1"/>
    <col min="781" max="781" width="9.875" style="3" customWidth="1"/>
    <col min="782" max="782" width="10.75" style="3" customWidth="1"/>
    <col min="783" max="783" width="17.75" style="3" customWidth="1"/>
    <col min="784" max="786" width="9" style="3"/>
    <col min="787" max="787" width="12.5" style="3" customWidth="1"/>
    <col min="788" max="789" width="11.125" style="3" customWidth="1"/>
    <col min="790" max="790" width="9" style="3"/>
    <col min="791" max="792" width="11.125" style="3" customWidth="1"/>
    <col min="793" max="793" width="9" style="3"/>
    <col min="794" max="795" width="11.125" style="3" customWidth="1"/>
    <col min="796" max="796" width="9" style="3"/>
    <col min="797" max="798" width="11.125" style="3" customWidth="1"/>
    <col min="799" max="799" width="9" style="3"/>
    <col min="800" max="801" width="11.125" style="3" customWidth="1"/>
    <col min="802" max="802" width="9" style="3"/>
    <col min="803" max="804" width="11.125" style="3" customWidth="1"/>
    <col min="805" max="805" width="9" style="3"/>
    <col min="806" max="807" width="11.125" style="3" customWidth="1"/>
    <col min="808" max="808" width="9" style="3"/>
    <col min="809" max="810" width="11.125" style="3" customWidth="1"/>
    <col min="811" max="811" width="9" style="3"/>
    <col min="812" max="813" width="11.125" style="3" customWidth="1"/>
    <col min="814" max="814" width="9" style="3"/>
    <col min="815" max="816" width="11.125" style="3" customWidth="1"/>
    <col min="817" max="1022" width="9" style="3"/>
    <col min="1023" max="1023" width="10.75" style="3" customWidth="1"/>
    <col min="1024" max="1024" width="8.75" style="3" customWidth="1"/>
    <col min="1025" max="1025" width="14" style="3" customWidth="1"/>
    <col min="1026" max="1026" width="22.625" style="3" customWidth="1"/>
    <col min="1027" max="1027" width="21.125" style="3" customWidth="1"/>
    <col min="1028" max="1028" width="35.875" style="3" customWidth="1"/>
    <col min="1029" max="1031" width="8.75" style="3" customWidth="1"/>
    <col min="1032" max="1032" width="38.375" style="3" customWidth="1"/>
    <col min="1033" max="1033" width="13.5" style="3" customWidth="1"/>
    <col min="1034" max="1034" width="8.25" style="3" customWidth="1"/>
    <col min="1035" max="1035" width="7.5" style="3" customWidth="1"/>
    <col min="1036" max="1036" width="6.375" style="3" customWidth="1"/>
    <col min="1037" max="1037" width="9.875" style="3" customWidth="1"/>
    <col min="1038" max="1038" width="10.75" style="3" customWidth="1"/>
    <col min="1039" max="1039" width="17.75" style="3" customWidth="1"/>
    <col min="1040" max="1042" width="9" style="3"/>
    <col min="1043" max="1043" width="12.5" style="3" customWidth="1"/>
    <col min="1044" max="1045" width="11.125" style="3" customWidth="1"/>
    <col min="1046" max="1046" width="9" style="3"/>
    <col min="1047" max="1048" width="11.125" style="3" customWidth="1"/>
    <col min="1049" max="1049" width="9" style="3"/>
    <col min="1050" max="1051" width="11.125" style="3" customWidth="1"/>
    <col min="1052" max="1052" width="9" style="3"/>
    <col min="1053" max="1054" width="11.125" style="3" customWidth="1"/>
    <col min="1055" max="1055" width="9" style="3"/>
    <col min="1056" max="1057" width="11.125" style="3" customWidth="1"/>
    <col min="1058" max="1058" width="9" style="3"/>
    <col min="1059" max="1060" width="11.125" style="3" customWidth="1"/>
    <col min="1061" max="1061" width="9" style="3"/>
    <col min="1062" max="1063" width="11.125" style="3" customWidth="1"/>
    <col min="1064" max="1064" width="9" style="3"/>
    <col min="1065" max="1066" width="11.125" style="3" customWidth="1"/>
    <col min="1067" max="1067" width="9" style="3"/>
    <col min="1068" max="1069" width="11.125" style="3" customWidth="1"/>
    <col min="1070" max="1070" width="9" style="3"/>
    <col min="1071" max="1072" width="11.125" style="3" customWidth="1"/>
    <col min="1073" max="1278" width="9" style="3"/>
    <col min="1279" max="1279" width="10.75" style="3" customWidth="1"/>
    <col min="1280" max="1280" width="8.75" style="3" customWidth="1"/>
    <col min="1281" max="1281" width="14" style="3" customWidth="1"/>
    <col min="1282" max="1282" width="22.625" style="3" customWidth="1"/>
    <col min="1283" max="1283" width="21.125" style="3" customWidth="1"/>
    <col min="1284" max="1284" width="35.875" style="3" customWidth="1"/>
    <col min="1285" max="1287" width="8.75" style="3" customWidth="1"/>
    <col min="1288" max="1288" width="38.375" style="3" customWidth="1"/>
    <col min="1289" max="1289" width="13.5" style="3" customWidth="1"/>
    <col min="1290" max="1290" width="8.25" style="3" customWidth="1"/>
    <col min="1291" max="1291" width="7.5" style="3" customWidth="1"/>
    <col min="1292" max="1292" width="6.375" style="3" customWidth="1"/>
    <col min="1293" max="1293" width="9.875" style="3" customWidth="1"/>
    <col min="1294" max="1294" width="10.75" style="3" customWidth="1"/>
    <col min="1295" max="1295" width="17.75" style="3" customWidth="1"/>
    <col min="1296" max="1298" width="9" style="3"/>
    <col min="1299" max="1299" width="12.5" style="3" customWidth="1"/>
    <col min="1300" max="1301" width="11.125" style="3" customWidth="1"/>
    <col min="1302" max="1302" width="9" style="3"/>
    <col min="1303" max="1304" width="11.125" style="3" customWidth="1"/>
    <col min="1305" max="1305" width="9" style="3"/>
    <col min="1306" max="1307" width="11.125" style="3" customWidth="1"/>
    <col min="1308" max="1308" width="9" style="3"/>
    <col min="1309" max="1310" width="11.125" style="3" customWidth="1"/>
    <col min="1311" max="1311" width="9" style="3"/>
    <col min="1312" max="1313" width="11.125" style="3" customWidth="1"/>
    <col min="1314" max="1314" width="9" style="3"/>
    <col min="1315" max="1316" width="11.125" style="3" customWidth="1"/>
    <col min="1317" max="1317" width="9" style="3"/>
    <col min="1318" max="1319" width="11.125" style="3" customWidth="1"/>
    <col min="1320" max="1320" width="9" style="3"/>
    <col min="1321" max="1322" width="11.125" style="3" customWidth="1"/>
    <col min="1323" max="1323" width="9" style="3"/>
    <col min="1324" max="1325" width="11.125" style="3" customWidth="1"/>
    <col min="1326" max="1326" width="9" style="3"/>
    <col min="1327" max="1328" width="11.125" style="3" customWidth="1"/>
    <col min="1329" max="1534" width="9" style="3"/>
    <col min="1535" max="1535" width="10.75" style="3" customWidth="1"/>
    <col min="1536" max="1536" width="8.75" style="3" customWidth="1"/>
    <col min="1537" max="1537" width="14" style="3" customWidth="1"/>
    <col min="1538" max="1538" width="22.625" style="3" customWidth="1"/>
    <col min="1539" max="1539" width="21.125" style="3" customWidth="1"/>
    <col min="1540" max="1540" width="35.875" style="3" customWidth="1"/>
    <col min="1541" max="1543" width="8.75" style="3" customWidth="1"/>
    <col min="1544" max="1544" width="38.375" style="3" customWidth="1"/>
    <col min="1545" max="1545" width="13.5" style="3" customWidth="1"/>
    <col min="1546" max="1546" width="8.25" style="3" customWidth="1"/>
    <col min="1547" max="1547" width="7.5" style="3" customWidth="1"/>
    <col min="1548" max="1548" width="6.375" style="3" customWidth="1"/>
    <col min="1549" max="1549" width="9.875" style="3" customWidth="1"/>
    <col min="1550" max="1550" width="10.75" style="3" customWidth="1"/>
    <col min="1551" max="1551" width="17.75" style="3" customWidth="1"/>
    <col min="1552" max="1554" width="9" style="3"/>
    <col min="1555" max="1555" width="12.5" style="3" customWidth="1"/>
    <col min="1556" max="1557" width="11.125" style="3" customWidth="1"/>
    <col min="1558" max="1558" width="9" style="3"/>
    <col min="1559" max="1560" width="11.125" style="3" customWidth="1"/>
    <col min="1561" max="1561" width="9" style="3"/>
    <col min="1562" max="1563" width="11.125" style="3" customWidth="1"/>
    <col min="1564" max="1564" width="9" style="3"/>
    <col min="1565" max="1566" width="11.125" style="3" customWidth="1"/>
    <col min="1567" max="1567" width="9" style="3"/>
    <col min="1568" max="1569" width="11.125" style="3" customWidth="1"/>
    <col min="1570" max="1570" width="9" style="3"/>
    <col min="1571" max="1572" width="11.125" style="3" customWidth="1"/>
    <col min="1573" max="1573" width="9" style="3"/>
    <col min="1574" max="1575" width="11.125" style="3" customWidth="1"/>
    <col min="1576" max="1576" width="9" style="3"/>
    <col min="1577" max="1578" width="11.125" style="3" customWidth="1"/>
    <col min="1579" max="1579" width="9" style="3"/>
    <col min="1580" max="1581" width="11.125" style="3" customWidth="1"/>
    <col min="1582" max="1582" width="9" style="3"/>
    <col min="1583" max="1584" width="11.125" style="3" customWidth="1"/>
    <col min="1585" max="1790" width="9" style="3"/>
    <col min="1791" max="1791" width="10.75" style="3" customWidth="1"/>
    <col min="1792" max="1792" width="8.75" style="3" customWidth="1"/>
    <col min="1793" max="1793" width="14" style="3" customWidth="1"/>
    <col min="1794" max="1794" width="22.625" style="3" customWidth="1"/>
    <col min="1795" max="1795" width="21.125" style="3" customWidth="1"/>
    <col min="1796" max="1796" width="35.875" style="3" customWidth="1"/>
    <col min="1797" max="1799" width="8.75" style="3" customWidth="1"/>
    <col min="1800" max="1800" width="38.375" style="3" customWidth="1"/>
    <col min="1801" max="1801" width="13.5" style="3" customWidth="1"/>
    <col min="1802" max="1802" width="8.25" style="3" customWidth="1"/>
    <col min="1803" max="1803" width="7.5" style="3" customWidth="1"/>
    <col min="1804" max="1804" width="6.375" style="3" customWidth="1"/>
    <col min="1805" max="1805" width="9.875" style="3" customWidth="1"/>
    <col min="1806" max="1806" width="10.75" style="3" customWidth="1"/>
    <col min="1807" max="1807" width="17.75" style="3" customWidth="1"/>
    <col min="1808" max="1810" width="9" style="3"/>
    <col min="1811" max="1811" width="12.5" style="3" customWidth="1"/>
    <col min="1812" max="1813" width="11.125" style="3" customWidth="1"/>
    <col min="1814" max="1814" width="9" style="3"/>
    <col min="1815" max="1816" width="11.125" style="3" customWidth="1"/>
    <col min="1817" max="1817" width="9" style="3"/>
    <col min="1818" max="1819" width="11.125" style="3" customWidth="1"/>
    <col min="1820" max="1820" width="9" style="3"/>
    <col min="1821" max="1822" width="11.125" style="3" customWidth="1"/>
    <col min="1823" max="1823" width="9" style="3"/>
    <col min="1824" max="1825" width="11.125" style="3" customWidth="1"/>
    <col min="1826" max="1826" width="9" style="3"/>
    <col min="1827" max="1828" width="11.125" style="3" customWidth="1"/>
    <col min="1829" max="1829" width="9" style="3"/>
    <col min="1830" max="1831" width="11.125" style="3" customWidth="1"/>
    <col min="1832" max="1832" width="9" style="3"/>
    <col min="1833" max="1834" width="11.125" style="3" customWidth="1"/>
    <col min="1835" max="1835" width="9" style="3"/>
    <col min="1836" max="1837" width="11.125" style="3" customWidth="1"/>
    <col min="1838" max="1838" width="9" style="3"/>
    <col min="1839" max="1840" width="11.125" style="3" customWidth="1"/>
    <col min="1841" max="2046" width="9" style="3"/>
    <col min="2047" max="2047" width="10.75" style="3" customWidth="1"/>
    <col min="2048" max="2048" width="8.75" style="3" customWidth="1"/>
    <col min="2049" max="2049" width="14" style="3" customWidth="1"/>
    <col min="2050" max="2050" width="22.625" style="3" customWidth="1"/>
    <col min="2051" max="2051" width="21.125" style="3" customWidth="1"/>
    <col min="2052" max="2052" width="35.875" style="3" customWidth="1"/>
    <col min="2053" max="2055" width="8.75" style="3" customWidth="1"/>
    <col min="2056" max="2056" width="38.375" style="3" customWidth="1"/>
    <col min="2057" max="2057" width="13.5" style="3" customWidth="1"/>
    <col min="2058" max="2058" width="8.25" style="3" customWidth="1"/>
    <col min="2059" max="2059" width="7.5" style="3" customWidth="1"/>
    <col min="2060" max="2060" width="6.375" style="3" customWidth="1"/>
    <col min="2061" max="2061" width="9.875" style="3" customWidth="1"/>
    <col min="2062" max="2062" width="10.75" style="3" customWidth="1"/>
    <col min="2063" max="2063" width="17.75" style="3" customWidth="1"/>
    <col min="2064" max="2066" width="9" style="3"/>
    <col min="2067" max="2067" width="12.5" style="3" customWidth="1"/>
    <col min="2068" max="2069" width="11.125" style="3" customWidth="1"/>
    <col min="2070" max="2070" width="9" style="3"/>
    <col min="2071" max="2072" width="11.125" style="3" customWidth="1"/>
    <col min="2073" max="2073" width="9" style="3"/>
    <col min="2074" max="2075" width="11.125" style="3" customWidth="1"/>
    <col min="2076" max="2076" width="9" style="3"/>
    <col min="2077" max="2078" width="11.125" style="3" customWidth="1"/>
    <col min="2079" max="2079" width="9" style="3"/>
    <col min="2080" max="2081" width="11.125" style="3" customWidth="1"/>
    <col min="2082" max="2082" width="9" style="3"/>
    <col min="2083" max="2084" width="11.125" style="3" customWidth="1"/>
    <col min="2085" max="2085" width="9" style="3"/>
    <col min="2086" max="2087" width="11.125" style="3" customWidth="1"/>
    <col min="2088" max="2088" width="9" style="3"/>
    <col min="2089" max="2090" width="11.125" style="3" customWidth="1"/>
    <col min="2091" max="2091" width="9" style="3"/>
    <col min="2092" max="2093" width="11.125" style="3" customWidth="1"/>
    <col min="2094" max="2094" width="9" style="3"/>
    <col min="2095" max="2096" width="11.125" style="3" customWidth="1"/>
    <col min="2097" max="2302" width="9" style="3"/>
    <col min="2303" max="2303" width="10.75" style="3" customWidth="1"/>
    <col min="2304" max="2304" width="8.75" style="3" customWidth="1"/>
    <col min="2305" max="2305" width="14" style="3" customWidth="1"/>
    <col min="2306" max="2306" width="22.625" style="3" customWidth="1"/>
    <col min="2307" max="2307" width="21.125" style="3" customWidth="1"/>
    <col min="2308" max="2308" width="35.875" style="3" customWidth="1"/>
    <col min="2309" max="2311" width="8.75" style="3" customWidth="1"/>
    <col min="2312" max="2312" width="38.375" style="3" customWidth="1"/>
    <col min="2313" max="2313" width="13.5" style="3" customWidth="1"/>
    <col min="2314" max="2314" width="8.25" style="3" customWidth="1"/>
    <col min="2315" max="2315" width="7.5" style="3" customWidth="1"/>
    <col min="2316" max="2316" width="6.375" style="3" customWidth="1"/>
    <col min="2317" max="2317" width="9.875" style="3" customWidth="1"/>
    <col min="2318" max="2318" width="10.75" style="3" customWidth="1"/>
    <col min="2319" max="2319" width="17.75" style="3" customWidth="1"/>
    <col min="2320" max="2322" width="9" style="3"/>
    <col min="2323" max="2323" width="12.5" style="3" customWidth="1"/>
    <col min="2324" max="2325" width="11.125" style="3" customWidth="1"/>
    <col min="2326" max="2326" width="9" style="3"/>
    <col min="2327" max="2328" width="11.125" style="3" customWidth="1"/>
    <col min="2329" max="2329" width="9" style="3"/>
    <col min="2330" max="2331" width="11.125" style="3" customWidth="1"/>
    <col min="2332" max="2332" width="9" style="3"/>
    <col min="2333" max="2334" width="11.125" style="3" customWidth="1"/>
    <col min="2335" max="2335" width="9" style="3"/>
    <col min="2336" max="2337" width="11.125" style="3" customWidth="1"/>
    <col min="2338" max="2338" width="9" style="3"/>
    <col min="2339" max="2340" width="11.125" style="3" customWidth="1"/>
    <col min="2341" max="2341" width="9" style="3"/>
    <col min="2342" max="2343" width="11.125" style="3" customWidth="1"/>
    <col min="2344" max="2344" width="9" style="3"/>
    <col min="2345" max="2346" width="11.125" style="3" customWidth="1"/>
    <col min="2347" max="2347" width="9" style="3"/>
    <col min="2348" max="2349" width="11.125" style="3" customWidth="1"/>
    <col min="2350" max="2350" width="9" style="3"/>
    <col min="2351" max="2352" width="11.125" style="3" customWidth="1"/>
    <col min="2353" max="2558" width="9" style="3"/>
    <col min="2559" max="2559" width="10.75" style="3" customWidth="1"/>
    <col min="2560" max="2560" width="8.75" style="3" customWidth="1"/>
    <col min="2561" max="2561" width="14" style="3" customWidth="1"/>
    <col min="2562" max="2562" width="22.625" style="3" customWidth="1"/>
    <col min="2563" max="2563" width="21.125" style="3" customWidth="1"/>
    <col min="2564" max="2564" width="35.875" style="3" customWidth="1"/>
    <col min="2565" max="2567" width="8.75" style="3" customWidth="1"/>
    <col min="2568" max="2568" width="38.375" style="3" customWidth="1"/>
    <col min="2569" max="2569" width="13.5" style="3" customWidth="1"/>
    <col min="2570" max="2570" width="8.25" style="3" customWidth="1"/>
    <col min="2571" max="2571" width="7.5" style="3" customWidth="1"/>
    <col min="2572" max="2572" width="6.375" style="3" customWidth="1"/>
    <col min="2573" max="2573" width="9.875" style="3" customWidth="1"/>
    <col min="2574" max="2574" width="10.75" style="3" customWidth="1"/>
    <col min="2575" max="2575" width="17.75" style="3" customWidth="1"/>
    <col min="2576" max="2578" width="9" style="3"/>
    <col min="2579" max="2579" width="12.5" style="3" customWidth="1"/>
    <col min="2580" max="2581" width="11.125" style="3" customWidth="1"/>
    <col min="2582" max="2582" width="9" style="3"/>
    <col min="2583" max="2584" width="11.125" style="3" customWidth="1"/>
    <col min="2585" max="2585" width="9" style="3"/>
    <col min="2586" max="2587" width="11.125" style="3" customWidth="1"/>
    <col min="2588" max="2588" width="9" style="3"/>
    <col min="2589" max="2590" width="11.125" style="3" customWidth="1"/>
    <col min="2591" max="2591" width="9" style="3"/>
    <col min="2592" max="2593" width="11.125" style="3" customWidth="1"/>
    <col min="2594" max="2594" width="9" style="3"/>
    <col min="2595" max="2596" width="11.125" style="3" customWidth="1"/>
    <col min="2597" max="2597" width="9" style="3"/>
    <col min="2598" max="2599" width="11.125" style="3" customWidth="1"/>
    <col min="2600" max="2600" width="9" style="3"/>
    <col min="2601" max="2602" width="11.125" style="3" customWidth="1"/>
    <col min="2603" max="2603" width="9" style="3"/>
    <col min="2604" max="2605" width="11.125" style="3" customWidth="1"/>
    <col min="2606" max="2606" width="9" style="3"/>
    <col min="2607" max="2608" width="11.125" style="3" customWidth="1"/>
    <col min="2609" max="2814" width="9" style="3"/>
    <col min="2815" max="2815" width="10.75" style="3" customWidth="1"/>
    <col min="2816" max="2816" width="8.75" style="3" customWidth="1"/>
    <col min="2817" max="2817" width="14" style="3" customWidth="1"/>
    <col min="2818" max="2818" width="22.625" style="3" customWidth="1"/>
    <col min="2819" max="2819" width="21.125" style="3" customWidth="1"/>
    <col min="2820" max="2820" width="35.875" style="3" customWidth="1"/>
    <col min="2821" max="2823" width="8.75" style="3" customWidth="1"/>
    <col min="2824" max="2824" width="38.375" style="3" customWidth="1"/>
    <col min="2825" max="2825" width="13.5" style="3" customWidth="1"/>
    <col min="2826" max="2826" width="8.25" style="3" customWidth="1"/>
    <col min="2827" max="2827" width="7.5" style="3" customWidth="1"/>
    <col min="2828" max="2828" width="6.375" style="3" customWidth="1"/>
    <col min="2829" max="2829" width="9.875" style="3" customWidth="1"/>
    <col min="2830" max="2830" width="10.75" style="3" customWidth="1"/>
    <col min="2831" max="2831" width="17.75" style="3" customWidth="1"/>
    <col min="2832" max="2834" width="9" style="3"/>
    <col min="2835" max="2835" width="12.5" style="3" customWidth="1"/>
    <col min="2836" max="2837" width="11.125" style="3" customWidth="1"/>
    <col min="2838" max="2838" width="9" style="3"/>
    <col min="2839" max="2840" width="11.125" style="3" customWidth="1"/>
    <col min="2841" max="2841" width="9" style="3"/>
    <col min="2842" max="2843" width="11.125" style="3" customWidth="1"/>
    <col min="2844" max="2844" width="9" style="3"/>
    <col min="2845" max="2846" width="11.125" style="3" customWidth="1"/>
    <col min="2847" max="2847" width="9" style="3"/>
    <col min="2848" max="2849" width="11.125" style="3" customWidth="1"/>
    <col min="2850" max="2850" width="9" style="3"/>
    <col min="2851" max="2852" width="11.125" style="3" customWidth="1"/>
    <col min="2853" max="2853" width="9" style="3"/>
    <col min="2854" max="2855" width="11.125" style="3" customWidth="1"/>
    <col min="2856" max="2856" width="9" style="3"/>
    <col min="2857" max="2858" width="11.125" style="3" customWidth="1"/>
    <col min="2859" max="2859" width="9" style="3"/>
    <col min="2860" max="2861" width="11.125" style="3" customWidth="1"/>
    <col min="2862" max="2862" width="9" style="3"/>
    <col min="2863" max="2864" width="11.125" style="3" customWidth="1"/>
    <col min="2865" max="3070" width="9" style="3"/>
    <col min="3071" max="3071" width="10.75" style="3" customWidth="1"/>
    <col min="3072" max="3072" width="8.75" style="3" customWidth="1"/>
    <col min="3073" max="3073" width="14" style="3" customWidth="1"/>
    <col min="3074" max="3074" width="22.625" style="3" customWidth="1"/>
    <col min="3075" max="3075" width="21.125" style="3" customWidth="1"/>
    <col min="3076" max="3076" width="35.875" style="3" customWidth="1"/>
    <col min="3077" max="3079" width="8.75" style="3" customWidth="1"/>
    <col min="3080" max="3080" width="38.375" style="3" customWidth="1"/>
    <col min="3081" max="3081" width="13.5" style="3" customWidth="1"/>
    <col min="3082" max="3082" width="8.25" style="3" customWidth="1"/>
    <col min="3083" max="3083" width="7.5" style="3" customWidth="1"/>
    <col min="3084" max="3084" width="6.375" style="3" customWidth="1"/>
    <col min="3085" max="3085" width="9.875" style="3" customWidth="1"/>
    <col min="3086" max="3086" width="10.75" style="3" customWidth="1"/>
    <col min="3087" max="3087" width="17.75" style="3" customWidth="1"/>
    <col min="3088" max="3090" width="9" style="3"/>
    <col min="3091" max="3091" width="12.5" style="3" customWidth="1"/>
    <col min="3092" max="3093" width="11.125" style="3" customWidth="1"/>
    <col min="3094" max="3094" width="9" style="3"/>
    <col min="3095" max="3096" width="11.125" style="3" customWidth="1"/>
    <col min="3097" max="3097" width="9" style="3"/>
    <col min="3098" max="3099" width="11.125" style="3" customWidth="1"/>
    <col min="3100" max="3100" width="9" style="3"/>
    <col min="3101" max="3102" width="11.125" style="3" customWidth="1"/>
    <col min="3103" max="3103" width="9" style="3"/>
    <col min="3104" max="3105" width="11.125" style="3" customWidth="1"/>
    <col min="3106" max="3106" width="9" style="3"/>
    <col min="3107" max="3108" width="11.125" style="3" customWidth="1"/>
    <col min="3109" max="3109" width="9" style="3"/>
    <col min="3110" max="3111" width="11.125" style="3" customWidth="1"/>
    <col min="3112" max="3112" width="9" style="3"/>
    <col min="3113" max="3114" width="11.125" style="3" customWidth="1"/>
    <col min="3115" max="3115" width="9" style="3"/>
    <col min="3116" max="3117" width="11.125" style="3" customWidth="1"/>
    <col min="3118" max="3118" width="9" style="3"/>
    <col min="3119" max="3120" width="11.125" style="3" customWidth="1"/>
    <col min="3121" max="3326" width="9" style="3"/>
    <col min="3327" max="3327" width="10.75" style="3" customWidth="1"/>
    <col min="3328" max="3328" width="8.75" style="3" customWidth="1"/>
    <col min="3329" max="3329" width="14" style="3" customWidth="1"/>
    <col min="3330" max="3330" width="22.625" style="3" customWidth="1"/>
    <col min="3331" max="3331" width="21.125" style="3" customWidth="1"/>
    <col min="3332" max="3332" width="35.875" style="3" customWidth="1"/>
    <col min="3333" max="3335" width="8.75" style="3" customWidth="1"/>
    <col min="3336" max="3336" width="38.375" style="3" customWidth="1"/>
    <col min="3337" max="3337" width="13.5" style="3" customWidth="1"/>
    <col min="3338" max="3338" width="8.25" style="3" customWidth="1"/>
    <col min="3339" max="3339" width="7.5" style="3" customWidth="1"/>
    <col min="3340" max="3340" width="6.375" style="3" customWidth="1"/>
    <col min="3341" max="3341" width="9.875" style="3" customWidth="1"/>
    <col min="3342" max="3342" width="10.75" style="3" customWidth="1"/>
    <col min="3343" max="3343" width="17.75" style="3" customWidth="1"/>
    <col min="3344" max="3346" width="9" style="3"/>
    <col min="3347" max="3347" width="12.5" style="3" customWidth="1"/>
    <col min="3348" max="3349" width="11.125" style="3" customWidth="1"/>
    <col min="3350" max="3350" width="9" style="3"/>
    <col min="3351" max="3352" width="11.125" style="3" customWidth="1"/>
    <col min="3353" max="3353" width="9" style="3"/>
    <col min="3354" max="3355" width="11.125" style="3" customWidth="1"/>
    <col min="3356" max="3356" width="9" style="3"/>
    <col min="3357" max="3358" width="11.125" style="3" customWidth="1"/>
    <col min="3359" max="3359" width="9" style="3"/>
    <col min="3360" max="3361" width="11.125" style="3" customWidth="1"/>
    <col min="3362" max="3362" width="9" style="3"/>
    <col min="3363" max="3364" width="11.125" style="3" customWidth="1"/>
    <col min="3365" max="3365" width="9" style="3"/>
    <col min="3366" max="3367" width="11.125" style="3" customWidth="1"/>
    <col min="3368" max="3368" width="9" style="3"/>
    <col min="3369" max="3370" width="11.125" style="3" customWidth="1"/>
    <col min="3371" max="3371" width="9" style="3"/>
    <col min="3372" max="3373" width="11.125" style="3" customWidth="1"/>
    <col min="3374" max="3374" width="9" style="3"/>
    <col min="3375" max="3376" width="11.125" style="3" customWidth="1"/>
    <col min="3377" max="3582" width="9" style="3"/>
    <col min="3583" max="3583" width="10.75" style="3" customWidth="1"/>
    <col min="3584" max="3584" width="8.75" style="3" customWidth="1"/>
    <col min="3585" max="3585" width="14" style="3" customWidth="1"/>
    <col min="3586" max="3586" width="22.625" style="3" customWidth="1"/>
    <col min="3587" max="3587" width="21.125" style="3" customWidth="1"/>
    <col min="3588" max="3588" width="35.875" style="3" customWidth="1"/>
    <col min="3589" max="3591" width="8.75" style="3" customWidth="1"/>
    <col min="3592" max="3592" width="38.375" style="3" customWidth="1"/>
    <col min="3593" max="3593" width="13.5" style="3" customWidth="1"/>
    <col min="3594" max="3594" width="8.25" style="3" customWidth="1"/>
    <col min="3595" max="3595" width="7.5" style="3" customWidth="1"/>
    <col min="3596" max="3596" width="6.375" style="3" customWidth="1"/>
    <col min="3597" max="3597" width="9.875" style="3" customWidth="1"/>
    <col min="3598" max="3598" width="10.75" style="3" customWidth="1"/>
    <col min="3599" max="3599" width="17.75" style="3" customWidth="1"/>
    <col min="3600" max="3602" width="9" style="3"/>
    <col min="3603" max="3603" width="12.5" style="3" customWidth="1"/>
    <col min="3604" max="3605" width="11.125" style="3" customWidth="1"/>
    <col min="3606" max="3606" width="9" style="3"/>
    <col min="3607" max="3608" width="11.125" style="3" customWidth="1"/>
    <col min="3609" max="3609" width="9" style="3"/>
    <col min="3610" max="3611" width="11.125" style="3" customWidth="1"/>
    <col min="3612" max="3612" width="9" style="3"/>
    <col min="3613" max="3614" width="11.125" style="3" customWidth="1"/>
    <col min="3615" max="3615" width="9" style="3"/>
    <col min="3616" max="3617" width="11.125" style="3" customWidth="1"/>
    <col min="3618" max="3618" width="9" style="3"/>
    <col min="3619" max="3620" width="11.125" style="3" customWidth="1"/>
    <col min="3621" max="3621" width="9" style="3"/>
    <col min="3622" max="3623" width="11.125" style="3" customWidth="1"/>
    <col min="3624" max="3624" width="9" style="3"/>
    <col min="3625" max="3626" width="11.125" style="3" customWidth="1"/>
    <col min="3627" max="3627" width="9" style="3"/>
    <col min="3628" max="3629" width="11.125" style="3" customWidth="1"/>
    <col min="3630" max="3630" width="9" style="3"/>
    <col min="3631" max="3632" width="11.125" style="3" customWidth="1"/>
    <col min="3633" max="3838" width="9" style="3"/>
    <col min="3839" max="3839" width="10.75" style="3" customWidth="1"/>
    <col min="3840" max="3840" width="8.75" style="3" customWidth="1"/>
    <col min="3841" max="3841" width="14" style="3" customWidth="1"/>
    <col min="3842" max="3842" width="22.625" style="3" customWidth="1"/>
    <col min="3843" max="3843" width="21.125" style="3" customWidth="1"/>
    <col min="3844" max="3844" width="35.875" style="3" customWidth="1"/>
    <col min="3845" max="3847" width="8.75" style="3" customWidth="1"/>
    <col min="3848" max="3848" width="38.375" style="3" customWidth="1"/>
    <col min="3849" max="3849" width="13.5" style="3" customWidth="1"/>
    <col min="3850" max="3850" width="8.25" style="3" customWidth="1"/>
    <col min="3851" max="3851" width="7.5" style="3" customWidth="1"/>
    <col min="3852" max="3852" width="6.375" style="3" customWidth="1"/>
    <col min="3853" max="3853" width="9.875" style="3" customWidth="1"/>
    <col min="3854" max="3854" width="10.75" style="3" customWidth="1"/>
    <col min="3855" max="3855" width="17.75" style="3" customWidth="1"/>
    <col min="3856" max="3858" width="9" style="3"/>
    <col min="3859" max="3859" width="12.5" style="3" customWidth="1"/>
    <col min="3860" max="3861" width="11.125" style="3" customWidth="1"/>
    <col min="3862" max="3862" width="9" style="3"/>
    <col min="3863" max="3864" width="11.125" style="3" customWidth="1"/>
    <col min="3865" max="3865" width="9" style="3"/>
    <col min="3866" max="3867" width="11.125" style="3" customWidth="1"/>
    <col min="3868" max="3868" width="9" style="3"/>
    <col min="3869" max="3870" width="11.125" style="3" customWidth="1"/>
    <col min="3871" max="3871" width="9" style="3"/>
    <col min="3872" max="3873" width="11.125" style="3" customWidth="1"/>
    <col min="3874" max="3874" width="9" style="3"/>
    <col min="3875" max="3876" width="11.125" style="3" customWidth="1"/>
    <col min="3877" max="3877" width="9" style="3"/>
    <col min="3878" max="3879" width="11.125" style="3" customWidth="1"/>
    <col min="3880" max="3880" width="9" style="3"/>
    <col min="3881" max="3882" width="11.125" style="3" customWidth="1"/>
    <col min="3883" max="3883" width="9" style="3"/>
    <col min="3884" max="3885" width="11.125" style="3" customWidth="1"/>
    <col min="3886" max="3886" width="9" style="3"/>
    <col min="3887" max="3888" width="11.125" style="3" customWidth="1"/>
    <col min="3889" max="4094" width="9" style="3"/>
    <col min="4095" max="4095" width="10.75" style="3" customWidth="1"/>
    <col min="4096" max="4096" width="8.75" style="3" customWidth="1"/>
    <col min="4097" max="4097" width="14" style="3" customWidth="1"/>
    <col min="4098" max="4098" width="22.625" style="3" customWidth="1"/>
    <col min="4099" max="4099" width="21.125" style="3" customWidth="1"/>
    <col min="4100" max="4100" width="35.875" style="3" customWidth="1"/>
    <col min="4101" max="4103" width="8.75" style="3" customWidth="1"/>
    <col min="4104" max="4104" width="38.375" style="3" customWidth="1"/>
    <col min="4105" max="4105" width="13.5" style="3" customWidth="1"/>
    <col min="4106" max="4106" width="8.25" style="3" customWidth="1"/>
    <col min="4107" max="4107" width="7.5" style="3" customWidth="1"/>
    <col min="4108" max="4108" width="6.375" style="3" customWidth="1"/>
    <col min="4109" max="4109" width="9.875" style="3" customWidth="1"/>
    <col min="4110" max="4110" width="10.75" style="3" customWidth="1"/>
    <col min="4111" max="4111" width="17.75" style="3" customWidth="1"/>
    <col min="4112" max="4114" width="9" style="3"/>
    <col min="4115" max="4115" width="12.5" style="3" customWidth="1"/>
    <col min="4116" max="4117" width="11.125" style="3" customWidth="1"/>
    <col min="4118" max="4118" width="9" style="3"/>
    <col min="4119" max="4120" width="11.125" style="3" customWidth="1"/>
    <col min="4121" max="4121" width="9" style="3"/>
    <col min="4122" max="4123" width="11.125" style="3" customWidth="1"/>
    <col min="4124" max="4124" width="9" style="3"/>
    <col min="4125" max="4126" width="11.125" style="3" customWidth="1"/>
    <col min="4127" max="4127" width="9" style="3"/>
    <col min="4128" max="4129" width="11.125" style="3" customWidth="1"/>
    <col min="4130" max="4130" width="9" style="3"/>
    <col min="4131" max="4132" width="11.125" style="3" customWidth="1"/>
    <col min="4133" max="4133" width="9" style="3"/>
    <col min="4134" max="4135" width="11.125" style="3" customWidth="1"/>
    <col min="4136" max="4136" width="9" style="3"/>
    <col min="4137" max="4138" width="11.125" style="3" customWidth="1"/>
    <col min="4139" max="4139" width="9" style="3"/>
    <col min="4140" max="4141" width="11.125" style="3" customWidth="1"/>
    <col min="4142" max="4142" width="9" style="3"/>
    <col min="4143" max="4144" width="11.125" style="3" customWidth="1"/>
    <col min="4145" max="4350" width="9" style="3"/>
    <col min="4351" max="4351" width="10.75" style="3" customWidth="1"/>
    <col min="4352" max="4352" width="8.75" style="3" customWidth="1"/>
    <col min="4353" max="4353" width="14" style="3" customWidth="1"/>
    <col min="4354" max="4354" width="22.625" style="3" customWidth="1"/>
    <col min="4355" max="4355" width="21.125" style="3" customWidth="1"/>
    <col min="4356" max="4356" width="35.875" style="3" customWidth="1"/>
    <col min="4357" max="4359" width="8.75" style="3" customWidth="1"/>
    <col min="4360" max="4360" width="38.375" style="3" customWidth="1"/>
    <col min="4361" max="4361" width="13.5" style="3" customWidth="1"/>
    <col min="4362" max="4362" width="8.25" style="3" customWidth="1"/>
    <col min="4363" max="4363" width="7.5" style="3" customWidth="1"/>
    <col min="4364" max="4364" width="6.375" style="3" customWidth="1"/>
    <col min="4365" max="4365" width="9.875" style="3" customWidth="1"/>
    <col min="4366" max="4366" width="10.75" style="3" customWidth="1"/>
    <col min="4367" max="4367" width="17.75" style="3" customWidth="1"/>
    <col min="4368" max="4370" width="9" style="3"/>
    <col min="4371" max="4371" width="12.5" style="3" customWidth="1"/>
    <col min="4372" max="4373" width="11.125" style="3" customWidth="1"/>
    <col min="4374" max="4374" width="9" style="3"/>
    <col min="4375" max="4376" width="11.125" style="3" customWidth="1"/>
    <col min="4377" max="4377" width="9" style="3"/>
    <col min="4378" max="4379" width="11.125" style="3" customWidth="1"/>
    <col min="4380" max="4380" width="9" style="3"/>
    <col min="4381" max="4382" width="11.125" style="3" customWidth="1"/>
    <col min="4383" max="4383" width="9" style="3"/>
    <col min="4384" max="4385" width="11.125" style="3" customWidth="1"/>
    <col min="4386" max="4386" width="9" style="3"/>
    <col min="4387" max="4388" width="11.125" style="3" customWidth="1"/>
    <col min="4389" max="4389" width="9" style="3"/>
    <col min="4390" max="4391" width="11.125" style="3" customWidth="1"/>
    <col min="4392" max="4392" width="9" style="3"/>
    <col min="4393" max="4394" width="11.125" style="3" customWidth="1"/>
    <col min="4395" max="4395" width="9" style="3"/>
    <col min="4396" max="4397" width="11.125" style="3" customWidth="1"/>
    <col min="4398" max="4398" width="9" style="3"/>
    <col min="4399" max="4400" width="11.125" style="3" customWidth="1"/>
    <col min="4401" max="4606" width="9" style="3"/>
    <col min="4607" max="4607" width="10.75" style="3" customWidth="1"/>
    <col min="4608" max="4608" width="8.75" style="3" customWidth="1"/>
    <col min="4609" max="4609" width="14" style="3" customWidth="1"/>
    <col min="4610" max="4610" width="22.625" style="3" customWidth="1"/>
    <col min="4611" max="4611" width="21.125" style="3" customWidth="1"/>
    <col min="4612" max="4612" width="35.875" style="3" customWidth="1"/>
    <col min="4613" max="4615" width="8.75" style="3" customWidth="1"/>
    <col min="4616" max="4616" width="38.375" style="3" customWidth="1"/>
    <col min="4617" max="4617" width="13.5" style="3" customWidth="1"/>
    <col min="4618" max="4618" width="8.25" style="3" customWidth="1"/>
    <col min="4619" max="4619" width="7.5" style="3" customWidth="1"/>
    <col min="4620" max="4620" width="6.375" style="3" customWidth="1"/>
    <col min="4621" max="4621" width="9.875" style="3" customWidth="1"/>
    <col min="4622" max="4622" width="10.75" style="3" customWidth="1"/>
    <col min="4623" max="4623" width="17.75" style="3" customWidth="1"/>
    <col min="4624" max="4626" width="9" style="3"/>
    <col min="4627" max="4627" width="12.5" style="3" customWidth="1"/>
    <col min="4628" max="4629" width="11.125" style="3" customWidth="1"/>
    <col min="4630" max="4630" width="9" style="3"/>
    <col min="4631" max="4632" width="11.125" style="3" customWidth="1"/>
    <col min="4633" max="4633" width="9" style="3"/>
    <col min="4634" max="4635" width="11.125" style="3" customWidth="1"/>
    <col min="4636" max="4636" width="9" style="3"/>
    <col min="4637" max="4638" width="11.125" style="3" customWidth="1"/>
    <col min="4639" max="4639" width="9" style="3"/>
    <col min="4640" max="4641" width="11.125" style="3" customWidth="1"/>
    <col min="4642" max="4642" width="9" style="3"/>
    <col min="4643" max="4644" width="11.125" style="3" customWidth="1"/>
    <col min="4645" max="4645" width="9" style="3"/>
    <col min="4646" max="4647" width="11.125" style="3" customWidth="1"/>
    <col min="4648" max="4648" width="9" style="3"/>
    <col min="4649" max="4650" width="11.125" style="3" customWidth="1"/>
    <col min="4651" max="4651" width="9" style="3"/>
    <col min="4652" max="4653" width="11.125" style="3" customWidth="1"/>
    <col min="4654" max="4654" width="9" style="3"/>
    <col min="4655" max="4656" width="11.125" style="3" customWidth="1"/>
    <col min="4657" max="4862" width="9" style="3"/>
    <col min="4863" max="4863" width="10.75" style="3" customWidth="1"/>
    <col min="4864" max="4864" width="8.75" style="3" customWidth="1"/>
    <col min="4865" max="4865" width="14" style="3" customWidth="1"/>
    <col min="4866" max="4866" width="22.625" style="3" customWidth="1"/>
    <col min="4867" max="4867" width="21.125" style="3" customWidth="1"/>
    <col min="4868" max="4868" width="35.875" style="3" customWidth="1"/>
    <col min="4869" max="4871" width="8.75" style="3" customWidth="1"/>
    <col min="4872" max="4872" width="38.375" style="3" customWidth="1"/>
    <col min="4873" max="4873" width="13.5" style="3" customWidth="1"/>
    <col min="4874" max="4874" width="8.25" style="3" customWidth="1"/>
    <col min="4875" max="4875" width="7.5" style="3" customWidth="1"/>
    <col min="4876" max="4876" width="6.375" style="3" customWidth="1"/>
    <col min="4877" max="4877" width="9.875" style="3" customWidth="1"/>
    <col min="4878" max="4878" width="10.75" style="3" customWidth="1"/>
    <col min="4879" max="4879" width="17.75" style="3" customWidth="1"/>
    <col min="4880" max="4882" width="9" style="3"/>
    <col min="4883" max="4883" width="12.5" style="3" customWidth="1"/>
    <col min="4884" max="4885" width="11.125" style="3" customWidth="1"/>
    <col min="4886" max="4886" width="9" style="3"/>
    <col min="4887" max="4888" width="11.125" style="3" customWidth="1"/>
    <col min="4889" max="4889" width="9" style="3"/>
    <col min="4890" max="4891" width="11.125" style="3" customWidth="1"/>
    <col min="4892" max="4892" width="9" style="3"/>
    <col min="4893" max="4894" width="11.125" style="3" customWidth="1"/>
    <col min="4895" max="4895" width="9" style="3"/>
    <col min="4896" max="4897" width="11.125" style="3" customWidth="1"/>
    <col min="4898" max="4898" width="9" style="3"/>
    <col min="4899" max="4900" width="11.125" style="3" customWidth="1"/>
    <col min="4901" max="4901" width="9" style="3"/>
    <col min="4902" max="4903" width="11.125" style="3" customWidth="1"/>
    <col min="4904" max="4904" width="9" style="3"/>
    <col min="4905" max="4906" width="11.125" style="3" customWidth="1"/>
    <col min="4907" max="4907" width="9" style="3"/>
    <col min="4908" max="4909" width="11.125" style="3" customWidth="1"/>
    <col min="4910" max="4910" width="9" style="3"/>
    <col min="4911" max="4912" width="11.125" style="3" customWidth="1"/>
    <col min="4913" max="5118" width="9" style="3"/>
    <col min="5119" max="5119" width="10.75" style="3" customWidth="1"/>
    <col min="5120" max="5120" width="8.75" style="3" customWidth="1"/>
    <col min="5121" max="5121" width="14" style="3" customWidth="1"/>
    <col min="5122" max="5122" width="22.625" style="3" customWidth="1"/>
    <col min="5123" max="5123" width="21.125" style="3" customWidth="1"/>
    <col min="5124" max="5124" width="35.875" style="3" customWidth="1"/>
    <col min="5125" max="5127" width="8.75" style="3" customWidth="1"/>
    <col min="5128" max="5128" width="38.375" style="3" customWidth="1"/>
    <col min="5129" max="5129" width="13.5" style="3" customWidth="1"/>
    <col min="5130" max="5130" width="8.25" style="3" customWidth="1"/>
    <col min="5131" max="5131" width="7.5" style="3" customWidth="1"/>
    <col min="5132" max="5132" width="6.375" style="3" customWidth="1"/>
    <col min="5133" max="5133" width="9.875" style="3" customWidth="1"/>
    <col min="5134" max="5134" width="10.75" style="3" customWidth="1"/>
    <col min="5135" max="5135" width="17.75" style="3" customWidth="1"/>
    <col min="5136" max="5138" width="9" style="3"/>
    <col min="5139" max="5139" width="12.5" style="3" customWidth="1"/>
    <col min="5140" max="5141" width="11.125" style="3" customWidth="1"/>
    <col min="5142" max="5142" width="9" style="3"/>
    <col min="5143" max="5144" width="11.125" style="3" customWidth="1"/>
    <col min="5145" max="5145" width="9" style="3"/>
    <col min="5146" max="5147" width="11.125" style="3" customWidth="1"/>
    <col min="5148" max="5148" width="9" style="3"/>
    <col min="5149" max="5150" width="11.125" style="3" customWidth="1"/>
    <col min="5151" max="5151" width="9" style="3"/>
    <col min="5152" max="5153" width="11.125" style="3" customWidth="1"/>
    <col min="5154" max="5154" width="9" style="3"/>
    <col min="5155" max="5156" width="11.125" style="3" customWidth="1"/>
    <col min="5157" max="5157" width="9" style="3"/>
    <col min="5158" max="5159" width="11.125" style="3" customWidth="1"/>
    <col min="5160" max="5160" width="9" style="3"/>
    <col min="5161" max="5162" width="11.125" style="3" customWidth="1"/>
    <col min="5163" max="5163" width="9" style="3"/>
    <col min="5164" max="5165" width="11.125" style="3" customWidth="1"/>
    <col min="5166" max="5166" width="9" style="3"/>
    <col min="5167" max="5168" width="11.125" style="3" customWidth="1"/>
    <col min="5169" max="5374" width="9" style="3"/>
    <col min="5375" max="5375" width="10.75" style="3" customWidth="1"/>
    <col min="5376" max="5376" width="8.75" style="3" customWidth="1"/>
    <col min="5377" max="5377" width="14" style="3" customWidth="1"/>
    <col min="5378" max="5378" width="22.625" style="3" customWidth="1"/>
    <col min="5379" max="5379" width="21.125" style="3" customWidth="1"/>
    <col min="5380" max="5380" width="35.875" style="3" customWidth="1"/>
    <col min="5381" max="5383" width="8.75" style="3" customWidth="1"/>
    <col min="5384" max="5384" width="38.375" style="3" customWidth="1"/>
    <col min="5385" max="5385" width="13.5" style="3" customWidth="1"/>
    <col min="5386" max="5386" width="8.25" style="3" customWidth="1"/>
    <col min="5387" max="5387" width="7.5" style="3" customWidth="1"/>
    <col min="5388" max="5388" width="6.375" style="3" customWidth="1"/>
    <col min="5389" max="5389" width="9.875" style="3" customWidth="1"/>
    <col min="5390" max="5390" width="10.75" style="3" customWidth="1"/>
    <col min="5391" max="5391" width="17.75" style="3" customWidth="1"/>
    <col min="5392" max="5394" width="9" style="3"/>
    <col min="5395" max="5395" width="12.5" style="3" customWidth="1"/>
    <col min="5396" max="5397" width="11.125" style="3" customWidth="1"/>
    <col min="5398" max="5398" width="9" style="3"/>
    <col min="5399" max="5400" width="11.125" style="3" customWidth="1"/>
    <col min="5401" max="5401" width="9" style="3"/>
    <col min="5402" max="5403" width="11.125" style="3" customWidth="1"/>
    <col min="5404" max="5404" width="9" style="3"/>
    <col min="5405" max="5406" width="11.125" style="3" customWidth="1"/>
    <col min="5407" max="5407" width="9" style="3"/>
    <col min="5408" max="5409" width="11.125" style="3" customWidth="1"/>
    <col min="5410" max="5410" width="9" style="3"/>
    <col min="5411" max="5412" width="11.125" style="3" customWidth="1"/>
    <col min="5413" max="5413" width="9" style="3"/>
    <col min="5414" max="5415" width="11.125" style="3" customWidth="1"/>
    <col min="5416" max="5416" width="9" style="3"/>
    <col min="5417" max="5418" width="11.125" style="3" customWidth="1"/>
    <col min="5419" max="5419" width="9" style="3"/>
    <col min="5420" max="5421" width="11.125" style="3" customWidth="1"/>
    <col min="5422" max="5422" width="9" style="3"/>
    <col min="5423" max="5424" width="11.125" style="3" customWidth="1"/>
    <col min="5425" max="5630" width="9" style="3"/>
    <col min="5631" max="5631" width="10.75" style="3" customWidth="1"/>
    <col min="5632" max="5632" width="8.75" style="3" customWidth="1"/>
    <col min="5633" max="5633" width="14" style="3" customWidth="1"/>
    <col min="5634" max="5634" width="22.625" style="3" customWidth="1"/>
    <col min="5635" max="5635" width="21.125" style="3" customWidth="1"/>
    <col min="5636" max="5636" width="35.875" style="3" customWidth="1"/>
    <col min="5637" max="5639" width="8.75" style="3" customWidth="1"/>
    <col min="5640" max="5640" width="38.375" style="3" customWidth="1"/>
    <col min="5641" max="5641" width="13.5" style="3" customWidth="1"/>
    <col min="5642" max="5642" width="8.25" style="3" customWidth="1"/>
    <col min="5643" max="5643" width="7.5" style="3" customWidth="1"/>
    <col min="5644" max="5644" width="6.375" style="3" customWidth="1"/>
    <col min="5645" max="5645" width="9.875" style="3" customWidth="1"/>
    <col min="5646" max="5646" width="10.75" style="3" customWidth="1"/>
    <col min="5647" max="5647" width="17.75" style="3" customWidth="1"/>
    <col min="5648" max="5650" width="9" style="3"/>
    <col min="5651" max="5651" width="12.5" style="3" customWidth="1"/>
    <col min="5652" max="5653" width="11.125" style="3" customWidth="1"/>
    <col min="5654" max="5654" width="9" style="3"/>
    <col min="5655" max="5656" width="11.125" style="3" customWidth="1"/>
    <col min="5657" max="5657" width="9" style="3"/>
    <col min="5658" max="5659" width="11.125" style="3" customWidth="1"/>
    <col min="5660" max="5660" width="9" style="3"/>
    <col min="5661" max="5662" width="11.125" style="3" customWidth="1"/>
    <col min="5663" max="5663" width="9" style="3"/>
    <col min="5664" max="5665" width="11.125" style="3" customWidth="1"/>
    <col min="5666" max="5666" width="9" style="3"/>
    <col min="5667" max="5668" width="11.125" style="3" customWidth="1"/>
    <col min="5669" max="5669" width="9" style="3"/>
    <col min="5670" max="5671" width="11.125" style="3" customWidth="1"/>
    <col min="5672" max="5672" width="9" style="3"/>
    <col min="5673" max="5674" width="11.125" style="3" customWidth="1"/>
    <col min="5675" max="5675" width="9" style="3"/>
    <col min="5676" max="5677" width="11.125" style="3" customWidth="1"/>
    <col min="5678" max="5678" width="9" style="3"/>
    <col min="5679" max="5680" width="11.125" style="3" customWidth="1"/>
    <col min="5681" max="5886" width="9" style="3"/>
    <col min="5887" max="5887" width="10.75" style="3" customWidth="1"/>
    <col min="5888" max="5888" width="8.75" style="3" customWidth="1"/>
    <col min="5889" max="5889" width="14" style="3" customWidth="1"/>
    <col min="5890" max="5890" width="22.625" style="3" customWidth="1"/>
    <col min="5891" max="5891" width="21.125" style="3" customWidth="1"/>
    <col min="5892" max="5892" width="35.875" style="3" customWidth="1"/>
    <col min="5893" max="5895" width="8.75" style="3" customWidth="1"/>
    <col min="5896" max="5896" width="38.375" style="3" customWidth="1"/>
    <col min="5897" max="5897" width="13.5" style="3" customWidth="1"/>
    <col min="5898" max="5898" width="8.25" style="3" customWidth="1"/>
    <col min="5899" max="5899" width="7.5" style="3" customWidth="1"/>
    <col min="5900" max="5900" width="6.375" style="3" customWidth="1"/>
    <col min="5901" max="5901" width="9.875" style="3" customWidth="1"/>
    <col min="5902" max="5902" width="10.75" style="3" customWidth="1"/>
    <col min="5903" max="5903" width="17.75" style="3" customWidth="1"/>
    <col min="5904" max="5906" width="9" style="3"/>
    <col min="5907" max="5907" width="12.5" style="3" customWidth="1"/>
    <col min="5908" max="5909" width="11.125" style="3" customWidth="1"/>
    <col min="5910" max="5910" width="9" style="3"/>
    <col min="5911" max="5912" width="11.125" style="3" customWidth="1"/>
    <col min="5913" max="5913" width="9" style="3"/>
    <col min="5914" max="5915" width="11.125" style="3" customWidth="1"/>
    <col min="5916" max="5916" width="9" style="3"/>
    <col min="5917" max="5918" width="11.125" style="3" customWidth="1"/>
    <col min="5919" max="5919" width="9" style="3"/>
    <col min="5920" max="5921" width="11.125" style="3" customWidth="1"/>
    <col min="5922" max="5922" width="9" style="3"/>
    <col min="5923" max="5924" width="11.125" style="3" customWidth="1"/>
    <col min="5925" max="5925" width="9" style="3"/>
    <col min="5926" max="5927" width="11.125" style="3" customWidth="1"/>
    <col min="5928" max="5928" width="9" style="3"/>
    <col min="5929" max="5930" width="11.125" style="3" customWidth="1"/>
    <col min="5931" max="5931" width="9" style="3"/>
    <col min="5932" max="5933" width="11.125" style="3" customWidth="1"/>
    <col min="5934" max="5934" width="9" style="3"/>
    <col min="5935" max="5936" width="11.125" style="3" customWidth="1"/>
    <col min="5937" max="6142" width="9" style="3"/>
    <col min="6143" max="6143" width="10.75" style="3" customWidth="1"/>
    <col min="6144" max="6144" width="8.75" style="3" customWidth="1"/>
    <col min="6145" max="6145" width="14" style="3" customWidth="1"/>
    <col min="6146" max="6146" width="22.625" style="3" customWidth="1"/>
    <col min="6147" max="6147" width="21.125" style="3" customWidth="1"/>
    <col min="6148" max="6148" width="35.875" style="3" customWidth="1"/>
    <col min="6149" max="6151" width="8.75" style="3" customWidth="1"/>
    <col min="6152" max="6152" width="38.375" style="3" customWidth="1"/>
    <col min="6153" max="6153" width="13.5" style="3" customWidth="1"/>
    <col min="6154" max="6154" width="8.25" style="3" customWidth="1"/>
    <col min="6155" max="6155" width="7.5" style="3" customWidth="1"/>
    <col min="6156" max="6156" width="6.375" style="3" customWidth="1"/>
    <col min="6157" max="6157" width="9.875" style="3" customWidth="1"/>
    <col min="6158" max="6158" width="10.75" style="3" customWidth="1"/>
    <col min="6159" max="6159" width="17.75" style="3" customWidth="1"/>
    <col min="6160" max="6162" width="9" style="3"/>
    <col min="6163" max="6163" width="12.5" style="3" customWidth="1"/>
    <col min="6164" max="6165" width="11.125" style="3" customWidth="1"/>
    <col min="6166" max="6166" width="9" style="3"/>
    <col min="6167" max="6168" width="11.125" style="3" customWidth="1"/>
    <col min="6169" max="6169" width="9" style="3"/>
    <col min="6170" max="6171" width="11.125" style="3" customWidth="1"/>
    <col min="6172" max="6172" width="9" style="3"/>
    <col min="6173" max="6174" width="11.125" style="3" customWidth="1"/>
    <col min="6175" max="6175" width="9" style="3"/>
    <col min="6176" max="6177" width="11.125" style="3" customWidth="1"/>
    <col min="6178" max="6178" width="9" style="3"/>
    <col min="6179" max="6180" width="11.125" style="3" customWidth="1"/>
    <col min="6181" max="6181" width="9" style="3"/>
    <col min="6182" max="6183" width="11.125" style="3" customWidth="1"/>
    <col min="6184" max="6184" width="9" style="3"/>
    <col min="6185" max="6186" width="11.125" style="3" customWidth="1"/>
    <col min="6187" max="6187" width="9" style="3"/>
    <col min="6188" max="6189" width="11.125" style="3" customWidth="1"/>
    <col min="6190" max="6190" width="9" style="3"/>
    <col min="6191" max="6192" width="11.125" style="3" customWidth="1"/>
    <col min="6193" max="6398" width="9" style="3"/>
    <col min="6399" max="6399" width="10.75" style="3" customWidth="1"/>
    <col min="6400" max="6400" width="8.75" style="3" customWidth="1"/>
    <col min="6401" max="6401" width="14" style="3" customWidth="1"/>
    <col min="6402" max="6402" width="22.625" style="3" customWidth="1"/>
    <col min="6403" max="6403" width="21.125" style="3" customWidth="1"/>
    <col min="6404" max="6404" width="35.875" style="3" customWidth="1"/>
    <col min="6405" max="6407" width="8.75" style="3" customWidth="1"/>
    <col min="6408" max="6408" width="38.375" style="3" customWidth="1"/>
    <col min="6409" max="6409" width="13.5" style="3" customWidth="1"/>
    <col min="6410" max="6410" width="8.25" style="3" customWidth="1"/>
    <col min="6411" max="6411" width="7.5" style="3" customWidth="1"/>
    <col min="6412" max="6412" width="6.375" style="3" customWidth="1"/>
    <col min="6413" max="6413" width="9.875" style="3" customWidth="1"/>
    <col min="6414" max="6414" width="10.75" style="3" customWidth="1"/>
    <col min="6415" max="6415" width="17.75" style="3" customWidth="1"/>
    <col min="6416" max="6418" width="9" style="3"/>
    <col min="6419" max="6419" width="12.5" style="3" customWidth="1"/>
    <col min="6420" max="6421" width="11.125" style="3" customWidth="1"/>
    <col min="6422" max="6422" width="9" style="3"/>
    <col min="6423" max="6424" width="11.125" style="3" customWidth="1"/>
    <col min="6425" max="6425" width="9" style="3"/>
    <col min="6426" max="6427" width="11.125" style="3" customWidth="1"/>
    <col min="6428" max="6428" width="9" style="3"/>
    <col min="6429" max="6430" width="11.125" style="3" customWidth="1"/>
    <col min="6431" max="6431" width="9" style="3"/>
    <col min="6432" max="6433" width="11.125" style="3" customWidth="1"/>
    <col min="6434" max="6434" width="9" style="3"/>
    <col min="6435" max="6436" width="11.125" style="3" customWidth="1"/>
    <col min="6437" max="6437" width="9" style="3"/>
    <col min="6438" max="6439" width="11.125" style="3" customWidth="1"/>
    <col min="6440" max="6440" width="9" style="3"/>
    <col min="6441" max="6442" width="11.125" style="3" customWidth="1"/>
    <col min="6443" max="6443" width="9" style="3"/>
    <col min="6444" max="6445" width="11.125" style="3" customWidth="1"/>
    <col min="6446" max="6446" width="9" style="3"/>
    <col min="6447" max="6448" width="11.125" style="3" customWidth="1"/>
    <col min="6449" max="6654" width="9" style="3"/>
    <col min="6655" max="6655" width="10.75" style="3" customWidth="1"/>
    <col min="6656" max="6656" width="8.75" style="3" customWidth="1"/>
    <col min="6657" max="6657" width="14" style="3" customWidth="1"/>
    <col min="6658" max="6658" width="22.625" style="3" customWidth="1"/>
    <col min="6659" max="6659" width="21.125" style="3" customWidth="1"/>
    <col min="6660" max="6660" width="35.875" style="3" customWidth="1"/>
    <col min="6661" max="6663" width="8.75" style="3" customWidth="1"/>
    <col min="6664" max="6664" width="38.375" style="3" customWidth="1"/>
    <col min="6665" max="6665" width="13.5" style="3" customWidth="1"/>
    <col min="6666" max="6666" width="8.25" style="3" customWidth="1"/>
    <col min="6667" max="6667" width="7.5" style="3" customWidth="1"/>
    <col min="6668" max="6668" width="6.375" style="3" customWidth="1"/>
    <col min="6669" max="6669" width="9.875" style="3" customWidth="1"/>
    <col min="6670" max="6670" width="10.75" style="3" customWidth="1"/>
    <col min="6671" max="6671" width="17.75" style="3" customWidth="1"/>
    <col min="6672" max="6674" width="9" style="3"/>
    <col min="6675" max="6675" width="12.5" style="3" customWidth="1"/>
    <col min="6676" max="6677" width="11.125" style="3" customWidth="1"/>
    <col min="6678" max="6678" width="9" style="3"/>
    <col min="6679" max="6680" width="11.125" style="3" customWidth="1"/>
    <col min="6681" max="6681" width="9" style="3"/>
    <col min="6682" max="6683" width="11.125" style="3" customWidth="1"/>
    <col min="6684" max="6684" width="9" style="3"/>
    <col min="6685" max="6686" width="11.125" style="3" customWidth="1"/>
    <col min="6687" max="6687" width="9" style="3"/>
    <col min="6688" max="6689" width="11.125" style="3" customWidth="1"/>
    <col min="6690" max="6690" width="9" style="3"/>
    <col min="6691" max="6692" width="11.125" style="3" customWidth="1"/>
    <col min="6693" max="6693" width="9" style="3"/>
    <col min="6694" max="6695" width="11.125" style="3" customWidth="1"/>
    <col min="6696" max="6696" width="9" style="3"/>
    <col min="6697" max="6698" width="11.125" style="3" customWidth="1"/>
    <col min="6699" max="6699" width="9" style="3"/>
    <col min="6700" max="6701" width="11.125" style="3" customWidth="1"/>
    <col min="6702" max="6702" width="9" style="3"/>
    <col min="6703" max="6704" width="11.125" style="3" customWidth="1"/>
    <col min="6705" max="6910" width="9" style="3"/>
    <col min="6911" max="6911" width="10.75" style="3" customWidth="1"/>
    <col min="6912" max="6912" width="8.75" style="3" customWidth="1"/>
    <col min="6913" max="6913" width="14" style="3" customWidth="1"/>
    <col min="6914" max="6914" width="22.625" style="3" customWidth="1"/>
    <col min="6915" max="6915" width="21.125" style="3" customWidth="1"/>
    <col min="6916" max="6916" width="35.875" style="3" customWidth="1"/>
    <col min="6917" max="6919" width="8.75" style="3" customWidth="1"/>
    <col min="6920" max="6920" width="38.375" style="3" customWidth="1"/>
    <col min="6921" max="6921" width="13.5" style="3" customWidth="1"/>
    <col min="6922" max="6922" width="8.25" style="3" customWidth="1"/>
    <col min="6923" max="6923" width="7.5" style="3" customWidth="1"/>
    <col min="6924" max="6924" width="6.375" style="3" customWidth="1"/>
    <col min="6925" max="6925" width="9.875" style="3" customWidth="1"/>
    <col min="6926" max="6926" width="10.75" style="3" customWidth="1"/>
    <col min="6927" max="6927" width="17.75" style="3" customWidth="1"/>
    <col min="6928" max="6930" width="9" style="3"/>
    <col min="6931" max="6931" width="12.5" style="3" customWidth="1"/>
    <col min="6932" max="6933" width="11.125" style="3" customWidth="1"/>
    <col min="6934" max="6934" width="9" style="3"/>
    <col min="6935" max="6936" width="11.125" style="3" customWidth="1"/>
    <col min="6937" max="6937" width="9" style="3"/>
    <col min="6938" max="6939" width="11.125" style="3" customWidth="1"/>
    <col min="6940" max="6940" width="9" style="3"/>
    <col min="6941" max="6942" width="11.125" style="3" customWidth="1"/>
    <col min="6943" max="6943" width="9" style="3"/>
    <col min="6944" max="6945" width="11.125" style="3" customWidth="1"/>
    <col min="6946" max="6946" width="9" style="3"/>
    <col min="6947" max="6948" width="11.125" style="3" customWidth="1"/>
    <col min="6949" max="6949" width="9" style="3"/>
    <col min="6950" max="6951" width="11.125" style="3" customWidth="1"/>
    <col min="6952" max="6952" width="9" style="3"/>
    <col min="6953" max="6954" width="11.125" style="3" customWidth="1"/>
    <col min="6955" max="6955" width="9" style="3"/>
    <col min="6956" max="6957" width="11.125" style="3" customWidth="1"/>
    <col min="6958" max="6958" width="9" style="3"/>
    <col min="6959" max="6960" width="11.125" style="3" customWidth="1"/>
    <col min="6961" max="7166" width="9" style="3"/>
    <col min="7167" max="7167" width="10.75" style="3" customWidth="1"/>
    <col min="7168" max="7168" width="8.75" style="3" customWidth="1"/>
    <col min="7169" max="7169" width="14" style="3" customWidth="1"/>
    <col min="7170" max="7170" width="22.625" style="3" customWidth="1"/>
    <col min="7171" max="7171" width="21.125" style="3" customWidth="1"/>
    <col min="7172" max="7172" width="35.875" style="3" customWidth="1"/>
    <col min="7173" max="7175" width="8.75" style="3" customWidth="1"/>
    <col min="7176" max="7176" width="38.375" style="3" customWidth="1"/>
    <col min="7177" max="7177" width="13.5" style="3" customWidth="1"/>
    <col min="7178" max="7178" width="8.25" style="3" customWidth="1"/>
    <col min="7179" max="7179" width="7.5" style="3" customWidth="1"/>
    <col min="7180" max="7180" width="6.375" style="3" customWidth="1"/>
    <col min="7181" max="7181" width="9.875" style="3" customWidth="1"/>
    <col min="7182" max="7182" width="10.75" style="3" customWidth="1"/>
    <col min="7183" max="7183" width="17.75" style="3" customWidth="1"/>
    <col min="7184" max="7186" width="9" style="3"/>
    <col min="7187" max="7187" width="12.5" style="3" customWidth="1"/>
    <col min="7188" max="7189" width="11.125" style="3" customWidth="1"/>
    <col min="7190" max="7190" width="9" style="3"/>
    <col min="7191" max="7192" width="11.125" style="3" customWidth="1"/>
    <col min="7193" max="7193" width="9" style="3"/>
    <col min="7194" max="7195" width="11.125" style="3" customWidth="1"/>
    <col min="7196" max="7196" width="9" style="3"/>
    <col min="7197" max="7198" width="11.125" style="3" customWidth="1"/>
    <col min="7199" max="7199" width="9" style="3"/>
    <col min="7200" max="7201" width="11.125" style="3" customWidth="1"/>
    <col min="7202" max="7202" width="9" style="3"/>
    <col min="7203" max="7204" width="11.125" style="3" customWidth="1"/>
    <col min="7205" max="7205" width="9" style="3"/>
    <col min="7206" max="7207" width="11.125" style="3" customWidth="1"/>
    <col min="7208" max="7208" width="9" style="3"/>
    <col min="7209" max="7210" width="11.125" style="3" customWidth="1"/>
    <col min="7211" max="7211" width="9" style="3"/>
    <col min="7212" max="7213" width="11.125" style="3" customWidth="1"/>
    <col min="7214" max="7214" width="9" style="3"/>
    <col min="7215" max="7216" width="11.125" style="3" customWidth="1"/>
    <col min="7217" max="7422" width="9" style="3"/>
    <col min="7423" max="7423" width="10.75" style="3" customWidth="1"/>
    <col min="7424" max="7424" width="8.75" style="3" customWidth="1"/>
    <col min="7425" max="7425" width="14" style="3" customWidth="1"/>
    <col min="7426" max="7426" width="22.625" style="3" customWidth="1"/>
    <col min="7427" max="7427" width="21.125" style="3" customWidth="1"/>
    <col min="7428" max="7428" width="35.875" style="3" customWidth="1"/>
    <col min="7429" max="7431" width="8.75" style="3" customWidth="1"/>
    <col min="7432" max="7432" width="38.375" style="3" customWidth="1"/>
    <col min="7433" max="7433" width="13.5" style="3" customWidth="1"/>
    <col min="7434" max="7434" width="8.25" style="3" customWidth="1"/>
    <col min="7435" max="7435" width="7.5" style="3" customWidth="1"/>
    <col min="7436" max="7436" width="6.375" style="3" customWidth="1"/>
    <col min="7437" max="7437" width="9.875" style="3" customWidth="1"/>
    <col min="7438" max="7438" width="10.75" style="3" customWidth="1"/>
    <col min="7439" max="7439" width="17.75" style="3" customWidth="1"/>
    <col min="7440" max="7442" width="9" style="3"/>
    <col min="7443" max="7443" width="12.5" style="3" customWidth="1"/>
    <col min="7444" max="7445" width="11.125" style="3" customWidth="1"/>
    <col min="7446" max="7446" width="9" style="3"/>
    <col min="7447" max="7448" width="11.125" style="3" customWidth="1"/>
    <col min="7449" max="7449" width="9" style="3"/>
    <col min="7450" max="7451" width="11.125" style="3" customWidth="1"/>
    <col min="7452" max="7452" width="9" style="3"/>
    <col min="7453" max="7454" width="11.125" style="3" customWidth="1"/>
    <col min="7455" max="7455" width="9" style="3"/>
    <col min="7456" max="7457" width="11.125" style="3" customWidth="1"/>
    <col min="7458" max="7458" width="9" style="3"/>
    <col min="7459" max="7460" width="11.125" style="3" customWidth="1"/>
    <col min="7461" max="7461" width="9" style="3"/>
    <col min="7462" max="7463" width="11.125" style="3" customWidth="1"/>
    <col min="7464" max="7464" width="9" style="3"/>
    <col min="7465" max="7466" width="11.125" style="3" customWidth="1"/>
    <col min="7467" max="7467" width="9" style="3"/>
    <col min="7468" max="7469" width="11.125" style="3" customWidth="1"/>
    <col min="7470" max="7470" width="9" style="3"/>
    <col min="7471" max="7472" width="11.125" style="3" customWidth="1"/>
    <col min="7473" max="7678" width="9" style="3"/>
    <col min="7679" max="7679" width="10.75" style="3" customWidth="1"/>
    <col min="7680" max="7680" width="8.75" style="3" customWidth="1"/>
    <col min="7681" max="7681" width="14" style="3" customWidth="1"/>
    <col min="7682" max="7682" width="22.625" style="3" customWidth="1"/>
    <col min="7683" max="7683" width="21.125" style="3" customWidth="1"/>
    <col min="7684" max="7684" width="35.875" style="3" customWidth="1"/>
    <col min="7685" max="7687" width="8.75" style="3" customWidth="1"/>
    <col min="7688" max="7688" width="38.375" style="3" customWidth="1"/>
    <col min="7689" max="7689" width="13.5" style="3" customWidth="1"/>
    <col min="7690" max="7690" width="8.25" style="3" customWidth="1"/>
    <col min="7691" max="7691" width="7.5" style="3" customWidth="1"/>
    <col min="7692" max="7692" width="6.375" style="3" customWidth="1"/>
    <col min="7693" max="7693" width="9.875" style="3" customWidth="1"/>
    <col min="7694" max="7694" width="10.75" style="3" customWidth="1"/>
    <col min="7695" max="7695" width="17.75" style="3" customWidth="1"/>
    <col min="7696" max="7698" width="9" style="3"/>
    <col min="7699" max="7699" width="12.5" style="3" customWidth="1"/>
    <col min="7700" max="7701" width="11.125" style="3" customWidth="1"/>
    <col min="7702" max="7702" width="9" style="3"/>
    <col min="7703" max="7704" width="11.125" style="3" customWidth="1"/>
    <col min="7705" max="7705" width="9" style="3"/>
    <col min="7706" max="7707" width="11.125" style="3" customWidth="1"/>
    <col min="7708" max="7708" width="9" style="3"/>
    <col min="7709" max="7710" width="11.125" style="3" customWidth="1"/>
    <col min="7711" max="7711" width="9" style="3"/>
    <col min="7712" max="7713" width="11.125" style="3" customWidth="1"/>
    <col min="7714" max="7714" width="9" style="3"/>
    <col min="7715" max="7716" width="11.125" style="3" customWidth="1"/>
    <col min="7717" max="7717" width="9" style="3"/>
    <col min="7718" max="7719" width="11.125" style="3" customWidth="1"/>
    <col min="7720" max="7720" width="9" style="3"/>
    <col min="7721" max="7722" width="11.125" style="3" customWidth="1"/>
    <col min="7723" max="7723" width="9" style="3"/>
    <col min="7724" max="7725" width="11.125" style="3" customWidth="1"/>
    <col min="7726" max="7726" width="9" style="3"/>
    <col min="7727" max="7728" width="11.125" style="3" customWidth="1"/>
    <col min="7729" max="7934" width="9" style="3"/>
    <col min="7935" max="7935" width="10.75" style="3" customWidth="1"/>
    <col min="7936" max="7936" width="8.75" style="3" customWidth="1"/>
    <col min="7937" max="7937" width="14" style="3" customWidth="1"/>
    <col min="7938" max="7938" width="22.625" style="3" customWidth="1"/>
    <col min="7939" max="7939" width="21.125" style="3" customWidth="1"/>
    <col min="7940" max="7940" width="35.875" style="3" customWidth="1"/>
    <col min="7941" max="7943" width="8.75" style="3" customWidth="1"/>
    <col min="7944" max="7944" width="38.375" style="3" customWidth="1"/>
    <col min="7945" max="7945" width="13.5" style="3" customWidth="1"/>
    <col min="7946" max="7946" width="8.25" style="3" customWidth="1"/>
    <col min="7947" max="7947" width="7.5" style="3" customWidth="1"/>
    <col min="7948" max="7948" width="6.375" style="3" customWidth="1"/>
    <col min="7949" max="7949" width="9.875" style="3" customWidth="1"/>
    <col min="7950" max="7950" width="10.75" style="3" customWidth="1"/>
    <col min="7951" max="7951" width="17.75" style="3" customWidth="1"/>
    <col min="7952" max="7954" width="9" style="3"/>
    <col min="7955" max="7955" width="12.5" style="3" customWidth="1"/>
    <col min="7956" max="7957" width="11.125" style="3" customWidth="1"/>
    <col min="7958" max="7958" width="9" style="3"/>
    <col min="7959" max="7960" width="11.125" style="3" customWidth="1"/>
    <col min="7961" max="7961" width="9" style="3"/>
    <col min="7962" max="7963" width="11.125" style="3" customWidth="1"/>
    <col min="7964" max="7964" width="9" style="3"/>
    <col min="7965" max="7966" width="11.125" style="3" customWidth="1"/>
    <col min="7967" max="7967" width="9" style="3"/>
    <col min="7968" max="7969" width="11.125" style="3" customWidth="1"/>
    <col min="7970" max="7970" width="9" style="3"/>
    <col min="7971" max="7972" width="11.125" style="3" customWidth="1"/>
    <col min="7973" max="7973" width="9" style="3"/>
    <col min="7974" max="7975" width="11.125" style="3" customWidth="1"/>
    <col min="7976" max="7976" width="9" style="3"/>
    <col min="7977" max="7978" width="11.125" style="3" customWidth="1"/>
    <col min="7979" max="7979" width="9" style="3"/>
    <col min="7980" max="7981" width="11.125" style="3" customWidth="1"/>
    <col min="7982" max="7982" width="9" style="3"/>
    <col min="7983" max="7984" width="11.125" style="3" customWidth="1"/>
    <col min="7985" max="8190" width="9" style="3"/>
    <col min="8191" max="8191" width="10.75" style="3" customWidth="1"/>
    <col min="8192" max="8192" width="8.75" style="3" customWidth="1"/>
    <col min="8193" max="8193" width="14" style="3" customWidth="1"/>
    <col min="8194" max="8194" width="22.625" style="3" customWidth="1"/>
    <col min="8195" max="8195" width="21.125" style="3" customWidth="1"/>
    <col min="8196" max="8196" width="35.875" style="3" customWidth="1"/>
    <col min="8197" max="8199" width="8.75" style="3" customWidth="1"/>
    <col min="8200" max="8200" width="38.375" style="3" customWidth="1"/>
    <col min="8201" max="8201" width="13.5" style="3" customWidth="1"/>
    <col min="8202" max="8202" width="8.25" style="3" customWidth="1"/>
    <col min="8203" max="8203" width="7.5" style="3" customWidth="1"/>
    <col min="8204" max="8204" width="6.375" style="3" customWidth="1"/>
    <col min="8205" max="8205" width="9.875" style="3" customWidth="1"/>
    <col min="8206" max="8206" width="10.75" style="3" customWidth="1"/>
    <col min="8207" max="8207" width="17.75" style="3" customWidth="1"/>
    <col min="8208" max="8210" width="9" style="3"/>
    <col min="8211" max="8211" width="12.5" style="3" customWidth="1"/>
    <col min="8212" max="8213" width="11.125" style="3" customWidth="1"/>
    <col min="8214" max="8214" width="9" style="3"/>
    <col min="8215" max="8216" width="11.125" style="3" customWidth="1"/>
    <col min="8217" max="8217" width="9" style="3"/>
    <col min="8218" max="8219" width="11.125" style="3" customWidth="1"/>
    <col min="8220" max="8220" width="9" style="3"/>
    <col min="8221" max="8222" width="11.125" style="3" customWidth="1"/>
    <col min="8223" max="8223" width="9" style="3"/>
    <col min="8224" max="8225" width="11.125" style="3" customWidth="1"/>
    <col min="8226" max="8226" width="9" style="3"/>
    <col min="8227" max="8228" width="11.125" style="3" customWidth="1"/>
    <col min="8229" max="8229" width="9" style="3"/>
    <col min="8230" max="8231" width="11.125" style="3" customWidth="1"/>
    <col min="8232" max="8232" width="9" style="3"/>
    <col min="8233" max="8234" width="11.125" style="3" customWidth="1"/>
    <col min="8235" max="8235" width="9" style="3"/>
    <col min="8236" max="8237" width="11.125" style="3" customWidth="1"/>
    <col min="8238" max="8238" width="9" style="3"/>
    <col min="8239" max="8240" width="11.125" style="3" customWidth="1"/>
    <col min="8241" max="8446" width="9" style="3"/>
    <col min="8447" max="8447" width="10.75" style="3" customWidth="1"/>
    <col min="8448" max="8448" width="8.75" style="3" customWidth="1"/>
    <col min="8449" max="8449" width="14" style="3" customWidth="1"/>
    <col min="8450" max="8450" width="22.625" style="3" customWidth="1"/>
    <col min="8451" max="8451" width="21.125" style="3" customWidth="1"/>
    <col min="8452" max="8452" width="35.875" style="3" customWidth="1"/>
    <col min="8453" max="8455" width="8.75" style="3" customWidth="1"/>
    <col min="8456" max="8456" width="38.375" style="3" customWidth="1"/>
    <col min="8457" max="8457" width="13.5" style="3" customWidth="1"/>
    <col min="8458" max="8458" width="8.25" style="3" customWidth="1"/>
    <col min="8459" max="8459" width="7.5" style="3" customWidth="1"/>
    <col min="8460" max="8460" width="6.375" style="3" customWidth="1"/>
    <col min="8461" max="8461" width="9.875" style="3" customWidth="1"/>
    <col min="8462" max="8462" width="10.75" style="3" customWidth="1"/>
    <col min="8463" max="8463" width="17.75" style="3" customWidth="1"/>
    <col min="8464" max="8466" width="9" style="3"/>
    <col min="8467" max="8467" width="12.5" style="3" customWidth="1"/>
    <col min="8468" max="8469" width="11.125" style="3" customWidth="1"/>
    <col min="8470" max="8470" width="9" style="3"/>
    <col min="8471" max="8472" width="11.125" style="3" customWidth="1"/>
    <col min="8473" max="8473" width="9" style="3"/>
    <col min="8474" max="8475" width="11.125" style="3" customWidth="1"/>
    <col min="8476" max="8476" width="9" style="3"/>
    <col min="8477" max="8478" width="11.125" style="3" customWidth="1"/>
    <col min="8479" max="8479" width="9" style="3"/>
    <col min="8480" max="8481" width="11.125" style="3" customWidth="1"/>
    <col min="8482" max="8482" width="9" style="3"/>
    <col min="8483" max="8484" width="11.125" style="3" customWidth="1"/>
    <col min="8485" max="8485" width="9" style="3"/>
    <col min="8486" max="8487" width="11.125" style="3" customWidth="1"/>
    <col min="8488" max="8488" width="9" style="3"/>
    <col min="8489" max="8490" width="11.125" style="3" customWidth="1"/>
    <col min="8491" max="8491" width="9" style="3"/>
    <col min="8492" max="8493" width="11.125" style="3" customWidth="1"/>
    <col min="8494" max="8494" width="9" style="3"/>
    <col min="8495" max="8496" width="11.125" style="3" customWidth="1"/>
    <col min="8497" max="8702" width="9" style="3"/>
    <col min="8703" max="8703" width="10.75" style="3" customWidth="1"/>
    <col min="8704" max="8704" width="8.75" style="3" customWidth="1"/>
    <col min="8705" max="8705" width="14" style="3" customWidth="1"/>
    <col min="8706" max="8706" width="22.625" style="3" customWidth="1"/>
    <col min="8707" max="8707" width="21.125" style="3" customWidth="1"/>
    <col min="8708" max="8708" width="35.875" style="3" customWidth="1"/>
    <col min="8709" max="8711" width="8.75" style="3" customWidth="1"/>
    <col min="8712" max="8712" width="38.375" style="3" customWidth="1"/>
    <col min="8713" max="8713" width="13.5" style="3" customWidth="1"/>
    <col min="8714" max="8714" width="8.25" style="3" customWidth="1"/>
    <col min="8715" max="8715" width="7.5" style="3" customWidth="1"/>
    <col min="8716" max="8716" width="6.375" style="3" customWidth="1"/>
    <col min="8717" max="8717" width="9.875" style="3" customWidth="1"/>
    <col min="8718" max="8718" width="10.75" style="3" customWidth="1"/>
    <col min="8719" max="8719" width="17.75" style="3" customWidth="1"/>
    <col min="8720" max="8722" width="9" style="3"/>
    <col min="8723" max="8723" width="12.5" style="3" customWidth="1"/>
    <col min="8724" max="8725" width="11.125" style="3" customWidth="1"/>
    <col min="8726" max="8726" width="9" style="3"/>
    <col min="8727" max="8728" width="11.125" style="3" customWidth="1"/>
    <col min="8729" max="8729" width="9" style="3"/>
    <col min="8730" max="8731" width="11.125" style="3" customWidth="1"/>
    <col min="8732" max="8732" width="9" style="3"/>
    <col min="8733" max="8734" width="11.125" style="3" customWidth="1"/>
    <col min="8735" max="8735" width="9" style="3"/>
    <col min="8736" max="8737" width="11.125" style="3" customWidth="1"/>
    <col min="8738" max="8738" width="9" style="3"/>
    <col min="8739" max="8740" width="11.125" style="3" customWidth="1"/>
    <col min="8741" max="8741" width="9" style="3"/>
    <col min="8742" max="8743" width="11.125" style="3" customWidth="1"/>
    <col min="8744" max="8744" width="9" style="3"/>
    <col min="8745" max="8746" width="11.125" style="3" customWidth="1"/>
    <col min="8747" max="8747" width="9" style="3"/>
    <col min="8748" max="8749" width="11.125" style="3" customWidth="1"/>
    <col min="8750" max="8750" width="9" style="3"/>
    <col min="8751" max="8752" width="11.125" style="3" customWidth="1"/>
    <col min="8753" max="8958" width="9" style="3"/>
    <col min="8959" max="8959" width="10.75" style="3" customWidth="1"/>
    <col min="8960" max="8960" width="8.75" style="3" customWidth="1"/>
    <col min="8961" max="8961" width="14" style="3" customWidth="1"/>
    <col min="8962" max="8962" width="22.625" style="3" customWidth="1"/>
    <col min="8963" max="8963" width="21.125" style="3" customWidth="1"/>
    <col min="8964" max="8964" width="35.875" style="3" customWidth="1"/>
    <col min="8965" max="8967" width="8.75" style="3" customWidth="1"/>
    <col min="8968" max="8968" width="38.375" style="3" customWidth="1"/>
    <col min="8969" max="8969" width="13.5" style="3" customWidth="1"/>
    <col min="8970" max="8970" width="8.25" style="3" customWidth="1"/>
    <col min="8971" max="8971" width="7.5" style="3" customWidth="1"/>
    <col min="8972" max="8972" width="6.375" style="3" customWidth="1"/>
    <col min="8973" max="8973" width="9.875" style="3" customWidth="1"/>
    <col min="8974" max="8974" width="10.75" style="3" customWidth="1"/>
    <col min="8975" max="8975" width="17.75" style="3" customWidth="1"/>
    <col min="8976" max="8978" width="9" style="3"/>
    <col min="8979" max="8979" width="12.5" style="3" customWidth="1"/>
    <col min="8980" max="8981" width="11.125" style="3" customWidth="1"/>
    <col min="8982" max="8982" width="9" style="3"/>
    <col min="8983" max="8984" width="11.125" style="3" customWidth="1"/>
    <col min="8985" max="8985" width="9" style="3"/>
    <col min="8986" max="8987" width="11.125" style="3" customWidth="1"/>
    <col min="8988" max="8988" width="9" style="3"/>
    <col min="8989" max="8990" width="11.125" style="3" customWidth="1"/>
    <col min="8991" max="8991" width="9" style="3"/>
    <col min="8992" max="8993" width="11.125" style="3" customWidth="1"/>
    <col min="8994" max="8994" width="9" style="3"/>
    <col min="8995" max="8996" width="11.125" style="3" customWidth="1"/>
    <col min="8997" max="8997" width="9" style="3"/>
    <col min="8998" max="8999" width="11.125" style="3" customWidth="1"/>
    <col min="9000" max="9000" width="9" style="3"/>
    <col min="9001" max="9002" width="11.125" style="3" customWidth="1"/>
    <col min="9003" max="9003" width="9" style="3"/>
    <col min="9004" max="9005" width="11.125" style="3" customWidth="1"/>
    <col min="9006" max="9006" width="9" style="3"/>
    <col min="9007" max="9008" width="11.125" style="3" customWidth="1"/>
    <col min="9009" max="9214" width="9" style="3"/>
    <col min="9215" max="9215" width="10.75" style="3" customWidth="1"/>
    <col min="9216" max="9216" width="8.75" style="3" customWidth="1"/>
    <col min="9217" max="9217" width="14" style="3" customWidth="1"/>
    <col min="9218" max="9218" width="22.625" style="3" customWidth="1"/>
    <col min="9219" max="9219" width="21.125" style="3" customWidth="1"/>
    <col min="9220" max="9220" width="35.875" style="3" customWidth="1"/>
    <col min="9221" max="9223" width="8.75" style="3" customWidth="1"/>
    <col min="9224" max="9224" width="38.375" style="3" customWidth="1"/>
    <col min="9225" max="9225" width="13.5" style="3" customWidth="1"/>
    <col min="9226" max="9226" width="8.25" style="3" customWidth="1"/>
    <col min="9227" max="9227" width="7.5" style="3" customWidth="1"/>
    <col min="9228" max="9228" width="6.375" style="3" customWidth="1"/>
    <col min="9229" max="9229" width="9.875" style="3" customWidth="1"/>
    <col min="9230" max="9230" width="10.75" style="3" customWidth="1"/>
    <col min="9231" max="9231" width="17.75" style="3" customWidth="1"/>
    <col min="9232" max="9234" width="9" style="3"/>
    <col min="9235" max="9235" width="12.5" style="3" customWidth="1"/>
    <col min="9236" max="9237" width="11.125" style="3" customWidth="1"/>
    <col min="9238" max="9238" width="9" style="3"/>
    <col min="9239" max="9240" width="11.125" style="3" customWidth="1"/>
    <col min="9241" max="9241" width="9" style="3"/>
    <col min="9242" max="9243" width="11.125" style="3" customWidth="1"/>
    <col min="9244" max="9244" width="9" style="3"/>
    <col min="9245" max="9246" width="11.125" style="3" customWidth="1"/>
    <col min="9247" max="9247" width="9" style="3"/>
    <col min="9248" max="9249" width="11.125" style="3" customWidth="1"/>
    <col min="9250" max="9250" width="9" style="3"/>
    <col min="9251" max="9252" width="11.125" style="3" customWidth="1"/>
    <col min="9253" max="9253" width="9" style="3"/>
    <col min="9254" max="9255" width="11.125" style="3" customWidth="1"/>
    <col min="9256" max="9256" width="9" style="3"/>
    <col min="9257" max="9258" width="11.125" style="3" customWidth="1"/>
    <col min="9259" max="9259" width="9" style="3"/>
    <col min="9260" max="9261" width="11.125" style="3" customWidth="1"/>
    <col min="9262" max="9262" width="9" style="3"/>
    <col min="9263" max="9264" width="11.125" style="3" customWidth="1"/>
    <col min="9265" max="9470" width="9" style="3"/>
    <col min="9471" max="9471" width="10.75" style="3" customWidth="1"/>
    <col min="9472" max="9472" width="8.75" style="3" customWidth="1"/>
    <col min="9473" max="9473" width="14" style="3" customWidth="1"/>
    <col min="9474" max="9474" width="22.625" style="3" customWidth="1"/>
    <col min="9475" max="9475" width="21.125" style="3" customWidth="1"/>
    <col min="9476" max="9476" width="35.875" style="3" customWidth="1"/>
    <col min="9477" max="9479" width="8.75" style="3" customWidth="1"/>
    <col min="9480" max="9480" width="38.375" style="3" customWidth="1"/>
    <col min="9481" max="9481" width="13.5" style="3" customWidth="1"/>
    <col min="9482" max="9482" width="8.25" style="3" customWidth="1"/>
    <col min="9483" max="9483" width="7.5" style="3" customWidth="1"/>
    <col min="9484" max="9484" width="6.375" style="3" customWidth="1"/>
    <col min="9485" max="9485" width="9.875" style="3" customWidth="1"/>
    <col min="9486" max="9486" width="10.75" style="3" customWidth="1"/>
    <col min="9487" max="9487" width="17.75" style="3" customWidth="1"/>
    <col min="9488" max="9490" width="9" style="3"/>
    <col min="9491" max="9491" width="12.5" style="3" customWidth="1"/>
    <col min="9492" max="9493" width="11.125" style="3" customWidth="1"/>
    <col min="9494" max="9494" width="9" style="3"/>
    <col min="9495" max="9496" width="11.125" style="3" customWidth="1"/>
    <col min="9497" max="9497" width="9" style="3"/>
    <col min="9498" max="9499" width="11.125" style="3" customWidth="1"/>
    <col min="9500" max="9500" width="9" style="3"/>
    <col min="9501" max="9502" width="11.125" style="3" customWidth="1"/>
    <col min="9503" max="9503" width="9" style="3"/>
    <col min="9504" max="9505" width="11.125" style="3" customWidth="1"/>
    <col min="9506" max="9506" width="9" style="3"/>
    <col min="9507" max="9508" width="11.125" style="3" customWidth="1"/>
    <col min="9509" max="9509" width="9" style="3"/>
    <col min="9510" max="9511" width="11.125" style="3" customWidth="1"/>
    <col min="9512" max="9512" width="9" style="3"/>
    <col min="9513" max="9514" width="11.125" style="3" customWidth="1"/>
    <col min="9515" max="9515" width="9" style="3"/>
    <col min="9516" max="9517" width="11.125" style="3" customWidth="1"/>
    <col min="9518" max="9518" width="9" style="3"/>
    <col min="9519" max="9520" width="11.125" style="3" customWidth="1"/>
    <col min="9521" max="9726" width="9" style="3"/>
    <col min="9727" max="9727" width="10.75" style="3" customWidth="1"/>
    <col min="9728" max="9728" width="8.75" style="3" customWidth="1"/>
    <col min="9729" max="9729" width="14" style="3" customWidth="1"/>
    <col min="9730" max="9730" width="22.625" style="3" customWidth="1"/>
    <col min="9731" max="9731" width="21.125" style="3" customWidth="1"/>
    <col min="9732" max="9732" width="35.875" style="3" customWidth="1"/>
    <col min="9733" max="9735" width="8.75" style="3" customWidth="1"/>
    <col min="9736" max="9736" width="38.375" style="3" customWidth="1"/>
    <col min="9737" max="9737" width="13.5" style="3" customWidth="1"/>
    <col min="9738" max="9738" width="8.25" style="3" customWidth="1"/>
    <col min="9739" max="9739" width="7.5" style="3" customWidth="1"/>
    <col min="9740" max="9740" width="6.375" style="3" customWidth="1"/>
    <col min="9741" max="9741" width="9.875" style="3" customWidth="1"/>
    <col min="9742" max="9742" width="10.75" style="3" customWidth="1"/>
    <col min="9743" max="9743" width="17.75" style="3" customWidth="1"/>
    <col min="9744" max="9746" width="9" style="3"/>
    <col min="9747" max="9747" width="12.5" style="3" customWidth="1"/>
    <col min="9748" max="9749" width="11.125" style="3" customWidth="1"/>
    <col min="9750" max="9750" width="9" style="3"/>
    <col min="9751" max="9752" width="11.125" style="3" customWidth="1"/>
    <col min="9753" max="9753" width="9" style="3"/>
    <col min="9754" max="9755" width="11.125" style="3" customWidth="1"/>
    <col min="9756" max="9756" width="9" style="3"/>
    <col min="9757" max="9758" width="11.125" style="3" customWidth="1"/>
    <col min="9759" max="9759" width="9" style="3"/>
    <col min="9760" max="9761" width="11.125" style="3" customWidth="1"/>
    <col min="9762" max="9762" width="9" style="3"/>
    <col min="9763" max="9764" width="11.125" style="3" customWidth="1"/>
    <col min="9765" max="9765" width="9" style="3"/>
    <col min="9766" max="9767" width="11.125" style="3" customWidth="1"/>
    <col min="9768" max="9768" width="9" style="3"/>
    <col min="9769" max="9770" width="11.125" style="3" customWidth="1"/>
    <col min="9771" max="9771" width="9" style="3"/>
    <col min="9772" max="9773" width="11.125" style="3" customWidth="1"/>
    <col min="9774" max="9774" width="9" style="3"/>
    <col min="9775" max="9776" width="11.125" style="3" customWidth="1"/>
    <col min="9777" max="9982" width="9" style="3"/>
    <col min="9983" max="9983" width="10.75" style="3" customWidth="1"/>
    <col min="9984" max="9984" width="8.75" style="3" customWidth="1"/>
    <col min="9985" max="9985" width="14" style="3" customWidth="1"/>
    <col min="9986" max="9986" width="22.625" style="3" customWidth="1"/>
    <col min="9987" max="9987" width="21.125" style="3" customWidth="1"/>
    <col min="9988" max="9988" width="35.875" style="3" customWidth="1"/>
    <col min="9989" max="9991" width="8.75" style="3" customWidth="1"/>
    <col min="9992" max="9992" width="38.375" style="3" customWidth="1"/>
    <col min="9993" max="9993" width="13.5" style="3" customWidth="1"/>
    <col min="9994" max="9994" width="8.25" style="3" customWidth="1"/>
    <col min="9995" max="9995" width="7.5" style="3" customWidth="1"/>
    <col min="9996" max="9996" width="6.375" style="3" customWidth="1"/>
    <col min="9997" max="9997" width="9.875" style="3" customWidth="1"/>
    <col min="9998" max="9998" width="10.75" style="3" customWidth="1"/>
    <col min="9999" max="9999" width="17.75" style="3" customWidth="1"/>
    <col min="10000" max="10002" width="9" style="3"/>
    <col min="10003" max="10003" width="12.5" style="3" customWidth="1"/>
    <col min="10004" max="10005" width="11.125" style="3" customWidth="1"/>
    <col min="10006" max="10006" width="9" style="3"/>
    <col min="10007" max="10008" width="11.125" style="3" customWidth="1"/>
    <col min="10009" max="10009" width="9" style="3"/>
    <col min="10010" max="10011" width="11.125" style="3" customWidth="1"/>
    <col min="10012" max="10012" width="9" style="3"/>
    <col min="10013" max="10014" width="11.125" style="3" customWidth="1"/>
    <col min="10015" max="10015" width="9" style="3"/>
    <col min="10016" max="10017" width="11.125" style="3" customWidth="1"/>
    <col min="10018" max="10018" width="9" style="3"/>
    <col min="10019" max="10020" width="11.125" style="3" customWidth="1"/>
    <col min="10021" max="10021" width="9" style="3"/>
    <col min="10022" max="10023" width="11.125" style="3" customWidth="1"/>
    <col min="10024" max="10024" width="9" style="3"/>
    <col min="10025" max="10026" width="11.125" style="3" customWidth="1"/>
    <col min="10027" max="10027" width="9" style="3"/>
    <col min="10028" max="10029" width="11.125" style="3" customWidth="1"/>
    <col min="10030" max="10030" width="9" style="3"/>
    <col min="10031" max="10032" width="11.125" style="3" customWidth="1"/>
    <col min="10033" max="10238" width="9" style="3"/>
    <col min="10239" max="10239" width="10.75" style="3" customWidth="1"/>
    <col min="10240" max="10240" width="8.75" style="3" customWidth="1"/>
    <col min="10241" max="10241" width="14" style="3" customWidth="1"/>
    <col min="10242" max="10242" width="22.625" style="3" customWidth="1"/>
    <col min="10243" max="10243" width="21.125" style="3" customWidth="1"/>
    <col min="10244" max="10244" width="35.875" style="3" customWidth="1"/>
    <col min="10245" max="10247" width="8.75" style="3" customWidth="1"/>
    <col min="10248" max="10248" width="38.375" style="3" customWidth="1"/>
    <col min="10249" max="10249" width="13.5" style="3" customWidth="1"/>
    <col min="10250" max="10250" width="8.25" style="3" customWidth="1"/>
    <col min="10251" max="10251" width="7.5" style="3" customWidth="1"/>
    <col min="10252" max="10252" width="6.375" style="3" customWidth="1"/>
    <col min="10253" max="10253" width="9.875" style="3" customWidth="1"/>
    <col min="10254" max="10254" width="10.75" style="3" customWidth="1"/>
    <col min="10255" max="10255" width="17.75" style="3" customWidth="1"/>
    <col min="10256" max="10258" width="9" style="3"/>
    <col min="10259" max="10259" width="12.5" style="3" customWidth="1"/>
    <col min="10260" max="10261" width="11.125" style="3" customWidth="1"/>
    <col min="10262" max="10262" width="9" style="3"/>
    <col min="10263" max="10264" width="11.125" style="3" customWidth="1"/>
    <col min="10265" max="10265" width="9" style="3"/>
    <col min="10266" max="10267" width="11.125" style="3" customWidth="1"/>
    <col min="10268" max="10268" width="9" style="3"/>
    <col min="10269" max="10270" width="11.125" style="3" customWidth="1"/>
    <col min="10271" max="10271" width="9" style="3"/>
    <col min="10272" max="10273" width="11.125" style="3" customWidth="1"/>
    <col min="10274" max="10274" width="9" style="3"/>
    <col min="10275" max="10276" width="11.125" style="3" customWidth="1"/>
    <col min="10277" max="10277" width="9" style="3"/>
    <col min="10278" max="10279" width="11.125" style="3" customWidth="1"/>
    <col min="10280" max="10280" width="9" style="3"/>
    <col min="10281" max="10282" width="11.125" style="3" customWidth="1"/>
    <col min="10283" max="10283" width="9" style="3"/>
    <col min="10284" max="10285" width="11.125" style="3" customWidth="1"/>
    <col min="10286" max="10286" width="9" style="3"/>
    <col min="10287" max="10288" width="11.125" style="3" customWidth="1"/>
    <col min="10289" max="10494" width="9" style="3"/>
    <col min="10495" max="10495" width="10.75" style="3" customWidth="1"/>
    <col min="10496" max="10496" width="8.75" style="3" customWidth="1"/>
    <col min="10497" max="10497" width="14" style="3" customWidth="1"/>
    <col min="10498" max="10498" width="22.625" style="3" customWidth="1"/>
    <col min="10499" max="10499" width="21.125" style="3" customWidth="1"/>
    <col min="10500" max="10500" width="35.875" style="3" customWidth="1"/>
    <col min="10501" max="10503" width="8.75" style="3" customWidth="1"/>
    <col min="10504" max="10504" width="38.375" style="3" customWidth="1"/>
    <col min="10505" max="10505" width="13.5" style="3" customWidth="1"/>
    <col min="10506" max="10506" width="8.25" style="3" customWidth="1"/>
    <col min="10507" max="10507" width="7.5" style="3" customWidth="1"/>
    <col min="10508" max="10508" width="6.375" style="3" customWidth="1"/>
    <col min="10509" max="10509" width="9.875" style="3" customWidth="1"/>
    <col min="10510" max="10510" width="10.75" style="3" customWidth="1"/>
    <col min="10511" max="10511" width="17.75" style="3" customWidth="1"/>
    <col min="10512" max="10514" width="9" style="3"/>
    <col min="10515" max="10515" width="12.5" style="3" customWidth="1"/>
    <col min="10516" max="10517" width="11.125" style="3" customWidth="1"/>
    <col min="10518" max="10518" width="9" style="3"/>
    <col min="10519" max="10520" width="11.125" style="3" customWidth="1"/>
    <col min="10521" max="10521" width="9" style="3"/>
    <col min="10522" max="10523" width="11.125" style="3" customWidth="1"/>
    <col min="10524" max="10524" width="9" style="3"/>
    <col min="10525" max="10526" width="11.125" style="3" customWidth="1"/>
    <col min="10527" max="10527" width="9" style="3"/>
    <col min="10528" max="10529" width="11.125" style="3" customWidth="1"/>
    <col min="10530" max="10530" width="9" style="3"/>
    <col min="10531" max="10532" width="11.125" style="3" customWidth="1"/>
    <col min="10533" max="10533" width="9" style="3"/>
    <col min="10534" max="10535" width="11.125" style="3" customWidth="1"/>
    <col min="10536" max="10536" width="9" style="3"/>
    <col min="10537" max="10538" width="11.125" style="3" customWidth="1"/>
    <col min="10539" max="10539" width="9" style="3"/>
    <col min="10540" max="10541" width="11.125" style="3" customWidth="1"/>
    <col min="10542" max="10542" width="9" style="3"/>
    <col min="10543" max="10544" width="11.125" style="3" customWidth="1"/>
    <col min="10545" max="10750" width="9" style="3"/>
    <col min="10751" max="10751" width="10.75" style="3" customWidth="1"/>
    <col min="10752" max="10752" width="8.75" style="3" customWidth="1"/>
    <col min="10753" max="10753" width="14" style="3" customWidth="1"/>
    <col min="10754" max="10754" width="22.625" style="3" customWidth="1"/>
    <col min="10755" max="10755" width="21.125" style="3" customWidth="1"/>
    <col min="10756" max="10756" width="35.875" style="3" customWidth="1"/>
    <col min="10757" max="10759" width="8.75" style="3" customWidth="1"/>
    <col min="10760" max="10760" width="38.375" style="3" customWidth="1"/>
    <col min="10761" max="10761" width="13.5" style="3" customWidth="1"/>
    <col min="10762" max="10762" width="8.25" style="3" customWidth="1"/>
    <col min="10763" max="10763" width="7.5" style="3" customWidth="1"/>
    <col min="10764" max="10764" width="6.375" style="3" customWidth="1"/>
    <col min="10765" max="10765" width="9.875" style="3" customWidth="1"/>
    <col min="10766" max="10766" width="10.75" style="3" customWidth="1"/>
    <col min="10767" max="10767" width="17.75" style="3" customWidth="1"/>
    <col min="10768" max="10770" width="9" style="3"/>
    <col min="10771" max="10771" width="12.5" style="3" customWidth="1"/>
    <col min="10772" max="10773" width="11.125" style="3" customWidth="1"/>
    <col min="10774" max="10774" width="9" style="3"/>
    <col min="10775" max="10776" width="11.125" style="3" customWidth="1"/>
    <col min="10777" max="10777" width="9" style="3"/>
    <col min="10778" max="10779" width="11.125" style="3" customWidth="1"/>
    <col min="10780" max="10780" width="9" style="3"/>
    <col min="10781" max="10782" width="11.125" style="3" customWidth="1"/>
    <col min="10783" max="10783" width="9" style="3"/>
    <col min="10784" max="10785" width="11.125" style="3" customWidth="1"/>
    <col min="10786" max="10786" width="9" style="3"/>
    <col min="10787" max="10788" width="11.125" style="3" customWidth="1"/>
    <col min="10789" max="10789" width="9" style="3"/>
    <col min="10790" max="10791" width="11.125" style="3" customWidth="1"/>
    <col min="10792" max="10792" width="9" style="3"/>
    <col min="10793" max="10794" width="11.125" style="3" customWidth="1"/>
    <col min="10795" max="10795" width="9" style="3"/>
    <col min="10796" max="10797" width="11.125" style="3" customWidth="1"/>
    <col min="10798" max="10798" width="9" style="3"/>
    <col min="10799" max="10800" width="11.125" style="3" customWidth="1"/>
    <col min="10801" max="11006" width="9" style="3"/>
    <col min="11007" max="11007" width="10.75" style="3" customWidth="1"/>
    <col min="11008" max="11008" width="8.75" style="3" customWidth="1"/>
    <col min="11009" max="11009" width="14" style="3" customWidth="1"/>
    <col min="11010" max="11010" width="22.625" style="3" customWidth="1"/>
    <col min="11011" max="11011" width="21.125" style="3" customWidth="1"/>
    <col min="11012" max="11012" width="35.875" style="3" customWidth="1"/>
    <col min="11013" max="11015" width="8.75" style="3" customWidth="1"/>
    <col min="11016" max="11016" width="38.375" style="3" customWidth="1"/>
    <col min="11017" max="11017" width="13.5" style="3" customWidth="1"/>
    <col min="11018" max="11018" width="8.25" style="3" customWidth="1"/>
    <col min="11019" max="11019" width="7.5" style="3" customWidth="1"/>
    <col min="11020" max="11020" width="6.375" style="3" customWidth="1"/>
    <col min="11021" max="11021" width="9.875" style="3" customWidth="1"/>
    <col min="11022" max="11022" width="10.75" style="3" customWidth="1"/>
    <col min="11023" max="11023" width="17.75" style="3" customWidth="1"/>
    <col min="11024" max="11026" width="9" style="3"/>
    <col min="11027" max="11027" width="12.5" style="3" customWidth="1"/>
    <col min="11028" max="11029" width="11.125" style="3" customWidth="1"/>
    <col min="11030" max="11030" width="9" style="3"/>
    <col min="11031" max="11032" width="11.125" style="3" customWidth="1"/>
    <col min="11033" max="11033" width="9" style="3"/>
    <col min="11034" max="11035" width="11.125" style="3" customWidth="1"/>
    <col min="11036" max="11036" width="9" style="3"/>
    <col min="11037" max="11038" width="11.125" style="3" customWidth="1"/>
    <col min="11039" max="11039" width="9" style="3"/>
    <col min="11040" max="11041" width="11.125" style="3" customWidth="1"/>
    <col min="11042" max="11042" width="9" style="3"/>
    <col min="11043" max="11044" width="11.125" style="3" customWidth="1"/>
    <col min="11045" max="11045" width="9" style="3"/>
    <col min="11046" max="11047" width="11.125" style="3" customWidth="1"/>
    <col min="11048" max="11048" width="9" style="3"/>
    <col min="11049" max="11050" width="11.125" style="3" customWidth="1"/>
    <col min="11051" max="11051" width="9" style="3"/>
    <col min="11052" max="11053" width="11.125" style="3" customWidth="1"/>
    <col min="11054" max="11054" width="9" style="3"/>
    <col min="11055" max="11056" width="11.125" style="3" customWidth="1"/>
    <col min="11057" max="11262" width="9" style="3"/>
    <col min="11263" max="11263" width="10.75" style="3" customWidth="1"/>
    <col min="11264" max="11264" width="8.75" style="3" customWidth="1"/>
    <col min="11265" max="11265" width="14" style="3" customWidth="1"/>
    <col min="11266" max="11266" width="22.625" style="3" customWidth="1"/>
    <col min="11267" max="11267" width="21.125" style="3" customWidth="1"/>
    <col min="11268" max="11268" width="35.875" style="3" customWidth="1"/>
    <col min="11269" max="11271" width="8.75" style="3" customWidth="1"/>
    <col min="11272" max="11272" width="38.375" style="3" customWidth="1"/>
    <col min="11273" max="11273" width="13.5" style="3" customWidth="1"/>
    <col min="11274" max="11274" width="8.25" style="3" customWidth="1"/>
    <col min="11275" max="11275" width="7.5" style="3" customWidth="1"/>
    <col min="11276" max="11276" width="6.375" style="3" customWidth="1"/>
    <col min="11277" max="11277" width="9.875" style="3" customWidth="1"/>
    <col min="11278" max="11278" width="10.75" style="3" customWidth="1"/>
    <col min="11279" max="11279" width="17.75" style="3" customWidth="1"/>
    <col min="11280" max="11282" width="9" style="3"/>
    <col min="11283" max="11283" width="12.5" style="3" customWidth="1"/>
    <col min="11284" max="11285" width="11.125" style="3" customWidth="1"/>
    <col min="11286" max="11286" width="9" style="3"/>
    <col min="11287" max="11288" width="11.125" style="3" customWidth="1"/>
    <col min="11289" max="11289" width="9" style="3"/>
    <col min="11290" max="11291" width="11.125" style="3" customWidth="1"/>
    <col min="11292" max="11292" width="9" style="3"/>
    <col min="11293" max="11294" width="11.125" style="3" customWidth="1"/>
    <col min="11295" max="11295" width="9" style="3"/>
    <col min="11296" max="11297" width="11.125" style="3" customWidth="1"/>
    <col min="11298" max="11298" width="9" style="3"/>
    <col min="11299" max="11300" width="11.125" style="3" customWidth="1"/>
    <col min="11301" max="11301" width="9" style="3"/>
    <col min="11302" max="11303" width="11.125" style="3" customWidth="1"/>
    <col min="11304" max="11304" width="9" style="3"/>
    <col min="11305" max="11306" width="11.125" style="3" customWidth="1"/>
    <col min="11307" max="11307" width="9" style="3"/>
    <col min="11308" max="11309" width="11.125" style="3" customWidth="1"/>
    <col min="11310" max="11310" width="9" style="3"/>
    <col min="11311" max="11312" width="11.125" style="3" customWidth="1"/>
    <col min="11313" max="11518" width="9" style="3"/>
    <col min="11519" max="11519" width="10.75" style="3" customWidth="1"/>
    <col min="11520" max="11520" width="8.75" style="3" customWidth="1"/>
    <col min="11521" max="11521" width="14" style="3" customWidth="1"/>
    <col min="11522" max="11522" width="22.625" style="3" customWidth="1"/>
    <col min="11523" max="11523" width="21.125" style="3" customWidth="1"/>
    <col min="11524" max="11524" width="35.875" style="3" customWidth="1"/>
    <col min="11525" max="11527" width="8.75" style="3" customWidth="1"/>
    <col min="11528" max="11528" width="38.375" style="3" customWidth="1"/>
    <col min="11529" max="11529" width="13.5" style="3" customWidth="1"/>
    <col min="11530" max="11530" width="8.25" style="3" customWidth="1"/>
    <col min="11531" max="11531" width="7.5" style="3" customWidth="1"/>
    <col min="11532" max="11532" width="6.375" style="3" customWidth="1"/>
    <col min="11533" max="11533" width="9.875" style="3" customWidth="1"/>
    <col min="11534" max="11534" width="10.75" style="3" customWidth="1"/>
    <col min="11535" max="11535" width="17.75" style="3" customWidth="1"/>
    <col min="11536" max="11538" width="9" style="3"/>
    <col min="11539" max="11539" width="12.5" style="3" customWidth="1"/>
    <col min="11540" max="11541" width="11.125" style="3" customWidth="1"/>
    <col min="11542" max="11542" width="9" style="3"/>
    <col min="11543" max="11544" width="11.125" style="3" customWidth="1"/>
    <col min="11545" max="11545" width="9" style="3"/>
    <col min="11546" max="11547" width="11.125" style="3" customWidth="1"/>
    <col min="11548" max="11548" width="9" style="3"/>
    <col min="11549" max="11550" width="11.125" style="3" customWidth="1"/>
    <col min="11551" max="11551" width="9" style="3"/>
    <col min="11552" max="11553" width="11.125" style="3" customWidth="1"/>
    <col min="11554" max="11554" width="9" style="3"/>
    <col min="11555" max="11556" width="11.125" style="3" customWidth="1"/>
    <col min="11557" max="11557" width="9" style="3"/>
    <col min="11558" max="11559" width="11.125" style="3" customWidth="1"/>
    <col min="11560" max="11560" width="9" style="3"/>
    <col min="11561" max="11562" width="11.125" style="3" customWidth="1"/>
    <col min="11563" max="11563" width="9" style="3"/>
    <col min="11564" max="11565" width="11.125" style="3" customWidth="1"/>
    <col min="11566" max="11566" width="9" style="3"/>
    <col min="11567" max="11568" width="11.125" style="3" customWidth="1"/>
    <col min="11569" max="11774" width="9" style="3"/>
    <col min="11775" max="11775" width="10.75" style="3" customWidth="1"/>
    <col min="11776" max="11776" width="8.75" style="3" customWidth="1"/>
    <col min="11777" max="11777" width="14" style="3" customWidth="1"/>
    <col min="11778" max="11778" width="22.625" style="3" customWidth="1"/>
    <col min="11779" max="11779" width="21.125" style="3" customWidth="1"/>
    <col min="11780" max="11780" width="35.875" style="3" customWidth="1"/>
    <col min="11781" max="11783" width="8.75" style="3" customWidth="1"/>
    <col min="11784" max="11784" width="38.375" style="3" customWidth="1"/>
    <col min="11785" max="11785" width="13.5" style="3" customWidth="1"/>
    <col min="11786" max="11786" width="8.25" style="3" customWidth="1"/>
    <col min="11787" max="11787" width="7.5" style="3" customWidth="1"/>
    <col min="11788" max="11788" width="6.375" style="3" customWidth="1"/>
    <col min="11789" max="11789" width="9.875" style="3" customWidth="1"/>
    <col min="11790" max="11790" width="10.75" style="3" customWidth="1"/>
    <col min="11791" max="11791" width="17.75" style="3" customWidth="1"/>
    <col min="11792" max="11794" width="9" style="3"/>
    <col min="11795" max="11795" width="12.5" style="3" customWidth="1"/>
    <col min="11796" max="11797" width="11.125" style="3" customWidth="1"/>
    <col min="11798" max="11798" width="9" style="3"/>
    <col min="11799" max="11800" width="11.125" style="3" customWidth="1"/>
    <col min="11801" max="11801" width="9" style="3"/>
    <col min="11802" max="11803" width="11.125" style="3" customWidth="1"/>
    <col min="11804" max="11804" width="9" style="3"/>
    <col min="11805" max="11806" width="11.125" style="3" customWidth="1"/>
    <col min="11807" max="11807" width="9" style="3"/>
    <col min="11808" max="11809" width="11.125" style="3" customWidth="1"/>
    <col min="11810" max="11810" width="9" style="3"/>
    <col min="11811" max="11812" width="11.125" style="3" customWidth="1"/>
    <col min="11813" max="11813" width="9" style="3"/>
    <col min="11814" max="11815" width="11.125" style="3" customWidth="1"/>
    <col min="11816" max="11816" width="9" style="3"/>
    <col min="11817" max="11818" width="11.125" style="3" customWidth="1"/>
    <col min="11819" max="11819" width="9" style="3"/>
    <col min="11820" max="11821" width="11.125" style="3" customWidth="1"/>
    <col min="11822" max="11822" width="9" style="3"/>
    <col min="11823" max="11824" width="11.125" style="3" customWidth="1"/>
    <col min="11825" max="12030" width="9" style="3"/>
    <col min="12031" max="12031" width="10.75" style="3" customWidth="1"/>
    <col min="12032" max="12032" width="8.75" style="3" customWidth="1"/>
    <col min="12033" max="12033" width="14" style="3" customWidth="1"/>
    <col min="12034" max="12034" width="22.625" style="3" customWidth="1"/>
    <col min="12035" max="12035" width="21.125" style="3" customWidth="1"/>
    <col min="12036" max="12036" width="35.875" style="3" customWidth="1"/>
    <col min="12037" max="12039" width="8.75" style="3" customWidth="1"/>
    <col min="12040" max="12040" width="38.375" style="3" customWidth="1"/>
    <col min="12041" max="12041" width="13.5" style="3" customWidth="1"/>
    <col min="12042" max="12042" width="8.25" style="3" customWidth="1"/>
    <col min="12043" max="12043" width="7.5" style="3" customWidth="1"/>
    <col min="12044" max="12044" width="6.375" style="3" customWidth="1"/>
    <col min="12045" max="12045" width="9.875" style="3" customWidth="1"/>
    <col min="12046" max="12046" width="10.75" style="3" customWidth="1"/>
    <col min="12047" max="12047" width="17.75" style="3" customWidth="1"/>
    <col min="12048" max="12050" width="9" style="3"/>
    <col min="12051" max="12051" width="12.5" style="3" customWidth="1"/>
    <col min="12052" max="12053" width="11.125" style="3" customWidth="1"/>
    <col min="12054" max="12054" width="9" style="3"/>
    <col min="12055" max="12056" width="11.125" style="3" customWidth="1"/>
    <col min="12057" max="12057" width="9" style="3"/>
    <col min="12058" max="12059" width="11.125" style="3" customWidth="1"/>
    <col min="12060" max="12060" width="9" style="3"/>
    <col min="12061" max="12062" width="11.125" style="3" customWidth="1"/>
    <col min="12063" max="12063" width="9" style="3"/>
    <col min="12064" max="12065" width="11.125" style="3" customWidth="1"/>
    <col min="12066" max="12066" width="9" style="3"/>
    <col min="12067" max="12068" width="11.125" style="3" customWidth="1"/>
    <col min="12069" max="12069" width="9" style="3"/>
    <col min="12070" max="12071" width="11.125" style="3" customWidth="1"/>
    <col min="12072" max="12072" width="9" style="3"/>
    <col min="12073" max="12074" width="11.125" style="3" customWidth="1"/>
    <col min="12075" max="12075" width="9" style="3"/>
    <col min="12076" max="12077" width="11.125" style="3" customWidth="1"/>
    <col min="12078" max="12078" width="9" style="3"/>
    <col min="12079" max="12080" width="11.125" style="3" customWidth="1"/>
    <col min="12081" max="12286" width="9" style="3"/>
    <col min="12287" max="12287" width="10.75" style="3" customWidth="1"/>
    <col min="12288" max="12288" width="8.75" style="3" customWidth="1"/>
    <col min="12289" max="12289" width="14" style="3" customWidth="1"/>
    <col min="12290" max="12290" width="22.625" style="3" customWidth="1"/>
    <col min="12291" max="12291" width="21.125" style="3" customWidth="1"/>
    <col min="12292" max="12292" width="35.875" style="3" customWidth="1"/>
    <col min="12293" max="12295" width="8.75" style="3" customWidth="1"/>
    <col min="12296" max="12296" width="38.375" style="3" customWidth="1"/>
    <col min="12297" max="12297" width="13.5" style="3" customWidth="1"/>
    <col min="12298" max="12298" width="8.25" style="3" customWidth="1"/>
    <col min="12299" max="12299" width="7.5" style="3" customWidth="1"/>
    <col min="12300" max="12300" width="6.375" style="3" customWidth="1"/>
    <col min="12301" max="12301" width="9.875" style="3" customWidth="1"/>
    <col min="12302" max="12302" width="10.75" style="3" customWidth="1"/>
    <col min="12303" max="12303" width="17.75" style="3" customWidth="1"/>
    <col min="12304" max="12306" width="9" style="3"/>
    <col min="12307" max="12307" width="12.5" style="3" customWidth="1"/>
    <col min="12308" max="12309" width="11.125" style="3" customWidth="1"/>
    <col min="12310" max="12310" width="9" style="3"/>
    <col min="12311" max="12312" width="11.125" style="3" customWidth="1"/>
    <col min="12313" max="12313" width="9" style="3"/>
    <col min="12314" max="12315" width="11.125" style="3" customWidth="1"/>
    <col min="12316" max="12316" width="9" style="3"/>
    <col min="12317" max="12318" width="11.125" style="3" customWidth="1"/>
    <col min="12319" max="12319" width="9" style="3"/>
    <col min="12320" max="12321" width="11.125" style="3" customWidth="1"/>
    <col min="12322" max="12322" width="9" style="3"/>
    <col min="12323" max="12324" width="11.125" style="3" customWidth="1"/>
    <col min="12325" max="12325" width="9" style="3"/>
    <col min="12326" max="12327" width="11.125" style="3" customWidth="1"/>
    <col min="12328" max="12328" width="9" style="3"/>
    <col min="12329" max="12330" width="11.125" style="3" customWidth="1"/>
    <col min="12331" max="12331" width="9" style="3"/>
    <col min="12332" max="12333" width="11.125" style="3" customWidth="1"/>
    <col min="12334" max="12334" width="9" style="3"/>
    <col min="12335" max="12336" width="11.125" style="3" customWidth="1"/>
    <col min="12337" max="12542" width="9" style="3"/>
    <col min="12543" max="12543" width="10.75" style="3" customWidth="1"/>
    <col min="12544" max="12544" width="8.75" style="3" customWidth="1"/>
    <col min="12545" max="12545" width="14" style="3" customWidth="1"/>
    <col min="12546" max="12546" width="22.625" style="3" customWidth="1"/>
    <col min="12547" max="12547" width="21.125" style="3" customWidth="1"/>
    <col min="12548" max="12548" width="35.875" style="3" customWidth="1"/>
    <col min="12549" max="12551" width="8.75" style="3" customWidth="1"/>
    <col min="12552" max="12552" width="38.375" style="3" customWidth="1"/>
    <col min="12553" max="12553" width="13.5" style="3" customWidth="1"/>
    <col min="12554" max="12554" width="8.25" style="3" customWidth="1"/>
    <col min="12555" max="12555" width="7.5" style="3" customWidth="1"/>
    <col min="12556" max="12556" width="6.375" style="3" customWidth="1"/>
    <col min="12557" max="12557" width="9.875" style="3" customWidth="1"/>
    <col min="12558" max="12558" width="10.75" style="3" customWidth="1"/>
    <col min="12559" max="12559" width="17.75" style="3" customWidth="1"/>
    <col min="12560" max="12562" width="9" style="3"/>
    <col min="12563" max="12563" width="12.5" style="3" customWidth="1"/>
    <col min="12564" max="12565" width="11.125" style="3" customWidth="1"/>
    <col min="12566" max="12566" width="9" style="3"/>
    <col min="12567" max="12568" width="11.125" style="3" customWidth="1"/>
    <col min="12569" max="12569" width="9" style="3"/>
    <col min="12570" max="12571" width="11.125" style="3" customWidth="1"/>
    <col min="12572" max="12572" width="9" style="3"/>
    <col min="12573" max="12574" width="11.125" style="3" customWidth="1"/>
    <col min="12575" max="12575" width="9" style="3"/>
    <col min="12576" max="12577" width="11.125" style="3" customWidth="1"/>
    <col min="12578" max="12578" width="9" style="3"/>
    <col min="12579" max="12580" width="11.125" style="3" customWidth="1"/>
    <col min="12581" max="12581" width="9" style="3"/>
    <col min="12582" max="12583" width="11.125" style="3" customWidth="1"/>
    <col min="12584" max="12584" width="9" style="3"/>
    <col min="12585" max="12586" width="11.125" style="3" customWidth="1"/>
    <col min="12587" max="12587" width="9" style="3"/>
    <col min="12588" max="12589" width="11.125" style="3" customWidth="1"/>
    <col min="12590" max="12590" width="9" style="3"/>
    <col min="12591" max="12592" width="11.125" style="3" customWidth="1"/>
    <col min="12593" max="12798" width="9" style="3"/>
    <col min="12799" max="12799" width="10.75" style="3" customWidth="1"/>
    <col min="12800" max="12800" width="8.75" style="3" customWidth="1"/>
    <col min="12801" max="12801" width="14" style="3" customWidth="1"/>
    <col min="12802" max="12802" width="22.625" style="3" customWidth="1"/>
    <col min="12803" max="12803" width="21.125" style="3" customWidth="1"/>
    <col min="12804" max="12804" width="35.875" style="3" customWidth="1"/>
    <col min="12805" max="12807" width="8.75" style="3" customWidth="1"/>
    <col min="12808" max="12808" width="38.375" style="3" customWidth="1"/>
    <col min="12809" max="12809" width="13.5" style="3" customWidth="1"/>
    <col min="12810" max="12810" width="8.25" style="3" customWidth="1"/>
    <col min="12811" max="12811" width="7.5" style="3" customWidth="1"/>
    <col min="12812" max="12812" width="6.375" style="3" customWidth="1"/>
    <col min="12813" max="12813" width="9.875" style="3" customWidth="1"/>
    <col min="12814" max="12814" width="10.75" style="3" customWidth="1"/>
    <col min="12815" max="12815" width="17.75" style="3" customWidth="1"/>
    <col min="12816" max="12818" width="9" style="3"/>
    <col min="12819" max="12819" width="12.5" style="3" customWidth="1"/>
    <col min="12820" max="12821" width="11.125" style="3" customWidth="1"/>
    <col min="12822" max="12822" width="9" style="3"/>
    <col min="12823" max="12824" width="11.125" style="3" customWidth="1"/>
    <col min="12825" max="12825" width="9" style="3"/>
    <col min="12826" max="12827" width="11.125" style="3" customWidth="1"/>
    <col min="12828" max="12828" width="9" style="3"/>
    <col min="12829" max="12830" width="11.125" style="3" customWidth="1"/>
    <col min="12831" max="12831" width="9" style="3"/>
    <col min="12832" max="12833" width="11.125" style="3" customWidth="1"/>
    <col min="12834" max="12834" width="9" style="3"/>
    <col min="12835" max="12836" width="11.125" style="3" customWidth="1"/>
    <col min="12837" max="12837" width="9" style="3"/>
    <col min="12838" max="12839" width="11.125" style="3" customWidth="1"/>
    <col min="12840" max="12840" width="9" style="3"/>
    <col min="12841" max="12842" width="11.125" style="3" customWidth="1"/>
    <col min="12843" max="12843" width="9" style="3"/>
    <col min="12844" max="12845" width="11.125" style="3" customWidth="1"/>
    <col min="12846" max="12846" width="9" style="3"/>
    <col min="12847" max="12848" width="11.125" style="3" customWidth="1"/>
    <col min="12849" max="13054" width="9" style="3"/>
    <col min="13055" max="13055" width="10.75" style="3" customWidth="1"/>
    <col min="13056" max="13056" width="8.75" style="3" customWidth="1"/>
    <col min="13057" max="13057" width="14" style="3" customWidth="1"/>
    <col min="13058" max="13058" width="22.625" style="3" customWidth="1"/>
    <col min="13059" max="13059" width="21.125" style="3" customWidth="1"/>
    <col min="13060" max="13060" width="35.875" style="3" customWidth="1"/>
    <col min="13061" max="13063" width="8.75" style="3" customWidth="1"/>
    <col min="13064" max="13064" width="38.375" style="3" customWidth="1"/>
    <col min="13065" max="13065" width="13.5" style="3" customWidth="1"/>
    <col min="13066" max="13066" width="8.25" style="3" customWidth="1"/>
    <col min="13067" max="13067" width="7.5" style="3" customWidth="1"/>
    <col min="13068" max="13068" width="6.375" style="3" customWidth="1"/>
    <col min="13069" max="13069" width="9.875" style="3" customWidth="1"/>
    <col min="13070" max="13070" width="10.75" style="3" customWidth="1"/>
    <col min="13071" max="13071" width="17.75" style="3" customWidth="1"/>
    <col min="13072" max="13074" width="9" style="3"/>
    <col min="13075" max="13075" width="12.5" style="3" customWidth="1"/>
    <col min="13076" max="13077" width="11.125" style="3" customWidth="1"/>
    <col min="13078" max="13078" width="9" style="3"/>
    <col min="13079" max="13080" width="11.125" style="3" customWidth="1"/>
    <col min="13081" max="13081" width="9" style="3"/>
    <col min="13082" max="13083" width="11.125" style="3" customWidth="1"/>
    <col min="13084" max="13084" width="9" style="3"/>
    <col min="13085" max="13086" width="11.125" style="3" customWidth="1"/>
    <col min="13087" max="13087" width="9" style="3"/>
    <col min="13088" max="13089" width="11.125" style="3" customWidth="1"/>
    <col min="13090" max="13090" width="9" style="3"/>
    <col min="13091" max="13092" width="11.125" style="3" customWidth="1"/>
    <col min="13093" max="13093" width="9" style="3"/>
    <col min="13094" max="13095" width="11.125" style="3" customWidth="1"/>
    <col min="13096" max="13096" width="9" style="3"/>
    <col min="13097" max="13098" width="11.125" style="3" customWidth="1"/>
    <col min="13099" max="13099" width="9" style="3"/>
    <col min="13100" max="13101" width="11.125" style="3" customWidth="1"/>
    <col min="13102" max="13102" width="9" style="3"/>
    <col min="13103" max="13104" width="11.125" style="3" customWidth="1"/>
    <col min="13105" max="13310" width="9" style="3"/>
    <col min="13311" max="13311" width="10.75" style="3" customWidth="1"/>
    <col min="13312" max="13312" width="8.75" style="3" customWidth="1"/>
    <col min="13313" max="13313" width="14" style="3" customWidth="1"/>
    <col min="13314" max="13314" width="22.625" style="3" customWidth="1"/>
    <col min="13315" max="13315" width="21.125" style="3" customWidth="1"/>
    <col min="13316" max="13316" width="35.875" style="3" customWidth="1"/>
    <col min="13317" max="13319" width="8.75" style="3" customWidth="1"/>
    <col min="13320" max="13320" width="38.375" style="3" customWidth="1"/>
    <col min="13321" max="13321" width="13.5" style="3" customWidth="1"/>
    <col min="13322" max="13322" width="8.25" style="3" customWidth="1"/>
    <col min="13323" max="13323" width="7.5" style="3" customWidth="1"/>
    <col min="13324" max="13324" width="6.375" style="3" customWidth="1"/>
    <col min="13325" max="13325" width="9.875" style="3" customWidth="1"/>
    <col min="13326" max="13326" width="10.75" style="3" customWidth="1"/>
    <col min="13327" max="13327" width="17.75" style="3" customWidth="1"/>
    <col min="13328" max="13330" width="9" style="3"/>
    <col min="13331" max="13331" width="12.5" style="3" customWidth="1"/>
    <col min="13332" max="13333" width="11.125" style="3" customWidth="1"/>
    <col min="13334" max="13334" width="9" style="3"/>
    <col min="13335" max="13336" width="11.125" style="3" customWidth="1"/>
    <col min="13337" max="13337" width="9" style="3"/>
    <col min="13338" max="13339" width="11.125" style="3" customWidth="1"/>
    <col min="13340" max="13340" width="9" style="3"/>
    <col min="13341" max="13342" width="11.125" style="3" customWidth="1"/>
    <col min="13343" max="13343" width="9" style="3"/>
    <col min="13344" max="13345" width="11.125" style="3" customWidth="1"/>
    <col min="13346" max="13346" width="9" style="3"/>
    <col min="13347" max="13348" width="11.125" style="3" customWidth="1"/>
    <col min="13349" max="13349" width="9" style="3"/>
    <col min="13350" max="13351" width="11.125" style="3" customWidth="1"/>
    <col min="13352" max="13352" width="9" style="3"/>
    <col min="13353" max="13354" width="11.125" style="3" customWidth="1"/>
    <col min="13355" max="13355" width="9" style="3"/>
    <col min="13356" max="13357" width="11.125" style="3" customWidth="1"/>
    <col min="13358" max="13358" width="9" style="3"/>
    <col min="13359" max="13360" width="11.125" style="3" customWidth="1"/>
    <col min="13361" max="13566" width="9" style="3"/>
    <col min="13567" max="13567" width="10.75" style="3" customWidth="1"/>
    <col min="13568" max="13568" width="8.75" style="3" customWidth="1"/>
    <col min="13569" max="13569" width="14" style="3" customWidth="1"/>
    <col min="13570" max="13570" width="22.625" style="3" customWidth="1"/>
    <col min="13571" max="13571" width="21.125" style="3" customWidth="1"/>
    <col min="13572" max="13572" width="35.875" style="3" customWidth="1"/>
    <col min="13573" max="13575" width="8.75" style="3" customWidth="1"/>
    <col min="13576" max="13576" width="38.375" style="3" customWidth="1"/>
    <col min="13577" max="13577" width="13.5" style="3" customWidth="1"/>
    <col min="13578" max="13578" width="8.25" style="3" customWidth="1"/>
    <col min="13579" max="13579" width="7.5" style="3" customWidth="1"/>
    <col min="13580" max="13580" width="6.375" style="3" customWidth="1"/>
    <col min="13581" max="13581" width="9.875" style="3" customWidth="1"/>
    <col min="13582" max="13582" width="10.75" style="3" customWidth="1"/>
    <col min="13583" max="13583" width="17.75" style="3" customWidth="1"/>
    <col min="13584" max="13586" width="9" style="3"/>
    <col min="13587" max="13587" width="12.5" style="3" customWidth="1"/>
    <col min="13588" max="13589" width="11.125" style="3" customWidth="1"/>
    <col min="13590" max="13590" width="9" style="3"/>
    <col min="13591" max="13592" width="11.125" style="3" customWidth="1"/>
    <col min="13593" max="13593" width="9" style="3"/>
    <col min="13594" max="13595" width="11.125" style="3" customWidth="1"/>
    <col min="13596" max="13596" width="9" style="3"/>
    <col min="13597" max="13598" width="11.125" style="3" customWidth="1"/>
    <col min="13599" max="13599" width="9" style="3"/>
    <col min="13600" max="13601" width="11.125" style="3" customWidth="1"/>
    <col min="13602" max="13602" width="9" style="3"/>
    <col min="13603" max="13604" width="11.125" style="3" customWidth="1"/>
    <col min="13605" max="13605" width="9" style="3"/>
    <col min="13606" max="13607" width="11.125" style="3" customWidth="1"/>
    <col min="13608" max="13608" width="9" style="3"/>
    <col min="13609" max="13610" width="11.125" style="3" customWidth="1"/>
    <col min="13611" max="13611" width="9" style="3"/>
    <col min="13612" max="13613" width="11.125" style="3" customWidth="1"/>
    <col min="13614" max="13614" width="9" style="3"/>
    <col min="13615" max="13616" width="11.125" style="3" customWidth="1"/>
    <col min="13617" max="13822" width="9" style="3"/>
    <col min="13823" max="13823" width="10.75" style="3" customWidth="1"/>
    <col min="13824" max="13824" width="8.75" style="3" customWidth="1"/>
    <col min="13825" max="13825" width="14" style="3" customWidth="1"/>
    <col min="13826" max="13826" width="22.625" style="3" customWidth="1"/>
    <col min="13827" max="13827" width="21.125" style="3" customWidth="1"/>
    <col min="13828" max="13828" width="35.875" style="3" customWidth="1"/>
    <col min="13829" max="13831" width="8.75" style="3" customWidth="1"/>
    <col min="13832" max="13832" width="38.375" style="3" customWidth="1"/>
    <col min="13833" max="13833" width="13.5" style="3" customWidth="1"/>
    <col min="13834" max="13834" width="8.25" style="3" customWidth="1"/>
    <col min="13835" max="13835" width="7.5" style="3" customWidth="1"/>
    <col min="13836" max="13836" width="6.375" style="3" customWidth="1"/>
    <col min="13837" max="13837" width="9.875" style="3" customWidth="1"/>
    <col min="13838" max="13838" width="10.75" style="3" customWidth="1"/>
    <col min="13839" max="13839" width="17.75" style="3" customWidth="1"/>
    <col min="13840" max="13842" width="9" style="3"/>
    <col min="13843" max="13843" width="12.5" style="3" customWidth="1"/>
    <col min="13844" max="13845" width="11.125" style="3" customWidth="1"/>
    <col min="13846" max="13846" width="9" style="3"/>
    <col min="13847" max="13848" width="11.125" style="3" customWidth="1"/>
    <col min="13849" max="13849" width="9" style="3"/>
    <col min="13850" max="13851" width="11.125" style="3" customWidth="1"/>
    <col min="13852" max="13852" width="9" style="3"/>
    <col min="13853" max="13854" width="11.125" style="3" customWidth="1"/>
    <col min="13855" max="13855" width="9" style="3"/>
    <col min="13856" max="13857" width="11.125" style="3" customWidth="1"/>
    <col min="13858" max="13858" width="9" style="3"/>
    <col min="13859" max="13860" width="11.125" style="3" customWidth="1"/>
    <col min="13861" max="13861" width="9" style="3"/>
    <col min="13862" max="13863" width="11.125" style="3" customWidth="1"/>
    <col min="13864" max="13864" width="9" style="3"/>
    <col min="13865" max="13866" width="11.125" style="3" customWidth="1"/>
    <col min="13867" max="13867" width="9" style="3"/>
    <col min="13868" max="13869" width="11.125" style="3" customWidth="1"/>
    <col min="13870" max="13870" width="9" style="3"/>
    <col min="13871" max="13872" width="11.125" style="3" customWidth="1"/>
    <col min="13873" max="14078" width="9" style="3"/>
    <col min="14079" max="14079" width="10.75" style="3" customWidth="1"/>
    <col min="14080" max="14080" width="8.75" style="3" customWidth="1"/>
    <col min="14081" max="14081" width="14" style="3" customWidth="1"/>
    <col min="14082" max="14082" width="22.625" style="3" customWidth="1"/>
    <col min="14083" max="14083" width="21.125" style="3" customWidth="1"/>
    <col min="14084" max="14084" width="35.875" style="3" customWidth="1"/>
    <col min="14085" max="14087" width="8.75" style="3" customWidth="1"/>
    <col min="14088" max="14088" width="38.375" style="3" customWidth="1"/>
    <col min="14089" max="14089" width="13.5" style="3" customWidth="1"/>
    <col min="14090" max="14090" width="8.25" style="3" customWidth="1"/>
    <col min="14091" max="14091" width="7.5" style="3" customWidth="1"/>
    <col min="14092" max="14092" width="6.375" style="3" customWidth="1"/>
    <col min="14093" max="14093" width="9.875" style="3" customWidth="1"/>
    <col min="14094" max="14094" width="10.75" style="3" customWidth="1"/>
    <col min="14095" max="14095" width="17.75" style="3" customWidth="1"/>
    <col min="14096" max="14098" width="9" style="3"/>
    <col min="14099" max="14099" width="12.5" style="3" customWidth="1"/>
    <col min="14100" max="14101" width="11.125" style="3" customWidth="1"/>
    <col min="14102" max="14102" width="9" style="3"/>
    <col min="14103" max="14104" width="11.125" style="3" customWidth="1"/>
    <col min="14105" max="14105" width="9" style="3"/>
    <col min="14106" max="14107" width="11.125" style="3" customWidth="1"/>
    <col min="14108" max="14108" width="9" style="3"/>
    <col min="14109" max="14110" width="11.125" style="3" customWidth="1"/>
    <col min="14111" max="14111" width="9" style="3"/>
    <col min="14112" max="14113" width="11.125" style="3" customWidth="1"/>
    <col min="14114" max="14114" width="9" style="3"/>
    <col min="14115" max="14116" width="11.125" style="3" customWidth="1"/>
    <col min="14117" max="14117" width="9" style="3"/>
    <col min="14118" max="14119" width="11.125" style="3" customWidth="1"/>
    <col min="14120" max="14120" width="9" style="3"/>
    <col min="14121" max="14122" width="11.125" style="3" customWidth="1"/>
    <col min="14123" max="14123" width="9" style="3"/>
    <col min="14124" max="14125" width="11.125" style="3" customWidth="1"/>
    <col min="14126" max="14126" width="9" style="3"/>
    <col min="14127" max="14128" width="11.125" style="3" customWidth="1"/>
    <col min="14129" max="14334" width="9" style="3"/>
    <col min="14335" max="14335" width="10.75" style="3" customWidth="1"/>
    <col min="14336" max="14336" width="8.75" style="3" customWidth="1"/>
    <col min="14337" max="14337" width="14" style="3" customWidth="1"/>
    <col min="14338" max="14338" width="22.625" style="3" customWidth="1"/>
    <col min="14339" max="14339" width="21.125" style="3" customWidth="1"/>
    <col min="14340" max="14340" width="35.875" style="3" customWidth="1"/>
    <col min="14341" max="14343" width="8.75" style="3" customWidth="1"/>
    <col min="14344" max="14344" width="38.375" style="3" customWidth="1"/>
    <col min="14345" max="14345" width="13.5" style="3" customWidth="1"/>
    <col min="14346" max="14346" width="8.25" style="3" customWidth="1"/>
    <col min="14347" max="14347" width="7.5" style="3" customWidth="1"/>
    <col min="14348" max="14348" width="6.375" style="3" customWidth="1"/>
    <col min="14349" max="14349" width="9.875" style="3" customWidth="1"/>
    <col min="14350" max="14350" width="10.75" style="3" customWidth="1"/>
    <col min="14351" max="14351" width="17.75" style="3" customWidth="1"/>
    <col min="14352" max="14354" width="9" style="3"/>
    <col min="14355" max="14355" width="12.5" style="3" customWidth="1"/>
    <col min="14356" max="14357" width="11.125" style="3" customWidth="1"/>
    <col min="14358" max="14358" width="9" style="3"/>
    <col min="14359" max="14360" width="11.125" style="3" customWidth="1"/>
    <col min="14361" max="14361" width="9" style="3"/>
    <col min="14362" max="14363" width="11.125" style="3" customWidth="1"/>
    <col min="14364" max="14364" width="9" style="3"/>
    <col min="14365" max="14366" width="11.125" style="3" customWidth="1"/>
    <col min="14367" max="14367" width="9" style="3"/>
    <col min="14368" max="14369" width="11.125" style="3" customWidth="1"/>
    <col min="14370" max="14370" width="9" style="3"/>
    <col min="14371" max="14372" width="11.125" style="3" customWidth="1"/>
    <col min="14373" max="14373" width="9" style="3"/>
    <col min="14374" max="14375" width="11.125" style="3" customWidth="1"/>
    <col min="14376" max="14376" width="9" style="3"/>
    <col min="14377" max="14378" width="11.125" style="3" customWidth="1"/>
    <col min="14379" max="14379" width="9" style="3"/>
    <col min="14380" max="14381" width="11.125" style="3" customWidth="1"/>
    <col min="14382" max="14382" width="9" style="3"/>
    <col min="14383" max="14384" width="11.125" style="3" customWidth="1"/>
    <col min="14385" max="14590" width="9" style="3"/>
    <col min="14591" max="14591" width="10.75" style="3" customWidth="1"/>
    <col min="14592" max="14592" width="8.75" style="3" customWidth="1"/>
    <col min="14593" max="14593" width="14" style="3" customWidth="1"/>
    <col min="14594" max="14594" width="22.625" style="3" customWidth="1"/>
    <col min="14595" max="14595" width="21.125" style="3" customWidth="1"/>
    <col min="14596" max="14596" width="35.875" style="3" customWidth="1"/>
    <col min="14597" max="14599" width="8.75" style="3" customWidth="1"/>
    <col min="14600" max="14600" width="38.375" style="3" customWidth="1"/>
    <col min="14601" max="14601" width="13.5" style="3" customWidth="1"/>
    <col min="14602" max="14602" width="8.25" style="3" customWidth="1"/>
    <col min="14603" max="14603" width="7.5" style="3" customWidth="1"/>
    <col min="14604" max="14604" width="6.375" style="3" customWidth="1"/>
    <col min="14605" max="14605" width="9.875" style="3" customWidth="1"/>
    <col min="14606" max="14606" width="10.75" style="3" customWidth="1"/>
    <col min="14607" max="14607" width="17.75" style="3" customWidth="1"/>
    <col min="14608" max="14610" width="9" style="3"/>
    <col min="14611" max="14611" width="12.5" style="3" customWidth="1"/>
    <col min="14612" max="14613" width="11.125" style="3" customWidth="1"/>
    <col min="14614" max="14614" width="9" style="3"/>
    <col min="14615" max="14616" width="11.125" style="3" customWidth="1"/>
    <col min="14617" max="14617" width="9" style="3"/>
    <col min="14618" max="14619" width="11.125" style="3" customWidth="1"/>
    <col min="14620" max="14620" width="9" style="3"/>
    <col min="14621" max="14622" width="11.125" style="3" customWidth="1"/>
    <col min="14623" max="14623" width="9" style="3"/>
    <col min="14624" max="14625" width="11.125" style="3" customWidth="1"/>
    <col min="14626" max="14626" width="9" style="3"/>
    <col min="14627" max="14628" width="11.125" style="3" customWidth="1"/>
    <col min="14629" max="14629" width="9" style="3"/>
    <col min="14630" max="14631" width="11.125" style="3" customWidth="1"/>
    <col min="14632" max="14632" width="9" style="3"/>
    <col min="14633" max="14634" width="11.125" style="3" customWidth="1"/>
    <col min="14635" max="14635" width="9" style="3"/>
    <col min="14636" max="14637" width="11.125" style="3" customWidth="1"/>
    <col min="14638" max="14638" width="9" style="3"/>
    <col min="14639" max="14640" width="11.125" style="3" customWidth="1"/>
    <col min="14641" max="14846" width="9" style="3"/>
    <col min="14847" max="14847" width="10.75" style="3" customWidth="1"/>
    <col min="14848" max="14848" width="8.75" style="3" customWidth="1"/>
    <col min="14849" max="14849" width="14" style="3" customWidth="1"/>
    <col min="14850" max="14850" width="22.625" style="3" customWidth="1"/>
    <col min="14851" max="14851" width="21.125" style="3" customWidth="1"/>
    <col min="14852" max="14852" width="35.875" style="3" customWidth="1"/>
    <col min="14853" max="14855" width="8.75" style="3" customWidth="1"/>
    <col min="14856" max="14856" width="38.375" style="3" customWidth="1"/>
    <col min="14857" max="14857" width="13.5" style="3" customWidth="1"/>
    <col min="14858" max="14858" width="8.25" style="3" customWidth="1"/>
    <col min="14859" max="14859" width="7.5" style="3" customWidth="1"/>
    <col min="14860" max="14860" width="6.375" style="3" customWidth="1"/>
    <col min="14861" max="14861" width="9.875" style="3" customWidth="1"/>
    <col min="14862" max="14862" width="10.75" style="3" customWidth="1"/>
    <col min="14863" max="14863" width="17.75" style="3" customWidth="1"/>
    <col min="14864" max="14866" width="9" style="3"/>
    <col min="14867" max="14867" width="12.5" style="3" customWidth="1"/>
    <col min="14868" max="14869" width="11.125" style="3" customWidth="1"/>
    <col min="14870" max="14870" width="9" style="3"/>
    <col min="14871" max="14872" width="11.125" style="3" customWidth="1"/>
    <col min="14873" max="14873" width="9" style="3"/>
    <col min="14874" max="14875" width="11.125" style="3" customWidth="1"/>
    <col min="14876" max="14876" width="9" style="3"/>
    <col min="14877" max="14878" width="11.125" style="3" customWidth="1"/>
    <col min="14879" max="14879" width="9" style="3"/>
    <col min="14880" max="14881" width="11.125" style="3" customWidth="1"/>
    <col min="14882" max="14882" width="9" style="3"/>
    <col min="14883" max="14884" width="11.125" style="3" customWidth="1"/>
    <col min="14885" max="14885" width="9" style="3"/>
    <col min="14886" max="14887" width="11.125" style="3" customWidth="1"/>
    <col min="14888" max="14888" width="9" style="3"/>
    <col min="14889" max="14890" width="11.125" style="3" customWidth="1"/>
    <col min="14891" max="14891" width="9" style="3"/>
    <col min="14892" max="14893" width="11.125" style="3" customWidth="1"/>
    <col min="14894" max="14894" width="9" style="3"/>
    <col min="14895" max="14896" width="11.125" style="3" customWidth="1"/>
    <col min="14897" max="15102" width="9" style="3"/>
    <col min="15103" max="15103" width="10.75" style="3" customWidth="1"/>
    <col min="15104" max="15104" width="8.75" style="3" customWidth="1"/>
    <col min="15105" max="15105" width="14" style="3" customWidth="1"/>
    <col min="15106" max="15106" width="22.625" style="3" customWidth="1"/>
    <col min="15107" max="15107" width="21.125" style="3" customWidth="1"/>
    <col min="15108" max="15108" width="35.875" style="3" customWidth="1"/>
    <col min="15109" max="15111" width="8.75" style="3" customWidth="1"/>
    <col min="15112" max="15112" width="38.375" style="3" customWidth="1"/>
    <col min="15113" max="15113" width="13.5" style="3" customWidth="1"/>
    <col min="15114" max="15114" width="8.25" style="3" customWidth="1"/>
    <col min="15115" max="15115" width="7.5" style="3" customWidth="1"/>
    <col min="15116" max="15116" width="6.375" style="3" customWidth="1"/>
    <col min="15117" max="15117" width="9.875" style="3" customWidth="1"/>
    <col min="15118" max="15118" width="10.75" style="3" customWidth="1"/>
    <col min="15119" max="15119" width="17.75" style="3" customWidth="1"/>
    <col min="15120" max="15122" width="9" style="3"/>
    <col min="15123" max="15123" width="12.5" style="3" customWidth="1"/>
    <col min="15124" max="15125" width="11.125" style="3" customWidth="1"/>
    <col min="15126" max="15126" width="9" style="3"/>
    <col min="15127" max="15128" width="11.125" style="3" customWidth="1"/>
    <col min="15129" max="15129" width="9" style="3"/>
    <col min="15130" max="15131" width="11.125" style="3" customWidth="1"/>
    <col min="15132" max="15132" width="9" style="3"/>
    <col min="15133" max="15134" width="11.125" style="3" customWidth="1"/>
    <col min="15135" max="15135" width="9" style="3"/>
    <col min="15136" max="15137" width="11.125" style="3" customWidth="1"/>
    <col min="15138" max="15138" width="9" style="3"/>
    <col min="15139" max="15140" width="11.125" style="3" customWidth="1"/>
    <col min="15141" max="15141" width="9" style="3"/>
    <col min="15142" max="15143" width="11.125" style="3" customWidth="1"/>
    <col min="15144" max="15144" width="9" style="3"/>
    <col min="15145" max="15146" width="11.125" style="3" customWidth="1"/>
    <col min="15147" max="15147" width="9" style="3"/>
    <col min="15148" max="15149" width="11.125" style="3" customWidth="1"/>
    <col min="15150" max="15150" width="9" style="3"/>
    <col min="15151" max="15152" width="11.125" style="3" customWidth="1"/>
    <col min="15153" max="15358" width="9" style="3"/>
    <col min="15359" max="15359" width="10.75" style="3" customWidth="1"/>
    <col min="15360" max="15360" width="8.75" style="3" customWidth="1"/>
    <col min="15361" max="15361" width="14" style="3" customWidth="1"/>
    <col min="15362" max="15362" width="22.625" style="3" customWidth="1"/>
    <col min="15363" max="15363" width="21.125" style="3" customWidth="1"/>
    <col min="15364" max="15364" width="35.875" style="3" customWidth="1"/>
    <col min="15365" max="15367" width="8.75" style="3" customWidth="1"/>
    <col min="15368" max="15368" width="38.375" style="3" customWidth="1"/>
    <col min="15369" max="15369" width="13.5" style="3" customWidth="1"/>
    <col min="15370" max="15370" width="8.25" style="3" customWidth="1"/>
    <col min="15371" max="15371" width="7.5" style="3" customWidth="1"/>
    <col min="15372" max="15372" width="6.375" style="3" customWidth="1"/>
    <col min="15373" max="15373" width="9.875" style="3" customWidth="1"/>
    <col min="15374" max="15374" width="10.75" style="3" customWidth="1"/>
    <col min="15375" max="15375" width="17.75" style="3" customWidth="1"/>
    <col min="15376" max="15378" width="9" style="3"/>
    <col min="15379" max="15379" width="12.5" style="3" customWidth="1"/>
    <col min="15380" max="15381" width="11.125" style="3" customWidth="1"/>
    <col min="15382" max="15382" width="9" style="3"/>
    <col min="15383" max="15384" width="11.125" style="3" customWidth="1"/>
    <col min="15385" max="15385" width="9" style="3"/>
    <col min="15386" max="15387" width="11.125" style="3" customWidth="1"/>
    <col min="15388" max="15388" width="9" style="3"/>
    <col min="15389" max="15390" width="11.125" style="3" customWidth="1"/>
    <col min="15391" max="15391" width="9" style="3"/>
    <col min="15392" max="15393" width="11.125" style="3" customWidth="1"/>
    <col min="15394" max="15394" width="9" style="3"/>
    <col min="15395" max="15396" width="11.125" style="3" customWidth="1"/>
    <col min="15397" max="15397" width="9" style="3"/>
    <col min="15398" max="15399" width="11.125" style="3" customWidth="1"/>
    <col min="15400" max="15400" width="9" style="3"/>
    <col min="15401" max="15402" width="11.125" style="3" customWidth="1"/>
    <col min="15403" max="15403" width="9" style="3"/>
    <col min="15404" max="15405" width="11.125" style="3" customWidth="1"/>
    <col min="15406" max="15406" width="9" style="3"/>
    <col min="15407" max="15408" width="11.125" style="3" customWidth="1"/>
    <col min="15409" max="15614" width="9" style="3"/>
    <col min="15615" max="15615" width="10.75" style="3" customWidth="1"/>
    <col min="15616" max="15616" width="8.75" style="3" customWidth="1"/>
    <col min="15617" max="15617" width="14" style="3" customWidth="1"/>
    <col min="15618" max="15618" width="22.625" style="3" customWidth="1"/>
    <col min="15619" max="15619" width="21.125" style="3" customWidth="1"/>
    <col min="15620" max="15620" width="35.875" style="3" customWidth="1"/>
    <col min="15621" max="15623" width="8.75" style="3" customWidth="1"/>
    <col min="15624" max="15624" width="38.375" style="3" customWidth="1"/>
    <col min="15625" max="15625" width="13.5" style="3" customWidth="1"/>
    <col min="15626" max="15626" width="8.25" style="3" customWidth="1"/>
    <col min="15627" max="15627" width="7.5" style="3" customWidth="1"/>
    <col min="15628" max="15628" width="6.375" style="3" customWidth="1"/>
    <col min="15629" max="15629" width="9.875" style="3" customWidth="1"/>
    <col min="15630" max="15630" width="10.75" style="3" customWidth="1"/>
    <col min="15631" max="15631" width="17.75" style="3" customWidth="1"/>
    <col min="15632" max="15634" width="9" style="3"/>
    <col min="15635" max="15635" width="12.5" style="3" customWidth="1"/>
    <col min="15636" max="15637" width="11.125" style="3" customWidth="1"/>
    <col min="15638" max="15638" width="9" style="3"/>
    <col min="15639" max="15640" width="11.125" style="3" customWidth="1"/>
    <col min="15641" max="15641" width="9" style="3"/>
    <col min="15642" max="15643" width="11.125" style="3" customWidth="1"/>
    <col min="15644" max="15644" width="9" style="3"/>
    <col min="15645" max="15646" width="11.125" style="3" customWidth="1"/>
    <col min="15647" max="15647" width="9" style="3"/>
    <col min="15648" max="15649" width="11.125" style="3" customWidth="1"/>
    <col min="15650" max="15650" width="9" style="3"/>
    <col min="15651" max="15652" width="11.125" style="3" customWidth="1"/>
    <col min="15653" max="15653" width="9" style="3"/>
    <col min="15654" max="15655" width="11.125" style="3" customWidth="1"/>
    <col min="15656" max="15656" width="9" style="3"/>
    <col min="15657" max="15658" width="11.125" style="3" customWidth="1"/>
    <col min="15659" max="15659" width="9" style="3"/>
    <col min="15660" max="15661" width="11.125" style="3" customWidth="1"/>
    <col min="15662" max="15662" width="9" style="3"/>
    <col min="15663" max="15664" width="11.125" style="3" customWidth="1"/>
    <col min="15665" max="15870" width="9" style="3"/>
    <col min="15871" max="15871" width="10.75" style="3" customWidth="1"/>
    <col min="15872" max="15872" width="8.75" style="3" customWidth="1"/>
    <col min="15873" max="15873" width="14" style="3" customWidth="1"/>
    <col min="15874" max="15874" width="22.625" style="3" customWidth="1"/>
    <col min="15875" max="15875" width="21.125" style="3" customWidth="1"/>
    <col min="15876" max="15876" width="35.875" style="3" customWidth="1"/>
    <col min="15877" max="15879" width="8.75" style="3" customWidth="1"/>
    <col min="15880" max="15880" width="38.375" style="3" customWidth="1"/>
    <col min="15881" max="15881" width="13.5" style="3" customWidth="1"/>
    <col min="15882" max="15882" width="8.25" style="3" customWidth="1"/>
    <col min="15883" max="15883" width="7.5" style="3" customWidth="1"/>
    <col min="15884" max="15884" width="6.375" style="3" customWidth="1"/>
    <col min="15885" max="15885" width="9.875" style="3" customWidth="1"/>
    <col min="15886" max="15886" width="10.75" style="3" customWidth="1"/>
    <col min="15887" max="15887" width="17.75" style="3" customWidth="1"/>
    <col min="15888" max="15890" width="9" style="3"/>
    <col min="15891" max="15891" width="12.5" style="3" customWidth="1"/>
    <col min="15892" max="15893" width="11.125" style="3" customWidth="1"/>
    <col min="15894" max="15894" width="9" style="3"/>
    <col min="15895" max="15896" width="11.125" style="3" customWidth="1"/>
    <col min="15897" max="15897" width="9" style="3"/>
    <col min="15898" max="15899" width="11.125" style="3" customWidth="1"/>
    <col min="15900" max="15900" width="9" style="3"/>
    <col min="15901" max="15902" width="11.125" style="3" customWidth="1"/>
    <col min="15903" max="15903" width="9" style="3"/>
    <col min="15904" max="15905" width="11.125" style="3" customWidth="1"/>
    <col min="15906" max="15906" width="9" style="3"/>
    <col min="15907" max="15908" width="11.125" style="3" customWidth="1"/>
    <col min="15909" max="15909" width="9" style="3"/>
    <col min="15910" max="15911" width="11.125" style="3" customWidth="1"/>
    <col min="15912" max="15912" width="9" style="3"/>
    <col min="15913" max="15914" width="11.125" style="3" customWidth="1"/>
    <col min="15915" max="15915" width="9" style="3"/>
    <col min="15916" max="15917" width="11.125" style="3" customWidth="1"/>
    <col min="15918" max="15918" width="9" style="3"/>
    <col min="15919" max="15920" width="11.125" style="3" customWidth="1"/>
    <col min="15921" max="16126" width="9" style="3"/>
    <col min="16127" max="16127" width="10.75" style="3" customWidth="1"/>
    <col min="16128" max="16128" width="8.75" style="3" customWidth="1"/>
    <col min="16129" max="16129" width="14" style="3" customWidth="1"/>
    <col min="16130" max="16130" width="22.625" style="3" customWidth="1"/>
    <col min="16131" max="16131" width="21.125" style="3" customWidth="1"/>
    <col min="16132" max="16132" width="35.875" style="3" customWidth="1"/>
    <col min="16133" max="16135" width="8.75" style="3" customWidth="1"/>
    <col min="16136" max="16136" width="38.375" style="3" customWidth="1"/>
    <col min="16137" max="16137" width="13.5" style="3" customWidth="1"/>
    <col min="16138" max="16138" width="8.25" style="3" customWidth="1"/>
    <col min="16139" max="16139" width="7.5" style="3" customWidth="1"/>
    <col min="16140" max="16140" width="6.375" style="3" customWidth="1"/>
    <col min="16141" max="16141" width="9.875" style="3" customWidth="1"/>
    <col min="16142" max="16142" width="10.75" style="3" customWidth="1"/>
    <col min="16143" max="16143" width="17.75" style="3" customWidth="1"/>
    <col min="16144" max="16146" width="9" style="3"/>
    <col min="16147" max="16147" width="12.5" style="3" customWidth="1"/>
    <col min="16148" max="16149" width="11.125" style="3" customWidth="1"/>
    <col min="16150" max="16150" width="9" style="3"/>
    <col min="16151" max="16152" width="11.125" style="3" customWidth="1"/>
    <col min="16153" max="16153" width="9" style="3"/>
    <col min="16154" max="16155" width="11.125" style="3" customWidth="1"/>
    <col min="16156" max="16156" width="9" style="3"/>
    <col min="16157" max="16158" width="11.125" style="3" customWidth="1"/>
    <col min="16159" max="16159" width="9" style="3"/>
    <col min="16160" max="16161" width="11.125" style="3" customWidth="1"/>
    <col min="16162" max="16162" width="9" style="3"/>
    <col min="16163" max="16164" width="11.125" style="3" customWidth="1"/>
    <col min="16165" max="16165" width="9" style="3"/>
    <col min="16166" max="16167" width="11.125" style="3" customWidth="1"/>
    <col min="16168" max="16168" width="9" style="3"/>
    <col min="16169" max="16170" width="11.125" style="3" customWidth="1"/>
    <col min="16171" max="16171" width="9" style="3"/>
    <col min="16172" max="16173" width="11.125" style="3" customWidth="1"/>
    <col min="16174" max="16174" width="9" style="3"/>
    <col min="16175" max="16176" width="11.125" style="3" customWidth="1"/>
    <col min="16177" max="16384" width="9" style="3"/>
  </cols>
  <sheetData>
    <row r="1" spans="1:49" ht="15" customHeight="1">
      <c r="A1" s="1" t="s">
        <v>0</v>
      </c>
      <c r="Q1" s="5"/>
    </row>
    <row r="2" spans="1:49" s="4" customFormat="1" ht="13.5" customHeight="1">
      <c r="A2" s="7"/>
      <c r="B2" s="8" t="s">
        <v>1</v>
      </c>
      <c r="C2" s="9" t="s">
        <v>2</v>
      </c>
      <c r="D2" s="9" t="s">
        <v>3</v>
      </c>
      <c r="E2" s="9" t="s">
        <v>4</v>
      </c>
      <c r="F2" s="10" t="s">
        <v>5</v>
      </c>
      <c r="G2" s="11" t="s">
        <v>6</v>
      </c>
      <c r="H2" s="12"/>
      <c r="I2" s="11" t="s">
        <v>7</v>
      </c>
      <c r="J2" s="13"/>
      <c r="K2" s="9" t="s">
        <v>8</v>
      </c>
      <c r="L2" s="10" t="s">
        <v>9</v>
      </c>
      <c r="M2" s="9" t="s">
        <v>10</v>
      </c>
      <c r="N2" s="10" t="s">
        <v>11</v>
      </c>
      <c r="O2" s="14" t="s">
        <v>12</v>
      </c>
      <c r="P2" s="15" t="s">
        <v>13</v>
      </c>
      <c r="Q2" s="9" t="s">
        <v>14</v>
      </c>
      <c r="R2" s="16" t="s">
        <v>15</v>
      </c>
      <c r="S2" s="16" t="s">
        <v>16</v>
      </c>
      <c r="T2" s="17" t="s">
        <v>17</v>
      </c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9"/>
      <c r="AW2" s="20" t="s">
        <v>18</v>
      </c>
    </row>
    <row r="3" spans="1:49" s="4" customFormat="1" ht="13.5" customHeight="1">
      <c r="A3" s="21"/>
      <c r="B3" s="22"/>
      <c r="C3" s="23"/>
      <c r="D3" s="23"/>
      <c r="E3" s="23"/>
      <c r="F3" s="24"/>
      <c r="G3" s="25"/>
      <c r="H3" s="26"/>
      <c r="I3" s="25"/>
      <c r="J3" s="27"/>
      <c r="K3" s="23"/>
      <c r="L3" s="24"/>
      <c r="M3" s="23"/>
      <c r="N3" s="23"/>
      <c r="O3" s="28"/>
      <c r="P3" s="15"/>
      <c r="Q3" s="23"/>
      <c r="R3" s="29"/>
      <c r="S3" s="30"/>
      <c r="T3" s="31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3"/>
      <c r="AW3" s="20"/>
    </row>
    <row r="4" spans="1:49" s="4" customFormat="1" ht="18.75" customHeight="1">
      <c r="A4" s="21"/>
      <c r="B4" s="22"/>
      <c r="C4" s="23"/>
      <c r="D4" s="23"/>
      <c r="E4" s="23"/>
      <c r="F4" s="24"/>
      <c r="G4" s="34"/>
      <c r="H4" s="9" t="s">
        <v>19</v>
      </c>
      <c r="I4" s="25"/>
      <c r="J4" s="35"/>
      <c r="K4" s="23"/>
      <c r="L4" s="24"/>
      <c r="M4" s="23"/>
      <c r="N4" s="23"/>
      <c r="O4" s="28"/>
      <c r="P4" s="15"/>
      <c r="Q4" s="23"/>
      <c r="R4" s="29"/>
      <c r="S4" s="30"/>
      <c r="T4" s="36" t="s">
        <v>20</v>
      </c>
      <c r="U4" s="37"/>
      <c r="V4" s="38" t="s">
        <v>21</v>
      </c>
      <c r="W4" s="39"/>
      <c r="X4" s="40"/>
      <c r="Y4" s="38" t="s">
        <v>22</v>
      </c>
      <c r="Z4" s="39"/>
      <c r="AA4" s="40"/>
      <c r="AB4" s="38" t="s">
        <v>23</v>
      </c>
      <c r="AC4" s="39"/>
      <c r="AD4" s="40"/>
      <c r="AE4" s="38" t="s">
        <v>24</v>
      </c>
      <c r="AF4" s="39"/>
      <c r="AG4" s="40"/>
      <c r="AH4" s="38" t="s">
        <v>25</v>
      </c>
      <c r="AI4" s="39"/>
      <c r="AJ4" s="40"/>
      <c r="AK4" s="38" t="s">
        <v>26</v>
      </c>
      <c r="AL4" s="39"/>
      <c r="AM4" s="40"/>
      <c r="AN4" s="38" t="s">
        <v>27</v>
      </c>
      <c r="AO4" s="39"/>
      <c r="AP4" s="40"/>
      <c r="AQ4" s="38" t="s">
        <v>28</v>
      </c>
      <c r="AR4" s="39"/>
      <c r="AS4" s="40"/>
      <c r="AT4" s="38" t="s">
        <v>29</v>
      </c>
      <c r="AU4" s="39"/>
      <c r="AV4" s="40"/>
      <c r="AW4" s="20"/>
    </row>
    <row r="5" spans="1:49" s="4" customFormat="1" ht="25.5" customHeight="1">
      <c r="A5" s="21"/>
      <c r="B5" s="22"/>
      <c r="C5" s="23"/>
      <c r="D5" s="23"/>
      <c r="E5" s="23"/>
      <c r="F5" s="24"/>
      <c r="G5" s="34"/>
      <c r="H5" s="23"/>
      <c r="I5" s="23"/>
      <c r="J5" s="15" t="s">
        <v>30</v>
      </c>
      <c r="K5" s="23"/>
      <c r="L5" s="24"/>
      <c r="M5" s="23"/>
      <c r="N5" s="23"/>
      <c r="O5" s="28"/>
      <c r="P5" s="15"/>
      <c r="Q5" s="23"/>
      <c r="R5" s="29"/>
      <c r="S5" s="30"/>
      <c r="T5" s="41" t="s">
        <v>31</v>
      </c>
      <c r="U5" s="41" t="s">
        <v>32</v>
      </c>
      <c r="V5" s="41" t="s">
        <v>33</v>
      </c>
      <c r="W5" s="41" t="s">
        <v>31</v>
      </c>
      <c r="X5" s="41" t="s">
        <v>32</v>
      </c>
      <c r="Y5" s="41" t="s">
        <v>33</v>
      </c>
      <c r="Z5" s="41" t="s">
        <v>31</v>
      </c>
      <c r="AA5" s="41" t="s">
        <v>32</v>
      </c>
      <c r="AB5" s="41" t="s">
        <v>33</v>
      </c>
      <c r="AC5" s="41" t="s">
        <v>31</v>
      </c>
      <c r="AD5" s="41" t="s">
        <v>32</v>
      </c>
      <c r="AE5" s="41" t="s">
        <v>33</v>
      </c>
      <c r="AF5" s="41" t="s">
        <v>31</v>
      </c>
      <c r="AG5" s="41" t="s">
        <v>32</v>
      </c>
      <c r="AH5" s="41" t="s">
        <v>33</v>
      </c>
      <c r="AI5" s="41" t="s">
        <v>31</v>
      </c>
      <c r="AJ5" s="41" t="s">
        <v>32</v>
      </c>
      <c r="AK5" s="41" t="s">
        <v>33</v>
      </c>
      <c r="AL5" s="41" t="s">
        <v>31</v>
      </c>
      <c r="AM5" s="41" t="s">
        <v>32</v>
      </c>
      <c r="AN5" s="41" t="s">
        <v>33</v>
      </c>
      <c r="AO5" s="41" t="s">
        <v>31</v>
      </c>
      <c r="AP5" s="41" t="s">
        <v>32</v>
      </c>
      <c r="AQ5" s="41" t="s">
        <v>33</v>
      </c>
      <c r="AR5" s="41" t="s">
        <v>31</v>
      </c>
      <c r="AS5" s="41" t="s">
        <v>32</v>
      </c>
      <c r="AT5" s="41" t="s">
        <v>33</v>
      </c>
      <c r="AU5" s="41" t="s">
        <v>31</v>
      </c>
      <c r="AV5" s="41" t="s">
        <v>32</v>
      </c>
      <c r="AW5" s="20"/>
    </row>
    <row r="6" spans="1:49" s="52" customFormat="1" ht="13.5" customHeight="1">
      <c r="A6" s="21" t="s">
        <v>34</v>
      </c>
      <c r="B6" s="42"/>
      <c r="C6" s="43"/>
      <c r="D6" s="44"/>
      <c r="E6" s="44"/>
      <c r="F6" s="45" t="s">
        <v>35</v>
      </c>
      <c r="G6" s="45" t="s">
        <v>35</v>
      </c>
      <c r="H6" s="44"/>
      <c r="I6" s="44"/>
      <c r="J6" s="15"/>
      <c r="K6" s="44"/>
      <c r="L6" s="46" t="s">
        <v>36</v>
      </c>
      <c r="M6" s="44"/>
      <c r="N6" s="44"/>
      <c r="O6" s="47"/>
      <c r="P6" s="15"/>
      <c r="Q6" s="46" t="s">
        <v>37</v>
      </c>
      <c r="R6" s="48"/>
      <c r="S6" s="49" t="s">
        <v>38</v>
      </c>
      <c r="T6" s="49" t="s">
        <v>39</v>
      </c>
      <c r="U6" s="50" t="s">
        <v>40</v>
      </c>
      <c r="V6" s="51"/>
      <c r="W6" s="49" t="s">
        <v>39</v>
      </c>
      <c r="X6" s="50" t="s">
        <v>40</v>
      </c>
      <c r="Y6" s="51"/>
      <c r="Z6" s="49" t="s">
        <v>39</v>
      </c>
      <c r="AA6" s="50" t="s">
        <v>40</v>
      </c>
      <c r="AB6" s="51"/>
      <c r="AC6" s="49" t="s">
        <v>39</v>
      </c>
      <c r="AD6" s="50" t="s">
        <v>40</v>
      </c>
      <c r="AE6" s="51"/>
      <c r="AF6" s="49" t="s">
        <v>39</v>
      </c>
      <c r="AG6" s="50" t="s">
        <v>40</v>
      </c>
      <c r="AH6" s="51"/>
      <c r="AI6" s="49" t="s">
        <v>39</v>
      </c>
      <c r="AJ6" s="50" t="s">
        <v>40</v>
      </c>
      <c r="AK6" s="51"/>
      <c r="AL6" s="49" t="s">
        <v>39</v>
      </c>
      <c r="AM6" s="50" t="s">
        <v>40</v>
      </c>
      <c r="AN6" s="51"/>
      <c r="AO6" s="49" t="s">
        <v>39</v>
      </c>
      <c r="AP6" s="50" t="s">
        <v>40</v>
      </c>
      <c r="AQ6" s="51"/>
      <c r="AR6" s="49" t="s">
        <v>39</v>
      </c>
      <c r="AS6" s="50" t="s">
        <v>40</v>
      </c>
      <c r="AT6" s="51"/>
      <c r="AU6" s="49" t="s">
        <v>39</v>
      </c>
      <c r="AV6" s="50" t="s">
        <v>40</v>
      </c>
      <c r="AW6" s="20"/>
    </row>
    <row r="7" spans="1:49" ht="30" customHeight="1">
      <c r="A7" s="53" t="s">
        <v>41</v>
      </c>
      <c r="B7" s="54" t="s">
        <v>42</v>
      </c>
      <c r="C7" s="53" t="s">
        <v>43</v>
      </c>
      <c r="D7" s="53" t="s">
        <v>44</v>
      </c>
      <c r="E7" s="53" t="s">
        <v>45</v>
      </c>
      <c r="F7" s="53">
        <v>318.52999999999997</v>
      </c>
      <c r="G7" s="53">
        <v>33.57</v>
      </c>
      <c r="H7" s="53" t="s">
        <v>46</v>
      </c>
      <c r="I7" s="53" t="s">
        <v>47</v>
      </c>
      <c r="J7" s="53"/>
      <c r="K7" s="53" t="s">
        <v>48</v>
      </c>
      <c r="L7" s="53">
        <v>150</v>
      </c>
      <c r="M7" s="53">
        <v>1998</v>
      </c>
      <c r="N7" s="53" t="s">
        <v>49</v>
      </c>
      <c r="O7" s="53"/>
      <c r="P7" s="53" t="s">
        <v>50</v>
      </c>
      <c r="Q7" s="53">
        <v>100</v>
      </c>
      <c r="R7" s="55" t="s">
        <v>50</v>
      </c>
      <c r="S7" s="55">
        <v>123.5</v>
      </c>
      <c r="T7" s="56">
        <f t="shared" ref="T7:U38" si="0">+W7+Z7+AC7+AF7+AI7+AL7+AO7+AR7+AU7</f>
        <v>32810</v>
      </c>
      <c r="U7" s="56">
        <f t="shared" si="0"/>
        <v>974</v>
      </c>
      <c r="V7" s="56" t="s">
        <v>51</v>
      </c>
      <c r="W7" s="56">
        <v>32810</v>
      </c>
      <c r="X7" s="56">
        <v>582</v>
      </c>
      <c r="Y7" s="56" t="s">
        <v>51</v>
      </c>
      <c r="Z7" s="56"/>
      <c r="AA7" s="56">
        <v>372</v>
      </c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 t="s">
        <v>51</v>
      </c>
      <c r="AU7" s="56"/>
      <c r="AV7" s="56">
        <v>20</v>
      </c>
      <c r="AW7" s="55" t="s">
        <v>52</v>
      </c>
    </row>
    <row r="8" spans="1:49" ht="30" customHeight="1">
      <c r="A8" s="53" t="s">
        <v>41</v>
      </c>
      <c r="B8" s="54" t="s">
        <v>42</v>
      </c>
      <c r="C8" s="53" t="s">
        <v>53</v>
      </c>
      <c r="D8" s="53" t="s">
        <v>44</v>
      </c>
      <c r="E8" s="53" t="s">
        <v>54</v>
      </c>
      <c r="F8" s="53">
        <v>18416.650000000001</v>
      </c>
      <c r="G8" s="53">
        <v>1530</v>
      </c>
      <c r="H8" s="53" t="s">
        <v>46</v>
      </c>
      <c r="I8" s="53" t="s">
        <v>55</v>
      </c>
      <c r="J8" s="53"/>
      <c r="K8" s="53" t="s">
        <v>48</v>
      </c>
      <c r="L8" s="57">
        <v>150</v>
      </c>
      <c r="M8" s="57">
        <v>1980</v>
      </c>
      <c r="N8" s="57" t="s">
        <v>49</v>
      </c>
      <c r="O8" s="53"/>
      <c r="P8" s="53" t="s">
        <v>50</v>
      </c>
      <c r="Q8" s="53">
        <v>92</v>
      </c>
      <c r="R8" s="55" t="s">
        <v>56</v>
      </c>
      <c r="S8" s="55"/>
      <c r="T8" s="55">
        <f t="shared" si="0"/>
        <v>0</v>
      </c>
      <c r="U8" s="55">
        <f t="shared" si="0"/>
        <v>0</v>
      </c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</row>
    <row r="9" spans="1:49" ht="30" customHeight="1">
      <c r="A9" s="53" t="s">
        <v>41</v>
      </c>
      <c r="B9" s="54" t="s">
        <v>42</v>
      </c>
      <c r="C9" s="53" t="s">
        <v>57</v>
      </c>
      <c r="D9" s="53" t="s">
        <v>44</v>
      </c>
      <c r="E9" s="53" t="s">
        <v>58</v>
      </c>
      <c r="F9" s="53">
        <v>19084.86</v>
      </c>
      <c r="G9" s="53">
        <v>2500.66</v>
      </c>
      <c r="H9" s="53" t="s">
        <v>46</v>
      </c>
      <c r="I9" s="53" t="s">
        <v>47</v>
      </c>
      <c r="J9" s="53"/>
      <c r="K9" s="53" t="s">
        <v>48</v>
      </c>
      <c r="L9" s="53">
        <v>200</v>
      </c>
      <c r="M9" s="53">
        <v>1986</v>
      </c>
      <c r="N9" s="53" t="s">
        <v>49</v>
      </c>
      <c r="O9" s="53"/>
      <c r="P9" s="53" t="s">
        <v>50</v>
      </c>
      <c r="Q9" s="53">
        <v>95</v>
      </c>
      <c r="R9" s="55" t="s">
        <v>56</v>
      </c>
      <c r="S9" s="55"/>
      <c r="T9" s="55">
        <f t="shared" si="0"/>
        <v>0</v>
      </c>
      <c r="U9" s="55">
        <f t="shared" si="0"/>
        <v>0</v>
      </c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</row>
    <row r="10" spans="1:49" ht="30" customHeight="1">
      <c r="A10" s="53" t="s">
        <v>41</v>
      </c>
      <c r="B10" s="54" t="s">
        <v>59</v>
      </c>
      <c r="C10" s="53" t="s">
        <v>60</v>
      </c>
      <c r="D10" s="53" t="s">
        <v>61</v>
      </c>
      <c r="E10" s="53" t="s">
        <v>62</v>
      </c>
      <c r="F10" s="53">
        <v>0</v>
      </c>
      <c r="G10" s="53">
        <v>0</v>
      </c>
      <c r="H10" s="53"/>
      <c r="I10" s="53" t="s">
        <v>63</v>
      </c>
      <c r="J10" s="53"/>
      <c r="K10" s="53" t="s">
        <v>48</v>
      </c>
      <c r="L10" s="53">
        <v>4</v>
      </c>
      <c r="M10" s="53">
        <v>1996</v>
      </c>
      <c r="N10" s="53" t="s">
        <v>49</v>
      </c>
      <c r="O10" s="53" t="s">
        <v>64</v>
      </c>
      <c r="P10" s="53" t="s">
        <v>56</v>
      </c>
      <c r="Q10" s="53"/>
      <c r="R10" s="55" t="s">
        <v>56</v>
      </c>
      <c r="S10" s="55"/>
      <c r="T10" s="55">
        <f t="shared" si="0"/>
        <v>0</v>
      </c>
      <c r="U10" s="55">
        <f t="shared" si="0"/>
        <v>0</v>
      </c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</row>
    <row r="11" spans="1:49" ht="30" customHeight="1">
      <c r="A11" s="53" t="s">
        <v>41</v>
      </c>
      <c r="B11" s="54" t="s">
        <v>59</v>
      </c>
      <c r="C11" s="53" t="s">
        <v>65</v>
      </c>
      <c r="D11" s="53" t="s">
        <v>61</v>
      </c>
      <c r="E11" s="53" t="s">
        <v>66</v>
      </c>
      <c r="F11" s="53">
        <v>0</v>
      </c>
      <c r="G11" s="53">
        <v>0</v>
      </c>
      <c r="H11" s="53"/>
      <c r="I11" s="53" t="s">
        <v>63</v>
      </c>
      <c r="J11" s="53"/>
      <c r="K11" s="53" t="s">
        <v>48</v>
      </c>
      <c r="L11" s="53">
        <v>4</v>
      </c>
      <c r="M11" s="53">
        <v>1997</v>
      </c>
      <c r="N11" s="53" t="s">
        <v>67</v>
      </c>
      <c r="O11" s="53" t="s">
        <v>64</v>
      </c>
      <c r="P11" s="53" t="s">
        <v>56</v>
      </c>
      <c r="Q11" s="53"/>
      <c r="R11" s="55" t="s">
        <v>56</v>
      </c>
      <c r="S11" s="55"/>
      <c r="T11" s="55">
        <f t="shared" si="0"/>
        <v>0</v>
      </c>
      <c r="U11" s="55">
        <f t="shared" si="0"/>
        <v>0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</row>
    <row r="12" spans="1:49" ht="30" customHeight="1">
      <c r="A12" s="57" t="s">
        <v>41</v>
      </c>
      <c r="B12" s="58" t="s">
        <v>68</v>
      </c>
      <c r="C12" s="57" t="s">
        <v>69</v>
      </c>
      <c r="D12" s="57" t="s">
        <v>70</v>
      </c>
      <c r="E12" s="57" t="s">
        <v>71</v>
      </c>
      <c r="F12" s="57">
        <v>5485</v>
      </c>
      <c r="G12" s="57">
        <v>1028</v>
      </c>
      <c r="H12" s="57" t="s">
        <v>72</v>
      </c>
      <c r="I12" s="57" t="s">
        <v>73</v>
      </c>
      <c r="J12" s="57"/>
      <c r="K12" s="57" t="s">
        <v>48</v>
      </c>
      <c r="L12" s="57">
        <v>80</v>
      </c>
      <c r="M12" s="57">
        <v>1999</v>
      </c>
      <c r="N12" s="57" t="s">
        <v>49</v>
      </c>
      <c r="O12" s="57"/>
      <c r="P12" s="57" t="s">
        <v>56</v>
      </c>
      <c r="Q12" s="57"/>
      <c r="R12" s="59" t="s">
        <v>56</v>
      </c>
      <c r="S12" s="59"/>
      <c r="T12" s="59">
        <f t="shared" si="0"/>
        <v>0</v>
      </c>
      <c r="U12" s="59">
        <f t="shared" si="0"/>
        <v>0</v>
      </c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</row>
    <row r="13" spans="1:49" ht="30" customHeight="1">
      <c r="A13" s="57" t="s">
        <v>41</v>
      </c>
      <c r="B13" s="58" t="s">
        <v>74</v>
      </c>
      <c r="C13" s="57" t="s">
        <v>75</v>
      </c>
      <c r="D13" s="57" t="s">
        <v>76</v>
      </c>
      <c r="E13" s="57" t="s">
        <v>77</v>
      </c>
      <c r="F13" s="57">
        <v>3296</v>
      </c>
      <c r="G13" s="57">
        <v>1179</v>
      </c>
      <c r="H13" s="57" t="s">
        <v>46</v>
      </c>
      <c r="I13" s="57" t="s">
        <v>63</v>
      </c>
      <c r="J13" s="57"/>
      <c r="K13" s="57" t="s">
        <v>48</v>
      </c>
      <c r="L13" s="57">
        <v>65</v>
      </c>
      <c r="M13" s="57">
        <v>2001</v>
      </c>
      <c r="N13" s="57" t="s">
        <v>49</v>
      </c>
      <c r="O13" s="57"/>
      <c r="P13" s="57" t="s">
        <v>56</v>
      </c>
      <c r="Q13" s="57"/>
      <c r="R13" s="59" t="s">
        <v>56</v>
      </c>
      <c r="S13" s="59"/>
      <c r="T13" s="59">
        <f t="shared" si="0"/>
        <v>0</v>
      </c>
      <c r="U13" s="59">
        <f t="shared" si="0"/>
        <v>0</v>
      </c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</row>
    <row r="14" spans="1:49" ht="30" customHeight="1">
      <c r="A14" s="57" t="s">
        <v>41</v>
      </c>
      <c r="B14" s="58" t="s">
        <v>74</v>
      </c>
      <c r="C14" s="57" t="s">
        <v>78</v>
      </c>
      <c r="D14" s="57" t="s">
        <v>76</v>
      </c>
      <c r="E14" s="57" t="s">
        <v>79</v>
      </c>
      <c r="F14" s="57">
        <v>414</v>
      </c>
      <c r="G14" s="57">
        <v>36</v>
      </c>
      <c r="H14" s="57" t="s">
        <v>46</v>
      </c>
      <c r="I14" s="57" t="s">
        <v>73</v>
      </c>
      <c r="J14" s="57"/>
      <c r="K14" s="57" t="s">
        <v>48</v>
      </c>
      <c r="L14" s="57">
        <v>10</v>
      </c>
      <c r="M14" s="57">
        <v>1982</v>
      </c>
      <c r="N14" s="57" t="s">
        <v>49</v>
      </c>
      <c r="O14" s="57"/>
      <c r="P14" s="57" t="s">
        <v>56</v>
      </c>
      <c r="Q14" s="57"/>
      <c r="R14" s="59" t="s">
        <v>56</v>
      </c>
      <c r="S14" s="59"/>
      <c r="T14" s="59">
        <f t="shared" si="0"/>
        <v>0</v>
      </c>
      <c r="U14" s="59">
        <f t="shared" si="0"/>
        <v>0</v>
      </c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</row>
    <row r="15" spans="1:49" ht="30" customHeight="1">
      <c r="A15" s="57" t="s">
        <v>41</v>
      </c>
      <c r="B15" s="58" t="s">
        <v>80</v>
      </c>
      <c r="C15" s="57" t="s">
        <v>81</v>
      </c>
      <c r="D15" s="57" t="s">
        <v>82</v>
      </c>
      <c r="E15" s="57" t="s">
        <v>83</v>
      </c>
      <c r="F15" s="57">
        <v>0</v>
      </c>
      <c r="G15" s="57">
        <v>0</v>
      </c>
      <c r="H15" s="57"/>
      <c r="I15" s="57" t="s">
        <v>73</v>
      </c>
      <c r="J15" s="57"/>
      <c r="K15" s="57" t="s">
        <v>84</v>
      </c>
      <c r="L15" s="57">
        <v>15</v>
      </c>
      <c r="M15" s="57">
        <v>2015</v>
      </c>
      <c r="N15" s="57" t="s">
        <v>49</v>
      </c>
      <c r="O15" s="57" t="s">
        <v>85</v>
      </c>
      <c r="P15" s="57" t="s">
        <v>56</v>
      </c>
      <c r="Q15" s="57"/>
      <c r="R15" s="59" t="s">
        <v>50</v>
      </c>
      <c r="S15" s="59">
        <v>141</v>
      </c>
      <c r="T15" s="59">
        <f t="shared" si="0"/>
        <v>0</v>
      </c>
      <c r="U15" s="59">
        <f t="shared" si="0"/>
        <v>0</v>
      </c>
      <c r="V15" s="59" t="s">
        <v>51</v>
      </c>
      <c r="W15" s="59"/>
      <c r="X15" s="59"/>
      <c r="Y15" s="59" t="s">
        <v>51</v>
      </c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 t="s">
        <v>86</v>
      </c>
    </row>
    <row r="16" spans="1:49" ht="30" customHeight="1">
      <c r="A16" s="57" t="s">
        <v>41</v>
      </c>
      <c r="B16" s="58" t="s">
        <v>87</v>
      </c>
      <c r="C16" s="57" t="s">
        <v>88</v>
      </c>
      <c r="D16" s="57" t="s">
        <v>89</v>
      </c>
      <c r="E16" s="57" t="s">
        <v>90</v>
      </c>
      <c r="F16" s="57">
        <v>10460</v>
      </c>
      <c r="G16" s="57">
        <v>1</v>
      </c>
      <c r="H16" s="57" t="s">
        <v>72</v>
      </c>
      <c r="I16" s="57" t="s">
        <v>91</v>
      </c>
      <c r="J16" s="57"/>
      <c r="K16" s="57" t="s">
        <v>48</v>
      </c>
      <c r="L16" s="57">
        <v>60</v>
      </c>
      <c r="M16" s="57">
        <v>1981</v>
      </c>
      <c r="N16" s="57" t="s">
        <v>49</v>
      </c>
      <c r="O16" s="57"/>
      <c r="P16" s="57" t="s">
        <v>56</v>
      </c>
      <c r="Q16" s="57"/>
      <c r="R16" s="59" t="s">
        <v>56</v>
      </c>
      <c r="S16" s="59"/>
      <c r="T16" s="59">
        <f t="shared" si="0"/>
        <v>0</v>
      </c>
      <c r="U16" s="59">
        <f t="shared" si="0"/>
        <v>0</v>
      </c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</row>
    <row r="17" spans="1:49" ht="30" customHeight="1">
      <c r="A17" s="57" t="s">
        <v>41</v>
      </c>
      <c r="B17" s="58" t="s">
        <v>92</v>
      </c>
      <c r="C17" s="57" t="s">
        <v>93</v>
      </c>
      <c r="D17" s="57" t="s">
        <v>94</v>
      </c>
      <c r="E17" s="57" t="s">
        <v>95</v>
      </c>
      <c r="F17" s="57">
        <v>292</v>
      </c>
      <c r="G17" s="57">
        <v>69</v>
      </c>
      <c r="H17" s="57" t="s">
        <v>72</v>
      </c>
      <c r="I17" s="57" t="s">
        <v>96</v>
      </c>
      <c r="J17" s="57"/>
      <c r="K17" s="57" t="s">
        <v>48</v>
      </c>
      <c r="L17" s="57">
        <v>8</v>
      </c>
      <c r="M17" s="57">
        <v>1998</v>
      </c>
      <c r="N17" s="57" t="s">
        <v>49</v>
      </c>
      <c r="O17" s="57"/>
      <c r="P17" s="57" t="s">
        <v>56</v>
      </c>
      <c r="Q17" s="57"/>
      <c r="R17" s="59" t="s">
        <v>56</v>
      </c>
      <c r="S17" s="59"/>
      <c r="T17" s="59">
        <f t="shared" si="0"/>
        <v>0</v>
      </c>
      <c r="U17" s="59">
        <f t="shared" si="0"/>
        <v>0</v>
      </c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</row>
    <row r="18" spans="1:49" ht="30" customHeight="1">
      <c r="A18" s="57" t="s">
        <v>41</v>
      </c>
      <c r="B18" s="58" t="s">
        <v>97</v>
      </c>
      <c r="C18" s="57" t="s">
        <v>98</v>
      </c>
      <c r="D18" s="57" t="s">
        <v>99</v>
      </c>
      <c r="E18" s="57" t="s">
        <v>100</v>
      </c>
      <c r="F18" s="57">
        <v>4059</v>
      </c>
      <c r="G18" s="57"/>
      <c r="H18" s="57"/>
      <c r="I18" s="57" t="s">
        <v>73</v>
      </c>
      <c r="J18" s="57"/>
      <c r="K18" s="57" t="s">
        <v>84</v>
      </c>
      <c r="L18" s="57">
        <v>75</v>
      </c>
      <c r="M18" s="57">
        <v>1999</v>
      </c>
      <c r="N18" s="57" t="s">
        <v>49</v>
      </c>
      <c r="O18" s="57"/>
      <c r="P18" s="57" t="s">
        <v>56</v>
      </c>
      <c r="Q18" s="57"/>
      <c r="R18" s="59" t="s">
        <v>56</v>
      </c>
      <c r="S18" s="59"/>
      <c r="T18" s="59">
        <f t="shared" si="0"/>
        <v>0</v>
      </c>
      <c r="U18" s="59">
        <f t="shared" si="0"/>
        <v>0</v>
      </c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</row>
    <row r="19" spans="1:49" ht="30" customHeight="1">
      <c r="A19" s="57" t="s">
        <v>41</v>
      </c>
      <c r="B19" s="58" t="s">
        <v>101</v>
      </c>
      <c r="C19" s="57" t="s">
        <v>102</v>
      </c>
      <c r="D19" s="57" t="s">
        <v>103</v>
      </c>
      <c r="E19" s="57" t="s">
        <v>104</v>
      </c>
      <c r="F19" s="57">
        <v>3409.05</v>
      </c>
      <c r="G19" s="57">
        <v>317.51</v>
      </c>
      <c r="H19" s="57" t="s">
        <v>46</v>
      </c>
      <c r="I19" s="57" t="s">
        <v>73</v>
      </c>
      <c r="J19" s="57"/>
      <c r="K19" s="57" t="s">
        <v>84</v>
      </c>
      <c r="L19" s="57">
        <v>35</v>
      </c>
      <c r="M19" s="57">
        <v>2002</v>
      </c>
      <c r="N19" s="57" t="s">
        <v>49</v>
      </c>
      <c r="O19" s="57"/>
      <c r="P19" s="57" t="s">
        <v>56</v>
      </c>
      <c r="Q19" s="57"/>
      <c r="R19" s="59" t="s">
        <v>56</v>
      </c>
      <c r="S19" s="59"/>
      <c r="T19" s="59">
        <f t="shared" si="0"/>
        <v>0</v>
      </c>
      <c r="U19" s="59">
        <f t="shared" si="0"/>
        <v>0</v>
      </c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</row>
    <row r="20" spans="1:49" ht="30" customHeight="1">
      <c r="A20" s="57" t="s">
        <v>41</v>
      </c>
      <c r="B20" s="58" t="s">
        <v>105</v>
      </c>
      <c r="C20" s="57" t="s">
        <v>106</v>
      </c>
      <c r="D20" s="57" t="s">
        <v>107</v>
      </c>
      <c r="E20" s="57" t="s">
        <v>108</v>
      </c>
      <c r="F20" s="57">
        <v>8099.2</v>
      </c>
      <c r="G20" s="57">
        <v>861.8</v>
      </c>
      <c r="H20" s="57" t="s">
        <v>72</v>
      </c>
      <c r="I20" s="57" t="s">
        <v>63</v>
      </c>
      <c r="J20" s="57"/>
      <c r="K20" s="57" t="s">
        <v>84</v>
      </c>
      <c r="L20" s="57">
        <v>40.75</v>
      </c>
      <c r="M20" s="57">
        <v>2011</v>
      </c>
      <c r="N20" s="57" t="s">
        <v>49</v>
      </c>
      <c r="O20" s="57"/>
      <c r="P20" s="57" t="s">
        <v>50</v>
      </c>
      <c r="Q20" s="57">
        <v>98</v>
      </c>
      <c r="R20" s="59" t="s">
        <v>56</v>
      </c>
      <c r="S20" s="59"/>
      <c r="T20" s="59">
        <f t="shared" si="0"/>
        <v>0</v>
      </c>
      <c r="U20" s="59">
        <f t="shared" si="0"/>
        <v>0</v>
      </c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</row>
    <row r="21" spans="1:49" ht="30" customHeight="1">
      <c r="A21" s="57" t="s">
        <v>41</v>
      </c>
      <c r="B21" s="58" t="s">
        <v>109</v>
      </c>
      <c r="C21" s="57" t="s">
        <v>110</v>
      </c>
      <c r="D21" s="57" t="s">
        <v>111</v>
      </c>
      <c r="E21" s="57" t="s">
        <v>112</v>
      </c>
      <c r="F21" s="57">
        <v>1537</v>
      </c>
      <c r="G21" s="57">
        <v>251</v>
      </c>
      <c r="H21" s="57" t="s">
        <v>72</v>
      </c>
      <c r="I21" s="57" t="s">
        <v>73</v>
      </c>
      <c r="J21" s="57"/>
      <c r="K21" s="57" t="s">
        <v>84</v>
      </c>
      <c r="L21" s="57">
        <v>24</v>
      </c>
      <c r="M21" s="57">
        <v>2000</v>
      </c>
      <c r="N21" s="57" t="s">
        <v>49</v>
      </c>
      <c r="O21" s="57"/>
      <c r="P21" s="57" t="s">
        <v>56</v>
      </c>
      <c r="Q21" s="57"/>
      <c r="R21" s="59" t="s">
        <v>50</v>
      </c>
      <c r="S21" s="59">
        <v>140</v>
      </c>
      <c r="T21" s="59">
        <f t="shared" si="0"/>
        <v>3</v>
      </c>
      <c r="U21" s="59">
        <f t="shared" si="0"/>
        <v>85</v>
      </c>
      <c r="V21" s="59" t="s">
        <v>51</v>
      </c>
      <c r="W21" s="59">
        <v>1</v>
      </c>
      <c r="X21" s="59">
        <v>30</v>
      </c>
      <c r="Y21" s="59" t="s">
        <v>51</v>
      </c>
      <c r="Z21" s="59">
        <v>1</v>
      </c>
      <c r="AA21" s="59">
        <v>47</v>
      </c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 t="s">
        <v>51</v>
      </c>
      <c r="AU21" s="59">
        <v>1</v>
      </c>
      <c r="AV21" s="59">
        <v>8</v>
      </c>
      <c r="AW21" s="59" t="s">
        <v>86</v>
      </c>
    </row>
    <row r="22" spans="1:49" ht="30" customHeight="1">
      <c r="A22" s="57" t="s">
        <v>41</v>
      </c>
      <c r="B22" s="58" t="s">
        <v>113</v>
      </c>
      <c r="C22" s="57" t="s">
        <v>114</v>
      </c>
      <c r="D22" s="57" t="s">
        <v>115</v>
      </c>
      <c r="E22" s="57" t="s">
        <v>116</v>
      </c>
      <c r="F22" s="57">
        <v>0</v>
      </c>
      <c r="G22" s="57">
        <v>0</v>
      </c>
      <c r="H22" s="57"/>
      <c r="I22" s="57" t="s">
        <v>117</v>
      </c>
      <c r="J22" s="57"/>
      <c r="K22" s="57" t="s">
        <v>84</v>
      </c>
      <c r="L22" s="57">
        <v>30</v>
      </c>
      <c r="M22" s="57">
        <v>1984</v>
      </c>
      <c r="N22" s="57" t="s">
        <v>67</v>
      </c>
      <c r="O22" s="57" t="s">
        <v>64</v>
      </c>
      <c r="P22" s="57" t="s">
        <v>56</v>
      </c>
      <c r="Q22" s="57">
        <v>0</v>
      </c>
      <c r="R22" s="59" t="s">
        <v>56</v>
      </c>
      <c r="S22" s="59"/>
      <c r="T22" s="59">
        <f t="shared" si="0"/>
        <v>0</v>
      </c>
      <c r="U22" s="59">
        <f t="shared" si="0"/>
        <v>0</v>
      </c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</row>
    <row r="23" spans="1:49" ht="30" customHeight="1">
      <c r="A23" s="57" t="s">
        <v>41</v>
      </c>
      <c r="B23" s="58" t="s">
        <v>118</v>
      </c>
      <c r="C23" s="57" t="s">
        <v>119</v>
      </c>
      <c r="D23" s="57" t="s">
        <v>120</v>
      </c>
      <c r="E23" s="57" t="s">
        <v>121</v>
      </c>
      <c r="F23" s="57">
        <v>288</v>
      </c>
      <c r="G23" s="57">
        <v>131</v>
      </c>
      <c r="H23" s="57" t="s">
        <v>72</v>
      </c>
      <c r="I23" s="57" t="s">
        <v>122</v>
      </c>
      <c r="J23" s="57"/>
      <c r="K23" s="57" t="s">
        <v>48</v>
      </c>
      <c r="L23" s="57">
        <v>26</v>
      </c>
      <c r="M23" s="57">
        <v>2010</v>
      </c>
      <c r="N23" s="57" t="s">
        <v>49</v>
      </c>
      <c r="O23" s="57"/>
      <c r="P23" s="57" t="s">
        <v>56</v>
      </c>
      <c r="Q23" s="57"/>
      <c r="R23" s="59" t="s">
        <v>56</v>
      </c>
      <c r="S23" s="59"/>
      <c r="T23" s="59">
        <f t="shared" si="0"/>
        <v>0</v>
      </c>
      <c r="U23" s="59">
        <f t="shared" si="0"/>
        <v>0</v>
      </c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</row>
    <row r="24" spans="1:49" ht="30" customHeight="1">
      <c r="A24" s="57" t="s">
        <v>41</v>
      </c>
      <c r="B24" s="58" t="s">
        <v>123</v>
      </c>
      <c r="C24" s="57" t="s">
        <v>124</v>
      </c>
      <c r="D24" s="57" t="s">
        <v>125</v>
      </c>
      <c r="E24" s="57" t="s">
        <v>126</v>
      </c>
      <c r="F24" s="57">
        <v>335</v>
      </c>
      <c r="G24" s="57">
        <v>12</v>
      </c>
      <c r="H24" s="57" t="s">
        <v>46</v>
      </c>
      <c r="I24" s="57" t="s">
        <v>127</v>
      </c>
      <c r="J24" s="57"/>
      <c r="K24" s="57" t="s">
        <v>84</v>
      </c>
      <c r="L24" s="57">
        <v>9.65</v>
      </c>
      <c r="M24" s="57">
        <v>2014</v>
      </c>
      <c r="N24" s="57" t="s">
        <v>49</v>
      </c>
      <c r="O24" s="57" t="s">
        <v>128</v>
      </c>
      <c r="P24" s="57" t="s">
        <v>56</v>
      </c>
      <c r="Q24" s="57"/>
      <c r="R24" s="59" t="s">
        <v>56</v>
      </c>
      <c r="S24" s="59"/>
      <c r="T24" s="59">
        <f t="shared" si="0"/>
        <v>0</v>
      </c>
      <c r="U24" s="59">
        <f t="shared" si="0"/>
        <v>0</v>
      </c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</row>
    <row r="25" spans="1:49" ht="30" customHeight="1">
      <c r="A25" s="57" t="s">
        <v>41</v>
      </c>
      <c r="B25" s="58" t="s">
        <v>129</v>
      </c>
      <c r="C25" s="57" t="s">
        <v>130</v>
      </c>
      <c r="D25" s="57" t="s">
        <v>131</v>
      </c>
      <c r="E25" s="57" t="s">
        <v>132</v>
      </c>
      <c r="F25" s="57">
        <v>162</v>
      </c>
      <c r="G25" s="57">
        <v>36</v>
      </c>
      <c r="H25" s="57" t="s">
        <v>72</v>
      </c>
      <c r="I25" s="57" t="s">
        <v>133</v>
      </c>
      <c r="J25" s="57"/>
      <c r="K25" s="57" t="s">
        <v>84</v>
      </c>
      <c r="L25" s="57">
        <v>3.2</v>
      </c>
      <c r="M25" s="57">
        <v>2003</v>
      </c>
      <c r="N25" s="57" t="s">
        <v>49</v>
      </c>
      <c r="O25" s="57"/>
      <c r="P25" s="57" t="s">
        <v>56</v>
      </c>
      <c r="Q25" s="57"/>
      <c r="R25" s="59" t="s">
        <v>56</v>
      </c>
      <c r="S25" s="59"/>
      <c r="T25" s="59">
        <f t="shared" si="0"/>
        <v>0</v>
      </c>
      <c r="U25" s="59">
        <f t="shared" si="0"/>
        <v>0</v>
      </c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</row>
    <row r="26" spans="1:49" ht="30" customHeight="1">
      <c r="A26" s="57" t="s">
        <v>41</v>
      </c>
      <c r="B26" s="58" t="s">
        <v>134</v>
      </c>
      <c r="C26" s="57" t="s">
        <v>135</v>
      </c>
      <c r="D26" s="57" t="s">
        <v>136</v>
      </c>
      <c r="E26" s="57" t="s">
        <v>137</v>
      </c>
      <c r="F26" s="57">
        <v>428</v>
      </c>
      <c r="G26" s="57">
        <v>63</v>
      </c>
      <c r="H26" s="57" t="s">
        <v>72</v>
      </c>
      <c r="I26" s="57" t="s">
        <v>73</v>
      </c>
      <c r="J26" s="57"/>
      <c r="K26" s="57" t="s">
        <v>84</v>
      </c>
      <c r="L26" s="57">
        <v>7</v>
      </c>
      <c r="M26" s="57">
        <v>2003</v>
      </c>
      <c r="N26" s="57" t="s">
        <v>67</v>
      </c>
      <c r="O26" s="57"/>
      <c r="P26" s="57" t="s">
        <v>56</v>
      </c>
      <c r="Q26" s="57"/>
      <c r="R26" s="59" t="s">
        <v>56</v>
      </c>
      <c r="S26" s="59"/>
      <c r="T26" s="59">
        <f t="shared" si="0"/>
        <v>0</v>
      </c>
      <c r="U26" s="59">
        <f t="shared" si="0"/>
        <v>0</v>
      </c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</row>
    <row r="27" spans="1:49" ht="30" customHeight="1">
      <c r="A27" s="57" t="s">
        <v>41</v>
      </c>
      <c r="B27" s="58" t="s">
        <v>138</v>
      </c>
      <c r="C27" s="57" t="s">
        <v>139</v>
      </c>
      <c r="D27" s="57" t="s">
        <v>140</v>
      </c>
      <c r="E27" s="57" t="s">
        <v>141</v>
      </c>
      <c r="F27" s="57">
        <v>695</v>
      </c>
      <c r="G27" s="57">
        <v>94</v>
      </c>
      <c r="H27" s="57" t="s">
        <v>46</v>
      </c>
      <c r="I27" s="57" t="s">
        <v>73</v>
      </c>
      <c r="J27" s="57"/>
      <c r="K27" s="57" t="s">
        <v>142</v>
      </c>
      <c r="L27" s="57">
        <v>15</v>
      </c>
      <c r="M27" s="57">
        <v>1988</v>
      </c>
      <c r="N27" s="57" t="s">
        <v>143</v>
      </c>
      <c r="O27" s="57"/>
      <c r="P27" s="57" t="s">
        <v>56</v>
      </c>
      <c r="Q27" s="57"/>
      <c r="R27" s="59" t="s">
        <v>56</v>
      </c>
      <c r="S27" s="59"/>
      <c r="T27" s="59">
        <f t="shared" si="0"/>
        <v>0</v>
      </c>
      <c r="U27" s="59">
        <f t="shared" si="0"/>
        <v>0</v>
      </c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</row>
    <row r="28" spans="1:49" ht="30" customHeight="1">
      <c r="A28" s="57" t="s">
        <v>41</v>
      </c>
      <c r="B28" s="58" t="s">
        <v>144</v>
      </c>
      <c r="C28" s="57" t="s">
        <v>145</v>
      </c>
      <c r="D28" s="57" t="s">
        <v>146</v>
      </c>
      <c r="E28" s="57" t="s">
        <v>147</v>
      </c>
      <c r="F28" s="57">
        <v>70</v>
      </c>
      <c r="G28" s="57">
        <v>53</v>
      </c>
      <c r="H28" s="57" t="s">
        <v>72</v>
      </c>
      <c r="I28" s="57" t="s">
        <v>148</v>
      </c>
      <c r="J28" s="57"/>
      <c r="K28" s="57" t="s">
        <v>84</v>
      </c>
      <c r="L28" s="57">
        <v>3</v>
      </c>
      <c r="M28" s="57">
        <v>2006</v>
      </c>
      <c r="N28" s="57" t="s">
        <v>67</v>
      </c>
      <c r="O28" s="57"/>
      <c r="P28" s="57" t="s">
        <v>56</v>
      </c>
      <c r="Q28" s="57"/>
      <c r="R28" s="59" t="s">
        <v>56</v>
      </c>
      <c r="S28" s="59"/>
      <c r="T28" s="59">
        <f t="shared" si="0"/>
        <v>0</v>
      </c>
      <c r="U28" s="59">
        <f t="shared" si="0"/>
        <v>0</v>
      </c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</row>
    <row r="29" spans="1:49" ht="30" customHeight="1">
      <c r="A29" s="57" t="s">
        <v>41</v>
      </c>
      <c r="B29" s="58" t="s">
        <v>149</v>
      </c>
      <c r="C29" s="57" t="s">
        <v>150</v>
      </c>
      <c r="D29" s="57" t="s">
        <v>151</v>
      </c>
      <c r="E29" s="57" t="s">
        <v>152</v>
      </c>
      <c r="F29" s="57">
        <v>110</v>
      </c>
      <c r="G29" s="57">
        <v>16</v>
      </c>
      <c r="H29" s="57" t="s">
        <v>72</v>
      </c>
      <c r="I29" s="57" t="s">
        <v>96</v>
      </c>
      <c r="J29" s="57"/>
      <c r="K29" s="57" t="s">
        <v>48</v>
      </c>
      <c r="L29" s="57">
        <v>3.7</v>
      </c>
      <c r="M29" s="57">
        <v>1999</v>
      </c>
      <c r="N29" s="57" t="s">
        <v>49</v>
      </c>
      <c r="O29" s="57"/>
      <c r="P29" s="57" t="s">
        <v>56</v>
      </c>
      <c r="Q29" s="57"/>
      <c r="R29" s="59" t="s">
        <v>56</v>
      </c>
      <c r="S29" s="59"/>
      <c r="T29" s="59">
        <f t="shared" si="0"/>
        <v>0</v>
      </c>
      <c r="U29" s="59">
        <f t="shared" si="0"/>
        <v>0</v>
      </c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</row>
    <row r="30" spans="1:49" ht="30" customHeight="1">
      <c r="A30" s="57" t="s">
        <v>41</v>
      </c>
      <c r="B30" s="58" t="s">
        <v>153</v>
      </c>
      <c r="C30" s="57" t="s">
        <v>154</v>
      </c>
      <c r="D30" s="57" t="s">
        <v>155</v>
      </c>
      <c r="E30" s="57" t="s">
        <v>156</v>
      </c>
      <c r="F30" s="57"/>
      <c r="G30" s="57"/>
      <c r="H30" s="57"/>
      <c r="I30" s="57" t="s">
        <v>96</v>
      </c>
      <c r="J30" s="57"/>
      <c r="K30" s="57" t="s">
        <v>84</v>
      </c>
      <c r="L30" s="57">
        <v>2</v>
      </c>
      <c r="M30" s="57">
        <v>2002</v>
      </c>
      <c r="N30" s="57" t="s">
        <v>143</v>
      </c>
      <c r="O30" s="57" t="s">
        <v>64</v>
      </c>
      <c r="P30" s="57" t="s">
        <v>56</v>
      </c>
      <c r="Q30" s="57"/>
      <c r="R30" s="59" t="s">
        <v>56</v>
      </c>
      <c r="S30" s="59"/>
      <c r="T30" s="59">
        <f t="shared" si="0"/>
        <v>0</v>
      </c>
      <c r="U30" s="59">
        <f t="shared" si="0"/>
        <v>0</v>
      </c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</row>
    <row r="31" spans="1:49" ht="30" customHeight="1">
      <c r="A31" s="57" t="s">
        <v>41</v>
      </c>
      <c r="B31" s="58" t="s">
        <v>157</v>
      </c>
      <c r="C31" s="57" t="s">
        <v>158</v>
      </c>
      <c r="D31" s="57" t="s">
        <v>159</v>
      </c>
      <c r="E31" s="57" t="s">
        <v>160</v>
      </c>
      <c r="F31" s="57">
        <v>47</v>
      </c>
      <c r="G31" s="57">
        <v>8</v>
      </c>
      <c r="H31" s="57" t="s">
        <v>46</v>
      </c>
      <c r="I31" s="57" t="s">
        <v>161</v>
      </c>
      <c r="J31" s="57"/>
      <c r="K31" s="57" t="s">
        <v>84</v>
      </c>
      <c r="L31" s="57">
        <v>5</v>
      </c>
      <c r="M31" s="57">
        <v>1999</v>
      </c>
      <c r="N31" s="57" t="s">
        <v>49</v>
      </c>
      <c r="O31" s="57"/>
      <c r="P31" s="57" t="s">
        <v>56</v>
      </c>
      <c r="Q31" s="57"/>
      <c r="R31" s="59" t="s">
        <v>56</v>
      </c>
      <c r="S31" s="59"/>
      <c r="T31" s="59">
        <f t="shared" si="0"/>
        <v>0</v>
      </c>
      <c r="U31" s="59">
        <f t="shared" si="0"/>
        <v>0</v>
      </c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</row>
    <row r="32" spans="1:49" ht="30" customHeight="1">
      <c r="A32" s="57" t="s">
        <v>41</v>
      </c>
      <c r="B32" s="58" t="s">
        <v>162</v>
      </c>
      <c r="C32" s="57" t="s">
        <v>163</v>
      </c>
      <c r="D32" s="57" t="s">
        <v>164</v>
      </c>
      <c r="E32" s="57" t="s">
        <v>165</v>
      </c>
      <c r="F32" s="57">
        <v>9</v>
      </c>
      <c r="G32" s="57">
        <v>9</v>
      </c>
      <c r="H32" s="57" t="s">
        <v>72</v>
      </c>
      <c r="I32" s="57" t="s">
        <v>161</v>
      </c>
      <c r="J32" s="57"/>
      <c r="K32" s="57" t="s">
        <v>142</v>
      </c>
      <c r="L32" s="57">
        <v>4</v>
      </c>
      <c r="M32" s="57">
        <v>1985</v>
      </c>
      <c r="N32" s="57" t="s">
        <v>67</v>
      </c>
      <c r="O32" s="57"/>
      <c r="P32" s="57" t="s">
        <v>56</v>
      </c>
      <c r="Q32" s="57"/>
      <c r="R32" s="59" t="s">
        <v>56</v>
      </c>
      <c r="S32" s="59"/>
      <c r="T32" s="59">
        <f t="shared" si="0"/>
        <v>0</v>
      </c>
      <c r="U32" s="59">
        <f t="shared" si="0"/>
        <v>0</v>
      </c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</row>
    <row r="33" spans="1:49" ht="30" customHeight="1">
      <c r="A33" s="57" t="s">
        <v>41</v>
      </c>
      <c r="B33" s="58" t="s">
        <v>166</v>
      </c>
      <c r="C33" s="57" t="s">
        <v>167</v>
      </c>
      <c r="D33" s="57" t="s">
        <v>168</v>
      </c>
      <c r="E33" s="57" t="s">
        <v>169</v>
      </c>
      <c r="F33" s="57">
        <v>20</v>
      </c>
      <c r="G33" s="57">
        <v>0</v>
      </c>
      <c r="H33" s="57"/>
      <c r="I33" s="57" t="s">
        <v>96</v>
      </c>
      <c r="J33" s="57"/>
      <c r="K33" s="57" t="s">
        <v>84</v>
      </c>
      <c r="L33" s="57">
        <v>4.9000000000000004</v>
      </c>
      <c r="M33" s="57">
        <v>2001</v>
      </c>
      <c r="N33" s="57" t="s">
        <v>67</v>
      </c>
      <c r="O33" s="57"/>
      <c r="P33" s="57" t="s">
        <v>56</v>
      </c>
      <c r="Q33" s="57"/>
      <c r="R33" s="59" t="s">
        <v>56</v>
      </c>
      <c r="S33" s="59"/>
      <c r="T33" s="59">
        <f t="shared" si="0"/>
        <v>0</v>
      </c>
      <c r="U33" s="59">
        <f t="shared" si="0"/>
        <v>0</v>
      </c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</row>
    <row r="34" spans="1:49" ht="30" customHeight="1">
      <c r="A34" s="57" t="s">
        <v>41</v>
      </c>
      <c r="B34" s="58" t="s">
        <v>170</v>
      </c>
      <c r="C34" s="57" t="s">
        <v>171</v>
      </c>
      <c r="D34" s="57" t="s">
        <v>172</v>
      </c>
      <c r="E34" s="57" t="s">
        <v>173</v>
      </c>
      <c r="F34" s="57">
        <v>88</v>
      </c>
      <c r="G34" s="57">
        <v>12</v>
      </c>
      <c r="H34" s="57" t="s">
        <v>72</v>
      </c>
      <c r="I34" s="57" t="s">
        <v>63</v>
      </c>
      <c r="J34" s="57"/>
      <c r="K34" s="57" t="s">
        <v>84</v>
      </c>
      <c r="L34" s="57">
        <v>5</v>
      </c>
      <c r="M34" s="57">
        <v>1997</v>
      </c>
      <c r="N34" s="57" t="s">
        <v>67</v>
      </c>
      <c r="O34" s="57"/>
      <c r="P34" s="57" t="s">
        <v>56</v>
      </c>
      <c r="Q34" s="57"/>
      <c r="R34" s="59" t="s">
        <v>56</v>
      </c>
      <c r="S34" s="59"/>
      <c r="T34" s="59">
        <f t="shared" si="0"/>
        <v>0</v>
      </c>
      <c r="U34" s="59">
        <f t="shared" si="0"/>
        <v>0</v>
      </c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</row>
    <row r="35" spans="1:49" ht="30" customHeight="1">
      <c r="A35" s="57" t="s">
        <v>41</v>
      </c>
      <c r="B35" s="58" t="s">
        <v>174</v>
      </c>
      <c r="C35" s="57" t="s">
        <v>175</v>
      </c>
      <c r="D35" s="57" t="s">
        <v>176</v>
      </c>
      <c r="E35" s="57" t="s">
        <v>177</v>
      </c>
      <c r="F35" s="57">
        <v>718</v>
      </c>
      <c r="G35" s="57">
        <v>68</v>
      </c>
      <c r="H35" s="57" t="s">
        <v>72</v>
      </c>
      <c r="I35" s="57" t="s">
        <v>73</v>
      </c>
      <c r="J35" s="57"/>
      <c r="K35" s="57" t="s">
        <v>84</v>
      </c>
      <c r="L35" s="57">
        <v>6</v>
      </c>
      <c r="M35" s="57">
        <v>1997</v>
      </c>
      <c r="N35" s="57" t="s">
        <v>67</v>
      </c>
      <c r="O35" s="57"/>
      <c r="P35" s="57" t="s">
        <v>56</v>
      </c>
      <c r="Q35" s="57"/>
      <c r="R35" s="59" t="s">
        <v>56</v>
      </c>
      <c r="S35" s="59"/>
      <c r="T35" s="59">
        <f t="shared" si="0"/>
        <v>0</v>
      </c>
      <c r="U35" s="59">
        <f t="shared" si="0"/>
        <v>0</v>
      </c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</row>
    <row r="36" spans="1:49" ht="30" customHeight="1">
      <c r="A36" s="57" t="s">
        <v>41</v>
      </c>
      <c r="B36" s="58" t="s">
        <v>178</v>
      </c>
      <c r="C36" s="57" t="s">
        <v>179</v>
      </c>
      <c r="D36" s="57" t="s">
        <v>180</v>
      </c>
      <c r="E36" s="57" t="s">
        <v>181</v>
      </c>
      <c r="F36" s="57">
        <v>130</v>
      </c>
      <c r="G36" s="57">
        <v>5</v>
      </c>
      <c r="H36" s="57" t="s">
        <v>72</v>
      </c>
      <c r="I36" s="57" t="s">
        <v>63</v>
      </c>
      <c r="J36" s="57"/>
      <c r="K36" s="57" t="s">
        <v>48</v>
      </c>
      <c r="L36" s="57">
        <v>7</v>
      </c>
      <c r="M36" s="57">
        <v>1991</v>
      </c>
      <c r="N36" s="57" t="s">
        <v>49</v>
      </c>
      <c r="O36" s="57"/>
      <c r="P36" s="57" t="s">
        <v>56</v>
      </c>
      <c r="Q36" s="57"/>
      <c r="R36" s="59" t="s">
        <v>56</v>
      </c>
      <c r="S36" s="59"/>
      <c r="T36" s="59">
        <f t="shared" si="0"/>
        <v>0</v>
      </c>
      <c r="U36" s="59">
        <f t="shared" si="0"/>
        <v>0</v>
      </c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</row>
    <row r="37" spans="1:49" ht="30" customHeight="1">
      <c r="A37" s="57" t="s">
        <v>41</v>
      </c>
      <c r="B37" s="58" t="s">
        <v>182</v>
      </c>
      <c r="C37" s="57" t="s">
        <v>183</v>
      </c>
      <c r="D37" s="57" t="s">
        <v>184</v>
      </c>
      <c r="E37" s="57" t="s">
        <v>185</v>
      </c>
      <c r="F37" s="57">
        <v>332</v>
      </c>
      <c r="G37" s="57">
        <v>59</v>
      </c>
      <c r="H37" s="57" t="s">
        <v>46</v>
      </c>
      <c r="I37" s="57" t="s">
        <v>96</v>
      </c>
      <c r="J37" s="57"/>
      <c r="K37" s="57" t="s">
        <v>84</v>
      </c>
      <c r="L37" s="57">
        <v>5</v>
      </c>
      <c r="M37" s="57">
        <v>1995</v>
      </c>
      <c r="N37" s="57" t="s">
        <v>49</v>
      </c>
      <c r="O37" s="57"/>
      <c r="P37" s="57" t="s">
        <v>56</v>
      </c>
      <c r="Q37" s="57"/>
      <c r="R37" s="59" t="s">
        <v>56</v>
      </c>
      <c r="S37" s="59"/>
      <c r="T37" s="59">
        <f t="shared" si="0"/>
        <v>0</v>
      </c>
      <c r="U37" s="59">
        <f t="shared" si="0"/>
        <v>0</v>
      </c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</row>
    <row r="38" spans="1:49" ht="30" customHeight="1">
      <c r="A38" s="57" t="s">
        <v>41</v>
      </c>
      <c r="B38" s="58" t="s">
        <v>186</v>
      </c>
      <c r="C38" s="57" t="s">
        <v>187</v>
      </c>
      <c r="D38" s="57" t="s">
        <v>188</v>
      </c>
      <c r="E38" s="57" t="s">
        <v>189</v>
      </c>
      <c r="F38" s="57">
        <v>325</v>
      </c>
      <c r="G38" s="57">
        <v>90</v>
      </c>
      <c r="H38" s="57" t="s">
        <v>72</v>
      </c>
      <c r="I38" s="57" t="s">
        <v>73</v>
      </c>
      <c r="J38" s="57"/>
      <c r="K38" s="57" t="s">
        <v>48</v>
      </c>
      <c r="L38" s="57">
        <v>20</v>
      </c>
      <c r="M38" s="57">
        <v>1982</v>
      </c>
      <c r="N38" s="57" t="s">
        <v>49</v>
      </c>
      <c r="O38" s="57"/>
      <c r="P38" s="57" t="s">
        <v>56</v>
      </c>
      <c r="Q38" s="57"/>
      <c r="R38" s="59" t="s">
        <v>56</v>
      </c>
      <c r="S38" s="59"/>
      <c r="T38" s="59">
        <f t="shared" si="0"/>
        <v>0</v>
      </c>
      <c r="U38" s="59">
        <f t="shared" si="0"/>
        <v>0</v>
      </c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</row>
    <row r="39" spans="1:49" ht="30" customHeight="1">
      <c r="A39" s="57" t="s">
        <v>41</v>
      </c>
      <c r="B39" s="58" t="s">
        <v>190</v>
      </c>
      <c r="C39" s="57" t="s">
        <v>191</v>
      </c>
      <c r="D39" s="57" t="s">
        <v>192</v>
      </c>
      <c r="E39" s="57" t="s">
        <v>193</v>
      </c>
      <c r="F39" s="57">
        <v>785</v>
      </c>
      <c r="G39" s="57">
        <v>106</v>
      </c>
      <c r="H39" s="57" t="s">
        <v>72</v>
      </c>
      <c r="I39" s="57" t="s">
        <v>73</v>
      </c>
      <c r="J39" s="57"/>
      <c r="K39" s="57" t="s">
        <v>84</v>
      </c>
      <c r="L39" s="57">
        <v>10</v>
      </c>
      <c r="M39" s="57">
        <v>2002</v>
      </c>
      <c r="N39" s="57" t="s">
        <v>49</v>
      </c>
      <c r="O39" s="57"/>
      <c r="P39" s="57" t="s">
        <v>56</v>
      </c>
      <c r="Q39" s="57"/>
      <c r="R39" s="59" t="s">
        <v>56</v>
      </c>
      <c r="S39" s="59"/>
      <c r="T39" s="59">
        <f t="shared" ref="T39:U58" si="1">+W39+Z39+AC39+AF39+AI39+AL39+AO39+AR39+AU39</f>
        <v>0</v>
      </c>
      <c r="U39" s="59">
        <f t="shared" si="1"/>
        <v>0</v>
      </c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</row>
    <row r="40" spans="1:49" ht="30" customHeight="1">
      <c r="A40" s="57" t="s">
        <v>41</v>
      </c>
      <c r="B40" s="58" t="s">
        <v>194</v>
      </c>
      <c r="C40" s="57" t="s">
        <v>195</v>
      </c>
      <c r="D40" s="57" t="s">
        <v>196</v>
      </c>
      <c r="E40" s="57" t="s">
        <v>197</v>
      </c>
      <c r="F40" s="57">
        <v>11329</v>
      </c>
      <c r="G40" s="57">
        <v>1147</v>
      </c>
      <c r="H40" s="57" t="s">
        <v>46</v>
      </c>
      <c r="I40" s="57" t="s">
        <v>63</v>
      </c>
      <c r="J40" s="57"/>
      <c r="K40" s="57" t="s">
        <v>48</v>
      </c>
      <c r="L40" s="57">
        <v>110</v>
      </c>
      <c r="M40" s="57">
        <v>1996</v>
      </c>
      <c r="N40" s="57" t="s">
        <v>49</v>
      </c>
      <c r="O40" s="57"/>
      <c r="P40" s="57" t="s">
        <v>50</v>
      </c>
      <c r="Q40" s="57">
        <v>98.42</v>
      </c>
      <c r="R40" s="59" t="s">
        <v>50</v>
      </c>
      <c r="S40" s="59">
        <v>25</v>
      </c>
      <c r="T40" s="59">
        <f t="shared" si="1"/>
        <v>0</v>
      </c>
      <c r="U40" s="59">
        <f t="shared" si="1"/>
        <v>81</v>
      </c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 t="s">
        <v>51</v>
      </c>
      <c r="AU40" s="59"/>
      <c r="AV40" s="59">
        <v>81</v>
      </c>
      <c r="AW40" s="59" t="s">
        <v>198</v>
      </c>
    </row>
    <row r="41" spans="1:49" ht="30" customHeight="1">
      <c r="A41" s="57" t="s">
        <v>41</v>
      </c>
      <c r="B41" s="58" t="s">
        <v>199</v>
      </c>
      <c r="C41" s="57" t="s">
        <v>200</v>
      </c>
      <c r="D41" s="57" t="s">
        <v>201</v>
      </c>
      <c r="E41" s="57" t="s">
        <v>202</v>
      </c>
      <c r="F41" s="57">
        <v>5624</v>
      </c>
      <c r="G41" s="57">
        <v>546</v>
      </c>
      <c r="H41" s="57" t="s">
        <v>46</v>
      </c>
      <c r="I41" s="57" t="s">
        <v>73</v>
      </c>
      <c r="J41" s="57"/>
      <c r="K41" s="57" t="s">
        <v>48</v>
      </c>
      <c r="L41" s="57">
        <v>36</v>
      </c>
      <c r="M41" s="57">
        <v>2007</v>
      </c>
      <c r="N41" s="57" t="s">
        <v>49</v>
      </c>
      <c r="O41" s="57"/>
      <c r="P41" s="57" t="s">
        <v>56</v>
      </c>
      <c r="Q41" s="57"/>
      <c r="R41" s="59" t="s">
        <v>56</v>
      </c>
      <c r="S41" s="59"/>
      <c r="T41" s="59">
        <f t="shared" si="1"/>
        <v>0</v>
      </c>
      <c r="U41" s="59">
        <f t="shared" si="1"/>
        <v>0</v>
      </c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</row>
    <row r="42" spans="1:49" ht="30" customHeight="1">
      <c r="A42" s="57" t="s">
        <v>41</v>
      </c>
      <c r="B42" s="58" t="s">
        <v>203</v>
      </c>
      <c r="C42" s="57" t="s">
        <v>204</v>
      </c>
      <c r="D42" s="57" t="s">
        <v>205</v>
      </c>
      <c r="E42" s="57" t="s">
        <v>206</v>
      </c>
      <c r="F42" s="57">
        <v>1652</v>
      </c>
      <c r="G42" s="57">
        <v>364</v>
      </c>
      <c r="H42" s="57" t="s">
        <v>46</v>
      </c>
      <c r="I42" s="57" t="s">
        <v>73</v>
      </c>
      <c r="J42" s="57"/>
      <c r="K42" s="57" t="s">
        <v>84</v>
      </c>
      <c r="L42" s="57">
        <v>10</v>
      </c>
      <c r="M42" s="57">
        <v>1997</v>
      </c>
      <c r="N42" s="57" t="s">
        <v>67</v>
      </c>
      <c r="O42" s="57"/>
      <c r="P42" s="57" t="s">
        <v>56</v>
      </c>
      <c r="Q42" s="57"/>
      <c r="R42" s="59" t="s">
        <v>56</v>
      </c>
      <c r="S42" s="59"/>
      <c r="T42" s="59">
        <f t="shared" si="1"/>
        <v>0</v>
      </c>
      <c r="U42" s="59">
        <f t="shared" si="1"/>
        <v>0</v>
      </c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</row>
    <row r="43" spans="1:49" ht="30" customHeight="1">
      <c r="A43" s="57" t="s">
        <v>41</v>
      </c>
      <c r="B43" s="58" t="s">
        <v>207</v>
      </c>
      <c r="C43" s="57" t="s">
        <v>208</v>
      </c>
      <c r="D43" s="57" t="s">
        <v>209</v>
      </c>
      <c r="E43" s="57" t="s">
        <v>210</v>
      </c>
      <c r="F43" s="57">
        <v>1427</v>
      </c>
      <c r="G43" s="57">
        <v>215</v>
      </c>
      <c r="H43" s="57" t="s">
        <v>46</v>
      </c>
      <c r="I43" s="57" t="s">
        <v>73</v>
      </c>
      <c r="J43" s="57"/>
      <c r="K43" s="57" t="s">
        <v>48</v>
      </c>
      <c r="L43" s="57">
        <v>20</v>
      </c>
      <c r="M43" s="57">
        <v>1978</v>
      </c>
      <c r="N43" s="57" t="s">
        <v>143</v>
      </c>
      <c r="O43" s="57"/>
      <c r="P43" s="57" t="s">
        <v>56</v>
      </c>
      <c r="Q43" s="57"/>
      <c r="R43" s="59" t="s">
        <v>56</v>
      </c>
      <c r="S43" s="59"/>
      <c r="T43" s="59">
        <f t="shared" si="1"/>
        <v>0</v>
      </c>
      <c r="U43" s="59">
        <f t="shared" si="1"/>
        <v>0</v>
      </c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</row>
    <row r="44" spans="1:49" ht="30" customHeight="1">
      <c r="A44" s="57" t="s">
        <v>41</v>
      </c>
      <c r="B44" s="58" t="s">
        <v>211</v>
      </c>
      <c r="C44" s="57" t="s">
        <v>212</v>
      </c>
      <c r="D44" s="57" t="s">
        <v>213</v>
      </c>
      <c r="E44" s="57" t="s">
        <v>214</v>
      </c>
      <c r="F44" s="57">
        <v>331</v>
      </c>
      <c r="G44" s="57">
        <v>64</v>
      </c>
      <c r="H44" s="57" t="s">
        <v>72</v>
      </c>
      <c r="I44" s="57" t="s">
        <v>73</v>
      </c>
      <c r="J44" s="57"/>
      <c r="K44" s="57" t="s">
        <v>48</v>
      </c>
      <c r="L44" s="57">
        <v>6.7</v>
      </c>
      <c r="M44" s="57">
        <v>2002</v>
      </c>
      <c r="N44" s="57" t="s">
        <v>49</v>
      </c>
      <c r="O44" s="57"/>
      <c r="P44" s="57" t="s">
        <v>56</v>
      </c>
      <c r="Q44" s="57"/>
      <c r="R44" s="59" t="s">
        <v>56</v>
      </c>
      <c r="S44" s="59"/>
      <c r="T44" s="59">
        <f t="shared" si="1"/>
        <v>0</v>
      </c>
      <c r="U44" s="59">
        <f t="shared" si="1"/>
        <v>0</v>
      </c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</row>
    <row r="45" spans="1:49" ht="30" customHeight="1">
      <c r="A45" s="57" t="s">
        <v>41</v>
      </c>
      <c r="B45" s="58" t="s">
        <v>215</v>
      </c>
      <c r="C45" s="57" t="s">
        <v>216</v>
      </c>
      <c r="D45" s="57" t="s">
        <v>217</v>
      </c>
      <c r="E45" s="57" t="s">
        <v>218</v>
      </c>
      <c r="F45" s="57">
        <v>579</v>
      </c>
      <c r="G45" s="57">
        <v>30</v>
      </c>
      <c r="H45" s="57" t="s">
        <v>46</v>
      </c>
      <c r="I45" s="57" t="s">
        <v>96</v>
      </c>
      <c r="J45" s="57"/>
      <c r="K45" s="57" t="s">
        <v>84</v>
      </c>
      <c r="L45" s="57">
        <v>10</v>
      </c>
      <c r="M45" s="57">
        <v>1993</v>
      </c>
      <c r="N45" s="57" t="s">
        <v>67</v>
      </c>
      <c r="O45" s="57"/>
      <c r="P45" s="57" t="s">
        <v>56</v>
      </c>
      <c r="Q45" s="57"/>
      <c r="R45" s="59" t="s">
        <v>56</v>
      </c>
      <c r="S45" s="59"/>
      <c r="T45" s="59">
        <f t="shared" si="1"/>
        <v>0</v>
      </c>
      <c r="U45" s="59">
        <f t="shared" si="1"/>
        <v>0</v>
      </c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</row>
    <row r="46" spans="1:49" ht="30" customHeight="1">
      <c r="A46" s="57" t="s">
        <v>41</v>
      </c>
      <c r="B46" s="58" t="s">
        <v>219</v>
      </c>
      <c r="C46" s="57" t="s">
        <v>220</v>
      </c>
      <c r="D46" s="57" t="s">
        <v>221</v>
      </c>
      <c r="E46" s="57" t="s">
        <v>222</v>
      </c>
      <c r="F46" s="57">
        <v>2226</v>
      </c>
      <c r="G46" s="57">
        <v>597</v>
      </c>
      <c r="H46" s="57" t="s">
        <v>72</v>
      </c>
      <c r="I46" s="57" t="s">
        <v>73</v>
      </c>
      <c r="J46" s="57"/>
      <c r="K46" s="57" t="s">
        <v>48</v>
      </c>
      <c r="L46" s="57">
        <v>12</v>
      </c>
      <c r="M46" s="57">
        <v>2003</v>
      </c>
      <c r="N46" s="57" t="s">
        <v>49</v>
      </c>
      <c r="O46" s="57"/>
      <c r="P46" s="57" t="s">
        <v>56</v>
      </c>
      <c r="Q46" s="57"/>
      <c r="R46" s="59" t="s">
        <v>56</v>
      </c>
      <c r="S46" s="59"/>
      <c r="T46" s="59">
        <f t="shared" si="1"/>
        <v>0</v>
      </c>
      <c r="U46" s="59">
        <f t="shared" si="1"/>
        <v>0</v>
      </c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</row>
    <row r="47" spans="1:49" ht="30" customHeight="1">
      <c r="A47" s="57" t="s">
        <v>41</v>
      </c>
      <c r="B47" s="58" t="s">
        <v>223</v>
      </c>
      <c r="C47" s="57" t="s">
        <v>224</v>
      </c>
      <c r="D47" s="57" t="s">
        <v>225</v>
      </c>
      <c r="E47" s="57" t="s">
        <v>226</v>
      </c>
      <c r="F47" s="57">
        <v>2300</v>
      </c>
      <c r="G47" s="57">
        <v>236</v>
      </c>
      <c r="H47" s="57" t="s">
        <v>72</v>
      </c>
      <c r="I47" s="57" t="s">
        <v>63</v>
      </c>
      <c r="J47" s="57"/>
      <c r="K47" s="57" t="s">
        <v>48</v>
      </c>
      <c r="L47" s="57">
        <v>13</v>
      </c>
      <c r="M47" s="57">
        <v>1996</v>
      </c>
      <c r="N47" s="57" t="s">
        <v>67</v>
      </c>
      <c r="O47" s="57"/>
      <c r="P47" s="57" t="s">
        <v>56</v>
      </c>
      <c r="Q47" s="57"/>
      <c r="R47" s="59" t="s">
        <v>56</v>
      </c>
      <c r="S47" s="59"/>
      <c r="T47" s="59">
        <f t="shared" si="1"/>
        <v>0</v>
      </c>
      <c r="U47" s="59">
        <f t="shared" si="1"/>
        <v>0</v>
      </c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</row>
    <row r="48" spans="1:49" ht="30" customHeight="1">
      <c r="A48" s="57" t="s">
        <v>41</v>
      </c>
      <c r="B48" s="58" t="s">
        <v>227</v>
      </c>
      <c r="C48" s="57" t="s">
        <v>228</v>
      </c>
      <c r="D48" s="57" t="s">
        <v>229</v>
      </c>
      <c r="E48" s="57" t="s">
        <v>230</v>
      </c>
      <c r="F48" s="57">
        <v>649</v>
      </c>
      <c r="G48" s="57">
        <v>304</v>
      </c>
      <c r="H48" s="57" t="s">
        <v>72</v>
      </c>
      <c r="I48" s="57" t="s">
        <v>73</v>
      </c>
      <c r="J48" s="57"/>
      <c r="K48" s="57" t="s">
        <v>84</v>
      </c>
      <c r="L48" s="57">
        <v>8</v>
      </c>
      <c r="M48" s="57">
        <v>2003</v>
      </c>
      <c r="N48" s="57" t="s">
        <v>143</v>
      </c>
      <c r="O48" s="57"/>
      <c r="P48" s="57" t="s">
        <v>56</v>
      </c>
      <c r="Q48" s="57"/>
      <c r="R48" s="59" t="s">
        <v>56</v>
      </c>
      <c r="S48" s="59">
        <v>0</v>
      </c>
      <c r="T48" s="59">
        <f t="shared" si="1"/>
        <v>0</v>
      </c>
      <c r="U48" s="59">
        <f t="shared" si="1"/>
        <v>0</v>
      </c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</row>
    <row r="49" spans="1:49" ht="30" customHeight="1">
      <c r="A49" s="57" t="s">
        <v>41</v>
      </c>
      <c r="B49" s="58" t="s">
        <v>231</v>
      </c>
      <c r="C49" s="57" t="s">
        <v>232</v>
      </c>
      <c r="D49" s="57" t="s">
        <v>233</v>
      </c>
      <c r="E49" s="57" t="s">
        <v>234</v>
      </c>
      <c r="F49" s="57">
        <v>576</v>
      </c>
      <c r="G49" s="57"/>
      <c r="H49" s="57"/>
      <c r="I49" s="57" t="s">
        <v>161</v>
      </c>
      <c r="J49" s="57"/>
      <c r="K49" s="57" t="s">
        <v>48</v>
      </c>
      <c r="L49" s="57">
        <v>23</v>
      </c>
      <c r="M49" s="57">
        <v>2002</v>
      </c>
      <c r="N49" s="57" t="s">
        <v>49</v>
      </c>
      <c r="O49" s="57"/>
      <c r="P49" s="57" t="s">
        <v>56</v>
      </c>
      <c r="Q49" s="57"/>
      <c r="R49" s="59" t="s">
        <v>56</v>
      </c>
      <c r="S49" s="59">
        <v>0</v>
      </c>
      <c r="T49" s="59">
        <f t="shared" si="1"/>
        <v>0</v>
      </c>
      <c r="U49" s="59">
        <f t="shared" si="1"/>
        <v>0</v>
      </c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</row>
    <row r="50" spans="1:49" ht="30" customHeight="1">
      <c r="A50" s="57" t="s">
        <v>41</v>
      </c>
      <c r="B50" s="58" t="s">
        <v>235</v>
      </c>
      <c r="C50" s="57" t="s">
        <v>236</v>
      </c>
      <c r="D50" s="57" t="s">
        <v>237</v>
      </c>
      <c r="E50" s="57" t="s">
        <v>238</v>
      </c>
      <c r="F50" s="57">
        <v>1090</v>
      </c>
      <c r="G50" s="57">
        <v>109</v>
      </c>
      <c r="H50" s="57" t="s">
        <v>46</v>
      </c>
      <c r="I50" s="57" t="s">
        <v>73</v>
      </c>
      <c r="J50" s="57"/>
      <c r="K50" s="57" t="s">
        <v>84</v>
      </c>
      <c r="L50" s="57">
        <v>9</v>
      </c>
      <c r="M50" s="57">
        <v>2002</v>
      </c>
      <c r="N50" s="57" t="s">
        <v>49</v>
      </c>
      <c r="O50" s="57"/>
      <c r="P50" s="57" t="s">
        <v>56</v>
      </c>
      <c r="Q50" s="57"/>
      <c r="R50" s="59" t="s">
        <v>56</v>
      </c>
      <c r="S50" s="59"/>
      <c r="T50" s="59">
        <f t="shared" si="1"/>
        <v>0</v>
      </c>
      <c r="U50" s="59">
        <f t="shared" si="1"/>
        <v>0</v>
      </c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</row>
    <row r="51" spans="1:49" ht="30" customHeight="1">
      <c r="A51" s="57" t="s">
        <v>41</v>
      </c>
      <c r="B51" s="58" t="s">
        <v>239</v>
      </c>
      <c r="C51" s="57" t="s">
        <v>240</v>
      </c>
      <c r="D51" s="57" t="s">
        <v>241</v>
      </c>
      <c r="E51" s="57" t="s">
        <v>242</v>
      </c>
      <c r="F51" s="57">
        <v>2436</v>
      </c>
      <c r="G51" s="57">
        <v>406</v>
      </c>
      <c r="H51" s="57"/>
      <c r="I51" s="57" t="s">
        <v>73</v>
      </c>
      <c r="J51" s="57"/>
      <c r="K51" s="57" t="s">
        <v>84</v>
      </c>
      <c r="L51" s="57">
        <v>20</v>
      </c>
      <c r="M51" s="57">
        <v>1998</v>
      </c>
      <c r="N51" s="57" t="s">
        <v>143</v>
      </c>
      <c r="O51" s="57"/>
      <c r="P51" s="57" t="s">
        <v>50</v>
      </c>
      <c r="Q51" s="57">
        <v>83</v>
      </c>
      <c r="R51" s="59" t="s">
        <v>50</v>
      </c>
      <c r="S51" s="59">
        <v>490</v>
      </c>
      <c r="T51" s="59">
        <f t="shared" si="1"/>
        <v>0</v>
      </c>
      <c r="U51" s="59">
        <f t="shared" si="1"/>
        <v>239</v>
      </c>
      <c r="V51" s="59" t="s">
        <v>51</v>
      </c>
      <c r="W51" s="59"/>
      <c r="X51" s="59">
        <v>148</v>
      </c>
      <c r="Y51" s="59" t="s">
        <v>51</v>
      </c>
      <c r="Z51" s="59"/>
      <c r="AA51" s="59">
        <v>25</v>
      </c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 t="s">
        <v>51</v>
      </c>
      <c r="AU51" s="59"/>
      <c r="AV51" s="59">
        <v>66</v>
      </c>
      <c r="AW51" s="59" t="s">
        <v>198</v>
      </c>
    </row>
    <row r="52" spans="1:49" ht="30" customHeight="1">
      <c r="A52" s="57" t="s">
        <v>41</v>
      </c>
      <c r="B52" s="58" t="s">
        <v>243</v>
      </c>
      <c r="C52" s="57" t="s">
        <v>244</v>
      </c>
      <c r="D52" s="57" t="s">
        <v>245</v>
      </c>
      <c r="E52" s="57" t="s">
        <v>246</v>
      </c>
      <c r="F52" s="57">
        <v>7540</v>
      </c>
      <c r="G52" s="57">
        <v>1256</v>
      </c>
      <c r="H52" s="57" t="s">
        <v>46</v>
      </c>
      <c r="I52" s="57" t="s">
        <v>73</v>
      </c>
      <c r="J52" s="57"/>
      <c r="K52" s="57" t="s">
        <v>84</v>
      </c>
      <c r="L52" s="57">
        <v>47.5</v>
      </c>
      <c r="M52" s="57">
        <v>2003</v>
      </c>
      <c r="N52" s="57" t="s">
        <v>49</v>
      </c>
      <c r="O52" s="57"/>
      <c r="P52" s="57" t="s">
        <v>56</v>
      </c>
      <c r="Q52" s="57"/>
      <c r="R52" s="59" t="s">
        <v>56</v>
      </c>
      <c r="S52" s="59"/>
      <c r="T52" s="59">
        <f t="shared" si="1"/>
        <v>0</v>
      </c>
      <c r="U52" s="59">
        <f t="shared" si="1"/>
        <v>0</v>
      </c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</row>
    <row r="53" spans="1:49" ht="30" customHeight="1">
      <c r="A53" s="57" t="s">
        <v>41</v>
      </c>
      <c r="B53" s="58" t="s">
        <v>247</v>
      </c>
      <c r="C53" s="57" t="s">
        <v>248</v>
      </c>
      <c r="D53" s="57" t="s">
        <v>249</v>
      </c>
      <c r="E53" s="57" t="s">
        <v>250</v>
      </c>
      <c r="F53" s="57">
        <v>0</v>
      </c>
      <c r="G53" s="57"/>
      <c r="H53" s="57"/>
      <c r="I53" s="57" t="s">
        <v>55</v>
      </c>
      <c r="J53" s="57"/>
      <c r="K53" s="57" t="s">
        <v>84</v>
      </c>
      <c r="L53" s="57">
        <v>6</v>
      </c>
      <c r="M53" s="57">
        <v>1991</v>
      </c>
      <c r="N53" s="57" t="s">
        <v>67</v>
      </c>
      <c r="O53" s="57" t="s">
        <v>64</v>
      </c>
      <c r="P53" s="57" t="s">
        <v>56</v>
      </c>
      <c r="Q53" s="57"/>
      <c r="R53" s="59" t="s">
        <v>56</v>
      </c>
      <c r="S53" s="59"/>
      <c r="T53" s="59">
        <f t="shared" si="1"/>
        <v>0</v>
      </c>
      <c r="U53" s="59">
        <f t="shared" si="1"/>
        <v>0</v>
      </c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</row>
    <row r="54" spans="1:49" ht="30" customHeight="1">
      <c r="A54" s="57" t="s">
        <v>41</v>
      </c>
      <c r="B54" s="58" t="s">
        <v>251</v>
      </c>
      <c r="C54" s="57" t="s">
        <v>252</v>
      </c>
      <c r="D54" s="57" t="s">
        <v>253</v>
      </c>
      <c r="E54" s="57" t="s">
        <v>254</v>
      </c>
      <c r="F54" s="57">
        <v>559</v>
      </c>
      <c r="G54" s="57">
        <v>295</v>
      </c>
      <c r="H54" s="57" t="s">
        <v>72</v>
      </c>
      <c r="I54" s="57" t="s">
        <v>73</v>
      </c>
      <c r="J54" s="57"/>
      <c r="K54" s="57" t="s">
        <v>48</v>
      </c>
      <c r="L54" s="57">
        <v>7</v>
      </c>
      <c r="M54" s="57">
        <v>1995</v>
      </c>
      <c r="N54" s="57" t="s">
        <v>143</v>
      </c>
      <c r="O54" s="57"/>
      <c r="P54" s="57" t="s">
        <v>56</v>
      </c>
      <c r="Q54" s="57"/>
      <c r="R54" s="59" t="s">
        <v>56</v>
      </c>
      <c r="S54" s="59"/>
      <c r="T54" s="59">
        <f t="shared" si="1"/>
        <v>0</v>
      </c>
      <c r="U54" s="59">
        <f t="shared" si="1"/>
        <v>0</v>
      </c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</row>
    <row r="55" spans="1:49" ht="30" customHeight="1">
      <c r="A55" s="57" t="s">
        <v>41</v>
      </c>
      <c r="B55" s="58" t="s">
        <v>255</v>
      </c>
      <c r="C55" s="57" t="s">
        <v>256</v>
      </c>
      <c r="D55" s="57" t="s">
        <v>257</v>
      </c>
      <c r="E55" s="57" t="s">
        <v>258</v>
      </c>
      <c r="F55" s="57">
        <v>1346</v>
      </c>
      <c r="G55" s="57">
        <v>306</v>
      </c>
      <c r="H55" s="57" t="s">
        <v>72</v>
      </c>
      <c r="I55" s="57" t="s">
        <v>73</v>
      </c>
      <c r="J55" s="57"/>
      <c r="K55" s="57" t="s">
        <v>48</v>
      </c>
      <c r="L55" s="57">
        <v>20</v>
      </c>
      <c r="M55" s="57">
        <v>1993</v>
      </c>
      <c r="N55" s="57" t="s">
        <v>49</v>
      </c>
      <c r="O55" s="57"/>
      <c r="P55" s="57" t="s">
        <v>56</v>
      </c>
      <c r="Q55" s="57"/>
      <c r="R55" s="59" t="s">
        <v>56</v>
      </c>
      <c r="S55" s="59"/>
      <c r="T55" s="59">
        <f t="shared" si="1"/>
        <v>0</v>
      </c>
      <c r="U55" s="59">
        <f t="shared" si="1"/>
        <v>0</v>
      </c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</row>
    <row r="56" spans="1:49" ht="30" customHeight="1">
      <c r="A56" s="57" t="s">
        <v>41</v>
      </c>
      <c r="B56" s="58" t="s">
        <v>259</v>
      </c>
      <c r="C56" s="57" t="s">
        <v>260</v>
      </c>
      <c r="D56" s="57" t="s">
        <v>261</v>
      </c>
      <c r="E56" s="57" t="s">
        <v>262</v>
      </c>
      <c r="F56" s="57">
        <v>631</v>
      </c>
      <c r="G56" s="57"/>
      <c r="H56" s="57"/>
      <c r="I56" s="57" t="s">
        <v>73</v>
      </c>
      <c r="J56" s="57"/>
      <c r="K56" s="57" t="s">
        <v>48</v>
      </c>
      <c r="L56" s="57">
        <v>31</v>
      </c>
      <c r="M56" s="57">
        <v>1987</v>
      </c>
      <c r="N56" s="57" t="s">
        <v>67</v>
      </c>
      <c r="O56" s="57"/>
      <c r="P56" s="57" t="s">
        <v>56</v>
      </c>
      <c r="Q56" s="57"/>
      <c r="R56" s="59" t="s">
        <v>56</v>
      </c>
      <c r="S56" s="59"/>
      <c r="T56" s="59">
        <f t="shared" si="1"/>
        <v>0</v>
      </c>
      <c r="U56" s="59">
        <f t="shared" si="1"/>
        <v>0</v>
      </c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</row>
    <row r="57" spans="1:49" ht="30" customHeight="1">
      <c r="A57" s="57" t="s">
        <v>41</v>
      </c>
      <c r="B57" s="58" t="s">
        <v>263</v>
      </c>
      <c r="C57" s="57" t="s">
        <v>264</v>
      </c>
      <c r="D57" s="57" t="s">
        <v>265</v>
      </c>
      <c r="E57" s="57" t="s">
        <v>266</v>
      </c>
      <c r="F57" s="57">
        <v>342</v>
      </c>
      <c r="G57" s="57">
        <v>88</v>
      </c>
      <c r="H57" s="57" t="s">
        <v>46</v>
      </c>
      <c r="I57" s="57" t="s">
        <v>148</v>
      </c>
      <c r="J57" s="57"/>
      <c r="K57" s="57" t="s">
        <v>48</v>
      </c>
      <c r="L57" s="57">
        <v>8</v>
      </c>
      <c r="M57" s="57">
        <v>1998</v>
      </c>
      <c r="N57" s="57" t="s">
        <v>143</v>
      </c>
      <c r="O57" s="57" t="s">
        <v>267</v>
      </c>
      <c r="P57" s="57" t="s">
        <v>56</v>
      </c>
      <c r="Q57" s="57"/>
      <c r="R57" s="59" t="s">
        <v>56</v>
      </c>
      <c r="S57" s="59"/>
      <c r="T57" s="59">
        <f t="shared" si="1"/>
        <v>0</v>
      </c>
      <c r="U57" s="59">
        <f t="shared" si="1"/>
        <v>0</v>
      </c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</row>
    <row r="58" spans="1:49" ht="30" customHeight="1">
      <c r="A58" s="57" t="s">
        <v>41</v>
      </c>
      <c r="B58" s="58" t="s">
        <v>268</v>
      </c>
      <c r="C58" s="57" t="s">
        <v>269</v>
      </c>
      <c r="D58" s="57" t="s">
        <v>270</v>
      </c>
      <c r="E58" s="57" t="s">
        <v>271</v>
      </c>
      <c r="F58" s="57">
        <v>579</v>
      </c>
      <c r="G58" s="57">
        <v>79</v>
      </c>
      <c r="H58" s="57" t="s">
        <v>46</v>
      </c>
      <c r="I58" s="57" t="s">
        <v>63</v>
      </c>
      <c r="J58" s="57"/>
      <c r="K58" s="57" t="s">
        <v>48</v>
      </c>
      <c r="L58" s="57">
        <v>5</v>
      </c>
      <c r="M58" s="57">
        <v>2013</v>
      </c>
      <c r="N58" s="57" t="s">
        <v>49</v>
      </c>
      <c r="O58" s="57"/>
      <c r="P58" s="57" t="s">
        <v>56</v>
      </c>
      <c r="Q58" s="57"/>
      <c r="R58" s="59" t="s">
        <v>56</v>
      </c>
      <c r="S58" s="59"/>
      <c r="T58" s="59">
        <f t="shared" si="1"/>
        <v>0</v>
      </c>
      <c r="U58" s="59">
        <f t="shared" si="1"/>
        <v>0</v>
      </c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</row>
    <row r="59" spans="1:49" ht="30" customHeight="1">
      <c r="A59" s="53" t="s">
        <v>272</v>
      </c>
      <c r="B59" s="54" t="s">
        <v>273</v>
      </c>
      <c r="C59" s="53" t="s">
        <v>274</v>
      </c>
      <c r="D59" s="53" t="s">
        <v>275</v>
      </c>
      <c r="E59" s="53" t="s">
        <v>276</v>
      </c>
      <c r="F59" s="53">
        <v>3300</v>
      </c>
      <c r="G59" s="53">
        <v>905</v>
      </c>
      <c r="H59" s="53" t="s">
        <v>46</v>
      </c>
      <c r="I59" s="53" t="s">
        <v>277</v>
      </c>
      <c r="J59" s="53"/>
      <c r="K59" s="53" t="s">
        <v>48</v>
      </c>
      <c r="L59" s="53">
        <v>100</v>
      </c>
      <c r="M59" s="53">
        <v>1976</v>
      </c>
      <c r="N59" s="53" t="s">
        <v>67</v>
      </c>
      <c r="O59" s="53" t="s">
        <v>278</v>
      </c>
      <c r="P59" s="53" t="s">
        <v>56</v>
      </c>
      <c r="Q59" s="53"/>
      <c r="R59" s="55" t="s">
        <v>56</v>
      </c>
      <c r="S59" s="55"/>
      <c r="T59" s="56">
        <f t="shared" ref="T59:U74" si="2">+W59+Z59+AC59+AF59+AI59+AL59+AO59+AR59+AU59</f>
        <v>0</v>
      </c>
      <c r="U59" s="56">
        <f t="shared" si="2"/>
        <v>0</v>
      </c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5"/>
    </row>
    <row r="60" spans="1:49" ht="30" customHeight="1">
      <c r="A60" s="53" t="s">
        <v>272</v>
      </c>
      <c r="B60" s="54" t="s">
        <v>273</v>
      </c>
      <c r="C60" s="53" t="s">
        <v>279</v>
      </c>
      <c r="D60" s="53" t="s">
        <v>275</v>
      </c>
      <c r="E60" s="53" t="s">
        <v>280</v>
      </c>
      <c r="F60" s="53">
        <v>1211</v>
      </c>
      <c r="G60" s="53">
        <v>321</v>
      </c>
      <c r="H60" s="53" t="s">
        <v>46</v>
      </c>
      <c r="I60" s="53" t="s">
        <v>73</v>
      </c>
      <c r="J60" s="53"/>
      <c r="K60" s="53" t="s">
        <v>84</v>
      </c>
      <c r="L60" s="57">
        <v>39.799999999999997</v>
      </c>
      <c r="M60" s="57">
        <v>2015</v>
      </c>
      <c r="N60" s="57" t="s">
        <v>49</v>
      </c>
      <c r="O60" s="53" t="s">
        <v>85</v>
      </c>
      <c r="P60" s="53" t="s">
        <v>56</v>
      </c>
      <c r="Q60" s="53"/>
      <c r="R60" s="55" t="s">
        <v>56</v>
      </c>
      <c r="S60" s="55"/>
      <c r="T60" s="55">
        <f t="shared" si="2"/>
        <v>0</v>
      </c>
      <c r="U60" s="55">
        <f t="shared" si="2"/>
        <v>0</v>
      </c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</row>
    <row r="61" spans="1:49" ht="30" customHeight="1">
      <c r="A61" s="53" t="s">
        <v>272</v>
      </c>
      <c r="B61" s="54" t="s">
        <v>281</v>
      </c>
      <c r="C61" s="53" t="s">
        <v>282</v>
      </c>
      <c r="D61" s="53" t="s">
        <v>283</v>
      </c>
      <c r="E61" s="53" t="s">
        <v>284</v>
      </c>
      <c r="F61" s="53">
        <v>1038</v>
      </c>
      <c r="G61" s="53">
        <v>253</v>
      </c>
      <c r="H61" s="53" t="s">
        <v>46</v>
      </c>
      <c r="I61" s="53" t="s">
        <v>73</v>
      </c>
      <c r="J61" s="53"/>
      <c r="K61" s="53" t="s">
        <v>48</v>
      </c>
      <c r="L61" s="53">
        <v>40</v>
      </c>
      <c r="M61" s="53">
        <v>1989</v>
      </c>
      <c r="N61" s="53" t="s">
        <v>49</v>
      </c>
      <c r="O61" s="53"/>
      <c r="P61" s="53" t="s">
        <v>56</v>
      </c>
      <c r="Q61" s="53"/>
      <c r="R61" s="55" t="s">
        <v>56</v>
      </c>
      <c r="S61" s="55"/>
      <c r="T61" s="55">
        <f t="shared" si="2"/>
        <v>0</v>
      </c>
      <c r="U61" s="55">
        <f t="shared" si="2"/>
        <v>0</v>
      </c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</row>
    <row r="62" spans="1:49" ht="30" customHeight="1">
      <c r="A62" s="53" t="s">
        <v>272</v>
      </c>
      <c r="B62" s="54" t="s">
        <v>285</v>
      </c>
      <c r="C62" s="53" t="s">
        <v>286</v>
      </c>
      <c r="D62" s="53" t="s">
        <v>287</v>
      </c>
      <c r="E62" s="53" t="s">
        <v>288</v>
      </c>
      <c r="F62" s="53">
        <v>3868</v>
      </c>
      <c r="G62" s="53">
        <v>716</v>
      </c>
      <c r="H62" s="53" t="s">
        <v>46</v>
      </c>
      <c r="I62" s="53" t="s">
        <v>73</v>
      </c>
      <c r="J62" s="53"/>
      <c r="K62" s="53" t="s">
        <v>48</v>
      </c>
      <c r="L62" s="53">
        <v>40</v>
      </c>
      <c r="M62" s="53">
        <v>1994</v>
      </c>
      <c r="N62" s="53" t="s">
        <v>67</v>
      </c>
      <c r="O62" s="53"/>
      <c r="P62" s="53" t="s">
        <v>56</v>
      </c>
      <c r="Q62" s="53"/>
      <c r="R62" s="55" t="s">
        <v>56</v>
      </c>
      <c r="S62" s="55">
        <v>0</v>
      </c>
      <c r="T62" s="55">
        <f t="shared" si="2"/>
        <v>0</v>
      </c>
      <c r="U62" s="55">
        <f t="shared" si="2"/>
        <v>0</v>
      </c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</row>
    <row r="63" spans="1:49" ht="30" customHeight="1">
      <c r="A63" s="53" t="s">
        <v>272</v>
      </c>
      <c r="B63" s="54" t="s">
        <v>289</v>
      </c>
      <c r="C63" s="53" t="s">
        <v>290</v>
      </c>
      <c r="D63" s="53" t="s">
        <v>291</v>
      </c>
      <c r="E63" s="53" t="s">
        <v>292</v>
      </c>
      <c r="F63" s="53">
        <v>956</v>
      </c>
      <c r="G63" s="53">
        <v>324</v>
      </c>
      <c r="H63" s="53" t="s">
        <v>46</v>
      </c>
      <c r="I63" s="53" t="s">
        <v>73</v>
      </c>
      <c r="J63" s="53"/>
      <c r="K63" s="53" t="s">
        <v>84</v>
      </c>
      <c r="L63" s="53">
        <v>20</v>
      </c>
      <c r="M63" s="53">
        <v>1994</v>
      </c>
      <c r="N63" s="53" t="s">
        <v>67</v>
      </c>
      <c r="O63" s="53"/>
      <c r="P63" s="53" t="s">
        <v>56</v>
      </c>
      <c r="Q63" s="53"/>
      <c r="R63" s="55" t="s">
        <v>56</v>
      </c>
      <c r="S63" s="55"/>
      <c r="T63" s="55">
        <f t="shared" si="2"/>
        <v>0</v>
      </c>
      <c r="U63" s="55">
        <f t="shared" si="2"/>
        <v>0</v>
      </c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</row>
    <row r="64" spans="1:49" ht="30" customHeight="1">
      <c r="A64" s="57" t="s">
        <v>272</v>
      </c>
      <c r="B64" s="58" t="s">
        <v>293</v>
      </c>
      <c r="C64" s="57" t="s">
        <v>294</v>
      </c>
      <c r="D64" s="57" t="s">
        <v>295</v>
      </c>
      <c r="E64" s="57" t="s">
        <v>296</v>
      </c>
      <c r="F64" s="57">
        <v>2185</v>
      </c>
      <c r="G64" s="57">
        <v>838</v>
      </c>
      <c r="H64" s="57" t="s">
        <v>72</v>
      </c>
      <c r="I64" s="57" t="s">
        <v>63</v>
      </c>
      <c r="J64" s="57"/>
      <c r="K64" s="57" t="s">
        <v>48</v>
      </c>
      <c r="L64" s="57">
        <v>40</v>
      </c>
      <c r="M64" s="57">
        <v>1997</v>
      </c>
      <c r="N64" s="57" t="s">
        <v>49</v>
      </c>
      <c r="O64" s="57"/>
      <c r="P64" s="57" t="s">
        <v>56</v>
      </c>
      <c r="Q64" s="57"/>
      <c r="R64" s="59" t="s">
        <v>56</v>
      </c>
      <c r="S64" s="59"/>
      <c r="T64" s="59">
        <f t="shared" si="2"/>
        <v>0</v>
      </c>
      <c r="U64" s="59">
        <f t="shared" si="2"/>
        <v>0</v>
      </c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</row>
    <row r="65" spans="1:49" ht="30" customHeight="1">
      <c r="A65" s="53" t="s">
        <v>297</v>
      </c>
      <c r="B65" s="54" t="s">
        <v>298</v>
      </c>
      <c r="C65" s="53" t="s">
        <v>299</v>
      </c>
      <c r="D65" s="53" t="s">
        <v>300</v>
      </c>
      <c r="E65" s="53" t="s">
        <v>301</v>
      </c>
      <c r="F65" s="53">
        <v>6043</v>
      </c>
      <c r="G65" s="53">
        <v>1059</v>
      </c>
      <c r="H65" s="53" t="s">
        <v>46</v>
      </c>
      <c r="I65" s="53" t="s">
        <v>73</v>
      </c>
      <c r="J65" s="53"/>
      <c r="K65" s="53" t="s">
        <v>48</v>
      </c>
      <c r="L65" s="53">
        <v>60</v>
      </c>
      <c r="M65" s="53">
        <v>1979</v>
      </c>
      <c r="N65" s="53" t="s">
        <v>67</v>
      </c>
      <c r="O65" s="53"/>
      <c r="P65" s="53" t="s">
        <v>56</v>
      </c>
      <c r="Q65" s="53"/>
      <c r="R65" s="55" t="s">
        <v>56</v>
      </c>
      <c r="S65" s="55"/>
      <c r="T65" s="56">
        <f t="shared" si="2"/>
        <v>0</v>
      </c>
      <c r="U65" s="56">
        <f t="shared" si="2"/>
        <v>0</v>
      </c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5"/>
    </row>
    <row r="66" spans="1:49" ht="30" customHeight="1">
      <c r="A66" s="53" t="s">
        <v>297</v>
      </c>
      <c r="B66" s="54" t="s">
        <v>302</v>
      </c>
      <c r="C66" s="53" t="s">
        <v>303</v>
      </c>
      <c r="D66" s="53" t="s">
        <v>304</v>
      </c>
      <c r="E66" s="53" t="s">
        <v>305</v>
      </c>
      <c r="F66" s="53">
        <v>1280</v>
      </c>
      <c r="G66" s="53">
        <v>274</v>
      </c>
      <c r="H66" s="53" t="s">
        <v>72</v>
      </c>
      <c r="I66" s="53" t="s">
        <v>73</v>
      </c>
      <c r="J66" s="53"/>
      <c r="K66" s="53" t="s">
        <v>142</v>
      </c>
      <c r="L66" s="57">
        <v>50</v>
      </c>
      <c r="M66" s="57">
        <v>1990</v>
      </c>
      <c r="N66" s="57" t="s">
        <v>67</v>
      </c>
      <c r="O66" s="53"/>
      <c r="P66" s="53" t="s">
        <v>56</v>
      </c>
      <c r="Q66" s="53"/>
      <c r="R66" s="55" t="s">
        <v>56</v>
      </c>
      <c r="S66" s="55"/>
      <c r="T66" s="55">
        <f t="shared" si="2"/>
        <v>0</v>
      </c>
      <c r="U66" s="55">
        <f t="shared" si="2"/>
        <v>0</v>
      </c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</row>
    <row r="67" spans="1:49" ht="30" customHeight="1">
      <c r="A67" s="53" t="s">
        <v>297</v>
      </c>
      <c r="B67" s="54" t="s">
        <v>306</v>
      </c>
      <c r="C67" s="53" t="s">
        <v>307</v>
      </c>
      <c r="D67" s="53" t="s">
        <v>308</v>
      </c>
      <c r="E67" s="53" t="s">
        <v>309</v>
      </c>
      <c r="F67" s="53">
        <v>1277</v>
      </c>
      <c r="G67" s="53">
        <v>267</v>
      </c>
      <c r="H67" s="53" t="s">
        <v>72</v>
      </c>
      <c r="I67" s="53" t="s">
        <v>277</v>
      </c>
      <c r="J67" s="53"/>
      <c r="K67" s="53" t="s">
        <v>84</v>
      </c>
      <c r="L67" s="53">
        <v>30</v>
      </c>
      <c r="M67" s="53">
        <v>1980</v>
      </c>
      <c r="N67" s="53" t="s">
        <v>49</v>
      </c>
      <c r="O67" s="53"/>
      <c r="P67" s="53" t="s">
        <v>56</v>
      </c>
      <c r="Q67" s="53"/>
      <c r="R67" s="55" t="s">
        <v>56</v>
      </c>
      <c r="S67" s="55"/>
      <c r="T67" s="55">
        <f t="shared" si="2"/>
        <v>0</v>
      </c>
      <c r="U67" s="55">
        <f t="shared" si="2"/>
        <v>0</v>
      </c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</row>
    <row r="68" spans="1:49" ht="30" customHeight="1">
      <c r="A68" s="53" t="s">
        <v>297</v>
      </c>
      <c r="B68" s="54" t="s">
        <v>310</v>
      </c>
      <c r="C68" s="53" t="s">
        <v>311</v>
      </c>
      <c r="D68" s="53" t="s">
        <v>312</v>
      </c>
      <c r="E68" s="53" t="s">
        <v>313</v>
      </c>
      <c r="F68" s="53">
        <v>684</v>
      </c>
      <c r="G68" s="53">
        <v>250</v>
      </c>
      <c r="H68" s="53" t="s">
        <v>46</v>
      </c>
      <c r="I68" s="53" t="s">
        <v>73</v>
      </c>
      <c r="J68" s="53"/>
      <c r="K68" s="53" t="s">
        <v>48</v>
      </c>
      <c r="L68" s="53">
        <v>12</v>
      </c>
      <c r="M68" s="53">
        <v>2000</v>
      </c>
      <c r="N68" s="53" t="s">
        <v>143</v>
      </c>
      <c r="O68" s="53"/>
      <c r="P68" s="53" t="s">
        <v>56</v>
      </c>
      <c r="Q68" s="53"/>
      <c r="R68" s="55" t="s">
        <v>56</v>
      </c>
      <c r="S68" s="55"/>
      <c r="T68" s="55">
        <f t="shared" si="2"/>
        <v>0</v>
      </c>
      <c r="U68" s="55">
        <f t="shared" si="2"/>
        <v>0</v>
      </c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</row>
    <row r="69" spans="1:49" ht="30" customHeight="1">
      <c r="A69" s="53" t="s">
        <v>297</v>
      </c>
      <c r="B69" s="54" t="s">
        <v>314</v>
      </c>
      <c r="C69" s="53" t="s">
        <v>315</v>
      </c>
      <c r="D69" s="53" t="s">
        <v>316</v>
      </c>
      <c r="E69" s="53" t="s">
        <v>317</v>
      </c>
      <c r="F69" s="53">
        <v>129</v>
      </c>
      <c r="G69" s="53"/>
      <c r="H69" s="53"/>
      <c r="I69" s="53" t="s">
        <v>318</v>
      </c>
      <c r="J69" s="53"/>
      <c r="K69" s="53" t="s">
        <v>84</v>
      </c>
      <c r="L69" s="53">
        <v>6</v>
      </c>
      <c r="M69" s="53">
        <v>1978</v>
      </c>
      <c r="N69" s="53" t="s">
        <v>49</v>
      </c>
      <c r="O69" s="53"/>
      <c r="P69" s="53" t="s">
        <v>56</v>
      </c>
      <c r="Q69" s="53"/>
      <c r="R69" s="55" t="s">
        <v>56</v>
      </c>
      <c r="S69" s="55"/>
      <c r="T69" s="55">
        <f t="shared" si="2"/>
        <v>0</v>
      </c>
      <c r="U69" s="55">
        <f t="shared" si="2"/>
        <v>0</v>
      </c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</row>
    <row r="70" spans="1:49" ht="30" customHeight="1">
      <c r="A70" s="57" t="s">
        <v>297</v>
      </c>
      <c r="B70" s="58" t="s">
        <v>319</v>
      </c>
      <c r="C70" s="57" t="s">
        <v>320</v>
      </c>
      <c r="D70" s="57" t="s">
        <v>321</v>
      </c>
      <c r="E70" s="57" t="s">
        <v>301</v>
      </c>
      <c r="F70" s="57">
        <v>657</v>
      </c>
      <c r="G70" s="57">
        <v>328</v>
      </c>
      <c r="H70" s="57" t="s">
        <v>72</v>
      </c>
      <c r="I70" s="57" t="s">
        <v>63</v>
      </c>
      <c r="J70" s="57"/>
      <c r="K70" s="57" t="s">
        <v>48</v>
      </c>
      <c r="L70" s="57">
        <v>15</v>
      </c>
      <c r="M70" s="57">
        <v>1998</v>
      </c>
      <c r="N70" s="57" t="s">
        <v>49</v>
      </c>
      <c r="O70" s="57"/>
      <c r="P70" s="57" t="s">
        <v>56</v>
      </c>
      <c r="Q70" s="57"/>
      <c r="R70" s="59" t="s">
        <v>56</v>
      </c>
      <c r="S70" s="59"/>
      <c r="T70" s="59">
        <f t="shared" si="2"/>
        <v>0</v>
      </c>
      <c r="U70" s="59">
        <f t="shared" si="2"/>
        <v>0</v>
      </c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</row>
    <row r="71" spans="1:49" ht="30" customHeight="1">
      <c r="A71" s="57" t="s">
        <v>297</v>
      </c>
      <c r="B71" s="58" t="s">
        <v>322</v>
      </c>
      <c r="C71" s="57" t="s">
        <v>323</v>
      </c>
      <c r="D71" s="57" t="s">
        <v>324</v>
      </c>
      <c r="E71" s="57" t="s">
        <v>325</v>
      </c>
      <c r="F71" s="57">
        <v>1616</v>
      </c>
      <c r="G71" s="57">
        <v>563</v>
      </c>
      <c r="H71" s="57" t="s">
        <v>46</v>
      </c>
      <c r="I71" s="57" t="s">
        <v>63</v>
      </c>
      <c r="J71" s="57"/>
      <c r="K71" s="57" t="s">
        <v>48</v>
      </c>
      <c r="L71" s="57">
        <v>30</v>
      </c>
      <c r="M71" s="57">
        <v>1995</v>
      </c>
      <c r="N71" s="57" t="s">
        <v>49</v>
      </c>
      <c r="O71" s="57"/>
      <c r="P71" s="57" t="s">
        <v>56</v>
      </c>
      <c r="Q71" s="57"/>
      <c r="R71" s="59" t="s">
        <v>56</v>
      </c>
      <c r="S71" s="59">
        <v>0</v>
      </c>
      <c r="T71" s="59">
        <f t="shared" si="2"/>
        <v>0</v>
      </c>
      <c r="U71" s="59">
        <f t="shared" si="2"/>
        <v>0</v>
      </c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</row>
    <row r="72" spans="1:49" ht="30" customHeight="1">
      <c r="A72" s="57" t="s">
        <v>297</v>
      </c>
      <c r="B72" s="58" t="s">
        <v>326</v>
      </c>
      <c r="C72" s="57" t="s">
        <v>327</v>
      </c>
      <c r="D72" s="57" t="s">
        <v>328</v>
      </c>
      <c r="E72" s="57" t="s">
        <v>301</v>
      </c>
      <c r="F72" s="57">
        <v>330</v>
      </c>
      <c r="G72" s="57">
        <v>150</v>
      </c>
      <c r="H72" s="57" t="s">
        <v>46</v>
      </c>
      <c r="I72" s="57" t="s">
        <v>73</v>
      </c>
      <c r="J72" s="57"/>
      <c r="K72" s="57" t="s">
        <v>48</v>
      </c>
      <c r="L72" s="57">
        <v>8</v>
      </c>
      <c r="M72" s="57">
        <v>1997</v>
      </c>
      <c r="N72" s="57" t="s">
        <v>67</v>
      </c>
      <c r="O72" s="57"/>
      <c r="P72" s="57" t="s">
        <v>56</v>
      </c>
      <c r="Q72" s="57"/>
      <c r="R72" s="59" t="s">
        <v>56</v>
      </c>
      <c r="S72" s="59"/>
      <c r="T72" s="59">
        <f t="shared" si="2"/>
        <v>0</v>
      </c>
      <c r="U72" s="59">
        <f t="shared" si="2"/>
        <v>0</v>
      </c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</row>
    <row r="73" spans="1:49" ht="30" customHeight="1">
      <c r="A73" s="57" t="s">
        <v>297</v>
      </c>
      <c r="B73" s="58" t="s">
        <v>329</v>
      </c>
      <c r="C73" s="57" t="s">
        <v>330</v>
      </c>
      <c r="D73" s="57" t="s">
        <v>331</v>
      </c>
      <c r="E73" s="57" t="s">
        <v>332</v>
      </c>
      <c r="F73" s="57">
        <v>1571</v>
      </c>
      <c r="G73" s="57">
        <v>481</v>
      </c>
      <c r="H73" s="57" t="s">
        <v>46</v>
      </c>
      <c r="I73" s="57" t="s">
        <v>73</v>
      </c>
      <c r="J73" s="57"/>
      <c r="K73" s="57" t="s">
        <v>48</v>
      </c>
      <c r="L73" s="57">
        <v>30</v>
      </c>
      <c r="M73" s="57">
        <v>1981</v>
      </c>
      <c r="N73" s="57" t="s">
        <v>49</v>
      </c>
      <c r="O73" s="57"/>
      <c r="P73" s="57" t="s">
        <v>56</v>
      </c>
      <c r="Q73" s="57"/>
      <c r="R73" s="59" t="s">
        <v>56</v>
      </c>
      <c r="S73" s="59"/>
      <c r="T73" s="59">
        <f t="shared" si="2"/>
        <v>0</v>
      </c>
      <c r="U73" s="59">
        <f t="shared" si="2"/>
        <v>0</v>
      </c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</row>
    <row r="74" spans="1:49" ht="30" customHeight="1">
      <c r="A74" s="57" t="s">
        <v>297</v>
      </c>
      <c r="B74" s="58" t="s">
        <v>333</v>
      </c>
      <c r="C74" s="57" t="s">
        <v>334</v>
      </c>
      <c r="D74" s="57" t="s">
        <v>335</v>
      </c>
      <c r="E74" s="57" t="s">
        <v>336</v>
      </c>
      <c r="F74" s="57">
        <v>643</v>
      </c>
      <c r="G74" s="57">
        <v>0</v>
      </c>
      <c r="H74" s="57"/>
      <c r="I74" s="57" t="s">
        <v>96</v>
      </c>
      <c r="J74" s="57"/>
      <c r="K74" s="57" t="s">
        <v>84</v>
      </c>
      <c r="L74" s="57">
        <v>25</v>
      </c>
      <c r="M74" s="57">
        <v>1981</v>
      </c>
      <c r="N74" s="57" t="s">
        <v>49</v>
      </c>
      <c r="O74" s="57"/>
      <c r="P74" s="57" t="s">
        <v>50</v>
      </c>
      <c r="Q74" s="57">
        <v>97.98</v>
      </c>
      <c r="R74" s="59" t="s">
        <v>56</v>
      </c>
      <c r="S74" s="59"/>
      <c r="T74" s="59">
        <f t="shared" si="2"/>
        <v>0</v>
      </c>
      <c r="U74" s="59">
        <f t="shared" si="2"/>
        <v>0</v>
      </c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</row>
    <row r="75" spans="1:49" ht="30" customHeight="1">
      <c r="A75" s="57" t="s">
        <v>297</v>
      </c>
      <c r="B75" s="58" t="s">
        <v>333</v>
      </c>
      <c r="C75" s="57" t="s">
        <v>337</v>
      </c>
      <c r="D75" s="57" t="s">
        <v>335</v>
      </c>
      <c r="E75" s="57" t="s">
        <v>338</v>
      </c>
      <c r="F75" s="57">
        <v>1769</v>
      </c>
      <c r="G75" s="57">
        <v>1405</v>
      </c>
      <c r="H75" s="57" t="s">
        <v>46</v>
      </c>
      <c r="I75" s="57" t="s">
        <v>63</v>
      </c>
      <c r="J75" s="57"/>
      <c r="K75" s="57" t="s">
        <v>48</v>
      </c>
      <c r="L75" s="57">
        <v>18</v>
      </c>
      <c r="M75" s="57">
        <v>1999</v>
      </c>
      <c r="N75" s="57" t="s">
        <v>49</v>
      </c>
      <c r="O75" s="57"/>
      <c r="P75" s="57" t="s">
        <v>50</v>
      </c>
      <c r="Q75" s="57">
        <v>97.86</v>
      </c>
      <c r="R75" s="59" t="s">
        <v>56</v>
      </c>
      <c r="S75" s="59"/>
      <c r="T75" s="59">
        <f t="shared" ref="T75:U90" si="3">+W75+Z75+AC75+AF75+AI75+AL75+AO75+AR75+AU75</f>
        <v>0</v>
      </c>
      <c r="U75" s="59">
        <f t="shared" si="3"/>
        <v>0</v>
      </c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</row>
    <row r="76" spans="1:49" ht="30" customHeight="1">
      <c r="A76" s="57" t="s">
        <v>297</v>
      </c>
      <c r="B76" s="58" t="s">
        <v>339</v>
      </c>
      <c r="C76" s="57" t="s">
        <v>340</v>
      </c>
      <c r="D76" s="57" t="s">
        <v>341</v>
      </c>
      <c r="E76" s="57" t="s">
        <v>342</v>
      </c>
      <c r="F76" s="57">
        <v>1969</v>
      </c>
      <c r="G76" s="57">
        <v>407</v>
      </c>
      <c r="H76" s="57" t="s">
        <v>72</v>
      </c>
      <c r="I76" s="57" t="s">
        <v>73</v>
      </c>
      <c r="J76" s="57"/>
      <c r="K76" s="57" t="s">
        <v>48</v>
      </c>
      <c r="L76" s="57">
        <v>50</v>
      </c>
      <c r="M76" s="57">
        <v>1980</v>
      </c>
      <c r="N76" s="57" t="s">
        <v>67</v>
      </c>
      <c r="O76" s="57"/>
      <c r="P76" s="57" t="s">
        <v>56</v>
      </c>
      <c r="Q76" s="57"/>
      <c r="R76" s="59" t="s">
        <v>50</v>
      </c>
      <c r="S76" s="59">
        <v>50</v>
      </c>
      <c r="T76" s="59">
        <f t="shared" si="3"/>
        <v>65</v>
      </c>
      <c r="U76" s="59">
        <f t="shared" si="3"/>
        <v>0</v>
      </c>
      <c r="V76" s="59"/>
      <c r="W76" s="59"/>
      <c r="X76" s="59"/>
      <c r="Y76" s="59" t="s">
        <v>51</v>
      </c>
      <c r="Z76" s="59">
        <v>8</v>
      </c>
      <c r="AA76" s="59"/>
      <c r="AB76" s="59"/>
      <c r="AC76" s="59"/>
      <c r="AD76" s="59"/>
      <c r="AE76" s="59"/>
      <c r="AF76" s="59"/>
      <c r="AG76" s="59"/>
      <c r="AH76" s="59" t="s">
        <v>51</v>
      </c>
      <c r="AI76" s="59">
        <v>57</v>
      </c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 t="s">
        <v>198</v>
      </c>
    </row>
    <row r="77" spans="1:49" ht="30" customHeight="1">
      <c r="A77" s="57" t="s">
        <v>297</v>
      </c>
      <c r="B77" s="58" t="s">
        <v>343</v>
      </c>
      <c r="C77" s="57" t="s">
        <v>344</v>
      </c>
      <c r="D77" s="57" t="s">
        <v>345</v>
      </c>
      <c r="E77" s="57" t="s">
        <v>346</v>
      </c>
      <c r="F77" s="57">
        <v>312</v>
      </c>
      <c r="G77" s="57">
        <v>159</v>
      </c>
      <c r="H77" s="57" t="s">
        <v>46</v>
      </c>
      <c r="I77" s="57" t="s">
        <v>55</v>
      </c>
      <c r="J77" s="57"/>
      <c r="K77" s="57" t="s">
        <v>84</v>
      </c>
      <c r="L77" s="57">
        <v>10.5</v>
      </c>
      <c r="M77" s="57">
        <v>2011</v>
      </c>
      <c r="N77" s="57" t="s">
        <v>49</v>
      </c>
      <c r="O77" s="57"/>
      <c r="P77" s="57" t="s">
        <v>56</v>
      </c>
      <c r="Q77" s="57"/>
      <c r="R77" s="59" t="s">
        <v>56</v>
      </c>
      <c r="S77" s="59"/>
      <c r="T77" s="59">
        <f t="shared" si="3"/>
        <v>0</v>
      </c>
      <c r="U77" s="59">
        <f t="shared" si="3"/>
        <v>0</v>
      </c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</row>
    <row r="78" spans="1:49" ht="30" customHeight="1">
      <c r="A78" s="57" t="s">
        <v>297</v>
      </c>
      <c r="B78" s="58" t="s">
        <v>347</v>
      </c>
      <c r="C78" s="57" t="s">
        <v>348</v>
      </c>
      <c r="D78" s="57" t="s">
        <v>349</v>
      </c>
      <c r="E78" s="57" t="s">
        <v>350</v>
      </c>
      <c r="F78" s="57">
        <v>1439</v>
      </c>
      <c r="G78" s="57"/>
      <c r="H78" s="57"/>
      <c r="I78" s="57" t="s">
        <v>96</v>
      </c>
      <c r="J78" s="57"/>
      <c r="K78" s="57" t="s">
        <v>84</v>
      </c>
      <c r="L78" s="57">
        <v>8</v>
      </c>
      <c r="M78" s="57">
        <v>2002</v>
      </c>
      <c r="N78" s="57" t="s">
        <v>49</v>
      </c>
      <c r="O78" s="57"/>
      <c r="P78" s="57" t="s">
        <v>50</v>
      </c>
      <c r="Q78" s="57">
        <v>95.1</v>
      </c>
      <c r="R78" s="59" t="s">
        <v>56</v>
      </c>
      <c r="S78" s="59"/>
      <c r="T78" s="59">
        <f t="shared" si="3"/>
        <v>0</v>
      </c>
      <c r="U78" s="59">
        <f t="shared" si="3"/>
        <v>0</v>
      </c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</row>
    <row r="79" spans="1:49" ht="30" customHeight="1">
      <c r="A79" s="53" t="s">
        <v>351</v>
      </c>
      <c r="B79" s="54" t="s">
        <v>352</v>
      </c>
      <c r="C79" s="53" t="s">
        <v>353</v>
      </c>
      <c r="D79" s="53" t="s">
        <v>354</v>
      </c>
      <c r="E79" s="53" t="s">
        <v>355</v>
      </c>
      <c r="F79" s="53">
        <v>18024</v>
      </c>
      <c r="G79" s="53">
        <v>1747</v>
      </c>
      <c r="H79" s="53" t="s">
        <v>46</v>
      </c>
      <c r="I79" s="53" t="s">
        <v>96</v>
      </c>
      <c r="J79" s="53"/>
      <c r="K79" s="53" t="s">
        <v>48</v>
      </c>
      <c r="L79" s="53">
        <v>140</v>
      </c>
      <c r="M79" s="53">
        <v>1995</v>
      </c>
      <c r="N79" s="53" t="s">
        <v>143</v>
      </c>
      <c r="O79" s="53"/>
      <c r="P79" s="53" t="s">
        <v>56</v>
      </c>
      <c r="Q79" s="53"/>
      <c r="R79" s="55" t="s">
        <v>56</v>
      </c>
      <c r="S79" s="55"/>
      <c r="T79" s="56">
        <f t="shared" si="3"/>
        <v>0</v>
      </c>
      <c r="U79" s="56">
        <f t="shared" si="3"/>
        <v>0</v>
      </c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5"/>
    </row>
    <row r="80" spans="1:49" ht="30" customHeight="1">
      <c r="A80" s="53" t="s">
        <v>351</v>
      </c>
      <c r="B80" s="54" t="s">
        <v>352</v>
      </c>
      <c r="C80" s="53" t="s">
        <v>356</v>
      </c>
      <c r="D80" s="53" t="s">
        <v>354</v>
      </c>
      <c r="E80" s="53" t="s">
        <v>357</v>
      </c>
      <c r="F80" s="53">
        <v>11521</v>
      </c>
      <c r="G80" s="53">
        <v>808.85</v>
      </c>
      <c r="H80" s="53" t="s">
        <v>46</v>
      </c>
      <c r="I80" s="53" t="s">
        <v>96</v>
      </c>
      <c r="J80" s="53"/>
      <c r="K80" s="53" t="s">
        <v>84</v>
      </c>
      <c r="L80" s="57">
        <v>120</v>
      </c>
      <c r="M80" s="57">
        <v>1986</v>
      </c>
      <c r="N80" s="57" t="s">
        <v>143</v>
      </c>
      <c r="O80" s="53"/>
      <c r="P80" s="53" t="s">
        <v>56</v>
      </c>
      <c r="Q80" s="53"/>
      <c r="R80" s="55" t="s">
        <v>56</v>
      </c>
      <c r="S80" s="55"/>
      <c r="T80" s="55">
        <f t="shared" si="3"/>
        <v>0</v>
      </c>
      <c r="U80" s="55">
        <f t="shared" si="3"/>
        <v>0</v>
      </c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</row>
    <row r="81" spans="1:49" ht="30" customHeight="1">
      <c r="A81" s="53" t="s">
        <v>351</v>
      </c>
      <c r="B81" s="54" t="s">
        <v>352</v>
      </c>
      <c r="C81" s="53" t="s">
        <v>358</v>
      </c>
      <c r="D81" s="53" t="s">
        <v>354</v>
      </c>
      <c r="E81" s="53" t="s">
        <v>359</v>
      </c>
      <c r="F81" s="53">
        <v>0</v>
      </c>
      <c r="G81" s="53">
        <v>0</v>
      </c>
      <c r="H81" s="53"/>
      <c r="I81" s="53" t="s">
        <v>96</v>
      </c>
      <c r="J81" s="53"/>
      <c r="K81" s="53" t="s">
        <v>48</v>
      </c>
      <c r="L81" s="53">
        <v>40</v>
      </c>
      <c r="M81" s="53">
        <v>1981</v>
      </c>
      <c r="N81" s="53" t="s">
        <v>143</v>
      </c>
      <c r="O81" s="53" t="s">
        <v>64</v>
      </c>
      <c r="P81" s="53" t="s">
        <v>56</v>
      </c>
      <c r="Q81" s="53"/>
      <c r="R81" s="55" t="s">
        <v>56</v>
      </c>
      <c r="S81" s="55"/>
      <c r="T81" s="55">
        <f t="shared" si="3"/>
        <v>0</v>
      </c>
      <c r="U81" s="55">
        <f t="shared" si="3"/>
        <v>0</v>
      </c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</row>
    <row r="82" spans="1:49" ht="30" customHeight="1">
      <c r="A82" s="53" t="s">
        <v>351</v>
      </c>
      <c r="B82" s="54" t="s">
        <v>360</v>
      </c>
      <c r="C82" s="53" t="s">
        <v>361</v>
      </c>
      <c r="D82" s="53" t="s">
        <v>362</v>
      </c>
      <c r="E82" s="53" t="s">
        <v>363</v>
      </c>
      <c r="F82" s="53">
        <v>2469</v>
      </c>
      <c r="G82" s="53">
        <v>1200</v>
      </c>
      <c r="H82" s="53" t="s">
        <v>72</v>
      </c>
      <c r="I82" s="53" t="s">
        <v>63</v>
      </c>
      <c r="J82" s="53"/>
      <c r="K82" s="53" t="s">
        <v>48</v>
      </c>
      <c r="L82" s="53">
        <v>39</v>
      </c>
      <c r="M82" s="53">
        <v>1995</v>
      </c>
      <c r="N82" s="53" t="s">
        <v>49</v>
      </c>
      <c r="O82" s="53"/>
      <c r="P82" s="53" t="s">
        <v>56</v>
      </c>
      <c r="Q82" s="53"/>
      <c r="R82" s="55" t="s">
        <v>56</v>
      </c>
      <c r="S82" s="55"/>
      <c r="T82" s="55">
        <f t="shared" si="3"/>
        <v>0</v>
      </c>
      <c r="U82" s="55">
        <f t="shared" si="3"/>
        <v>0</v>
      </c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</row>
    <row r="83" spans="1:49" ht="30" customHeight="1">
      <c r="A83" s="53" t="s">
        <v>364</v>
      </c>
      <c r="B83" s="54" t="s">
        <v>365</v>
      </c>
      <c r="C83" s="53" t="s">
        <v>366</v>
      </c>
      <c r="D83" s="53" t="s">
        <v>367</v>
      </c>
      <c r="E83" s="53" t="s">
        <v>368</v>
      </c>
      <c r="F83" s="53">
        <v>2675</v>
      </c>
      <c r="G83" s="53">
        <v>605</v>
      </c>
      <c r="H83" s="53" t="s">
        <v>369</v>
      </c>
      <c r="I83" s="53" t="s">
        <v>370</v>
      </c>
      <c r="J83" s="53"/>
      <c r="K83" s="53" t="s">
        <v>371</v>
      </c>
      <c r="L83" s="53">
        <v>30</v>
      </c>
      <c r="M83" s="53">
        <v>1989</v>
      </c>
      <c r="N83" s="53" t="s">
        <v>372</v>
      </c>
      <c r="O83" s="53"/>
      <c r="P83" s="53" t="s">
        <v>373</v>
      </c>
      <c r="Q83" s="53"/>
      <c r="R83" s="55" t="s">
        <v>373</v>
      </c>
      <c r="S83" s="55"/>
      <c r="T83" s="55">
        <f t="shared" si="3"/>
        <v>0</v>
      </c>
      <c r="U83" s="55">
        <f t="shared" si="3"/>
        <v>0</v>
      </c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</row>
    <row r="84" spans="1:49" ht="30" customHeight="1">
      <c r="A84" s="57" t="s">
        <v>364</v>
      </c>
      <c r="B84" s="58" t="s">
        <v>374</v>
      </c>
      <c r="C84" s="57" t="s">
        <v>375</v>
      </c>
      <c r="D84" s="57" t="s">
        <v>376</v>
      </c>
      <c r="E84" s="57" t="s">
        <v>377</v>
      </c>
      <c r="F84" s="57">
        <v>1491</v>
      </c>
      <c r="G84" s="57">
        <v>231</v>
      </c>
      <c r="H84" s="57" t="s">
        <v>369</v>
      </c>
      <c r="I84" s="57" t="s">
        <v>370</v>
      </c>
      <c r="J84" s="57"/>
      <c r="K84" s="57" t="s">
        <v>378</v>
      </c>
      <c r="L84" s="57">
        <v>50</v>
      </c>
      <c r="M84" s="57">
        <v>1979</v>
      </c>
      <c r="N84" s="57" t="s">
        <v>372</v>
      </c>
      <c r="O84" s="57"/>
      <c r="P84" s="57" t="s">
        <v>373</v>
      </c>
      <c r="Q84" s="57"/>
      <c r="R84" s="59" t="s">
        <v>373</v>
      </c>
      <c r="S84" s="59"/>
      <c r="T84" s="59">
        <f t="shared" si="3"/>
        <v>0</v>
      </c>
      <c r="U84" s="59">
        <f t="shared" si="3"/>
        <v>0</v>
      </c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</row>
    <row r="85" spans="1:49" ht="30" customHeight="1">
      <c r="A85" s="57" t="s">
        <v>364</v>
      </c>
      <c r="B85" s="58" t="s">
        <v>379</v>
      </c>
      <c r="C85" s="57" t="s">
        <v>380</v>
      </c>
      <c r="D85" s="57" t="s">
        <v>381</v>
      </c>
      <c r="E85" s="57" t="s">
        <v>382</v>
      </c>
      <c r="F85" s="57">
        <v>834</v>
      </c>
      <c r="G85" s="57">
        <v>181</v>
      </c>
      <c r="H85" s="57" t="s">
        <v>369</v>
      </c>
      <c r="I85" s="57" t="s">
        <v>383</v>
      </c>
      <c r="J85" s="57"/>
      <c r="K85" s="57" t="s">
        <v>371</v>
      </c>
      <c r="L85" s="57">
        <v>16</v>
      </c>
      <c r="M85" s="57">
        <v>1996</v>
      </c>
      <c r="N85" s="57" t="s">
        <v>384</v>
      </c>
      <c r="O85" s="57"/>
      <c r="P85" s="57" t="s">
        <v>373</v>
      </c>
      <c r="Q85" s="57"/>
      <c r="R85" s="59" t="s">
        <v>373</v>
      </c>
      <c r="S85" s="59"/>
      <c r="T85" s="59">
        <f t="shared" si="3"/>
        <v>0</v>
      </c>
      <c r="U85" s="59">
        <f t="shared" si="3"/>
        <v>0</v>
      </c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</row>
    <row r="86" spans="1:49" ht="30" customHeight="1">
      <c r="A86" s="57" t="s">
        <v>364</v>
      </c>
      <c r="B86" s="58" t="s">
        <v>385</v>
      </c>
      <c r="C86" s="57" t="s">
        <v>386</v>
      </c>
      <c r="D86" s="57" t="s">
        <v>387</v>
      </c>
      <c r="E86" s="57" t="s">
        <v>388</v>
      </c>
      <c r="F86" s="57">
        <v>1121</v>
      </c>
      <c r="G86" s="57">
        <v>565</v>
      </c>
      <c r="H86" s="57" t="s">
        <v>369</v>
      </c>
      <c r="I86" s="57" t="s">
        <v>389</v>
      </c>
      <c r="J86" s="57"/>
      <c r="K86" s="57" t="s">
        <v>371</v>
      </c>
      <c r="L86" s="57">
        <v>20</v>
      </c>
      <c r="M86" s="57">
        <v>1997</v>
      </c>
      <c r="N86" s="57" t="s">
        <v>384</v>
      </c>
      <c r="O86" s="57"/>
      <c r="P86" s="57" t="s">
        <v>373</v>
      </c>
      <c r="Q86" s="57"/>
      <c r="R86" s="59" t="s">
        <v>373</v>
      </c>
      <c r="S86" s="59"/>
      <c r="T86" s="59">
        <f t="shared" si="3"/>
        <v>0</v>
      </c>
      <c r="U86" s="59">
        <f t="shared" si="3"/>
        <v>0</v>
      </c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</row>
    <row r="87" spans="1:49" ht="30" customHeight="1">
      <c r="A87" s="57" t="s">
        <v>364</v>
      </c>
      <c r="B87" s="58" t="s">
        <v>390</v>
      </c>
      <c r="C87" s="57" t="s">
        <v>391</v>
      </c>
      <c r="D87" s="57" t="s">
        <v>392</v>
      </c>
      <c r="E87" s="57" t="s">
        <v>393</v>
      </c>
      <c r="F87" s="57">
        <v>823</v>
      </c>
      <c r="G87" s="57">
        <v>662</v>
      </c>
      <c r="H87" s="57" t="s">
        <v>369</v>
      </c>
      <c r="I87" s="57" t="s">
        <v>383</v>
      </c>
      <c r="J87" s="57"/>
      <c r="K87" s="57" t="s">
        <v>371</v>
      </c>
      <c r="L87" s="57">
        <v>13</v>
      </c>
      <c r="M87" s="57">
        <v>1993</v>
      </c>
      <c r="N87" s="57" t="s">
        <v>372</v>
      </c>
      <c r="O87" s="57"/>
      <c r="P87" s="57" t="s">
        <v>373</v>
      </c>
      <c r="Q87" s="57"/>
      <c r="R87" s="59" t="s">
        <v>373</v>
      </c>
      <c r="S87" s="59"/>
      <c r="T87" s="59">
        <f t="shared" si="3"/>
        <v>0</v>
      </c>
      <c r="U87" s="59">
        <f t="shared" si="3"/>
        <v>0</v>
      </c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</row>
    <row r="88" spans="1:49" ht="30" customHeight="1">
      <c r="A88" s="57" t="s">
        <v>364</v>
      </c>
      <c r="B88" s="58" t="s">
        <v>390</v>
      </c>
      <c r="C88" s="57" t="s">
        <v>394</v>
      </c>
      <c r="D88" s="57" t="s">
        <v>392</v>
      </c>
      <c r="E88" s="57" t="s">
        <v>395</v>
      </c>
      <c r="F88" s="57">
        <v>1175</v>
      </c>
      <c r="G88" s="57">
        <v>372</v>
      </c>
      <c r="H88" s="57" t="s">
        <v>369</v>
      </c>
      <c r="I88" s="57" t="s">
        <v>383</v>
      </c>
      <c r="J88" s="57"/>
      <c r="K88" s="57" t="s">
        <v>371</v>
      </c>
      <c r="L88" s="57">
        <v>30</v>
      </c>
      <c r="M88" s="57">
        <v>1983</v>
      </c>
      <c r="N88" s="57" t="s">
        <v>372</v>
      </c>
      <c r="O88" s="57"/>
      <c r="P88" s="57" t="s">
        <v>373</v>
      </c>
      <c r="Q88" s="57"/>
      <c r="R88" s="59" t="s">
        <v>373</v>
      </c>
      <c r="S88" s="59"/>
      <c r="T88" s="59">
        <f t="shared" si="3"/>
        <v>0</v>
      </c>
      <c r="U88" s="59">
        <f t="shared" si="3"/>
        <v>0</v>
      </c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</row>
    <row r="89" spans="1:49" ht="30" customHeight="1">
      <c r="A89" s="57" t="s">
        <v>364</v>
      </c>
      <c r="B89" s="58" t="s">
        <v>396</v>
      </c>
      <c r="C89" s="57" t="s">
        <v>397</v>
      </c>
      <c r="D89" s="57" t="s">
        <v>398</v>
      </c>
      <c r="E89" s="57" t="s">
        <v>399</v>
      </c>
      <c r="F89" s="57">
        <v>1897</v>
      </c>
      <c r="G89" s="57">
        <v>438</v>
      </c>
      <c r="H89" s="57" t="s">
        <v>400</v>
      </c>
      <c r="I89" s="57" t="s">
        <v>370</v>
      </c>
      <c r="J89" s="57"/>
      <c r="K89" s="57" t="s">
        <v>378</v>
      </c>
      <c r="L89" s="57">
        <v>30</v>
      </c>
      <c r="M89" s="57">
        <v>1982</v>
      </c>
      <c r="N89" s="57" t="s">
        <v>372</v>
      </c>
      <c r="O89" s="57"/>
      <c r="P89" s="57" t="s">
        <v>373</v>
      </c>
      <c r="Q89" s="57"/>
      <c r="R89" s="59" t="s">
        <v>373</v>
      </c>
      <c r="S89" s="59"/>
      <c r="T89" s="59">
        <f t="shared" si="3"/>
        <v>0</v>
      </c>
      <c r="U89" s="59">
        <f t="shared" si="3"/>
        <v>0</v>
      </c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</row>
    <row r="90" spans="1:49" ht="30" customHeight="1">
      <c r="A90" s="57" t="s">
        <v>364</v>
      </c>
      <c r="B90" s="58" t="s">
        <v>401</v>
      </c>
      <c r="C90" s="57" t="s">
        <v>402</v>
      </c>
      <c r="D90" s="57" t="s">
        <v>403</v>
      </c>
      <c r="E90" s="57" t="s">
        <v>404</v>
      </c>
      <c r="F90" s="57">
        <v>6546</v>
      </c>
      <c r="G90" s="57">
        <v>4993</v>
      </c>
      <c r="H90" s="57" t="s">
        <v>369</v>
      </c>
      <c r="I90" s="57" t="s">
        <v>405</v>
      </c>
      <c r="J90" s="57"/>
      <c r="K90" s="57" t="s">
        <v>371</v>
      </c>
      <c r="L90" s="57">
        <v>50</v>
      </c>
      <c r="M90" s="57">
        <v>1989</v>
      </c>
      <c r="N90" s="57" t="s">
        <v>372</v>
      </c>
      <c r="O90" s="57"/>
      <c r="P90" s="57" t="s">
        <v>373</v>
      </c>
      <c r="Q90" s="57"/>
      <c r="R90" s="59" t="s">
        <v>373</v>
      </c>
      <c r="S90" s="59"/>
      <c r="T90" s="59">
        <f t="shared" si="3"/>
        <v>0</v>
      </c>
      <c r="U90" s="59">
        <f t="shared" si="3"/>
        <v>0</v>
      </c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</row>
    <row r="91" spans="1:49" ht="30" customHeight="1">
      <c r="A91" s="57" t="s">
        <v>364</v>
      </c>
      <c r="B91" s="58" t="s">
        <v>406</v>
      </c>
      <c r="C91" s="57" t="s">
        <v>407</v>
      </c>
      <c r="D91" s="57" t="s">
        <v>408</v>
      </c>
      <c r="E91" s="57" t="s">
        <v>409</v>
      </c>
      <c r="F91" s="57">
        <v>4916</v>
      </c>
      <c r="G91" s="57">
        <v>3032</v>
      </c>
      <c r="H91" s="57" t="s">
        <v>369</v>
      </c>
      <c r="I91" s="57" t="s">
        <v>405</v>
      </c>
      <c r="J91" s="57"/>
      <c r="K91" s="57" t="s">
        <v>371</v>
      </c>
      <c r="L91" s="57">
        <v>60</v>
      </c>
      <c r="M91" s="57">
        <v>1993</v>
      </c>
      <c r="N91" s="57" t="s">
        <v>384</v>
      </c>
      <c r="O91" s="57"/>
      <c r="P91" s="57" t="s">
        <v>373</v>
      </c>
      <c r="Q91" s="57"/>
      <c r="R91" s="59" t="s">
        <v>373</v>
      </c>
      <c r="S91" s="59"/>
      <c r="T91" s="59">
        <f t="shared" ref="T91:U106" si="4">+W91+Z91+AC91+AF91+AI91+AL91+AO91+AR91+AU91</f>
        <v>0</v>
      </c>
      <c r="U91" s="59">
        <f t="shared" si="4"/>
        <v>0</v>
      </c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</row>
    <row r="92" spans="1:49" ht="30" customHeight="1">
      <c r="A92" s="53" t="s">
        <v>410</v>
      </c>
      <c r="B92" s="54" t="s">
        <v>411</v>
      </c>
      <c r="C92" s="53" t="s">
        <v>412</v>
      </c>
      <c r="D92" s="53" t="s">
        <v>413</v>
      </c>
      <c r="E92" s="53" t="s">
        <v>414</v>
      </c>
      <c r="F92" s="53">
        <v>988</v>
      </c>
      <c r="G92" s="53">
        <v>597</v>
      </c>
      <c r="H92" s="53" t="s">
        <v>369</v>
      </c>
      <c r="I92" s="53" t="s">
        <v>370</v>
      </c>
      <c r="J92" s="53"/>
      <c r="K92" s="53" t="s">
        <v>378</v>
      </c>
      <c r="L92" s="53">
        <v>32</v>
      </c>
      <c r="M92" s="53">
        <v>2006</v>
      </c>
      <c r="N92" s="53" t="s">
        <v>384</v>
      </c>
      <c r="O92" s="53"/>
      <c r="P92" s="53" t="s">
        <v>373</v>
      </c>
      <c r="Q92" s="53"/>
      <c r="R92" s="55" t="s">
        <v>373</v>
      </c>
      <c r="S92" s="55"/>
      <c r="T92" s="56">
        <f t="shared" si="4"/>
        <v>0</v>
      </c>
      <c r="U92" s="56">
        <f t="shared" si="4"/>
        <v>0</v>
      </c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5"/>
    </row>
    <row r="93" spans="1:49" ht="30" customHeight="1">
      <c r="A93" s="53" t="s">
        <v>410</v>
      </c>
      <c r="B93" s="54" t="s">
        <v>411</v>
      </c>
      <c r="C93" s="53" t="s">
        <v>415</v>
      </c>
      <c r="D93" s="53" t="s">
        <v>413</v>
      </c>
      <c r="E93" s="53" t="s">
        <v>416</v>
      </c>
      <c r="F93" s="53">
        <v>3145</v>
      </c>
      <c r="G93" s="53"/>
      <c r="H93" s="53"/>
      <c r="I93" s="53" t="s">
        <v>417</v>
      </c>
      <c r="J93" s="53"/>
      <c r="K93" s="53" t="s">
        <v>378</v>
      </c>
      <c r="L93" s="57">
        <v>10</v>
      </c>
      <c r="M93" s="57">
        <v>2002</v>
      </c>
      <c r="N93" s="57" t="s">
        <v>384</v>
      </c>
      <c r="O93" s="53"/>
      <c r="P93" s="53" t="s">
        <v>373</v>
      </c>
      <c r="Q93" s="53"/>
      <c r="R93" s="55" t="s">
        <v>373</v>
      </c>
      <c r="S93" s="55"/>
      <c r="T93" s="55">
        <f t="shared" si="4"/>
        <v>0</v>
      </c>
      <c r="U93" s="55">
        <f t="shared" si="4"/>
        <v>0</v>
      </c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</row>
    <row r="94" spans="1:49" ht="30" customHeight="1">
      <c r="A94" s="53" t="s">
        <v>410</v>
      </c>
      <c r="B94" s="54" t="s">
        <v>418</v>
      </c>
      <c r="C94" s="53" t="s">
        <v>419</v>
      </c>
      <c r="D94" s="53" t="s">
        <v>420</v>
      </c>
      <c r="E94" s="53" t="s">
        <v>421</v>
      </c>
      <c r="F94" s="53">
        <v>62</v>
      </c>
      <c r="G94" s="53">
        <v>14</v>
      </c>
      <c r="H94" s="53" t="s">
        <v>400</v>
      </c>
      <c r="I94" s="53" t="s">
        <v>422</v>
      </c>
      <c r="J94" s="53"/>
      <c r="K94" s="53" t="s">
        <v>371</v>
      </c>
      <c r="L94" s="53">
        <v>15</v>
      </c>
      <c r="M94" s="53">
        <v>1992</v>
      </c>
      <c r="N94" s="53" t="s">
        <v>384</v>
      </c>
      <c r="O94" s="53"/>
      <c r="P94" s="53" t="s">
        <v>373</v>
      </c>
      <c r="Q94" s="53"/>
      <c r="R94" s="55" t="s">
        <v>373</v>
      </c>
      <c r="S94" s="55"/>
      <c r="T94" s="55">
        <f t="shared" si="4"/>
        <v>0</v>
      </c>
      <c r="U94" s="55">
        <f t="shared" si="4"/>
        <v>0</v>
      </c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</row>
    <row r="95" spans="1:49" ht="30" customHeight="1">
      <c r="A95" s="53" t="s">
        <v>410</v>
      </c>
      <c r="B95" s="54" t="s">
        <v>418</v>
      </c>
      <c r="C95" s="53" t="s">
        <v>423</v>
      </c>
      <c r="D95" s="53" t="s">
        <v>420</v>
      </c>
      <c r="E95" s="53" t="s">
        <v>424</v>
      </c>
      <c r="F95" s="53">
        <v>16</v>
      </c>
      <c r="G95" s="53">
        <v>9</v>
      </c>
      <c r="H95" s="53" t="s">
        <v>369</v>
      </c>
      <c r="I95" s="53" t="s">
        <v>405</v>
      </c>
      <c r="J95" s="53"/>
      <c r="K95" s="53" t="s">
        <v>371</v>
      </c>
      <c r="L95" s="53">
        <v>13</v>
      </c>
      <c r="M95" s="53">
        <v>1991</v>
      </c>
      <c r="N95" s="53" t="s">
        <v>384</v>
      </c>
      <c r="O95" s="53"/>
      <c r="P95" s="53" t="s">
        <v>373</v>
      </c>
      <c r="Q95" s="53"/>
      <c r="R95" s="55" t="s">
        <v>373</v>
      </c>
      <c r="S95" s="55"/>
      <c r="T95" s="55">
        <f t="shared" si="4"/>
        <v>0</v>
      </c>
      <c r="U95" s="55">
        <f t="shared" si="4"/>
        <v>0</v>
      </c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</row>
    <row r="96" spans="1:49" ht="30" customHeight="1">
      <c r="A96" s="53" t="s">
        <v>410</v>
      </c>
      <c r="B96" s="54" t="s">
        <v>425</v>
      </c>
      <c r="C96" s="53" t="s">
        <v>426</v>
      </c>
      <c r="D96" s="53" t="s">
        <v>427</v>
      </c>
      <c r="E96" s="53" t="s">
        <v>428</v>
      </c>
      <c r="F96" s="53">
        <v>3672</v>
      </c>
      <c r="G96" s="53">
        <v>137</v>
      </c>
      <c r="H96" s="53" t="s">
        <v>369</v>
      </c>
      <c r="I96" s="53" t="s">
        <v>370</v>
      </c>
      <c r="J96" s="53"/>
      <c r="K96" s="53" t="s">
        <v>378</v>
      </c>
      <c r="L96" s="53">
        <v>40</v>
      </c>
      <c r="M96" s="53">
        <v>1979</v>
      </c>
      <c r="N96" s="53" t="s">
        <v>372</v>
      </c>
      <c r="O96" s="53"/>
      <c r="P96" s="53" t="s">
        <v>373</v>
      </c>
      <c r="Q96" s="53"/>
      <c r="R96" s="55" t="s">
        <v>373</v>
      </c>
      <c r="S96" s="55"/>
      <c r="T96" s="55">
        <f t="shared" si="4"/>
        <v>0</v>
      </c>
      <c r="U96" s="55">
        <f t="shared" si="4"/>
        <v>0</v>
      </c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</row>
    <row r="97" spans="1:49" ht="30" customHeight="1">
      <c r="A97" s="57" t="s">
        <v>410</v>
      </c>
      <c r="B97" s="58" t="s">
        <v>429</v>
      </c>
      <c r="C97" s="57" t="s">
        <v>430</v>
      </c>
      <c r="D97" s="57" t="s">
        <v>431</v>
      </c>
      <c r="E97" s="57" t="s">
        <v>432</v>
      </c>
      <c r="F97" s="57">
        <v>1260</v>
      </c>
      <c r="G97" s="57">
        <v>517</v>
      </c>
      <c r="H97" s="57" t="s">
        <v>369</v>
      </c>
      <c r="I97" s="57" t="s">
        <v>405</v>
      </c>
      <c r="J97" s="57"/>
      <c r="K97" s="57" t="s">
        <v>371</v>
      </c>
      <c r="L97" s="57">
        <v>40</v>
      </c>
      <c r="M97" s="57">
        <v>1994</v>
      </c>
      <c r="N97" s="57" t="s">
        <v>384</v>
      </c>
      <c r="O97" s="57"/>
      <c r="P97" s="57" t="s">
        <v>373</v>
      </c>
      <c r="Q97" s="57"/>
      <c r="R97" s="59" t="s">
        <v>373</v>
      </c>
      <c r="S97" s="59"/>
      <c r="T97" s="59">
        <f t="shared" si="4"/>
        <v>0</v>
      </c>
      <c r="U97" s="59">
        <f t="shared" si="4"/>
        <v>0</v>
      </c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</row>
    <row r="98" spans="1:49" ht="30" customHeight="1">
      <c r="A98" s="57" t="s">
        <v>410</v>
      </c>
      <c r="B98" s="58" t="s">
        <v>433</v>
      </c>
      <c r="C98" s="57" t="s">
        <v>434</v>
      </c>
      <c r="D98" s="57" t="s">
        <v>435</v>
      </c>
      <c r="E98" s="57" t="s">
        <v>436</v>
      </c>
      <c r="F98" s="57">
        <v>1305</v>
      </c>
      <c r="G98" s="57">
        <v>637</v>
      </c>
      <c r="H98" s="57" t="s">
        <v>400</v>
      </c>
      <c r="I98" s="57" t="s">
        <v>370</v>
      </c>
      <c r="J98" s="57"/>
      <c r="K98" s="57" t="s">
        <v>371</v>
      </c>
      <c r="L98" s="57">
        <v>20</v>
      </c>
      <c r="M98" s="57">
        <v>1993</v>
      </c>
      <c r="N98" s="57" t="s">
        <v>372</v>
      </c>
      <c r="O98" s="57"/>
      <c r="P98" s="57" t="s">
        <v>373</v>
      </c>
      <c r="Q98" s="57"/>
      <c r="R98" s="59" t="s">
        <v>373</v>
      </c>
      <c r="S98" s="59"/>
      <c r="T98" s="59">
        <f t="shared" si="4"/>
        <v>0</v>
      </c>
      <c r="U98" s="59">
        <f t="shared" si="4"/>
        <v>0</v>
      </c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</row>
    <row r="99" spans="1:49" ht="30" customHeight="1">
      <c r="A99" s="57" t="s">
        <v>410</v>
      </c>
      <c r="B99" s="58" t="s">
        <v>437</v>
      </c>
      <c r="C99" s="57" t="s">
        <v>438</v>
      </c>
      <c r="D99" s="57" t="s">
        <v>439</v>
      </c>
      <c r="E99" s="57" t="s">
        <v>440</v>
      </c>
      <c r="F99" s="57">
        <v>0</v>
      </c>
      <c r="G99" s="57">
        <v>0</v>
      </c>
      <c r="H99" s="57"/>
      <c r="I99" s="57" t="s">
        <v>441</v>
      </c>
      <c r="J99" s="57"/>
      <c r="K99" s="57" t="s">
        <v>371</v>
      </c>
      <c r="L99" s="57">
        <v>30</v>
      </c>
      <c r="M99" s="57">
        <v>1990</v>
      </c>
      <c r="N99" s="57" t="s">
        <v>384</v>
      </c>
      <c r="O99" s="57"/>
      <c r="P99" s="57" t="s">
        <v>373</v>
      </c>
      <c r="Q99" s="57"/>
      <c r="R99" s="59" t="s">
        <v>373</v>
      </c>
      <c r="S99" s="59"/>
      <c r="T99" s="59">
        <f t="shared" si="4"/>
        <v>0</v>
      </c>
      <c r="U99" s="59">
        <f t="shared" si="4"/>
        <v>0</v>
      </c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</row>
    <row r="100" spans="1:49" ht="30" customHeight="1">
      <c r="A100" s="57" t="s">
        <v>410</v>
      </c>
      <c r="B100" s="58" t="s">
        <v>442</v>
      </c>
      <c r="C100" s="57" t="s">
        <v>443</v>
      </c>
      <c r="D100" s="57" t="s">
        <v>444</v>
      </c>
      <c r="E100" s="57" t="s">
        <v>445</v>
      </c>
      <c r="F100" s="57">
        <v>679</v>
      </c>
      <c r="G100" s="57">
        <v>191</v>
      </c>
      <c r="H100" s="57" t="s">
        <v>369</v>
      </c>
      <c r="I100" s="57" t="s">
        <v>389</v>
      </c>
      <c r="J100" s="57"/>
      <c r="K100" s="57" t="s">
        <v>371</v>
      </c>
      <c r="L100" s="57">
        <v>19</v>
      </c>
      <c r="M100" s="57">
        <v>1998</v>
      </c>
      <c r="N100" s="57" t="s">
        <v>372</v>
      </c>
      <c r="O100" s="57"/>
      <c r="P100" s="57" t="s">
        <v>373</v>
      </c>
      <c r="Q100" s="57"/>
      <c r="R100" s="59" t="s">
        <v>373</v>
      </c>
      <c r="S100" s="59"/>
      <c r="T100" s="59">
        <f t="shared" si="4"/>
        <v>0</v>
      </c>
      <c r="U100" s="59">
        <f t="shared" si="4"/>
        <v>0</v>
      </c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</row>
    <row r="101" spans="1:49" ht="30" customHeight="1">
      <c r="A101" s="57" t="s">
        <v>410</v>
      </c>
      <c r="B101" s="58" t="s">
        <v>446</v>
      </c>
      <c r="C101" s="57" t="s">
        <v>447</v>
      </c>
      <c r="D101" s="57" t="s">
        <v>448</v>
      </c>
      <c r="E101" s="57" t="s">
        <v>449</v>
      </c>
      <c r="F101" s="57">
        <v>67</v>
      </c>
      <c r="G101" s="57"/>
      <c r="H101" s="57"/>
      <c r="I101" s="57" t="s">
        <v>417</v>
      </c>
      <c r="J101" s="57"/>
      <c r="K101" s="57" t="s">
        <v>378</v>
      </c>
      <c r="L101" s="57">
        <v>19.489999999999998</v>
      </c>
      <c r="M101" s="57">
        <v>2004</v>
      </c>
      <c r="N101" s="57" t="s">
        <v>372</v>
      </c>
      <c r="O101" s="57"/>
      <c r="P101" s="57" t="s">
        <v>373</v>
      </c>
      <c r="Q101" s="57"/>
      <c r="R101" s="59" t="s">
        <v>373</v>
      </c>
      <c r="S101" s="59"/>
      <c r="T101" s="59">
        <f t="shared" si="4"/>
        <v>0</v>
      </c>
      <c r="U101" s="59">
        <f t="shared" si="4"/>
        <v>0</v>
      </c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</row>
    <row r="102" spans="1:49" ht="30" customHeight="1">
      <c r="A102" s="57" t="s">
        <v>410</v>
      </c>
      <c r="B102" s="58" t="s">
        <v>450</v>
      </c>
      <c r="C102" s="57" t="s">
        <v>451</v>
      </c>
      <c r="D102" s="57" t="s">
        <v>452</v>
      </c>
      <c r="E102" s="57" t="s">
        <v>453</v>
      </c>
      <c r="F102" s="57">
        <v>1006</v>
      </c>
      <c r="G102" s="57">
        <v>0</v>
      </c>
      <c r="H102" s="57"/>
      <c r="I102" s="57" t="s">
        <v>370</v>
      </c>
      <c r="J102" s="57"/>
      <c r="K102" s="57" t="s">
        <v>371</v>
      </c>
      <c r="L102" s="57">
        <v>30</v>
      </c>
      <c r="M102" s="57">
        <v>1986</v>
      </c>
      <c r="N102" s="57" t="s">
        <v>454</v>
      </c>
      <c r="O102" s="57"/>
      <c r="P102" s="57" t="s">
        <v>373</v>
      </c>
      <c r="Q102" s="57"/>
      <c r="R102" s="59" t="s">
        <v>373</v>
      </c>
      <c r="S102" s="59"/>
      <c r="T102" s="59">
        <f t="shared" si="4"/>
        <v>0</v>
      </c>
      <c r="U102" s="59">
        <f t="shared" si="4"/>
        <v>0</v>
      </c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59"/>
    </row>
    <row r="103" spans="1:49" ht="30" customHeight="1">
      <c r="A103" s="57" t="s">
        <v>410</v>
      </c>
      <c r="B103" s="58" t="s">
        <v>455</v>
      </c>
      <c r="C103" s="57" t="s">
        <v>456</v>
      </c>
      <c r="D103" s="57" t="s">
        <v>457</v>
      </c>
      <c r="E103" s="57" t="s">
        <v>458</v>
      </c>
      <c r="F103" s="57">
        <v>804</v>
      </c>
      <c r="G103" s="57">
        <v>138</v>
      </c>
      <c r="H103" s="57" t="s">
        <v>369</v>
      </c>
      <c r="I103" s="57" t="s">
        <v>422</v>
      </c>
      <c r="J103" s="57"/>
      <c r="K103" s="57" t="s">
        <v>378</v>
      </c>
      <c r="L103" s="57">
        <v>7</v>
      </c>
      <c r="M103" s="57">
        <v>2008</v>
      </c>
      <c r="N103" s="57" t="s">
        <v>454</v>
      </c>
      <c r="O103" s="57"/>
      <c r="P103" s="57" t="s">
        <v>373</v>
      </c>
      <c r="Q103" s="57"/>
      <c r="R103" s="59" t="s">
        <v>373</v>
      </c>
      <c r="S103" s="59"/>
      <c r="T103" s="59">
        <f t="shared" si="4"/>
        <v>0</v>
      </c>
      <c r="U103" s="59">
        <f t="shared" si="4"/>
        <v>0</v>
      </c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</row>
    <row r="104" spans="1:49" ht="30" customHeight="1">
      <c r="A104" s="53" t="s">
        <v>459</v>
      </c>
      <c r="B104" s="54" t="s">
        <v>460</v>
      </c>
      <c r="C104" s="53" t="s">
        <v>461</v>
      </c>
      <c r="D104" s="53" t="s">
        <v>462</v>
      </c>
      <c r="E104" s="53" t="s">
        <v>463</v>
      </c>
      <c r="F104" s="53">
        <v>1703</v>
      </c>
      <c r="G104" s="53">
        <v>481</v>
      </c>
      <c r="H104" s="53" t="s">
        <v>369</v>
      </c>
      <c r="I104" s="53" t="s">
        <v>370</v>
      </c>
      <c r="J104" s="53"/>
      <c r="K104" s="53" t="s">
        <v>378</v>
      </c>
      <c r="L104" s="53">
        <v>20</v>
      </c>
      <c r="M104" s="53">
        <v>1994</v>
      </c>
      <c r="N104" s="53" t="s">
        <v>384</v>
      </c>
      <c r="O104" s="53"/>
      <c r="P104" s="53" t="s">
        <v>373</v>
      </c>
      <c r="Q104" s="53"/>
      <c r="R104" s="55" t="s">
        <v>373</v>
      </c>
      <c r="S104" s="55"/>
      <c r="T104" s="56">
        <f t="shared" si="4"/>
        <v>0</v>
      </c>
      <c r="U104" s="56">
        <f t="shared" si="4"/>
        <v>0</v>
      </c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5"/>
    </row>
    <row r="105" spans="1:49" ht="30" customHeight="1">
      <c r="A105" s="53" t="s">
        <v>459</v>
      </c>
      <c r="B105" s="54" t="s">
        <v>460</v>
      </c>
      <c r="C105" s="53" t="s">
        <v>464</v>
      </c>
      <c r="D105" s="53" t="s">
        <v>462</v>
      </c>
      <c r="E105" s="53" t="s">
        <v>465</v>
      </c>
      <c r="F105" s="53">
        <v>233</v>
      </c>
      <c r="G105" s="53"/>
      <c r="H105" s="53"/>
      <c r="I105" s="53" t="s">
        <v>466</v>
      </c>
      <c r="J105" s="53"/>
      <c r="K105" s="53" t="s">
        <v>378</v>
      </c>
      <c r="L105" s="57">
        <v>5</v>
      </c>
      <c r="M105" s="57">
        <v>1994</v>
      </c>
      <c r="N105" s="57" t="s">
        <v>384</v>
      </c>
      <c r="O105" s="53"/>
      <c r="P105" s="53" t="s">
        <v>373</v>
      </c>
      <c r="Q105" s="53"/>
      <c r="R105" s="55" t="s">
        <v>373</v>
      </c>
      <c r="S105" s="55"/>
      <c r="T105" s="55">
        <f t="shared" si="4"/>
        <v>0</v>
      </c>
      <c r="U105" s="55">
        <f t="shared" si="4"/>
        <v>0</v>
      </c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5"/>
      <c r="AW105" s="55"/>
    </row>
    <row r="106" spans="1:49" ht="30" customHeight="1">
      <c r="A106" s="53" t="s">
        <v>459</v>
      </c>
      <c r="B106" s="54" t="s">
        <v>467</v>
      </c>
      <c r="C106" s="53" t="s">
        <v>468</v>
      </c>
      <c r="D106" s="53" t="s">
        <v>469</v>
      </c>
      <c r="E106" s="53" t="s">
        <v>470</v>
      </c>
      <c r="F106" s="53">
        <v>6362</v>
      </c>
      <c r="G106" s="53">
        <v>945</v>
      </c>
      <c r="H106" s="53" t="s">
        <v>369</v>
      </c>
      <c r="I106" s="53" t="s">
        <v>370</v>
      </c>
      <c r="J106" s="53"/>
      <c r="K106" s="53" t="s">
        <v>371</v>
      </c>
      <c r="L106" s="53">
        <v>100</v>
      </c>
      <c r="M106" s="53">
        <v>1995</v>
      </c>
      <c r="N106" s="53" t="s">
        <v>454</v>
      </c>
      <c r="O106" s="53"/>
      <c r="P106" s="53" t="s">
        <v>373</v>
      </c>
      <c r="Q106" s="53"/>
      <c r="R106" s="55" t="s">
        <v>373</v>
      </c>
      <c r="S106" s="55"/>
      <c r="T106" s="55">
        <f t="shared" si="4"/>
        <v>0</v>
      </c>
      <c r="U106" s="55">
        <f t="shared" si="4"/>
        <v>0</v>
      </c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</row>
    <row r="107" spans="1:49" ht="30" customHeight="1">
      <c r="A107" s="53" t="s">
        <v>459</v>
      </c>
      <c r="B107" s="54" t="s">
        <v>471</v>
      </c>
      <c r="C107" s="53" t="s">
        <v>472</v>
      </c>
      <c r="D107" s="53" t="s">
        <v>473</v>
      </c>
      <c r="E107" s="53" t="s">
        <v>474</v>
      </c>
      <c r="F107" s="53">
        <v>3254</v>
      </c>
      <c r="G107" s="53">
        <v>705</v>
      </c>
      <c r="H107" s="53" t="s">
        <v>400</v>
      </c>
      <c r="I107" s="53" t="s">
        <v>370</v>
      </c>
      <c r="J107" s="53"/>
      <c r="K107" s="53" t="s">
        <v>371</v>
      </c>
      <c r="L107" s="53">
        <v>35</v>
      </c>
      <c r="M107" s="53">
        <v>1993</v>
      </c>
      <c r="N107" s="53" t="s">
        <v>454</v>
      </c>
      <c r="O107" s="53"/>
      <c r="P107" s="53" t="s">
        <v>373</v>
      </c>
      <c r="Q107" s="53"/>
      <c r="R107" s="55" t="s">
        <v>373</v>
      </c>
      <c r="S107" s="55"/>
      <c r="T107" s="55">
        <f t="shared" ref="T107:U122" si="5">+W107+Z107+AC107+AF107+AI107+AL107+AO107+AR107+AU107</f>
        <v>0</v>
      </c>
      <c r="U107" s="55">
        <f t="shared" si="5"/>
        <v>0</v>
      </c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</row>
    <row r="108" spans="1:49" ht="30" customHeight="1">
      <c r="A108" s="53" t="s">
        <v>459</v>
      </c>
      <c r="B108" s="54" t="s">
        <v>475</v>
      </c>
      <c r="C108" s="53" t="s">
        <v>476</v>
      </c>
      <c r="D108" s="53" t="s">
        <v>477</v>
      </c>
      <c r="E108" s="53" t="s">
        <v>478</v>
      </c>
      <c r="F108" s="53">
        <v>749</v>
      </c>
      <c r="G108" s="53">
        <v>274</v>
      </c>
      <c r="H108" s="53" t="s">
        <v>400</v>
      </c>
      <c r="I108" s="53" t="s">
        <v>370</v>
      </c>
      <c r="J108" s="53"/>
      <c r="K108" s="53" t="s">
        <v>371</v>
      </c>
      <c r="L108" s="53">
        <v>30</v>
      </c>
      <c r="M108" s="53">
        <v>1990</v>
      </c>
      <c r="N108" s="53" t="s">
        <v>454</v>
      </c>
      <c r="O108" s="53"/>
      <c r="P108" s="53" t="s">
        <v>479</v>
      </c>
      <c r="Q108" s="53">
        <v>75</v>
      </c>
      <c r="R108" s="55" t="s">
        <v>373</v>
      </c>
      <c r="S108" s="55"/>
      <c r="T108" s="55">
        <f t="shared" si="5"/>
        <v>0</v>
      </c>
      <c r="U108" s="55">
        <f t="shared" si="5"/>
        <v>0</v>
      </c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  <c r="AV108" s="55"/>
      <c r="AW108" s="55"/>
    </row>
    <row r="109" spans="1:49" ht="30" customHeight="1">
      <c r="A109" s="57" t="s">
        <v>459</v>
      </c>
      <c r="B109" s="58" t="s">
        <v>480</v>
      </c>
      <c r="C109" s="57" t="s">
        <v>481</v>
      </c>
      <c r="D109" s="57" t="s">
        <v>482</v>
      </c>
      <c r="E109" s="57" t="s">
        <v>483</v>
      </c>
      <c r="F109" s="57">
        <v>1914</v>
      </c>
      <c r="G109" s="57">
        <v>235</v>
      </c>
      <c r="H109" s="57" t="s">
        <v>400</v>
      </c>
      <c r="I109" s="57" t="s">
        <v>484</v>
      </c>
      <c r="J109" s="57"/>
      <c r="K109" s="57" t="s">
        <v>371</v>
      </c>
      <c r="L109" s="57">
        <v>12</v>
      </c>
      <c r="M109" s="57">
        <v>2002</v>
      </c>
      <c r="N109" s="57" t="s">
        <v>372</v>
      </c>
      <c r="O109" s="57"/>
      <c r="P109" s="57" t="s">
        <v>373</v>
      </c>
      <c r="Q109" s="57"/>
      <c r="R109" s="59" t="s">
        <v>373</v>
      </c>
      <c r="S109" s="59"/>
      <c r="T109" s="59">
        <f t="shared" si="5"/>
        <v>0</v>
      </c>
      <c r="U109" s="59">
        <f t="shared" si="5"/>
        <v>0</v>
      </c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  <c r="AR109" s="59"/>
      <c r="AS109" s="59"/>
      <c r="AT109" s="59"/>
      <c r="AU109" s="59"/>
      <c r="AV109" s="59"/>
      <c r="AW109" s="59"/>
    </row>
    <row r="110" spans="1:49" ht="30" customHeight="1">
      <c r="A110" s="53" t="s">
        <v>485</v>
      </c>
      <c r="B110" s="54" t="s">
        <v>486</v>
      </c>
      <c r="C110" s="53" t="s">
        <v>487</v>
      </c>
      <c r="D110" s="53" t="s">
        <v>488</v>
      </c>
      <c r="E110" s="53" t="s">
        <v>489</v>
      </c>
      <c r="F110" s="53">
        <v>6973</v>
      </c>
      <c r="G110" s="53">
        <v>2038</v>
      </c>
      <c r="H110" s="53" t="s">
        <v>369</v>
      </c>
      <c r="I110" s="53" t="s">
        <v>405</v>
      </c>
      <c r="J110" s="53"/>
      <c r="K110" s="53" t="s">
        <v>371</v>
      </c>
      <c r="L110" s="53">
        <v>60</v>
      </c>
      <c r="M110" s="53">
        <v>1999</v>
      </c>
      <c r="N110" s="53" t="s">
        <v>454</v>
      </c>
      <c r="O110" s="53"/>
      <c r="P110" s="53" t="s">
        <v>373</v>
      </c>
      <c r="Q110" s="53"/>
      <c r="R110" s="55" t="s">
        <v>479</v>
      </c>
      <c r="S110" s="55">
        <v>180</v>
      </c>
      <c r="T110" s="56">
        <f t="shared" si="5"/>
        <v>0</v>
      </c>
      <c r="U110" s="56">
        <f t="shared" si="5"/>
        <v>616</v>
      </c>
      <c r="V110" s="56" t="s">
        <v>490</v>
      </c>
      <c r="W110" s="56"/>
      <c r="X110" s="56">
        <v>481</v>
      </c>
      <c r="Y110" s="56" t="s">
        <v>490</v>
      </c>
      <c r="Z110" s="56"/>
      <c r="AA110" s="56">
        <v>135</v>
      </c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5" t="s">
        <v>491</v>
      </c>
    </row>
    <row r="111" spans="1:49" ht="30" customHeight="1">
      <c r="A111" s="53" t="s">
        <v>485</v>
      </c>
      <c r="B111" s="54" t="s">
        <v>492</v>
      </c>
      <c r="C111" s="53" t="s">
        <v>493</v>
      </c>
      <c r="D111" s="53" t="s">
        <v>494</v>
      </c>
      <c r="E111" s="53" t="s">
        <v>495</v>
      </c>
      <c r="F111" s="53">
        <v>1373.23</v>
      </c>
      <c r="G111" s="53"/>
      <c r="H111" s="53"/>
      <c r="I111" s="53" t="s">
        <v>370</v>
      </c>
      <c r="J111" s="53"/>
      <c r="K111" s="53" t="s">
        <v>371</v>
      </c>
      <c r="L111" s="57">
        <v>70</v>
      </c>
      <c r="M111" s="57">
        <v>1984</v>
      </c>
      <c r="N111" s="57" t="s">
        <v>372</v>
      </c>
      <c r="O111" s="53"/>
      <c r="P111" s="53" t="s">
        <v>373</v>
      </c>
      <c r="Q111" s="53"/>
      <c r="R111" s="55" t="s">
        <v>373</v>
      </c>
      <c r="S111" s="55"/>
      <c r="T111" s="55">
        <f t="shared" si="5"/>
        <v>0</v>
      </c>
      <c r="U111" s="55">
        <f t="shared" si="5"/>
        <v>0</v>
      </c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</row>
    <row r="112" spans="1:49" ht="30" customHeight="1">
      <c r="A112" s="53" t="s">
        <v>485</v>
      </c>
      <c r="B112" s="54" t="s">
        <v>492</v>
      </c>
      <c r="C112" s="53" t="s">
        <v>496</v>
      </c>
      <c r="D112" s="53" t="s">
        <v>494</v>
      </c>
      <c r="E112" s="53" t="s">
        <v>497</v>
      </c>
      <c r="F112" s="53">
        <v>9203</v>
      </c>
      <c r="G112" s="53">
        <v>6887</v>
      </c>
      <c r="H112" s="53" t="s">
        <v>369</v>
      </c>
      <c r="I112" s="53" t="s">
        <v>405</v>
      </c>
      <c r="J112" s="53"/>
      <c r="K112" s="53" t="s">
        <v>371</v>
      </c>
      <c r="L112" s="53">
        <v>80</v>
      </c>
      <c r="M112" s="53">
        <v>1996</v>
      </c>
      <c r="N112" s="53" t="s">
        <v>372</v>
      </c>
      <c r="O112" s="53"/>
      <c r="P112" s="53" t="s">
        <v>373</v>
      </c>
      <c r="Q112" s="53"/>
      <c r="R112" s="55" t="s">
        <v>373</v>
      </c>
      <c r="S112" s="55"/>
      <c r="T112" s="55">
        <f t="shared" si="5"/>
        <v>0</v>
      </c>
      <c r="U112" s="55">
        <f t="shared" si="5"/>
        <v>0</v>
      </c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5"/>
      <c r="AV112" s="55"/>
      <c r="AW112" s="55"/>
    </row>
    <row r="113" spans="1:49" ht="30" customHeight="1">
      <c r="A113" s="53" t="s">
        <v>485</v>
      </c>
      <c r="B113" s="54" t="s">
        <v>498</v>
      </c>
      <c r="C113" s="53" t="s">
        <v>499</v>
      </c>
      <c r="D113" s="53" t="s">
        <v>500</v>
      </c>
      <c r="E113" s="53" t="s">
        <v>501</v>
      </c>
      <c r="F113" s="53">
        <v>1650</v>
      </c>
      <c r="G113" s="53">
        <v>1078</v>
      </c>
      <c r="H113" s="53" t="s">
        <v>400</v>
      </c>
      <c r="I113" s="53" t="s">
        <v>383</v>
      </c>
      <c r="J113" s="53"/>
      <c r="K113" s="53" t="s">
        <v>378</v>
      </c>
      <c r="L113" s="53">
        <v>10</v>
      </c>
      <c r="M113" s="53">
        <v>1989</v>
      </c>
      <c r="N113" s="53" t="s">
        <v>372</v>
      </c>
      <c r="O113" s="53"/>
      <c r="P113" s="53" t="s">
        <v>373</v>
      </c>
      <c r="Q113" s="53"/>
      <c r="R113" s="55" t="s">
        <v>373</v>
      </c>
      <c r="S113" s="55"/>
      <c r="T113" s="55">
        <f t="shared" si="5"/>
        <v>0</v>
      </c>
      <c r="U113" s="55">
        <f t="shared" si="5"/>
        <v>0</v>
      </c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</row>
    <row r="114" spans="1:49" ht="30" customHeight="1">
      <c r="A114" s="53" t="s">
        <v>485</v>
      </c>
      <c r="B114" s="54" t="s">
        <v>502</v>
      </c>
      <c r="C114" s="53" t="s">
        <v>503</v>
      </c>
      <c r="D114" s="53" t="s">
        <v>504</v>
      </c>
      <c r="E114" s="53" t="s">
        <v>505</v>
      </c>
      <c r="F114" s="53">
        <v>1212</v>
      </c>
      <c r="G114" s="53">
        <v>419</v>
      </c>
      <c r="H114" s="53" t="s">
        <v>369</v>
      </c>
      <c r="I114" s="53" t="s">
        <v>405</v>
      </c>
      <c r="J114" s="53"/>
      <c r="K114" s="53" t="s">
        <v>378</v>
      </c>
      <c r="L114" s="53">
        <v>30</v>
      </c>
      <c r="M114" s="53">
        <v>1989</v>
      </c>
      <c r="N114" s="53" t="s">
        <v>384</v>
      </c>
      <c r="O114" s="53"/>
      <c r="P114" s="53" t="s">
        <v>373</v>
      </c>
      <c r="Q114" s="53"/>
      <c r="R114" s="55" t="s">
        <v>373</v>
      </c>
      <c r="S114" s="55"/>
      <c r="T114" s="55">
        <f t="shared" si="5"/>
        <v>0</v>
      </c>
      <c r="U114" s="55">
        <f t="shared" si="5"/>
        <v>0</v>
      </c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  <c r="AV114" s="55"/>
      <c r="AW114" s="55"/>
    </row>
    <row r="115" spans="1:49" ht="30" customHeight="1">
      <c r="A115" s="57" t="s">
        <v>485</v>
      </c>
      <c r="B115" s="58" t="s">
        <v>506</v>
      </c>
      <c r="C115" s="57" t="s">
        <v>507</v>
      </c>
      <c r="D115" s="57" t="s">
        <v>508</v>
      </c>
      <c r="E115" s="57" t="s">
        <v>509</v>
      </c>
      <c r="F115" s="57">
        <v>0</v>
      </c>
      <c r="G115" s="57">
        <v>0</v>
      </c>
      <c r="H115" s="57"/>
      <c r="I115" s="57" t="s">
        <v>484</v>
      </c>
      <c r="J115" s="57"/>
      <c r="K115" s="57" t="s">
        <v>371</v>
      </c>
      <c r="L115" s="57">
        <v>6</v>
      </c>
      <c r="M115" s="57">
        <v>1989</v>
      </c>
      <c r="N115" s="57" t="s">
        <v>372</v>
      </c>
      <c r="O115" s="57"/>
      <c r="P115" s="57" t="s">
        <v>373</v>
      </c>
      <c r="Q115" s="57"/>
      <c r="R115" s="59" t="s">
        <v>373</v>
      </c>
      <c r="S115" s="59"/>
      <c r="T115" s="59">
        <f t="shared" si="5"/>
        <v>0</v>
      </c>
      <c r="U115" s="59">
        <f t="shared" si="5"/>
        <v>0</v>
      </c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  <c r="AT115" s="59"/>
      <c r="AU115" s="59"/>
      <c r="AV115" s="59"/>
      <c r="AW115" s="59"/>
    </row>
    <row r="116" spans="1:49" ht="30" customHeight="1">
      <c r="A116" s="57" t="s">
        <v>485</v>
      </c>
      <c r="B116" s="58" t="s">
        <v>506</v>
      </c>
      <c r="C116" s="57" t="s">
        <v>510</v>
      </c>
      <c r="D116" s="57" t="s">
        <v>508</v>
      </c>
      <c r="E116" s="57" t="s">
        <v>511</v>
      </c>
      <c r="F116" s="57">
        <v>4303</v>
      </c>
      <c r="G116" s="57">
        <v>1309</v>
      </c>
      <c r="H116" s="57" t="s">
        <v>369</v>
      </c>
      <c r="I116" s="57" t="s">
        <v>405</v>
      </c>
      <c r="J116" s="57"/>
      <c r="K116" s="57" t="s">
        <v>371</v>
      </c>
      <c r="L116" s="57">
        <v>19.7</v>
      </c>
      <c r="M116" s="57">
        <v>2012</v>
      </c>
      <c r="N116" s="57" t="s">
        <v>372</v>
      </c>
      <c r="O116" s="57"/>
      <c r="P116" s="57" t="s">
        <v>373</v>
      </c>
      <c r="Q116" s="57"/>
      <c r="R116" s="59" t="s">
        <v>373</v>
      </c>
      <c r="S116" s="59"/>
      <c r="T116" s="59">
        <f t="shared" si="5"/>
        <v>0</v>
      </c>
      <c r="U116" s="59">
        <f t="shared" si="5"/>
        <v>0</v>
      </c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9"/>
      <c r="AM116" s="59"/>
      <c r="AN116" s="59"/>
      <c r="AO116" s="59"/>
      <c r="AP116" s="59"/>
      <c r="AQ116" s="59"/>
      <c r="AR116" s="59"/>
      <c r="AS116" s="59"/>
      <c r="AT116" s="59"/>
      <c r="AU116" s="59"/>
      <c r="AV116" s="59"/>
      <c r="AW116" s="59"/>
    </row>
    <row r="117" spans="1:49" ht="30" customHeight="1">
      <c r="A117" s="57" t="s">
        <v>485</v>
      </c>
      <c r="B117" s="58" t="s">
        <v>512</v>
      </c>
      <c r="C117" s="57" t="s">
        <v>513</v>
      </c>
      <c r="D117" s="57" t="s">
        <v>514</v>
      </c>
      <c r="E117" s="57" t="s">
        <v>515</v>
      </c>
      <c r="F117" s="57">
        <v>3777</v>
      </c>
      <c r="G117" s="57">
        <v>502</v>
      </c>
      <c r="H117" s="57" t="s">
        <v>369</v>
      </c>
      <c r="I117" s="57" t="s">
        <v>405</v>
      </c>
      <c r="J117" s="57"/>
      <c r="K117" s="57" t="s">
        <v>378</v>
      </c>
      <c r="L117" s="57">
        <v>50</v>
      </c>
      <c r="M117" s="57">
        <v>1978</v>
      </c>
      <c r="N117" s="57" t="s">
        <v>384</v>
      </c>
      <c r="O117" s="57"/>
      <c r="P117" s="57" t="s">
        <v>479</v>
      </c>
      <c r="Q117" s="57">
        <v>89</v>
      </c>
      <c r="R117" s="59" t="s">
        <v>373</v>
      </c>
      <c r="S117" s="59"/>
      <c r="T117" s="59">
        <f t="shared" si="5"/>
        <v>0</v>
      </c>
      <c r="U117" s="59">
        <f t="shared" si="5"/>
        <v>0</v>
      </c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59"/>
      <c r="AN117" s="59"/>
      <c r="AO117" s="59"/>
      <c r="AP117" s="59"/>
      <c r="AQ117" s="59"/>
      <c r="AR117" s="59"/>
      <c r="AS117" s="59"/>
      <c r="AT117" s="59"/>
      <c r="AU117" s="59"/>
      <c r="AV117" s="59"/>
      <c r="AW117" s="59"/>
    </row>
    <row r="118" spans="1:49" ht="30" customHeight="1">
      <c r="A118" s="57" t="s">
        <v>485</v>
      </c>
      <c r="B118" s="58" t="s">
        <v>516</v>
      </c>
      <c r="C118" s="57" t="s">
        <v>517</v>
      </c>
      <c r="D118" s="57" t="s">
        <v>518</v>
      </c>
      <c r="E118" s="57" t="s">
        <v>519</v>
      </c>
      <c r="F118" s="57">
        <v>1960</v>
      </c>
      <c r="G118" s="57">
        <v>1401</v>
      </c>
      <c r="H118" s="57" t="s">
        <v>400</v>
      </c>
      <c r="I118" s="57" t="s">
        <v>405</v>
      </c>
      <c r="J118" s="57"/>
      <c r="K118" s="57" t="s">
        <v>371</v>
      </c>
      <c r="L118" s="57">
        <v>24</v>
      </c>
      <c r="M118" s="57">
        <v>2002</v>
      </c>
      <c r="N118" s="57" t="s">
        <v>372</v>
      </c>
      <c r="O118" s="57"/>
      <c r="P118" s="57" t="s">
        <v>373</v>
      </c>
      <c r="Q118" s="57"/>
      <c r="R118" s="59" t="s">
        <v>373</v>
      </c>
      <c r="S118" s="59"/>
      <c r="T118" s="59">
        <f t="shared" si="5"/>
        <v>0</v>
      </c>
      <c r="U118" s="59">
        <f t="shared" si="5"/>
        <v>0</v>
      </c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59"/>
    </row>
    <row r="119" spans="1:49" ht="30" customHeight="1">
      <c r="A119" s="57" t="s">
        <v>485</v>
      </c>
      <c r="B119" s="58" t="s">
        <v>520</v>
      </c>
      <c r="C119" s="57" t="s">
        <v>521</v>
      </c>
      <c r="D119" s="57" t="s">
        <v>522</v>
      </c>
      <c r="E119" s="57" t="s">
        <v>523</v>
      </c>
      <c r="F119" s="57">
        <v>548</v>
      </c>
      <c r="G119" s="57">
        <v>218</v>
      </c>
      <c r="H119" s="57" t="s">
        <v>369</v>
      </c>
      <c r="I119" s="57" t="s">
        <v>405</v>
      </c>
      <c r="J119" s="57"/>
      <c r="K119" s="57" t="s">
        <v>371</v>
      </c>
      <c r="L119" s="57">
        <v>9</v>
      </c>
      <c r="M119" s="57">
        <v>1996</v>
      </c>
      <c r="N119" s="57" t="s">
        <v>372</v>
      </c>
      <c r="O119" s="57"/>
      <c r="P119" s="57" t="s">
        <v>373</v>
      </c>
      <c r="Q119" s="57"/>
      <c r="R119" s="59" t="s">
        <v>373</v>
      </c>
      <c r="S119" s="59"/>
      <c r="T119" s="59">
        <f t="shared" si="5"/>
        <v>0</v>
      </c>
      <c r="U119" s="59">
        <f t="shared" si="5"/>
        <v>0</v>
      </c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59"/>
    </row>
    <row r="120" spans="1:49" ht="30" customHeight="1">
      <c r="A120" s="57" t="s">
        <v>485</v>
      </c>
      <c r="B120" s="58" t="s">
        <v>524</v>
      </c>
      <c r="C120" s="57" t="s">
        <v>525</v>
      </c>
      <c r="D120" s="57" t="s">
        <v>526</v>
      </c>
      <c r="E120" s="57" t="s">
        <v>527</v>
      </c>
      <c r="F120" s="57">
        <v>5785</v>
      </c>
      <c r="G120" s="57">
        <v>4016</v>
      </c>
      <c r="H120" s="57" t="s">
        <v>369</v>
      </c>
      <c r="I120" s="57" t="s">
        <v>528</v>
      </c>
      <c r="J120" s="57"/>
      <c r="K120" s="57" t="s">
        <v>371</v>
      </c>
      <c r="L120" s="57">
        <v>38</v>
      </c>
      <c r="M120" s="57">
        <v>2004</v>
      </c>
      <c r="N120" s="57" t="s">
        <v>454</v>
      </c>
      <c r="O120" s="57"/>
      <c r="P120" s="57" t="s">
        <v>373</v>
      </c>
      <c r="Q120" s="57"/>
      <c r="R120" s="59" t="s">
        <v>479</v>
      </c>
      <c r="S120" s="59">
        <v>78</v>
      </c>
      <c r="T120" s="59">
        <f t="shared" si="5"/>
        <v>0</v>
      </c>
      <c r="U120" s="59">
        <f t="shared" si="5"/>
        <v>32</v>
      </c>
      <c r="V120" s="59"/>
      <c r="W120" s="59"/>
      <c r="X120" s="59"/>
      <c r="Y120" s="59" t="s">
        <v>490</v>
      </c>
      <c r="Z120" s="59"/>
      <c r="AA120" s="59">
        <v>32</v>
      </c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59" t="s">
        <v>529</v>
      </c>
    </row>
    <row r="121" spans="1:49" ht="30" customHeight="1">
      <c r="A121" s="57" t="s">
        <v>485</v>
      </c>
      <c r="B121" s="58" t="s">
        <v>530</v>
      </c>
      <c r="C121" s="57" t="s">
        <v>531</v>
      </c>
      <c r="D121" s="57" t="s">
        <v>532</v>
      </c>
      <c r="E121" s="57" t="s">
        <v>533</v>
      </c>
      <c r="F121" s="57">
        <v>1851</v>
      </c>
      <c r="G121" s="57">
        <v>399</v>
      </c>
      <c r="H121" s="57" t="s">
        <v>400</v>
      </c>
      <c r="I121" s="57" t="s">
        <v>405</v>
      </c>
      <c r="J121" s="57"/>
      <c r="K121" s="57" t="s">
        <v>378</v>
      </c>
      <c r="L121" s="57">
        <v>40</v>
      </c>
      <c r="M121" s="57">
        <v>1995</v>
      </c>
      <c r="N121" s="57" t="s">
        <v>454</v>
      </c>
      <c r="O121" s="57"/>
      <c r="P121" s="57" t="s">
        <v>373</v>
      </c>
      <c r="Q121" s="57"/>
      <c r="R121" s="59" t="s">
        <v>373</v>
      </c>
      <c r="S121" s="59"/>
      <c r="T121" s="59">
        <f t="shared" si="5"/>
        <v>0</v>
      </c>
      <c r="U121" s="59">
        <f t="shared" si="5"/>
        <v>0</v>
      </c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59"/>
    </row>
    <row r="122" spans="1:49" ht="30" customHeight="1">
      <c r="A122" s="57" t="s">
        <v>485</v>
      </c>
      <c r="B122" s="58" t="s">
        <v>534</v>
      </c>
      <c r="C122" s="57" t="s">
        <v>535</v>
      </c>
      <c r="D122" s="57" t="s">
        <v>536</v>
      </c>
      <c r="E122" s="57" t="s">
        <v>537</v>
      </c>
      <c r="F122" s="57">
        <v>1275</v>
      </c>
      <c r="G122" s="57">
        <v>394</v>
      </c>
      <c r="H122" s="57" t="s">
        <v>369</v>
      </c>
      <c r="I122" s="57" t="s">
        <v>422</v>
      </c>
      <c r="J122" s="57"/>
      <c r="K122" s="57" t="s">
        <v>371</v>
      </c>
      <c r="L122" s="57">
        <v>15</v>
      </c>
      <c r="M122" s="57">
        <v>2003</v>
      </c>
      <c r="N122" s="57" t="s">
        <v>454</v>
      </c>
      <c r="O122" s="57"/>
      <c r="P122" s="57" t="s">
        <v>373</v>
      </c>
      <c r="Q122" s="57"/>
      <c r="R122" s="59" t="s">
        <v>373</v>
      </c>
      <c r="S122" s="59"/>
      <c r="T122" s="59">
        <f t="shared" si="5"/>
        <v>0</v>
      </c>
      <c r="U122" s="59">
        <f t="shared" si="5"/>
        <v>0</v>
      </c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59"/>
    </row>
    <row r="123" spans="1:49" ht="30" customHeight="1">
      <c r="A123" s="57" t="s">
        <v>485</v>
      </c>
      <c r="B123" s="58" t="s">
        <v>538</v>
      </c>
      <c r="C123" s="57" t="s">
        <v>539</v>
      </c>
      <c r="D123" s="57" t="s">
        <v>540</v>
      </c>
      <c r="E123" s="57" t="s">
        <v>541</v>
      </c>
      <c r="F123" s="57">
        <v>135</v>
      </c>
      <c r="G123" s="57">
        <v>41</v>
      </c>
      <c r="H123" s="57" t="s">
        <v>400</v>
      </c>
      <c r="I123" s="57" t="s">
        <v>405</v>
      </c>
      <c r="J123" s="57"/>
      <c r="K123" s="57" t="s">
        <v>371</v>
      </c>
      <c r="L123" s="57">
        <v>24</v>
      </c>
      <c r="M123" s="57">
        <v>1991</v>
      </c>
      <c r="N123" s="57" t="s">
        <v>384</v>
      </c>
      <c r="O123" s="57"/>
      <c r="P123" s="57" t="s">
        <v>373</v>
      </c>
      <c r="Q123" s="57"/>
      <c r="R123" s="59" t="s">
        <v>373</v>
      </c>
      <c r="S123" s="59"/>
      <c r="T123" s="59">
        <f t="shared" ref="T123:U138" si="6">+W123+Z123+AC123+AF123+AI123+AL123+AO123+AR123+AU123</f>
        <v>0</v>
      </c>
      <c r="U123" s="59">
        <f t="shared" si="6"/>
        <v>0</v>
      </c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</row>
    <row r="124" spans="1:49" ht="30" customHeight="1">
      <c r="A124" s="57" t="s">
        <v>485</v>
      </c>
      <c r="B124" s="58" t="s">
        <v>542</v>
      </c>
      <c r="C124" s="57" t="s">
        <v>543</v>
      </c>
      <c r="D124" s="57" t="s">
        <v>544</v>
      </c>
      <c r="E124" s="57" t="s">
        <v>545</v>
      </c>
      <c r="F124" s="57">
        <v>849</v>
      </c>
      <c r="G124" s="57">
        <v>385</v>
      </c>
      <c r="H124" s="57" t="s">
        <v>369</v>
      </c>
      <c r="I124" s="57" t="s">
        <v>546</v>
      </c>
      <c r="J124" s="57"/>
      <c r="K124" s="57" t="s">
        <v>378</v>
      </c>
      <c r="L124" s="57">
        <v>20</v>
      </c>
      <c r="M124" s="57">
        <v>1992</v>
      </c>
      <c r="N124" s="57" t="s">
        <v>384</v>
      </c>
      <c r="O124" s="57"/>
      <c r="P124" s="57" t="s">
        <v>373</v>
      </c>
      <c r="Q124" s="57"/>
      <c r="R124" s="59" t="s">
        <v>373</v>
      </c>
      <c r="S124" s="59"/>
      <c r="T124" s="59">
        <f t="shared" si="6"/>
        <v>0</v>
      </c>
      <c r="U124" s="59">
        <f t="shared" si="6"/>
        <v>0</v>
      </c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  <c r="AW124" s="59"/>
    </row>
    <row r="125" spans="1:49" ht="30" customHeight="1">
      <c r="A125" s="53" t="s">
        <v>547</v>
      </c>
      <c r="B125" s="54" t="s">
        <v>548</v>
      </c>
      <c r="C125" s="53" t="s">
        <v>549</v>
      </c>
      <c r="D125" s="53" t="s">
        <v>550</v>
      </c>
      <c r="E125" s="53" t="s">
        <v>551</v>
      </c>
      <c r="F125" s="53">
        <v>0</v>
      </c>
      <c r="G125" s="53">
        <v>0</v>
      </c>
      <c r="H125" s="53"/>
      <c r="I125" s="53" t="s">
        <v>405</v>
      </c>
      <c r="J125" s="53"/>
      <c r="K125" s="53" t="s">
        <v>371</v>
      </c>
      <c r="L125" s="53">
        <v>50</v>
      </c>
      <c r="M125" s="53">
        <v>1975</v>
      </c>
      <c r="N125" s="53" t="s">
        <v>384</v>
      </c>
      <c r="O125" s="53"/>
      <c r="P125" s="53" t="s">
        <v>373</v>
      </c>
      <c r="Q125" s="53"/>
      <c r="R125" s="55" t="s">
        <v>373</v>
      </c>
      <c r="S125" s="55"/>
      <c r="T125" s="56">
        <f t="shared" si="6"/>
        <v>0</v>
      </c>
      <c r="U125" s="56">
        <f t="shared" si="6"/>
        <v>0</v>
      </c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5"/>
    </row>
    <row r="126" spans="1:49" ht="30" customHeight="1">
      <c r="A126" s="53" t="s">
        <v>547</v>
      </c>
      <c r="B126" s="54" t="s">
        <v>552</v>
      </c>
      <c r="C126" s="53" t="s">
        <v>553</v>
      </c>
      <c r="D126" s="53" t="s">
        <v>554</v>
      </c>
      <c r="E126" s="53" t="s">
        <v>555</v>
      </c>
      <c r="F126" s="53"/>
      <c r="G126" s="53"/>
      <c r="H126" s="53"/>
      <c r="I126" s="53" t="s">
        <v>405</v>
      </c>
      <c r="J126" s="53"/>
      <c r="K126" s="53" t="s">
        <v>371</v>
      </c>
      <c r="L126" s="57">
        <v>40</v>
      </c>
      <c r="M126" s="57">
        <v>1994</v>
      </c>
      <c r="N126" s="57" t="s">
        <v>372</v>
      </c>
      <c r="O126" s="53"/>
      <c r="P126" s="53" t="s">
        <v>373</v>
      </c>
      <c r="Q126" s="53"/>
      <c r="R126" s="55" t="s">
        <v>373</v>
      </c>
      <c r="S126" s="55"/>
      <c r="T126" s="55">
        <f t="shared" si="6"/>
        <v>0</v>
      </c>
      <c r="U126" s="55">
        <f t="shared" si="6"/>
        <v>0</v>
      </c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</row>
    <row r="127" spans="1:49" ht="30" customHeight="1">
      <c r="A127" s="53" t="s">
        <v>547</v>
      </c>
      <c r="B127" s="54" t="s">
        <v>556</v>
      </c>
      <c r="C127" s="53" t="s">
        <v>557</v>
      </c>
      <c r="D127" s="53" t="s">
        <v>558</v>
      </c>
      <c r="E127" s="53" t="s">
        <v>559</v>
      </c>
      <c r="F127" s="53">
        <v>3592</v>
      </c>
      <c r="G127" s="53">
        <v>611</v>
      </c>
      <c r="H127" s="53" t="s">
        <v>400</v>
      </c>
      <c r="I127" s="53" t="s">
        <v>405</v>
      </c>
      <c r="J127" s="53"/>
      <c r="K127" s="53" t="s">
        <v>378</v>
      </c>
      <c r="L127" s="53">
        <v>70</v>
      </c>
      <c r="M127" s="53">
        <v>1992</v>
      </c>
      <c r="N127" s="53" t="s">
        <v>372</v>
      </c>
      <c r="O127" s="53"/>
      <c r="P127" s="53" t="s">
        <v>373</v>
      </c>
      <c r="Q127" s="53"/>
      <c r="R127" s="55" t="s">
        <v>373</v>
      </c>
      <c r="S127" s="55"/>
      <c r="T127" s="55">
        <f t="shared" si="6"/>
        <v>0</v>
      </c>
      <c r="U127" s="55">
        <f t="shared" si="6"/>
        <v>0</v>
      </c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</row>
    <row r="128" spans="1:49" ht="30" customHeight="1">
      <c r="A128" s="53" t="s">
        <v>547</v>
      </c>
      <c r="B128" s="54" t="s">
        <v>560</v>
      </c>
      <c r="C128" s="53" t="s">
        <v>561</v>
      </c>
      <c r="D128" s="53" t="s">
        <v>562</v>
      </c>
      <c r="E128" s="53" t="s">
        <v>563</v>
      </c>
      <c r="F128" s="53">
        <v>1703</v>
      </c>
      <c r="G128" s="53">
        <v>286</v>
      </c>
      <c r="H128" s="53" t="s">
        <v>400</v>
      </c>
      <c r="I128" s="53" t="s">
        <v>370</v>
      </c>
      <c r="J128" s="53"/>
      <c r="K128" s="53" t="s">
        <v>371</v>
      </c>
      <c r="L128" s="53">
        <v>18</v>
      </c>
      <c r="M128" s="53">
        <v>1999</v>
      </c>
      <c r="N128" s="53" t="s">
        <v>372</v>
      </c>
      <c r="O128" s="53"/>
      <c r="P128" s="53" t="s">
        <v>373</v>
      </c>
      <c r="Q128" s="53"/>
      <c r="R128" s="55" t="s">
        <v>479</v>
      </c>
      <c r="S128" s="55">
        <v>357</v>
      </c>
      <c r="T128" s="55">
        <f t="shared" si="6"/>
        <v>1</v>
      </c>
      <c r="U128" s="55">
        <f t="shared" si="6"/>
        <v>1790</v>
      </c>
      <c r="V128" s="55"/>
      <c r="W128" s="55">
        <v>1</v>
      </c>
      <c r="X128" s="55">
        <v>1062</v>
      </c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 t="s">
        <v>490</v>
      </c>
      <c r="AL128" s="55"/>
      <c r="AM128" s="55">
        <v>1</v>
      </c>
      <c r="AN128" s="55" t="s">
        <v>490</v>
      </c>
      <c r="AO128" s="55"/>
      <c r="AP128" s="55">
        <v>201</v>
      </c>
      <c r="AQ128" s="55" t="s">
        <v>490</v>
      </c>
      <c r="AR128" s="55"/>
      <c r="AS128" s="55">
        <v>5</v>
      </c>
      <c r="AT128" s="55" t="s">
        <v>490</v>
      </c>
      <c r="AU128" s="55"/>
      <c r="AV128" s="55">
        <v>521</v>
      </c>
      <c r="AW128" s="55" t="s">
        <v>564</v>
      </c>
    </row>
    <row r="129" spans="1:49" ht="30" customHeight="1">
      <c r="A129" s="53" t="s">
        <v>547</v>
      </c>
      <c r="B129" s="54" t="s">
        <v>565</v>
      </c>
      <c r="C129" s="53" t="s">
        <v>566</v>
      </c>
      <c r="D129" s="53" t="s">
        <v>567</v>
      </c>
      <c r="E129" s="53" t="s">
        <v>533</v>
      </c>
      <c r="F129" s="53">
        <v>4992</v>
      </c>
      <c r="G129" s="53">
        <v>857</v>
      </c>
      <c r="H129" s="53" t="s">
        <v>369</v>
      </c>
      <c r="I129" s="53" t="s">
        <v>370</v>
      </c>
      <c r="J129" s="53"/>
      <c r="K129" s="53" t="s">
        <v>371</v>
      </c>
      <c r="L129" s="53">
        <v>50</v>
      </c>
      <c r="M129" s="53">
        <v>1977</v>
      </c>
      <c r="N129" s="53" t="s">
        <v>372</v>
      </c>
      <c r="O129" s="53"/>
      <c r="P129" s="53" t="s">
        <v>373</v>
      </c>
      <c r="Q129" s="53"/>
      <c r="R129" s="55" t="s">
        <v>373</v>
      </c>
      <c r="S129" s="55"/>
      <c r="T129" s="55">
        <f t="shared" si="6"/>
        <v>0</v>
      </c>
      <c r="U129" s="55">
        <f t="shared" si="6"/>
        <v>0</v>
      </c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</row>
    <row r="130" spans="1:49" ht="30" customHeight="1">
      <c r="A130" s="57" t="s">
        <v>547</v>
      </c>
      <c r="B130" s="58" t="s">
        <v>568</v>
      </c>
      <c r="C130" s="57" t="s">
        <v>569</v>
      </c>
      <c r="D130" s="57" t="s">
        <v>570</v>
      </c>
      <c r="E130" s="57" t="s">
        <v>571</v>
      </c>
      <c r="F130" s="57">
        <v>2302</v>
      </c>
      <c r="G130" s="57">
        <v>1280</v>
      </c>
      <c r="H130" s="57" t="s">
        <v>400</v>
      </c>
      <c r="I130" s="57" t="s">
        <v>370</v>
      </c>
      <c r="J130" s="57"/>
      <c r="K130" s="57" t="s">
        <v>371</v>
      </c>
      <c r="L130" s="57">
        <v>70</v>
      </c>
      <c r="M130" s="57">
        <v>1994</v>
      </c>
      <c r="N130" s="57" t="s">
        <v>372</v>
      </c>
      <c r="O130" s="57"/>
      <c r="P130" s="57" t="s">
        <v>373</v>
      </c>
      <c r="Q130" s="57"/>
      <c r="R130" s="59" t="s">
        <v>479</v>
      </c>
      <c r="S130" s="59">
        <v>328</v>
      </c>
      <c r="T130" s="59">
        <f t="shared" si="6"/>
        <v>0</v>
      </c>
      <c r="U130" s="59">
        <f t="shared" si="6"/>
        <v>85</v>
      </c>
      <c r="V130" s="59" t="s">
        <v>490</v>
      </c>
      <c r="W130" s="59"/>
      <c r="X130" s="59">
        <v>56</v>
      </c>
      <c r="Y130" s="59" t="s">
        <v>490</v>
      </c>
      <c r="Z130" s="59">
        <v>0</v>
      </c>
      <c r="AA130" s="59">
        <v>2</v>
      </c>
      <c r="AB130" s="59"/>
      <c r="AC130" s="59">
        <v>0</v>
      </c>
      <c r="AD130" s="59">
        <v>0</v>
      </c>
      <c r="AE130" s="59"/>
      <c r="AF130" s="59">
        <v>0</v>
      </c>
      <c r="AG130" s="59">
        <v>0</v>
      </c>
      <c r="AH130" s="59"/>
      <c r="AI130" s="59">
        <v>0</v>
      </c>
      <c r="AJ130" s="59">
        <v>0</v>
      </c>
      <c r="AK130" s="59"/>
      <c r="AL130" s="59">
        <v>0</v>
      </c>
      <c r="AM130" s="59">
        <v>0</v>
      </c>
      <c r="AN130" s="59" t="s">
        <v>490</v>
      </c>
      <c r="AO130" s="59">
        <v>0</v>
      </c>
      <c r="AP130" s="59">
        <v>3</v>
      </c>
      <c r="AQ130" s="59"/>
      <c r="AR130" s="59">
        <v>0</v>
      </c>
      <c r="AS130" s="59">
        <v>0</v>
      </c>
      <c r="AT130" s="59" t="s">
        <v>490</v>
      </c>
      <c r="AU130" s="59">
        <v>0</v>
      </c>
      <c r="AV130" s="59">
        <v>24</v>
      </c>
      <c r="AW130" s="59" t="s">
        <v>572</v>
      </c>
    </row>
    <row r="131" spans="1:49" ht="30" customHeight="1">
      <c r="A131" s="57" t="s">
        <v>547</v>
      </c>
      <c r="B131" s="58" t="s">
        <v>573</v>
      </c>
      <c r="C131" s="57" t="s">
        <v>574</v>
      </c>
      <c r="D131" s="57" t="s">
        <v>575</v>
      </c>
      <c r="E131" s="57" t="s">
        <v>576</v>
      </c>
      <c r="F131" s="57">
        <v>4687</v>
      </c>
      <c r="G131" s="57">
        <v>1161</v>
      </c>
      <c r="H131" s="57" t="s">
        <v>369</v>
      </c>
      <c r="I131" s="57" t="s">
        <v>370</v>
      </c>
      <c r="J131" s="57"/>
      <c r="K131" s="57" t="s">
        <v>371</v>
      </c>
      <c r="L131" s="57">
        <v>21</v>
      </c>
      <c r="M131" s="57">
        <v>2009</v>
      </c>
      <c r="N131" s="57" t="s">
        <v>372</v>
      </c>
      <c r="O131" s="57"/>
      <c r="P131" s="57" t="s">
        <v>479</v>
      </c>
      <c r="Q131" s="57">
        <v>99.9</v>
      </c>
      <c r="R131" s="59" t="s">
        <v>373</v>
      </c>
      <c r="S131" s="59"/>
      <c r="T131" s="59">
        <f t="shared" si="6"/>
        <v>0</v>
      </c>
      <c r="U131" s="59">
        <f t="shared" si="6"/>
        <v>0</v>
      </c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  <c r="AQ131" s="59"/>
      <c r="AR131" s="59"/>
      <c r="AS131" s="59"/>
      <c r="AT131" s="59"/>
      <c r="AU131" s="59"/>
      <c r="AV131" s="59"/>
      <c r="AW131" s="59"/>
    </row>
    <row r="132" spans="1:49" ht="30" customHeight="1">
      <c r="A132" s="57" t="s">
        <v>547</v>
      </c>
      <c r="B132" s="58" t="s">
        <v>577</v>
      </c>
      <c r="C132" s="57" t="s">
        <v>578</v>
      </c>
      <c r="D132" s="57" t="s">
        <v>579</v>
      </c>
      <c r="E132" s="57" t="s">
        <v>580</v>
      </c>
      <c r="F132" s="57">
        <v>808</v>
      </c>
      <c r="G132" s="57">
        <v>180</v>
      </c>
      <c r="H132" s="57" t="s">
        <v>369</v>
      </c>
      <c r="I132" s="57" t="s">
        <v>370</v>
      </c>
      <c r="J132" s="57"/>
      <c r="K132" s="57" t="s">
        <v>371</v>
      </c>
      <c r="L132" s="57">
        <v>15</v>
      </c>
      <c r="M132" s="57">
        <v>1991</v>
      </c>
      <c r="N132" s="57" t="s">
        <v>372</v>
      </c>
      <c r="O132" s="57"/>
      <c r="P132" s="57" t="s">
        <v>373</v>
      </c>
      <c r="Q132" s="57"/>
      <c r="R132" s="59" t="s">
        <v>373</v>
      </c>
      <c r="S132" s="59"/>
      <c r="T132" s="59">
        <f t="shared" si="6"/>
        <v>0</v>
      </c>
      <c r="U132" s="59">
        <f t="shared" si="6"/>
        <v>0</v>
      </c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  <c r="AS132" s="59"/>
      <c r="AT132" s="59"/>
      <c r="AU132" s="59"/>
      <c r="AV132" s="59"/>
      <c r="AW132" s="59"/>
    </row>
    <row r="133" spans="1:49" ht="30" customHeight="1">
      <c r="A133" s="57" t="s">
        <v>547</v>
      </c>
      <c r="B133" s="58" t="s">
        <v>581</v>
      </c>
      <c r="C133" s="57" t="s">
        <v>582</v>
      </c>
      <c r="D133" s="57" t="s">
        <v>583</v>
      </c>
      <c r="E133" s="57" t="s">
        <v>584</v>
      </c>
      <c r="F133" s="57">
        <v>1625</v>
      </c>
      <c r="G133" s="57">
        <v>726</v>
      </c>
      <c r="H133" s="57" t="s">
        <v>369</v>
      </c>
      <c r="I133" s="57" t="s">
        <v>405</v>
      </c>
      <c r="J133" s="57"/>
      <c r="K133" s="57" t="s">
        <v>371</v>
      </c>
      <c r="L133" s="57">
        <v>19</v>
      </c>
      <c r="M133" s="57">
        <v>1999</v>
      </c>
      <c r="N133" s="57" t="s">
        <v>384</v>
      </c>
      <c r="O133" s="57"/>
      <c r="P133" s="57" t="s">
        <v>373</v>
      </c>
      <c r="Q133" s="57"/>
      <c r="R133" s="59" t="s">
        <v>479</v>
      </c>
      <c r="S133" s="59">
        <v>233</v>
      </c>
      <c r="T133" s="59">
        <f t="shared" si="6"/>
        <v>0</v>
      </c>
      <c r="U133" s="59">
        <f t="shared" si="6"/>
        <v>90</v>
      </c>
      <c r="V133" s="59" t="s">
        <v>490</v>
      </c>
      <c r="W133" s="59"/>
      <c r="X133" s="59">
        <v>39</v>
      </c>
      <c r="Y133" s="59" t="s">
        <v>490</v>
      </c>
      <c r="Z133" s="59"/>
      <c r="AA133" s="59">
        <v>14</v>
      </c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  <c r="AS133" s="59"/>
      <c r="AT133" s="59" t="s">
        <v>490</v>
      </c>
      <c r="AU133" s="59"/>
      <c r="AV133" s="59">
        <v>37</v>
      </c>
      <c r="AW133" s="59" t="s">
        <v>585</v>
      </c>
    </row>
    <row r="134" spans="1:49" ht="30" customHeight="1">
      <c r="A134" s="57" t="s">
        <v>547</v>
      </c>
      <c r="B134" s="58" t="s">
        <v>586</v>
      </c>
      <c r="C134" s="57" t="s">
        <v>587</v>
      </c>
      <c r="D134" s="57" t="s">
        <v>588</v>
      </c>
      <c r="E134" s="57" t="s">
        <v>589</v>
      </c>
      <c r="F134" s="57">
        <v>187</v>
      </c>
      <c r="G134" s="57"/>
      <c r="H134" s="57"/>
      <c r="I134" s="57" t="s">
        <v>484</v>
      </c>
      <c r="J134" s="57"/>
      <c r="K134" s="57" t="s">
        <v>378</v>
      </c>
      <c r="L134" s="57">
        <v>5</v>
      </c>
      <c r="M134" s="57">
        <v>1984</v>
      </c>
      <c r="N134" s="57" t="s">
        <v>384</v>
      </c>
      <c r="O134" s="57"/>
      <c r="P134" s="57" t="s">
        <v>373</v>
      </c>
      <c r="Q134" s="57"/>
      <c r="R134" s="59" t="s">
        <v>373</v>
      </c>
      <c r="S134" s="59"/>
      <c r="T134" s="59">
        <f t="shared" si="6"/>
        <v>0</v>
      </c>
      <c r="U134" s="59">
        <f t="shared" si="6"/>
        <v>0</v>
      </c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  <c r="AR134" s="59"/>
      <c r="AS134" s="59"/>
      <c r="AT134" s="59"/>
      <c r="AU134" s="59"/>
      <c r="AV134" s="59"/>
      <c r="AW134" s="59"/>
    </row>
    <row r="135" spans="1:49" ht="30" customHeight="1">
      <c r="A135" s="57" t="s">
        <v>547</v>
      </c>
      <c r="B135" s="58" t="s">
        <v>590</v>
      </c>
      <c r="C135" s="57" t="s">
        <v>591</v>
      </c>
      <c r="D135" s="57" t="s">
        <v>592</v>
      </c>
      <c r="E135" s="57" t="s">
        <v>593</v>
      </c>
      <c r="F135" s="57">
        <v>800</v>
      </c>
      <c r="G135" s="57">
        <v>91</v>
      </c>
      <c r="H135" s="57" t="s">
        <v>369</v>
      </c>
      <c r="I135" s="57" t="s">
        <v>370</v>
      </c>
      <c r="J135" s="57"/>
      <c r="K135" s="57" t="s">
        <v>371</v>
      </c>
      <c r="L135" s="57">
        <v>20</v>
      </c>
      <c r="M135" s="57">
        <v>1992</v>
      </c>
      <c r="N135" s="57" t="s">
        <v>454</v>
      </c>
      <c r="O135" s="57"/>
      <c r="P135" s="57" t="s">
        <v>373</v>
      </c>
      <c r="Q135" s="57"/>
      <c r="R135" s="59" t="s">
        <v>373</v>
      </c>
      <c r="S135" s="59"/>
      <c r="T135" s="59">
        <f t="shared" si="6"/>
        <v>0</v>
      </c>
      <c r="U135" s="59">
        <f t="shared" si="6"/>
        <v>0</v>
      </c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9"/>
      <c r="AN135" s="59"/>
      <c r="AO135" s="59"/>
      <c r="AP135" s="59"/>
      <c r="AQ135" s="59"/>
      <c r="AR135" s="59"/>
      <c r="AS135" s="59"/>
      <c r="AT135" s="59"/>
      <c r="AU135" s="59"/>
      <c r="AV135" s="59"/>
      <c r="AW135" s="59"/>
    </row>
    <row r="136" spans="1:49" ht="30" customHeight="1">
      <c r="A136" s="57" t="s">
        <v>547</v>
      </c>
      <c r="B136" s="58" t="s">
        <v>594</v>
      </c>
      <c r="C136" s="57" t="s">
        <v>595</v>
      </c>
      <c r="D136" s="57" t="s">
        <v>596</v>
      </c>
      <c r="E136" s="57" t="s">
        <v>597</v>
      </c>
      <c r="F136" s="57">
        <v>183</v>
      </c>
      <c r="G136" s="57">
        <v>93</v>
      </c>
      <c r="H136" s="57" t="s">
        <v>369</v>
      </c>
      <c r="I136" s="57" t="s">
        <v>441</v>
      </c>
      <c r="J136" s="57"/>
      <c r="K136" s="57" t="s">
        <v>598</v>
      </c>
      <c r="L136" s="57">
        <v>10</v>
      </c>
      <c r="M136" s="57">
        <v>1983</v>
      </c>
      <c r="N136" s="57" t="s">
        <v>384</v>
      </c>
      <c r="O136" s="57" t="s">
        <v>599</v>
      </c>
      <c r="P136" s="57" t="s">
        <v>373</v>
      </c>
      <c r="Q136" s="57"/>
      <c r="R136" s="59" t="s">
        <v>373</v>
      </c>
      <c r="S136" s="59"/>
      <c r="T136" s="59">
        <f t="shared" si="6"/>
        <v>0</v>
      </c>
      <c r="U136" s="59">
        <f t="shared" si="6"/>
        <v>0</v>
      </c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  <c r="AK136" s="59"/>
      <c r="AL136" s="59"/>
      <c r="AM136" s="59"/>
      <c r="AN136" s="59"/>
      <c r="AO136" s="59"/>
      <c r="AP136" s="59"/>
      <c r="AQ136" s="59"/>
      <c r="AR136" s="59"/>
      <c r="AS136" s="59"/>
      <c r="AT136" s="59"/>
      <c r="AU136" s="59"/>
      <c r="AV136" s="59"/>
      <c r="AW136" s="59"/>
    </row>
    <row r="137" spans="1:49" ht="30" customHeight="1">
      <c r="A137" s="57" t="s">
        <v>547</v>
      </c>
      <c r="B137" s="58" t="s">
        <v>600</v>
      </c>
      <c r="C137" s="57" t="s">
        <v>601</v>
      </c>
      <c r="D137" s="57" t="s">
        <v>602</v>
      </c>
      <c r="E137" s="57" t="s">
        <v>603</v>
      </c>
      <c r="F137" s="57">
        <v>1581</v>
      </c>
      <c r="G137" s="57">
        <v>719</v>
      </c>
      <c r="H137" s="57" t="s">
        <v>369</v>
      </c>
      <c r="I137" s="57" t="s">
        <v>405</v>
      </c>
      <c r="J137" s="57"/>
      <c r="K137" s="57" t="s">
        <v>371</v>
      </c>
      <c r="L137" s="57">
        <v>30</v>
      </c>
      <c r="M137" s="57">
        <v>1997</v>
      </c>
      <c r="N137" s="57" t="s">
        <v>372</v>
      </c>
      <c r="O137" s="57"/>
      <c r="P137" s="57" t="s">
        <v>373</v>
      </c>
      <c r="Q137" s="57"/>
      <c r="R137" s="59" t="s">
        <v>373</v>
      </c>
      <c r="S137" s="59"/>
      <c r="T137" s="59">
        <f t="shared" si="6"/>
        <v>0</v>
      </c>
      <c r="U137" s="59">
        <f t="shared" si="6"/>
        <v>0</v>
      </c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59"/>
      <c r="AO137" s="59"/>
      <c r="AP137" s="59"/>
      <c r="AQ137" s="59"/>
      <c r="AR137" s="59"/>
      <c r="AS137" s="59"/>
      <c r="AT137" s="59"/>
      <c r="AU137" s="59"/>
      <c r="AV137" s="59"/>
      <c r="AW137" s="59"/>
    </row>
    <row r="138" spans="1:49" ht="30" customHeight="1">
      <c r="A138" s="57" t="s">
        <v>547</v>
      </c>
      <c r="B138" s="58" t="s">
        <v>604</v>
      </c>
      <c r="C138" s="57" t="s">
        <v>605</v>
      </c>
      <c r="D138" s="57" t="s">
        <v>606</v>
      </c>
      <c r="E138" s="57" t="s">
        <v>607</v>
      </c>
      <c r="F138" s="57">
        <v>2113</v>
      </c>
      <c r="G138" s="57">
        <v>1136</v>
      </c>
      <c r="H138" s="57" t="s">
        <v>369</v>
      </c>
      <c r="I138" s="57" t="s">
        <v>608</v>
      </c>
      <c r="J138" s="57"/>
      <c r="K138" s="57" t="s">
        <v>371</v>
      </c>
      <c r="L138" s="57">
        <v>35</v>
      </c>
      <c r="M138" s="57">
        <v>1990</v>
      </c>
      <c r="N138" s="57" t="s">
        <v>372</v>
      </c>
      <c r="O138" s="57"/>
      <c r="P138" s="57" t="s">
        <v>373</v>
      </c>
      <c r="Q138" s="57"/>
      <c r="R138" s="59" t="s">
        <v>373</v>
      </c>
      <c r="S138" s="59"/>
      <c r="T138" s="59">
        <f t="shared" si="6"/>
        <v>0</v>
      </c>
      <c r="U138" s="59">
        <f t="shared" si="6"/>
        <v>0</v>
      </c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59"/>
      <c r="AM138" s="59"/>
      <c r="AN138" s="59"/>
      <c r="AO138" s="59"/>
      <c r="AP138" s="59"/>
      <c r="AQ138" s="59"/>
      <c r="AR138" s="59"/>
      <c r="AS138" s="59"/>
      <c r="AT138" s="59"/>
      <c r="AU138" s="59"/>
      <c r="AV138" s="59"/>
      <c r="AW138" s="59"/>
    </row>
    <row r="139" spans="1:49" ht="30" customHeight="1">
      <c r="A139" s="57" t="s">
        <v>547</v>
      </c>
      <c r="B139" s="58" t="s">
        <v>609</v>
      </c>
      <c r="C139" s="57" t="s">
        <v>610</v>
      </c>
      <c r="D139" s="57" t="s">
        <v>611</v>
      </c>
      <c r="E139" s="57" t="s">
        <v>612</v>
      </c>
      <c r="F139" s="57">
        <v>1538</v>
      </c>
      <c r="G139" s="57">
        <v>678</v>
      </c>
      <c r="H139" s="57" t="s">
        <v>369</v>
      </c>
      <c r="I139" s="57" t="s">
        <v>370</v>
      </c>
      <c r="J139" s="57"/>
      <c r="K139" s="57" t="s">
        <v>598</v>
      </c>
      <c r="L139" s="57">
        <v>60</v>
      </c>
      <c r="M139" s="57">
        <v>1999</v>
      </c>
      <c r="N139" s="57" t="s">
        <v>372</v>
      </c>
      <c r="O139" s="57"/>
      <c r="P139" s="57" t="s">
        <v>373</v>
      </c>
      <c r="Q139" s="57"/>
      <c r="R139" s="59" t="s">
        <v>373</v>
      </c>
      <c r="S139" s="59"/>
      <c r="T139" s="59">
        <f t="shared" ref="T139:U162" si="7">+W139+Z139+AC139+AF139+AI139+AL139+AO139+AR139+AU139</f>
        <v>0</v>
      </c>
      <c r="U139" s="59">
        <f t="shared" si="7"/>
        <v>0</v>
      </c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9"/>
      <c r="AM139" s="59"/>
      <c r="AN139" s="59"/>
      <c r="AO139" s="59"/>
      <c r="AP139" s="59"/>
      <c r="AQ139" s="59"/>
      <c r="AR139" s="59"/>
      <c r="AS139" s="59"/>
      <c r="AT139" s="59"/>
      <c r="AU139" s="59"/>
      <c r="AV139" s="59"/>
      <c r="AW139" s="59"/>
    </row>
    <row r="140" spans="1:49" ht="30" customHeight="1">
      <c r="A140" s="57" t="s">
        <v>547</v>
      </c>
      <c r="B140" s="58" t="s">
        <v>613</v>
      </c>
      <c r="C140" s="57" t="s">
        <v>614</v>
      </c>
      <c r="D140" s="57" t="s">
        <v>615</v>
      </c>
      <c r="E140" s="57" t="s">
        <v>616</v>
      </c>
      <c r="F140" s="57">
        <v>830</v>
      </c>
      <c r="G140" s="57">
        <v>531</v>
      </c>
      <c r="H140" s="57" t="s">
        <v>369</v>
      </c>
      <c r="I140" s="57" t="s">
        <v>617</v>
      </c>
      <c r="J140" s="57"/>
      <c r="K140" s="57" t="s">
        <v>371</v>
      </c>
      <c r="L140" s="57">
        <v>30</v>
      </c>
      <c r="M140" s="57">
        <v>1992</v>
      </c>
      <c r="N140" s="57" t="s">
        <v>454</v>
      </c>
      <c r="O140" s="57"/>
      <c r="P140" s="57" t="s">
        <v>373</v>
      </c>
      <c r="Q140" s="57"/>
      <c r="R140" s="59" t="s">
        <v>373</v>
      </c>
      <c r="S140" s="59"/>
      <c r="T140" s="59">
        <f t="shared" si="7"/>
        <v>0</v>
      </c>
      <c r="U140" s="59">
        <f t="shared" si="7"/>
        <v>0</v>
      </c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  <c r="AS140" s="59"/>
      <c r="AT140" s="59"/>
      <c r="AU140" s="59"/>
      <c r="AV140" s="59"/>
      <c r="AW140" s="59"/>
    </row>
    <row r="141" spans="1:49" ht="30" customHeight="1">
      <c r="A141" s="57" t="s">
        <v>547</v>
      </c>
      <c r="B141" s="58" t="s">
        <v>618</v>
      </c>
      <c r="C141" s="57" t="s">
        <v>619</v>
      </c>
      <c r="D141" s="57" t="s">
        <v>620</v>
      </c>
      <c r="E141" s="57" t="s">
        <v>621</v>
      </c>
      <c r="F141" s="57">
        <v>164</v>
      </c>
      <c r="G141" s="57">
        <v>164</v>
      </c>
      <c r="H141" s="57" t="s">
        <v>369</v>
      </c>
      <c r="I141" s="57" t="s">
        <v>622</v>
      </c>
      <c r="J141" s="57"/>
      <c r="K141" s="57" t="s">
        <v>598</v>
      </c>
      <c r="L141" s="57">
        <v>25</v>
      </c>
      <c r="M141" s="57">
        <v>1983</v>
      </c>
      <c r="N141" s="57" t="s">
        <v>372</v>
      </c>
      <c r="O141" s="57"/>
      <c r="P141" s="57" t="s">
        <v>373</v>
      </c>
      <c r="Q141" s="57"/>
      <c r="R141" s="59" t="s">
        <v>373</v>
      </c>
      <c r="S141" s="59"/>
      <c r="T141" s="59">
        <f t="shared" si="7"/>
        <v>0</v>
      </c>
      <c r="U141" s="59">
        <f t="shared" si="7"/>
        <v>0</v>
      </c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  <c r="AK141" s="59"/>
      <c r="AL141" s="59"/>
      <c r="AM141" s="59"/>
      <c r="AN141" s="59"/>
      <c r="AO141" s="59"/>
      <c r="AP141" s="59"/>
      <c r="AQ141" s="59"/>
      <c r="AR141" s="59"/>
      <c r="AS141" s="59"/>
      <c r="AT141" s="59"/>
      <c r="AU141" s="59"/>
      <c r="AV141" s="59"/>
      <c r="AW141" s="59"/>
    </row>
    <row r="142" spans="1:49" ht="30" customHeight="1">
      <c r="A142" s="57" t="s">
        <v>547</v>
      </c>
      <c r="B142" s="58" t="s">
        <v>618</v>
      </c>
      <c r="C142" s="57" t="s">
        <v>623</v>
      </c>
      <c r="D142" s="57" t="s">
        <v>620</v>
      </c>
      <c r="E142" s="57" t="s">
        <v>624</v>
      </c>
      <c r="F142" s="57">
        <v>2032</v>
      </c>
      <c r="G142" s="57"/>
      <c r="H142" s="57"/>
      <c r="I142" s="57" t="s">
        <v>484</v>
      </c>
      <c r="J142" s="57"/>
      <c r="K142" s="57" t="s">
        <v>378</v>
      </c>
      <c r="L142" s="57">
        <v>7</v>
      </c>
      <c r="M142" s="57">
        <v>2012</v>
      </c>
      <c r="N142" s="57" t="s">
        <v>384</v>
      </c>
      <c r="O142" s="57"/>
      <c r="P142" s="57" t="s">
        <v>373</v>
      </c>
      <c r="Q142" s="57"/>
      <c r="R142" s="59" t="s">
        <v>373</v>
      </c>
      <c r="S142" s="59"/>
      <c r="T142" s="59">
        <f t="shared" si="7"/>
        <v>0</v>
      </c>
      <c r="U142" s="59">
        <f t="shared" si="7"/>
        <v>0</v>
      </c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59"/>
      <c r="AN142" s="59"/>
      <c r="AO142" s="59"/>
      <c r="AP142" s="59"/>
      <c r="AQ142" s="59"/>
      <c r="AR142" s="59"/>
      <c r="AS142" s="59"/>
      <c r="AT142" s="59"/>
      <c r="AU142" s="59"/>
      <c r="AV142" s="59"/>
      <c r="AW142" s="59"/>
    </row>
    <row r="143" spans="1:49" ht="30" customHeight="1">
      <c r="A143" s="57" t="s">
        <v>547</v>
      </c>
      <c r="B143" s="58" t="s">
        <v>625</v>
      </c>
      <c r="C143" s="57" t="s">
        <v>626</v>
      </c>
      <c r="D143" s="57" t="s">
        <v>627</v>
      </c>
      <c r="E143" s="57" t="s">
        <v>628</v>
      </c>
      <c r="F143" s="57">
        <v>1483</v>
      </c>
      <c r="G143" s="57">
        <v>823</v>
      </c>
      <c r="H143" s="57" t="s">
        <v>369</v>
      </c>
      <c r="I143" s="57" t="s">
        <v>405</v>
      </c>
      <c r="J143" s="57"/>
      <c r="K143" s="57" t="s">
        <v>371</v>
      </c>
      <c r="L143" s="57">
        <v>35</v>
      </c>
      <c r="M143" s="57">
        <v>1992</v>
      </c>
      <c r="N143" s="57" t="s">
        <v>384</v>
      </c>
      <c r="O143" s="57"/>
      <c r="P143" s="57" t="s">
        <v>373</v>
      </c>
      <c r="Q143" s="57"/>
      <c r="R143" s="59" t="s">
        <v>373</v>
      </c>
      <c r="S143" s="59"/>
      <c r="T143" s="59">
        <f t="shared" si="7"/>
        <v>0</v>
      </c>
      <c r="U143" s="59">
        <f t="shared" si="7"/>
        <v>0</v>
      </c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9"/>
      <c r="AM143" s="59"/>
      <c r="AN143" s="59"/>
      <c r="AO143" s="59"/>
      <c r="AP143" s="59"/>
      <c r="AQ143" s="59"/>
      <c r="AR143" s="59"/>
      <c r="AS143" s="59"/>
      <c r="AT143" s="59"/>
      <c r="AU143" s="59"/>
      <c r="AV143" s="59"/>
      <c r="AW143" s="59"/>
    </row>
    <row r="144" spans="1:49" ht="30" customHeight="1">
      <c r="A144" s="57" t="s">
        <v>547</v>
      </c>
      <c r="B144" s="58" t="s">
        <v>629</v>
      </c>
      <c r="C144" s="57" t="s">
        <v>630</v>
      </c>
      <c r="D144" s="57" t="s">
        <v>631</v>
      </c>
      <c r="E144" s="57" t="s">
        <v>632</v>
      </c>
      <c r="F144" s="57">
        <v>3786</v>
      </c>
      <c r="G144" s="57">
        <v>1590</v>
      </c>
      <c r="H144" s="57"/>
      <c r="I144" s="57" t="s">
        <v>370</v>
      </c>
      <c r="J144" s="57"/>
      <c r="K144" s="57" t="s">
        <v>371</v>
      </c>
      <c r="L144" s="57">
        <v>50</v>
      </c>
      <c r="M144" s="57">
        <v>2003</v>
      </c>
      <c r="N144" s="57" t="s">
        <v>372</v>
      </c>
      <c r="O144" s="57"/>
      <c r="P144" s="57" t="s">
        <v>373</v>
      </c>
      <c r="Q144" s="57"/>
      <c r="R144" s="59" t="s">
        <v>373</v>
      </c>
      <c r="S144" s="59">
        <v>192</v>
      </c>
      <c r="T144" s="59">
        <f t="shared" si="7"/>
        <v>0</v>
      </c>
      <c r="U144" s="59">
        <f t="shared" si="7"/>
        <v>0</v>
      </c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  <c r="AK144" s="59"/>
      <c r="AL144" s="59"/>
      <c r="AM144" s="59"/>
      <c r="AN144" s="59"/>
      <c r="AO144" s="59"/>
      <c r="AP144" s="59"/>
      <c r="AQ144" s="59"/>
      <c r="AR144" s="59"/>
      <c r="AS144" s="59"/>
      <c r="AT144" s="59"/>
      <c r="AU144" s="59"/>
      <c r="AV144" s="59"/>
      <c r="AW144" s="59" t="s">
        <v>633</v>
      </c>
    </row>
    <row r="145" spans="1:49" ht="30" customHeight="1">
      <c r="A145" s="57" t="s">
        <v>547</v>
      </c>
      <c r="B145" s="58" t="s">
        <v>634</v>
      </c>
      <c r="C145" s="57" t="s">
        <v>635</v>
      </c>
      <c r="D145" s="57" t="s">
        <v>636</v>
      </c>
      <c r="E145" s="57" t="s">
        <v>637</v>
      </c>
      <c r="F145" s="57">
        <v>456</v>
      </c>
      <c r="G145" s="57">
        <v>289</v>
      </c>
      <c r="H145" s="57" t="s">
        <v>369</v>
      </c>
      <c r="I145" s="57" t="s">
        <v>370</v>
      </c>
      <c r="J145" s="57"/>
      <c r="K145" s="57" t="s">
        <v>371</v>
      </c>
      <c r="L145" s="57">
        <v>30</v>
      </c>
      <c r="M145" s="57">
        <v>1986</v>
      </c>
      <c r="N145" s="57" t="s">
        <v>384</v>
      </c>
      <c r="O145" s="57"/>
      <c r="P145" s="57" t="s">
        <v>373</v>
      </c>
      <c r="Q145" s="57"/>
      <c r="R145" s="59" t="s">
        <v>373</v>
      </c>
      <c r="S145" s="59"/>
      <c r="T145" s="59">
        <f t="shared" si="7"/>
        <v>0</v>
      </c>
      <c r="U145" s="59">
        <f t="shared" si="7"/>
        <v>0</v>
      </c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  <c r="AL145" s="59"/>
      <c r="AM145" s="59"/>
      <c r="AN145" s="59"/>
      <c r="AO145" s="59"/>
      <c r="AP145" s="59"/>
      <c r="AQ145" s="59"/>
      <c r="AR145" s="59"/>
      <c r="AS145" s="59"/>
      <c r="AT145" s="59"/>
      <c r="AU145" s="59"/>
      <c r="AV145" s="59"/>
      <c r="AW145" s="59"/>
    </row>
    <row r="146" spans="1:49" ht="30" customHeight="1">
      <c r="A146" s="57" t="s">
        <v>547</v>
      </c>
      <c r="B146" s="58" t="s">
        <v>638</v>
      </c>
      <c r="C146" s="57" t="s">
        <v>639</v>
      </c>
      <c r="D146" s="57" t="s">
        <v>640</v>
      </c>
      <c r="E146" s="57" t="s">
        <v>641</v>
      </c>
      <c r="F146" s="57">
        <v>1529</v>
      </c>
      <c r="G146" s="57"/>
      <c r="H146" s="57" t="s">
        <v>369</v>
      </c>
      <c r="I146" s="57" t="s">
        <v>405</v>
      </c>
      <c r="J146" s="57"/>
      <c r="K146" s="57" t="s">
        <v>371</v>
      </c>
      <c r="L146" s="57">
        <v>30</v>
      </c>
      <c r="M146" s="57">
        <v>1995</v>
      </c>
      <c r="N146" s="57" t="s">
        <v>372</v>
      </c>
      <c r="O146" s="57"/>
      <c r="P146" s="57" t="s">
        <v>373</v>
      </c>
      <c r="Q146" s="57"/>
      <c r="R146" s="59" t="s">
        <v>373</v>
      </c>
      <c r="S146" s="59"/>
      <c r="T146" s="59">
        <f t="shared" si="7"/>
        <v>0</v>
      </c>
      <c r="U146" s="59">
        <f t="shared" si="7"/>
        <v>0</v>
      </c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  <c r="AK146" s="59"/>
      <c r="AL146" s="59"/>
      <c r="AM146" s="59"/>
      <c r="AN146" s="59"/>
      <c r="AO146" s="59"/>
      <c r="AP146" s="59"/>
      <c r="AQ146" s="59"/>
      <c r="AR146" s="59"/>
      <c r="AS146" s="59"/>
      <c r="AT146" s="59"/>
      <c r="AU146" s="59"/>
      <c r="AV146" s="59"/>
      <c r="AW146" s="59"/>
    </row>
    <row r="147" spans="1:49" ht="30" customHeight="1">
      <c r="A147" s="57" t="s">
        <v>547</v>
      </c>
      <c r="B147" s="58" t="s">
        <v>642</v>
      </c>
      <c r="C147" s="57" t="s">
        <v>643</v>
      </c>
      <c r="D147" s="57" t="s">
        <v>644</v>
      </c>
      <c r="E147" s="57" t="s">
        <v>645</v>
      </c>
      <c r="F147" s="57">
        <v>1664</v>
      </c>
      <c r="G147" s="57">
        <v>815</v>
      </c>
      <c r="H147" s="57" t="s">
        <v>369</v>
      </c>
      <c r="I147" s="57" t="s">
        <v>370</v>
      </c>
      <c r="J147" s="57"/>
      <c r="K147" s="57" t="s">
        <v>378</v>
      </c>
      <c r="L147" s="57">
        <v>30</v>
      </c>
      <c r="M147" s="57">
        <v>1995</v>
      </c>
      <c r="N147" s="57" t="s">
        <v>372</v>
      </c>
      <c r="O147" s="57"/>
      <c r="P147" s="57" t="s">
        <v>373</v>
      </c>
      <c r="Q147" s="57"/>
      <c r="R147" s="59" t="s">
        <v>373</v>
      </c>
      <c r="S147" s="59"/>
      <c r="T147" s="59">
        <f t="shared" si="7"/>
        <v>0</v>
      </c>
      <c r="U147" s="59">
        <f t="shared" si="7"/>
        <v>0</v>
      </c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9"/>
      <c r="AM147" s="59"/>
      <c r="AN147" s="59"/>
      <c r="AO147" s="59"/>
      <c r="AP147" s="59"/>
      <c r="AQ147" s="59"/>
      <c r="AR147" s="59"/>
      <c r="AS147" s="59"/>
      <c r="AT147" s="59"/>
      <c r="AU147" s="59"/>
      <c r="AV147" s="59"/>
      <c r="AW147" s="59"/>
    </row>
    <row r="148" spans="1:49" ht="30" customHeight="1">
      <c r="A148" s="57" t="s">
        <v>547</v>
      </c>
      <c r="B148" s="58" t="s">
        <v>646</v>
      </c>
      <c r="C148" s="57" t="s">
        <v>647</v>
      </c>
      <c r="D148" s="57" t="s">
        <v>648</v>
      </c>
      <c r="E148" s="57" t="s">
        <v>649</v>
      </c>
      <c r="F148" s="57">
        <v>1523</v>
      </c>
      <c r="G148" s="57"/>
      <c r="H148" s="57" t="s">
        <v>369</v>
      </c>
      <c r="I148" s="57" t="s">
        <v>370</v>
      </c>
      <c r="J148" s="57"/>
      <c r="K148" s="57" t="s">
        <v>371</v>
      </c>
      <c r="L148" s="57">
        <v>45</v>
      </c>
      <c r="M148" s="57">
        <v>1997</v>
      </c>
      <c r="N148" s="57" t="s">
        <v>372</v>
      </c>
      <c r="O148" s="57"/>
      <c r="P148" s="57" t="s">
        <v>373</v>
      </c>
      <c r="Q148" s="57"/>
      <c r="R148" s="59" t="s">
        <v>373</v>
      </c>
      <c r="S148" s="59"/>
      <c r="T148" s="59">
        <f t="shared" si="7"/>
        <v>0</v>
      </c>
      <c r="U148" s="59">
        <f t="shared" si="7"/>
        <v>0</v>
      </c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  <c r="AN148" s="59"/>
      <c r="AO148" s="59"/>
      <c r="AP148" s="59"/>
      <c r="AQ148" s="59"/>
      <c r="AR148" s="59"/>
      <c r="AS148" s="59"/>
      <c r="AT148" s="59"/>
      <c r="AU148" s="59"/>
      <c r="AV148" s="59"/>
      <c r="AW148" s="59"/>
    </row>
    <row r="149" spans="1:49" ht="30" customHeight="1">
      <c r="A149" s="53" t="s">
        <v>650</v>
      </c>
      <c r="B149" s="54" t="s">
        <v>651</v>
      </c>
      <c r="C149" s="53" t="s">
        <v>652</v>
      </c>
      <c r="D149" s="53" t="s">
        <v>653</v>
      </c>
      <c r="E149" s="53" t="s">
        <v>654</v>
      </c>
      <c r="F149" s="53">
        <v>1195.6300000000001</v>
      </c>
      <c r="G149" s="53">
        <v>0</v>
      </c>
      <c r="H149" s="53"/>
      <c r="I149" s="53" t="s">
        <v>484</v>
      </c>
      <c r="J149" s="53"/>
      <c r="K149" s="53" t="s">
        <v>378</v>
      </c>
      <c r="L149" s="53">
        <v>10</v>
      </c>
      <c r="M149" s="53">
        <v>2000</v>
      </c>
      <c r="N149" s="53" t="s">
        <v>372</v>
      </c>
      <c r="O149" s="53"/>
      <c r="P149" s="53" t="s">
        <v>373</v>
      </c>
      <c r="Q149" s="53"/>
      <c r="R149" s="55" t="s">
        <v>479</v>
      </c>
      <c r="S149" s="55">
        <v>105</v>
      </c>
      <c r="T149" s="56">
        <f t="shared" si="7"/>
        <v>0</v>
      </c>
      <c r="U149" s="56">
        <f t="shared" si="7"/>
        <v>0</v>
      </c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5" t="s">
        <v>564</v>
      </c>
    </row>
    <row r="150" spans="1:49" ht="30" customHeight="1">
      <c r="A150" s="53" t="s">
        <v>650</v>
      </c>
      <c r="B150" s="54" t="s">
        <v>655</v>
      </c>
      <c r="C150" s="53" t="s">
        <v>656</v>
      </c>
      <c r="D150" s="53" t="s">
        <v>657</v>
      </c>
      <c r="E150" s="53" t="s">
        <v>658</v>
      </c>
      <c r="F150" s="53">
        <v>2167</v>
      </c>
      <c r="G150" s="53">
        <v>1209</v>
      </c>
      <c r="H150" s="53" t="s">
        <v>369</v>
      </c>
      <c r="I150" s="53" t="s">
        <v>370</v>
      </c>
      <c r="J150" s="53"/>
      <c r="K150" s="53" t="s">
        <v>378</v>
      </c>
      <c r="L150" s="57">
        <v>40</v>
      </c>
      <c r="M150" s="57">
        <v>1983</v>
      </c>
      <c r="N150" s="57" t="s">
        <v>384</v>
      </c>
      <c r="O150" s="53"/>
      <c r="P150" s="53" t="s">
        <v>373</v>
      </c>
      <c r="Q150" s="53"/>
      <c r="R150" s="55" t="s">
        <v>373</v>
      </c>
      <c r="S150" s="55"/>
      <c r="T150" s="55">
        <f t="shared" si="7"/>
        <v>0</v>
      </c>
      <c r="U150" s="55">
        <f t="shared" si="7"/>
        <v>0</v>
      </c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5"/>
      <c r="AV150" s="55"/>
      <c r="AW150" s="55"/>
    </row>
    <row r="151" spans="1:49" ht="30" customHeight="1">
      <c r="A151" s="53" t="s">
        <v>650</v>
      </c>
      <c r="B151" s="54" t="s">
        <v>659</v>
      </c>
      <c r="C151" s="53" t="s">
        <v>660</v>
      </c>
      <c r="D151" s="53" t="s">
        <v>661</v>
      </c>
      <c r="E151" s="53" t="s">
        <v>662</v>
      </c>
      <c r="F151" s="53">
        <v>557</v>
      </c>
      <c r="G151" s="53">
        <v>168</v>
      </c>
      <c r="H151" s="53" t="s">
        <v>369</v>
      </c>
      <c r="I151" s="53" t="s">
        <v>370</v>
      </c>
      <c r="J151" s="53"/>
      <c r="K151" s="53" t="s">
        <v>371</v>
      </c>
      <c r="L151" s="53">
        <v>10</v>
      </c>
      <c r="M151" s="53">
        <v>2004</v>
      </c>
      <c r="N151" s="53" t="s">
        <v>454</v>
      </c>
      <c r="O151" s="53"/>
      <c r="P151" s="53" t="s">
        <v>373</v>
      </c>
      <c r="Q151" s="53"/>
      <c r="R151" s="55" t="s">
        <v>373</v>
      </c>
      <c r="S151" s="55"/>
      <c r="T151" s="55">
        <f t="shared" si="7"/>
        <v>0</v>
      </c>
      <c r="U151" s="55">
        <f t="shared" si="7"/>
        <v>0</v>
      </c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5"/>
      <c r="AV151" s="55"/>
      <c r="AW151" s="55"/>
    </row>
    <row r="152" spans="1:49" ht="30" customHeight="1">
      <c r="A152" s="53" t="s">
        <v>650</v>
      </c>
      <c r="B152" s="54" t="s">
        <v>659</v>
      </c>
      <c r="C152" s="53" t="s">
        <v>663</v>
      </c>
      <c r="D152" s="53" t="s">
        <v>661</v>
      </c>
      <c r="E152" s="53" t="s">
        <v>664</v>
      </c>
      <c r="F152" s="53">
        <v>1415</v>
      </c>
      <c r="G152" s="53">
        <v>322</v>
      </c>
      <c r="H152" s="53" t="s">
        <v>369</v>
      </c>
      <c r="I152" s="53" t="s">
        <v>370</v>
      </c>
      <c r="J152" s="53"/>
      <c r="K152" s="53" t="s">
        <v>371</v>
      </c>
      <c r="L152" s="53">
        <v>10.4</v>
      </c>
      <c r="M152" s="53">
        <v>2005</v>
      </c>
      <c r="N152" s="53" t="s">
        <v>384</v>
      </c>
      <c r="O152" s="53"/>
      <c r="P152" s="53" t="s">
        <v>373</v>
      </c>
      <c r="Q152" s="53"/>
      <c r="R152" s="55" t="s">
        <v>479</v>
      </c>
      <c r="S152" s="55">
        <v>280</v>
      </c>
      <c r="T152" s="55">
        <f t="shared" si="7"/>
        <v>0</v>
      </c>
      <c r="U152" s="55">
        <f t="shared" si="7"/>
        <v>7426</v>
      </c>
      <c r="V152" s="55" t="s">
        <v>490</v>
      </c>
      <c r="W152" s="55"/>
      <c r="X152" s="55">
        <v>52</v>
      </c>
      <c r="Y152" s="55" t="s">
        <v>490</v>
      </c>
      <c r="Z152" s="55"/>
      <c r="AA152" s="55">
        <v>39</v>
      </c>
      <c r="AB152" s="55"/>
      <c r="AC152" s="55"/>
      <c r="AD152" s="55"/>
      <c r="AE152" s="55" t="s">
        <v>490</v>
      </c>
      <c r="AF152" s="55"/>
      <c r="AG152" s="55">
        <v>5648</v>
      </c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 t="s">
        <v>490</v>
      </c>
      <c r="AU152" s="55"/>
      <c r="AV152" s="55">
        <v>1687</v>
      </c>
      <c r="AW152" s="55" t="s">
        <v>491</v>
      </c>
    </row>
    <row r="153" spans="1:49" ht="30" customHeight="1">
      <c r="A153" s="53" t="s">
        <v>650</v>
      </c>
      <c r="B153" s="54" t="s">
        <v>665</v>
      </c>
      <c r="C153" s="53" t="s">
        <v>666</v>
      </c>
      <c r="D153" s="53" t="s">
        <v>667</v>
      </c>
      <c r="E153" s="53" t="s">
        <v>668</v>
      </c>
      <c r="F153" s="53">
        <v>3282</v>
      </c>
      <c r="G153" s="53">
        <v>1877</v>
      </c>
      <c r="H153" s="53" t="s">
        <v>369</v>
      </c>
      <c r="I153" s="53" t="s">
        <v>405</v>
      </c>
      <c r="J153" s="53"/>
      <c r="K153" s="53" t="s">
        <v>371</v>
      </c>
      <c r="L153" s="53">
        <v>30</v>
      </c>
      <c r="M153" s="53">
        <v>1994</v>
      </c>
      <c r="N153" s="53" t="s">
        <v>384</v>
      </c>
      <c r="O153" s="53"/>
      <c r="P153" s="53" t="s">
        <v>479</v>
      </c>
      <c r="Q153" s="53">
        <v>2.5</v>
      </c>
      <c r="R153" s="55" t="s">
        <v>373</v>
      </c>
      <c r="S153" s="55"/>
      <c r="T153" s="55">
        <f t="shared" si="7"/>
        <v>0</v>
      </c>
      <c r="U153" s="55">
        <f t="shared" si="7"/>
        <v>0</v>
      </c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  <c r="AV153" s="55"/>
      <c r="AW153" s="55"/>
    </row>
    <row r="154" spans="1:49" ht="30" customHeight="1">
      <c r="A154" s="57" t="s">
        <v>650</v>
      </c>
      <c r="B154" s="58" t="s">
        <v>669</v>
      </c>
      <c r="C154" s="57" t="s">
        <v>670</v>
      </c>
      <c r="D154" s="57" t="s">
        <v>671</v>
      </c>
      <c r="E154" s="57" t="s">
        <v>672</v>
      </c>
      <c r="F154" s="57">
        <v>3524</v>
      </c>
      <c r="G154" s="57">
        <v>1711</v>
      </c>
      <c r="H154" s="57" t="s">
        <v>369</v>
      </c>
      <c r="I154" s="57" t="s">
        <v>405</v>
      </c>
      <c r="J154" s="57"/>
      <c r="K154" s="57" t="s">
        <v>371</v>
      </c>
      <c r="L154" s="57">
        <v>50</v>
      </c>
      <c r="M154" s="57">
        <v>1996</v>
      </c>
      <c r="N154" s="57" t="s">
        <v>454</v>
      </c>
      <c r="O154" s="57"/>
      <c r="P154" s="57" t="s">
        <v>373</v>
      </c>
      <c r="Q154" s="57"/>
      <c r="R154" s="59" t="s">
        <v>373</v>
      </c>
      <c r="S154" s="59"/>
      <c r="T154" s="59">
        <f t="shared" si="7"/>
        <v>0</v>
      </c>
      <c r="U154" s="59">
        <f t="shared" si="7"/>
        <v>0</v>
      </c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  <c r="AK154" s="59"/>
      <c r="AL154" s="59"/>
      <c r="AM154" s="59"/>
      <c r="AN154" s="59"/>
      <c r="AO154" s="59"/>
      <c r="AP154" s="59"/>
      <c r="AQ154" s="59"/>
      <c r="AR154" s="59"/>
      <c r="AS154" s="59"/>
      <c r="AT154" s="59"/>
      <c r="AU154" s="59"/>
      <c r="AV154" s="59"/>
      <c r="AW154" s="59"/>
    </row>
    <row r="155" spans="1:49" ht="30" customHeight="1">
      <c r="A155" s="57" t="s">
        <v>650</v>
      </c>
      <c r="B155" s="58" t="s">
        <v>673</v>
      </c>
      <c r="C155" s="57" t="s">
        <v>674</v>
      </c>
      <c r="D155" s="57" t="s">
        <v>675</v>
      </c>
      <c r="E155" s="57" t="s">
        <v>676</v>
      </c>
      <c r="F155" s="57"/>
      <c r="G155" s="57"/>
      <c r="H155" s="57"/>
      <c r="I155" s="57" t="s">
        <v>370</v>
      </c>
      <c r="J155" s="57"/>
      <c r="K155" s="57" t="s">
        <v>371</v>
      </c>
      <c r="L155" s="57">
        <v>30</v>
      </c>
      <c r="M155" s="57">
        <v>1989</v>
      </c>
      <c r="N155" s="57" t="s">
        <v>372</v>
      </c>
      <c r="O155" s="57" t="s">
        <v>677</v>
      </c>
      <c r="P155" s="57" t="s">
        <v>373</v>
      </c>
      <c r="Q155" s="57"/>
      <c r="R155" s="59" t="s">
        <v>373</v>
      </c>
      <c r="S155" s="59"/>
      <c r="T155" s="59">
        <f t="shared" si="7"/>
        <v>0</v>
      </c>
      <c r="U155" s="59">
        <f t="shared" si="7"/>
        <v>0</v>
      </c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  <c r="AK155" s="59"/>
      <c r="AL155" s="59"/>
      <c r="AM155" s="59"/>
      <c r="AN155" s="59"/>
      <c r="AO155" s="59"/>
      <c r="AP155" s="59"/>
      <c r="AQ155" s="59"/>
      <c r="AR155" s="59"/>
      <c r="AS155" s="59"/>
      <c r="AT155" s="59"/>
      <c r="AU155" s="59"/>
      <c r="AV155" s="59"/>
      <c r="AW155" s="59"/>
    </row>
    <row r="156" spans="1:49" ht="30" customHeight="1">
      <c r="A156" s="57" t="s">
        <v>650</v>
      </c>
      <c r="B156" s="58" t="s">
        <v>678</v>
      </c>
      <c r="C156" s="57" t="s">
        <v>679</v>
      </c>
      <c r="D156" s="57" t="s">
        <v>680</v>
      </c>
      <c r="E156" s="57" t="s">
        <v>681</v>
      </c>
      <c r="F156" s="57">
        <v>0</v>
      </c>
      <c r="G156" s="57">
        <v>0</v>
      </c>
      <c r="H156" s="57"/>
      <c r="I156" s="57" t="s">
        <v>405</v>
      </c>
      <c r="J156" s="57"/>
      <c r="K156" s="57" t="s">
        <v>371</v>
      </c>
      <c r="L156" s="57">
        <v>25</v>
      </c>
      <c r="M156" s="57">
        <v>1997</v>
      </c>
      <c r="N156" s="57" t="s">
        <v>384</v>
      </c>
      <c r="O156" s="57" t="s">
        <v>677</v>
      </c>
      <c r="P156" s="57" t="s">
        <v>373</v>
      </c>
      <c r="Q156" s="57"/>
      <c r="R156" s="59" t="s">
        <v>479</v>
      </c>
      <c r="S156" s="59">
        <v>15</v>
      </c>
      <c r="T156" s="59">
        <f t="shared" si="7"/>
        <v>0</v>
      </c>
      <c r="U156" s="59">
        <f t="shared" si="7"/>
        <v>0</v>
      </c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59"/>
      <c r="AL156" s="59"/>
      <c r="AM156" s="59"/>
      <c r="AN156" s="59"/>
      <c r="AO156" s="59"/>
      <c r="AP156" s="59"/>
      <c r="AQ156" s="59"/>
      <c r="AR156" s="59"/>
      <c r="AS156" s="59"/>
      <c r="AT156" s="59"/>
      <c r="AU156" s="59"/>
      <c r="AV156" s="59"/>
      <c r="AW156" s="59" t="s">
        <v>572</v>
      </c>
    </row>
    <row r="157" spans="1:49" ht="30" customHeight="1">
      <c r="A157" s="57" t="s">
        <v>650</v>
      </c>
      <c r="B157" s="58" t="s">
        <v>682</v>
      </c>
      <c r="C157" s="57" t="s">
        <v>683</v>
      </c>
      <c r="D157" s="57" t="s">
        <v>684</v>
      </c>
      <c r="E157" s="57" t="s">
        <v>685</v>
      </c>
      <c r="F157" s="57">
        <v>1376</v>
      </c>
      <c r="G157" s="57">
        <v>456</v>
      </c>
      <c r="H157" s="57" t="s">
        <v>369</v>
      </c>
      <c r="I157" s="57" t="s">
        <v>405</v>
      </c>
      <c r="J157" s="57"/>
      <c r="K157" s="57" t="s">
        <v>371</v>
      </c>
      <c r="L157" s="57">
        <v>20</v>
      </c>
      <c r="M157" s="57">
        <v>1990</v>
      </c>
      <c r="N157" s="57" t="s">
        <v>384</v>
      </c>
      <c r="O157" s="57"/>
      <c r="P157" s="57" t="s">
        <v>373</v>
      </c>
      <c r="Q157" s="57"/>
      <c r="R157" s="59" t="s">
        <v>373</v>
      </c>
      <c r="S157" s="59"/>
      <c r="T157" s="59">
        <f t="shared" si="7"/>
        <v>0</v>
      </c>
      <c r="U157" s="59">
        <f t="shared" si="7"/>
        <v>0</v>
      </c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9"/>
      <c r="AM157" s="59"/>
      <c r="AN157" s="59"/>
      <c r="AO157" s="59"/>
      <c r="AP157" s="59"/>
      <c r="AQ157" s="59"/>
      <c r="AR157" s="59"/>
      <c r="AS157" s="59"/>
      <c r="AT157" s="59"/>
      <c r="AU157" s="59"/>
      <c r="AV157" s="59"/>
      <c r="AW157" s="59"/>
    </row>
    <row r="158" spans="1:49" ht="30" customHeight="1">
      <c r="A158" s="57" t="s">
        <v>650</v>
      </c>
      <c r="B158" s="58" t="s">
        <v>686</v>
      </c>
      <c r="C158" s="57" t="s">
        <v>687</v>
      </c>
      <c r="D158" s="57" t="s">
        <v>688</v>
      </c>
      <c r="E158" s="57" t="s">
        <v>689</v>
      </c>
      <c r="F158" s="57">
        <v>3285</v>
      </c>
      <c r="G158" s="57">
        <v>1824</v>
      </c>
      <c r="H158" s="57" t="s">
        <v>369</v>
      </c>
      <c r="I158" s="57" t="s">
        <v>370</v>
      </c>
      <c r="J158" s="57"/>
      <c r="K158" s="57" t="s">
        <v>371</v>
      </c>
      <c r="L158" s="57">
        <v>30</v>
      </c>
      <c r="M158" s="57">
        <v>1993</v>
      </c>
      <c r="N158" s="57" t="s">
        <v>454</v>
      </c>
      <c r="O158" s="57"/>
      <c r="P158" s="57" t="s">
        <v>373</v>
      </c>
      <c r="Q158" s="57"/>
      <c r="R158" s="59" t="s">
        <v>373</v>
      </c>
      <c r="S158" s="59"/>
      <c r="T158" s="59">
        <f t="shared" si="7"/>
        <v>0</v>
      </c>
      <c r="U158" s="59">
        <f t="shared" si="7"/>
        <v>0</v>
      </c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  <c r="AK158" s="59"/>
      <c r="AL158" s="59"/>
      <c r="AM158" s="59"/>
      <c r="AN158" s="59"/>
      <c r="AO158" s="59"/>
      <c r="AP158" s="59"/>
      <c r="AQ158" s="59"/>
      <c r="AR158" s="59"/>
      <c r="AS158" s="59"/>
      <c r="AT158" s="59"/>
      <c r="AU158" s="59"/>
      <c r="AV158" s="59"/>
      <c r="AW158" s="59"/>
    </row>
    <row r="159" spans="1:49" ht="30" customHeight="1">
      <c r="A159" s="57" t="s">
        <v>650</v>
      </c>
      <c r="B159" s="58" t="s">
        <v>690</v>
      </c>
      <c r="C159" s="57" t="s">
        <v>691</v>
      </c>
      <c r="D159" s="57" t="s">
        <v>692</v>
      </c>
      <c r="E159" s="57" t="s">
        <v>693</v>
      </c>
      <c r="F159" s="57">
        <v>9950</v>
      </c>
      <c r="G159" s="57">
        <v>3138</v>
      </c>
      <c r="H159" s="57" t="s">
        <v>400</v>
      </c>
      <c r="I159" s="57" t="s">
        <v>405</v>
      </c>
      <c r="J159" s="57"/>
      <c r="K159" s="57" t="s">
        <v>371</v>
      </c>
      <c r="L159" s="57">
        <v>85</v>
      </c>
      <c r="M159" s="57">
        <v>1996</v>
      </c>
      <c r="N159" s="57" t="s">
        <v>372</v>
      </c>
      <c r="O159" s="57"/>
      <c r="P159" s="57" t="s">
        <v>373</v>
      </c>
      <c r="Q159" s="57"/>
      <c r="R159" s="59" t="s">
        <v>373</v>
      </c>
      <c r="S159" s="59"/>
      <c r="T159" s="59">
        <f t="shared" si="7"/>
        <v>0</v>
      </c>
      <c r="U159" s="59">
        <f t="shared" si="7"/>
        <v>0</v>
      </c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9"/>
      <c r="AM159" s="59"/>
      <c r="AN159" s="59"/>
      <c r="AO159" s="59"/>
      <c r="AP159" s="59"/>
      <c r="AQ159" s="59"/>
      <c r="AR159" s="59"/>
      <c r="AS159" s="59"/>
      <c r="AT159" s="59"/>
      <c r="AU159" s="59"/>
      <c r="AV159" s="59"/>
      <c r="AW159" s="59"/>
    </row>
    <row r="160" spans="1:49" ht="30" customHeight="1">
      <c r="A160" s="53" t="s">
        <v>694</v>
      </c>
      <c r="B160" s="54" t="s">
        <v>695</v>
      </c>
      <c r="C160" s="53" t="s">
        <v>696</v>
      </c>
      <c r="D160" s="53" t="s">
        <v>697</v>
      </c>
      <c r="E160" s="53" t="s">
        <v>698</v>
      </c>
      <c r="F160" s="53">
        <v>7012</v>
      </c>
      <c r="G160" s="53">
        <v>2649</v>
      </c>
      <c r="H160" s="53" t="s">
        <v>369</v>
      </c>
      <c r="I160" s="53" t="s">
        <v>405</v>
      </c>
      <c r="J160" s="53"/>
      <c r="K160" s="53" t="s">
        <v>371</v>
      </c>
      <c r="L160" s="53">
        <v>99</v>
      </c>
      <c r="M160" s="53">
        <v>1992</v>
      </c>
      <c r="N160" s="53" t="s">
        <v>454</v>
      </c>
      <c r="O160" s="53"/>
      <c r="P160" s="53" t="s">
        <v>373</v>
      </c>
      <c r="Q160" s="53"/>
      <c r="R160" s="55" t="s">
        <v>373</v>
      </c>
      <c r="S160" s="55"/>
      <c r="T160" s="56">
        <f t="shared" si="7"/>
        <v>0</v>
      </c>
      <c r="U160" s="56">
        <f t="shared" si="7"/>
        <v>0</v>
      </c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5"/>
    </row>
    <row r="161" spans="1:49" ht="30" customHeight="1">
      <c r="A161" s="53" t="s">
        <v>694</v>
      </c>
      <c r="B161" s="54" t="s">
        <v>695</v>
      </c>
      <c r="C161" s="53" t="s">
        <v>699</v>
      </c>
      <c r="D161" s="53" t="s">
        <v>697</v>
      </c>
      <c r="E161" s="53" t="s">
        <v>700</v>
      </c>
      <c r="F161" s="53">
        <v>2323</v>
      </c>
      <c r="G161" s="53">
        <v>927</v>
      </c>
      <c r="H161" s="53" t="s">
        <v>369</v>
      </c>
      <c r="I161" s="53" t="s">
        <v>405</v>
      </c>
      <c r="J161" s="53"/>
      <c r="K161" s="53" t="s">
        <v>371</v>
      </c>
      <c r="L161" s="57">
        <v>18</v>
      </c>
      <c r="M161" s="57">
        <v>1998</v>
      </c>
      <c r="N161" s="57" t="s">
        <v>454</v>
      </c>
      <c r="O161" s="53"/>
      <c r="P161" s="53" t="s">
        <v>373</v>
      </c>
      <c r="Q161" s="53"/>
      <c r="R161" s="55" t="s">
        <v>373</v>
      </c>
      <c r="S161" s="55"/>
      <c r="T161" s="55">
        <f t="shared" si="7"/>
        <v>0</v>
      </c>
      <c r="U161" s="55">
        <f t="shared" si="7"/>
        <v>0</v>
      </c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5"/>
      <c r="AV161" s="55"/>
      <c r="AW161" s="55"/>
    </row>
    <row r="162" spans="1:49" ht="30" customHeight="1">
      <c r="A162" s="53" t="s">
        <v>694</v>
      </c>
      <c r="B162" s="54" t="s">
        <v>701</v>
      </c>
      <c r="C162" s="53" t="s">
        <v>702</v>
      </c>
      <c r="D162" s="53" t="s">
        <v>703</v>
      </c>
      <c r="E162" s="53" t="s">
        <v>704</v>
      </c>
      <c r="F162" s="53">
        <v>6780</v>
      </c>
      <c r="G162" s="53">
        <v>1947</v>
      </c>
      <c r="H162" s="53" t="s">
        <v>369</v>
      </c>
      <c r="I162" s="53" t="s">
        <v>370</v>
      </c>
      <c r="J162" s="53"/>
      <c r="K162" s="53" t="s">
        <v>371</v>
      </c>
      <c r="L162" s="53">
        <v>55</v>
      </c>
      <c r="M162" s="53">
        <v>1988</v>
      </c>
      <c r="N162" s="53" t="s">
        <v>372</v>
      </c>
      <c r="O162" s="53"/>
      <c r="P162" s="53" t="s">
        <v>479</v>
      </c>
      <c r="Q162" s="53">
        <v>87</v>
      </c>
      <c r="R162" s="55" t="s">
        <v>373</v>
      </c>
      <c r="S162" s="55"/>
      <c r="T162" s="55">
        <f t="shared" si="7"/>
        <v>0</v>
      </c>
      <c r="U162" s="55">
        <f t="shared" si="7"/>
        <v>0</v>
      </c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55"/>
      <c r="AV162" s="55"/>
      <c r="AW162" s="55"/>
    </row>
    <row r="163" spans="1:49" ht="30" customHeight="1">
      <c r="A163" s="53" t="s">
        <v>694</v>
      </c>
      <c r="B163" s="54" t="s">
        <v>701</v>
      </c>
      <c r="C163" s="53" t="s">
        <v>705</v>
      </c>
      <c r="D163" s="53" t="s">
        <v>703</v>
      </c>
      <c r="E163" s="53" t="s">
        <v>706</v>
      </c>
      <c r="F163" s="53">
        <v>1116</v>
      </c>
      <c r="G163" s="53">
        <v>386</v>
      </c>
      <c r="H163" s="53" t="s">
        <v>369</v>
      </c>
      <c r="I163" s="53" t="s">
        <v>405</v>
      </c>
      <c r="J163" s="53"/>
      <c r="K163" s="53" t="s">
        <v>371</v>
      </c>
      <c r="L163" s="53">
        <v>6</v>
      </c>
      <c r="M163" s="53">
        <v>1992</v>
      </c>
      <c r="N163" s="53" t="s">
        <v>372</v>
      </c>
      <c r="O163" s="53"/>
      <c r="P163" s="53" t="s">
        <v>373</v>
      </c>
      <c r="Q163" s="53"/>
      <c r="R163" s="55" t="s">
        <v>373</v>
      </c>
      <c r="S163" s="55"/>
      <c r="T163" s="55">
        <f t="shared" ref="T163:U178" si="8">+W163+Z163+AC163+AF163+AI163+AL163+AO163+AR163+AU163</f>
        <v>0</v>
      </c>
      <c r="U163" s="55">
        <f t="shared" si="8"/>
        <v>0</v>
      </c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  <c r="AV163" s="55"/>
      <c r="AW163" s="55"/>
    </row>
    <row r="164" spans="1:49" ht="30" customHeight="1">
      <c r="A164" s="53" t="s">
        <v>694</v>
      </c>
      <c r="B164" s="54" t="s">
        <v>707</v>
      </c>
      <c r="C164" s="53" t="s">
        <v>708</v>
      </c>
      <c r="D164" s="53" t="s">
        <v>709</v>
      </c>
      <c r="E164" s="53" t="s">
        <v>710</v>
      </c>
      <c r="F164" s="53">
        <v>6124.29</v>
      </c>
      <c r="G164" s="53">
        <v>1998.95</v>
      </c>
      <c r="H164" s="53" t="s">
        <v>369</v>
      </c>
      <c r="I164" s="53" t="s">
        <v>528</v>
      </c>
      <c r="J164" s="53"/>
      <c r="K164" s="53" t="s">
        <v>371</v>
      </c>
      <c r="L164" s="53">
        <v>80</v>
      </c>
      <c r="M164" s="53">
        <v>1996</v>
      </c>
      <c r="N164" s="53" t="s">
        <v>372</v>
      </c>
      <c r="O164" s="53"/>
      <c r="P164" s="53" t="s">
        <v>373</v>
      </c>
      <c r="Q164" s="53"/>
      <c r="R164" s="55" t="s">
        <v>373</v>
      </c>
      <c r="S164" s="55"/>
      <c r="T164" s="55">
        <f t="shared" si="8"/>
        <v>0</v>
      </c>
      <c r="U164" s="55">
        <f t="shared" si="8"/>
        <v>0</v>
      </c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55"/>
      <c r="AU164" s="55"/>
      <c r="AV164" s="55"/>
      <c r="AW164" s="55"/>
    </row>
    <row r="165" spans="1:49" ht="30" customHeight="1">
      <c r="A165" s="57" t="s">
        <v>694</v>
      </c>
      <c r="B165" s="58" t="s">
        <v>711</v>
      </c>
      <c r="C165" s="57" t="s">
        <v>712</v>
      </c>
      <c r="D165" s="57" t="s">
        <v>713</v>
      </c>
      <c r="E165" s="57" t="s">
        <v>714</v>
      </c>
      <c r="F165" s="57">
        <v>5505</v>
      </c>
      <c r="G165" s="57">
        <v>1785</v>
      </c>
      <c r="H165" s="57" t="s">
        <v>369</v>
      </c>
      <c r="I165" s="57" t="s">
        <v>405</v>
      </c>
      <c r="J165" s="57"/>
      <c r="K165" s="57" t="s">
        <v>371</v>
      </c>
      <c r="L165" s="57">
        <v>41</v>
      </c>
      <c r="M165" s="57">
        <v>2000</v>
      </c>
      <c r="N165" s="57" t="s">
        <v>372</v>
      </c>
      <c r="O165" s="57"/>
      <c r="P165" s="57" t="s">
        <v>373</v>
      </c>
      <c r="Q165" s="57"/>
      <c r="R165" s="59" t="s">
        <v>479</v>
      </c>
      <c r="S165" s="59">
        <v>59</v>
      </c>
      <c r="T165" s="59">
        <f t="shared" si="8"/>
        <v>0</v>
      </c>
      <c r="U165" s="59">
        <f t="shared" si="8"/>
        <v>30</v>
      </c>
      <c r="V165" s="59"/>
      <c r="W165" s="59"/>
      <c r="X165" s="59"/>
      <c r="Y165" s="59" t="s">
        <v>490</v>
      </c>
      <c r="Z165" s="59"/>
      <c r="AA165" s="59">
        <v>30</v>
      </c>
      <c r="AB165" s="59"/>
      <c r="AC165" s="59"/>
      <c r="AD165" s="59"/>
      <c r="AE165" s="59"/>
      <c r="AF165" s="59"/>
      <c r="AG165" s="59"/>
      <c r="AH165" s="59"/>
      <c r="AI165" s="59"/>
      <c r="AJ165" s="59"/>
      <c r="AK165" s="59"/>
      <c r="AL165" s="59"/>
      <c r="AM165" s="59"/>
      <c r="AN165" s="59"/>
      <c r="AO165" s="59"/>
      <c r="AP165" s="59"/>
      <c r="AQ165" s="59"/>
      <c r="AR165" s="59"/>
      <c r="AS165" s="59"/>
      <c r="AT165" s="59"/>
      <c r="AU165" s="59"/>
      <c r="AV165" s="59"/>
      <c r="AW165" s="59" t="s">
        <v>715</v>
      </c>
    </row>
    <row r="166" spans="1:49" ht="30" customHeight="1">
      <c r="A166" s="57" t="s">
        <v>694</v>
      </c>
      <c r="B166" s="58" t="s">
        <v>716</v>
      </c>
      <c r="C166" s="57" t="s">
        <v>717</v>
      </c>
      <c r="D166" s="57" t="s">
        <v>718</v>
      </c>
      <c r="E166" s="57" t="s">
        <v>719</v>
      </c>
      <c r="F166" s="57">
        <v>871</v>
      </c>
      <c r="G166" s="57">
        <v>575</v>
      </c>
      <c r="H166" s="57" t="s">
        <v>400</v>
      </c>
      <c r="I166" s="57" t="s">
        <v>405</v>
      </c>
      <c r="J166" s="57"/>
      <c r="K166" s="57" t="s">
        <v>371</v>
      </c>
      <c r="L166" s="57">
        <v>26</v>
      </c>
      <c r="M166" s="57">
        <v>1988</v>
      </c>
      <c r="N166" s="57" t="s">
        <v>372</v>
      </c>
      <c r="O166" s="57"/>
      <c r="P166" s="57" t="s">
        <v>373</v>
      </c>
      <c r="Q166" s="57"/>
      <c r="R166" s="59" t="s">
        <v>373</v>
      </c>
      <c r="S166" s="59"/>
      <c r="T166" s="59">
        <f t="shared" si="8"/>
        <v>0</v>
      </c>
      <c r="U166" s="59">
        <f t="shared" si="8"/>
        <v>0</v>
      </c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9"/>
      <c r="AM166" s="59"/>
      <c r="AN166" s="59"/>
      <c r="AO166" s="59"/>
      <c r="AP166" s="59"/>
      <c r="AQ166" s="59"/>
      <c r="AR166" s="59"/>
      <c r="AS166" s="59"/>
      <c r="AT166" s="59"/>
      <c r="AU166" s="59"/>
      <c r="AV166" s="59"/>
      <c r="AW166" s="59"/>
    </row>
    <row r="167" spans="1:49" ht="30" customHeight="1">
      <c r="A167" s="57" t="s">
        <v>694</v>
      </c>
      <c r="B167" s="58" t="s">
        <v>720</v>
      </c>
      <c r="C167" s="57" t="s">
        <v>721</v>
      </c>
      <c r="D167" s="57" t="s">
        <v>722</v>
      </c>
      <c r="E167" s="57" t="s">
        <v>723</v>
      </c>
      <c r="F167" s="57">
        <v>1372</v>
      </c>
      <c r="G167" s="57">
        <v>276</v>
      </c>
      <c r="H167" s="57" t="s">
        <v>369</v>
      </c>
      <c r="I167" s="57" t="s">
        <v>370</v>
      </c>
      <c r="J167" s="57"/>
      <c r="K167" s="57" t="s">
        <v>371</v>
      </c>
      <c r="L167" s="57">
        <v>40</v>
      </c>
      <c r="M167" s="57">
        <v>1985</v>
      </c>
      <c r="N167" s="57" t="s">
        <v>372</v>
      </c>
      <c r="O167" s="57"/>
      <c r="P167" s="57" t="s">
        <v>373</v>
      </c>
      <c r="Q167" s="57"/>
      <c r="R167" s="59" t="s">
        <v>479</v>
      </c>
      <c r="S167" s="59">
        <v>130</v>
      </c>
      <c r="T167" s="59">
        <f t="shared" si="8"/>
        <v>9</v>
      </c>
      <c r="U167" s="59">
        <f t="shared" si="8"/>
        <v>2552</v>
      </c>
      <c r="V167" s="59" t="s">
        <v>490</v>
      </c>
      <c r="W167" s="59">
        <v>4</v>
      </c>
      <c r="X167" s="59">
        <v>357</v>
      </c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  <c r="AK167" s="59"/>
      <c r="AL167" s="59"/>
      <c r="AM167" s="59"/>
      <c r="AN167" s="59" t="s">
        <v>490</v>
      </c>
      <c r="AO167" s="59">
        <v>2</v>
      </c>
      <c r="AP167" s="59">
        <v>495</v>
      </c>
      <c r="AQ167" s="59"/>
      <c r="AR167" s="59"/>
      <c r="AS167" s="59"/>
      <c r="AT167" s="59" t="s">
        <v>490</v>
      </c>
      <c r="AU167" s="59">
        <v>3</v>
      </c>
      <c r="AV167" s="59">
        <v>1700</v>
      </c>
      <c r="AW167" s="59" t="s">
        <v>564</v>
      </c>
    </row>
    <row r="168" spans="1:49" ht="30" customHeight="1">
      <c r="A168" s="57" t="s">
        <v>694</v>
      </c>
      <c r="B168" s="58" t="s">
        <v>724</v>
      </c>
      <c r="C168" s="57" t="s">
        <v>725</v>
      </c>
      <c r="D168" s="57" t="s">
        <v>726</v>
      </c>
      <c r="E168" s="57" t="s">
        <v>727</v>
      </c>
      <c r="F168" s="57">
        <v>1205</v>
      </c>
      <c r="G168" s="57">
        <v>523</v>
      </c>
      <c r="H168" s="57" t="s">
        <v>369</v>
      </c>
      <c r="I168" s="57" t="s">
        <v>370</v>
      </c>
      <c r="J168" s="57"/>
      <c r="K168" s="57" t="s">
        <v>371</v>
      </c>
      <c r="L168" s="57">
        <v>20</v>
      </c>
      <c r="M168" s="57">
        <v>1998</v>
      </c>
      <c r="N168" s="57" t="s">
        <v>454</v>
      </c>
      <c r="O168" s="57"/>
      <c r="P168" s="57" t="s">
        <v>373</v>
      </c>
      <c r="Q168" s="57"/>
      <c r="R168" s="59" t="s">
        <v>373</v>
      </c>
      <c r="S168" s="59"/>
      <c r="T168" s="59">
        <f t="shared" si="8"/>
        <v>0</v>
      </c>
      <c r="U168" s="59">
        <f t="shared" si="8"/>
        <v>0</v>
      </c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59"/>
      <c r="AM168" s="59"/>
      <c r="AN168" s="59"/>
      <c r="AO168" s="59"/>
      <c r="AP168" s="59"/>
      <c r="AQ168" s="59"/>
      <c r="AR168" s="59"/>
      <c r="AS168" s="59"/>
      <c r="AT168" s="59"/>
      <c r="AU168" s="59"/>
      <c r="AV168" s="59"/>
      <c r="AW168" s="59"/>
    </row>
    <row r="169" spans="1:49" ht="30" customHeight="1">
      <c r="A169" s="57" t="s">
        <v>694</v>
      </c>
      <c r="B169" s="58" t="s">
        <v>728</v>
      </c>
      <c r="C169" s="57" t="s">
        <v>729</v>
      </c>
      <c r="D169" s="57" t="s">
        <v>730</v>
      </c>
      <c r="E169" s="57" t="s">
        <v>731</v>
      </c>
      <c r="F169" s="57">
        <v>1001</v>
      </c>
      <c r="G169" s="57">
        <v>548</v>
      </c>
      <c r="H169" s="57" t="s">
        <v>369</v>
      </c>
      <c r="I169" s="57" t="s">
        <v>405</v>
      </c>
      <c r="J169" s="57"/>
      <c r="K169" s="57" t="s">
        <v>371</v>
      </c>
      <c r="L169" s="57">
        <v>13</v>
      </c>
      <c r="M169" s="57">
        <v>1998</v>
      </c>
      <c r="N169" s="57" t="s">
        <v>384</v>
      </c>
      <c r="O169" s="57"/>
      <c r="P169" s="57" t="s">
        <v>373</v>
      </c>
      <c r="Q169" s="57">
        <v>0</v>
      </c>
      <c r="R169" s="59" t="s">
        <v>479</v>
      </c>
      <c r="S169" s="59">
        <v>54</v>
      </c>
      <c r="T169" s="59">
        <f t="shared" si="8"/>
        <v>0</v>
      </c>
      <c r="U169" s="59">
        <f t="shared" si="8"/>
        <v>1074</v>
      </c>
      <c r="V169" s="59" t="s">
        <v>490</v>
      </c>
      <c r="W169" s="59"/>
      <c r="X169" s="59">
        <v>8</v>
      </c>
      <c r="Y169" s="59" t="s">
        <v>490</v>
      </c>
      <c r="Z169" s="59"/>
      <c r="AA169" s="59">
        <v>3</v>
      </c>
      <c r="AB169" s="59" t="s">
        <v>490</v>
      </c>
      <c r="AC169" s="59"/>
      <c r="AD169" s="59">
        <v>291</v>
      </c>
      <c r="AE169" s="59" t="s">
        <v>490</v>
      </c>
      <c r="AF169" s="59"/>
      <c r="AG169" s="59">
        <v>161</v>
      </c>
      <c r="AH169" s="59" t="s">
        <v>490</v>
      </c>
      <c r="AI169" s="59"/>
      <c r="AJ169" s="59">
        <v>34</v>
      </c>
      <c r="AK169" s="59" t="s">
        <v>490</v>
      </c>
      <c r="AL169" s="59"/>
      <c r="AM169" s="59">
        <v>19</v>
      </c>
      <c r="AN169" s="59" t="s">
        <v>490</v>
      </c>
      <c r="AO169" s="59"/>
      <c r="AP169" s="59">
        <v>49</v>
      </c>
      <c r="AQ169" s="59" t="s">
        <v>490</v>
      </c>
      <c r="AR169" s="59"/>
      <c r="AS169" s="59">
        <v>34</v>
      </c>
      <c r="AT169" s="59" t="s">
        <v>490</v>
      </c>
      <c r="AU169" s="59"/>
      <c r="AV169" s="59">
        <v>475</v>
      </c>
      <c r="AW169" s="59" t="s">
        <v>732</v>
      </c>
    </row>
    <row r="170" spans="1:49" ht="30" customHeight="1">
      <c r="A170" s="57" t="s">
        <v>694</v>
      </c>
      <c r="B170" s="58" t="s">
        <v>733</v>
      </c>
      <c r="C170" s="57" t="s">
        <v>734</v>
      </c>
      <c r="D170" s="57" t="s">
        <v>735</v>
      </c>
      <c r="E170" s="57" t="s">
        <v>736</v>
      </c>
      <c r="F170" s="57">
        <v>1083</v>
      </c>
      <c r="G170" s="57">
        <v>753</v>
      </c>
      <c r="H170" s="57" t="s">
        <v>369</v>
      </c>
      <c r="I170" s="57" t="s">
        <v>528</v>
      </c>
      <c r="J170" s="57"/>
      <c r="K170" s="57" t="s">
        <v>598</v>
      </c>
      <c r="L170" s="57">
        <v>20</v>
      </c>
      <c r="M170" s="57">
        <v>1992</v>
      </c>
      <c r="N170" s="57" t="s">
        <v>384</v>
      </c>
      <c r="O170" s="57"/>
      <c r="P170" s="57" t="s">
        <v>373</v>
      </c>
      <c r="Q170" s="57"/>
      <c r="R170" s="59" t="s">
        <v>373</v>
      </c>
      <c r="S170" s="59"/>
      <c r="T170" s="59">
        <f t="shared" si="8"/>
        <v>0</v>
      </c>
      <c r="U170" s="59">
        <f t="shared" si="8"/>
        <v>0</v>
      </c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  <c r="AK170" s="59"/>
      <c r="AL170" s="59"/>
      <c r="AM170" s="59"/>
      <c r="AN170" s="59"/>
      <c r="AO170" s="59"/>
      <c r="AP170" s="59"/>
      <c r="AQ170" s="59"/>
      <c r="AR170" s="59"/>
      <c r="AS170" s="59"/>
      <c r="AT170" s="59"/>
      <c r="AU170" s="59"/>
      <c r="AV170" s="59"/>
      <c r="AW170" s="59"/>
    </row>
    <row r="171" spans="1:49" ht="30" customHeight="1">
      <c r="A171" s="57" t="s">
        <v>694</v>
      </c>
      <c r="B171" s="58" t="s">
        <v>737</v>
      </c>
      <c r="C171" s="57" t="s">
        <v>738</v>
      </c>
      <c r="D171" s="57" t="s">
        <v>739</v>
      </c>
      <c r="E171" s="57" t="s">
        <v>740</v>
      </c>
      <c r="F171" s="57">
        <v>712</v>
      </c>
      <c r="G171" s="57">
        <v>214</v>
      </c>
      <c r="H171" s="57" t="s">
        <v>369</v>
      </c>
      <c r="I171" s="57" t="s">
        <v>370</v>
      </c>
      <c r="J171" s="57"/>
      <c r="K171" s="57" t="s">
        <v>371</v>
      </c>
      <c r="L171" s="57">
        <v>24</v>
      </c>
      <c r="M171" s="57">
        <v>1994</v>
      </c>
      <c r="N171" s="57" t="s">
        <v>454</v>
      </c>
      <c r="O171" s="57"/>
      <c r="P171" s="57" t="s">
        <v>373</v>
      </c>
      <c r="Q171" s="57"/>
      <c r="R171" s="59" t="s">
        <v>373</v>
      </c>
      <c r="S171" s="59"/>
      <c r="T171" s="59">
        <f t="shared" si="8"/>
        <v>0</v>
      </c>
      <c r="U171" s="59">
        <f t="shared" si="8"/>
        <v>0</v>
      </c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9"/>
      <c r="AM171" s="59"/>
      <c r="AN171" s="59"/>
      <c r="AO171" s="59"/>
      <c r="AP171" s="59"/>
      <c r="AQ171" s="59"/>
      <c r="AR171" s="59"/>
      <c r="AS171" s="59"/>
      <c r="AT171" s="59"/>
      <c r="AU171" s="59"/>
      <c r="AV171" s="59"/>
      <c r="AW171" s="59"/>
    </row>
    <row r="172" spans="1:49" ht="30" customHeight="1">
      <c r="A172" s="57" t="s">
        <v>694</v>
      </c>
      <c r="B172" s="58" t="s">
        <v>741</v>
      </c>
      <c r="C172" s="57" t="s">
        <v>742</v>
      </c>
      <c r="D172" s="57" t="s">
        <v>743</v>
      </c>
      <c r="E172" s="57" t="s">
        <v>744</v>
      </c>
      <c r="F172" s="57">
        <v>2554</v>
      </c>
      <c r="G172" s="57">
        <v>843</v>
      </c>
      <c r="H172" s="57" t="s">
        <v>369</v>
      </c>
      <c r="I172" s="57" t="s">
        <v>370</v>
      </c>
      <c r="J172" s="57"/>
      <c r="K172" s="57" t="s">
        <v>371</v>
      </c>
      <c r="L172" s="57">
        <v>40</v>
      </c>
      <c r="M172" s="57">
        <v>1993</v>
      </c>
      <c r="N172" s="57" t="s">
        <v>372</v>
      </c>
      <c r="O172" s="57"/>
      <c r="P172" s="57" t="s">
        <v>373</v>
      </c>
      <c r="Q172" s="57"/>
      <c r="R172" s="59" t="s">
        <v>373</v>
      </c>
      <c r="S172" s="59"/>
      <c r="T172" s="59">
        <f t="shared" si="8"/>
        <v>0</v>
      </c>
      <c r="U172" s="59">
        <f t="shared" si="8"/>
        <v>0</v>
      </c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  <c r="AK172" s="59"/>
      <c r="AL172" s="59"/>
      <c r="AM172" s="59"/>
      <c r="AN172" s="59"/>
      <c r="AO172" s="59"/>
      <c r="AP172" s="59"/>
      <c r="AQ172" s="59"/>
      <c r="AR172" s="59"/>
      <c r="AS172" s="59"/>
      <c r="AT172" s="59"/>
      <c r="AU172" s="59"/>
      <c r="AV172" s="59"/>
      <c r="AW172" s="59"/>
    </row>
    <row r="173" spans="1:49" ht="30" customHeight="1">
      <c r="A173" s="57" t="s">
        <v>694</v>
      </c>
      <c r="B173" s="58" t="s">
        <v>745</v>
      </c>
      <c r="C173" s="57" t="s">
        <v>746</v>
      </c>
      <c r="D173" s="57" t="s">
        <v>747</v>
      </c>
      <c r="E173" s="57" t="s">
        <v>748</v>
      </c>
      <c r="F173" s="57">
        <v>10055</v>
      </c>
      <c r="G173" s="57">
        <v>6411</v>
      </c>
      <c r="H173" s="57" t="s">
        <v>400</v>
      </c>
      <c r="I173" s="57" t="s">
        <v>528</v>
      </c>
      <c r="J173" s="57"/>
      <c r="K173" s="57" t="s">
        <v>371</v>
      </c>
      <c r="L173" s="57">
        <v>73</v>
      </c>
      <c r="M173" s="57">
        <v>2004</v>
      </c>
      <c r="N173" s="57" t="s">
        <v>454</v>
      </c>
      <c r="O173" s="57"/>
      <c r="P173" s="57" t="s">
        <v>373</v>
      </c>
      <c r="Q173" s="57"/>
      <c r="R173" s="59" t="s">
        <v>479</v>
      </c>
      <c r="S173" s="59">
        <v>153</v>
      </c>
      <c r="T173" s="59">
        <f t="shared" si="8"/>
        <v>7</v>
      </c>
      <c r="U173" s="59">
        <f t="shared" si="8"/>
        <v>1885</v>
      </c>
      <c r="V173" s="59" t="s">
        <v>490</v>
      </c>
      <c r="W173" s="59">
        <v>5</v>
      </c>
      <c r="X173" s="59">
        <v>308</v>
      </c>
      <c r="Y173" s="59" t="s">
        <v>490</v>
      </c>
      <c r="Z173" s="59">
        <v>2</v>
      </c>
      <c r="AA173" s="59">
        <v>133</v>
      </c>
      <c r="AB173" s="59"/>
      <c r="AC173" s="59"/>
      <c r="AD173" s="59"/>
      <c r="AE173" s="59"/>
      <c r="AF173" s="59"/>
      <c r="AG173" s="59"/>
      <c r="AH173" s="59"/>
      <c r="AI173" s="59"/>
      <c r="AJ173" s="59"/>
      <c r="AK173" s="59"/>
      <c r="AL173" s="59"/>
      <c r="AM173" s="59"/>
      <c r="AN173" s="59" t="s">
        <v>490</v>
      </c>
      <c r="AO173" s="59">
        <v>0</v>
      </c>
      <c r="AP173" s="59">
        <v>722</v>
      </c>
      <c r="AQ173" s="59" t="s">
        <v>490</v>
      </c>
      <c r="AR173" s="59">
        <v>0</v>
      </c>
      <c r="AS173" s="59">
        <v>433</v>
      </c>
      <c r="AT173" s="59" t="s">
        <v>490</v>
      </c>
      <c r="AU173" s="59">
        <v>0</v>
      </c>
      <c r="AV173" s="59">
        <v>289</v>
      </c>
      <c r="AW173" s="59" t="s">
        <v>564</v>
      </c>
    </row>
    <row r="174" spans="1:49" ht="30" customHeight="1">
      <c r="A174" s="53" t="s">
        <v>749</v>
      </c>
      <c r="B174" s="54" t="s">
        <v>750</v>
      </c>
      <c r="C174" s="53" t="s">
        <v>751</v>
      </c>
      <c r="D174" s="53" t="s">
        <v>752</v>
      </c>
      <c r="E174" s="53" t="s">
        <v>753</v>
      </c>
      <c r="F174" s="53">
        <v>0</v>
      </c>
      <c r="G174" s="53">
        <v>0</v>
      </c>
      <c r="H174" s="53"/>
      <c r="I174" s="53" t="s">
        <v>370</v>
      </c>
      <c r="J174" s="53"/>
      <c r="K174" s="53" t="s">
        <v>371</v>
      </c>
      <c r="L174" s="53">
        <v>50</v>
      </c>
      <c r="M174" s="53">
        <v>1982</v>
      </c>
      <c r="N174" s="53" t="s">
        <v>384</v>
      </c>
      <c r="O174" s="53" t="s">
        <v>677</v>
      </c>
      <c r="P174" s="53" t="s">
        <v>373</v>
      </c>
      <c r="Q174" s="53"/>
      <c r="R174" s="55" t="s">
        <v>373</v>
      </c>
      <c r="S174" s="55"/>
      <c r="T174" s="56">
        <f t="shared" si="8"/>
        <v>0</v>
      </c>
      <c r="U174" s="56">
        <f t="shared" si="8"/>
        <v>0</v>
      </c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5"/>
    </row>
    <row r="175" spans="1:49" ht="30" customHeight="1">
      <c r="A175" s="53" t="s">
        <v>749</v>
      </c>
      <c r="B175" s="54" t="s">
        <v>750</v>
      </c>
      <c r="C175" s="53" t="s">
        <v>754</v>
      </c>
      <c r="D175" s="53" t="s">
        <v>752</v>
      </c>
      <c r="E175" s="53" t="s">
        <v>755</v>
      </c>
      <c r="F175" s="53">
        <v>6556</v>
      </c>
      <c r="G175" s="53">
        <v>1703</v>
      </c>
      <c r="H175" s="53" t="s">
        <v>369</v>
      </c>
      <c r="I175" s="53" t="s">
        <v>370</v>
      </c>
      <c r="J175" s="53"/>
      <c r="K175" s="53" t="s">
        <v>371</v>
      </c>
      <c r="L175" s="57">
        <v>50</v>
      </c>
      <c r="M175" s="57">
        <v>1995</v>
      </c>
      <c r="N175" s="57" t="s">
        <v>384</v>
      </c>
      <c r="O175" s="53"/>
      <c r="P175" s="53" t="s">
        <v>373</v>
      </c>
      <c r="Q175" s="53"/>
      <c r="R175" s="55" t="s">
        <v>373</v>
      </c>
      <c r="S175" s="55"/>
      <c r="T175" s="55">
        <f t="shared" si="8"/>
        <v>0</v>
      </c>
      <c r="U175" s="55">
        <f t="shared" si="8"/>
        <v>0</v>
      </c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55"/>
      <c r="AV175" s="55"/>
      <c r="AW175" s="55"/>
    </row>
    <row r="176" spans="1:49" ht="30" customHeight="1">
      <c r="A176" s="53" t="s">
        <v>749</v>
      </c>
      <c r="B176" s="54" t="s">
        <v>750</v>
      </c>
      <c r="C176" s="53" t="s">
        <v>756</v>
      </c>
      <c r="D176" s="53" t="s">
        <v>752</v>
      </c>
      <c r="E176" s="53" t="s">
        <v>757</v>
      </c>
      <c r="F176" s="53">
        <v>8620</v>
      </c>
      <c r="G176" s="53">
        <v>1203</v>
      </c>
      <c r="H176" s="53" t="s">
        <v>369</v>
      </c>
      <c r="I176" s="53" t="s">
        <v>370</v>
      </c>
      <c r="J176" s="53"/>
      <c r="K176" s="53" t="s">
        <v>371</v>
      </c>
      <c r="L176" s="53">
        <v>75</v>
      </c>
      <c r="M176" s="53">
        <v>1993</v>
      </c>
      <c r="N176" s="53" t="s">
        <v>372</v>
      </c>
      <c r="O176" s="53"/>
      <c r="P176" s="53" t="s">
        <v>373</v>
      </c>
      <c r="Q176" s="53"/>
      <c r="R176" s="55" t="s">
        <v>373</v>
      </c>
      <c r="S176" s="55"/>
      <c r="T176" s="55">
        <f t="shared" si="8"/>
        <v>0</v>
      </c>
      <c r="U176" s="55">
        <f t="shared" si="8"/>
        <v>0</v>
      </c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/>
      <c r="AV176" s="55"/>
      <c r="AW176" s="55"/>
    </row>
    <row r="177" spans="1:49" ht="30" customHeight="1">
      <c r="A177" s="53" t="s">
        <v>749</v>
      </c>
      <c r="B177" s="54" t="s">
        <v>750</v>
      </c>
      <c r="C177" s="53" t="s">
        <v>758</v>
      </c>
      <c r="D177" s="53" t="s">
        <v>752</v>
      </c>
      <c r="E177" s="53" t="s">
        <v>759</v>
      </c>
      <c r="F177" s="53">
        <v>8910</v>
      </c>
      <c r="G177" s="53">
        <v>1729</v>
      </c>
      <c r="H177" s="53" t="s">
        <v>369</v>
      </c>
      <c r="I177" s="53" t="s">
        <v>370</v>
      </c>
      <c r="J177" s="53"/>
      <c r="K177" s="53" t="s">
        <v>378</v>
      </c>
      <c r="L177" s="53">
        <v>75</v>
      </c>
      <c r="M177" s="53">
        <v>1984</v>
      </c>
      <c r="N177" s="53" t="s">
        <v>372</v>
      </c>
      <c r="O177" s="53"/>
      <c r="P177" s="53" t="s">
        <v>373</v>
      </c>
      <c r="Q177" s="53"/>
      <c r="R177" s="55" t="s">
        <v>373</v>
      </c>
      <c r="S177" s="55"/>
      <c r="T177" s="55">
        <f t="shared" si="8"/>
        <v>0</v>
      </c>
      <c r="U177" s="55">
        <f t="shared" si="8"/>
        <v>0</v>
      </c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  <c r="AV177" s="55"/>
      <c r="AW177" s="55"/>
    </row>
    <row r="178" spans="1:49" ht="30" customHeight="1">
      <c r="A178" s="53" t="s">
        <v>749</v>
      </c>
      <c r="B178" s="54" t="s">
        <v>750</v>
      </c>
      <c r="C178" s="53" t="s">
        <v>760</v>
      </c>
      <c r="D178" s="53" t="s">
        <v>752</v>
      </c>
      <c r="E178" s="53" t="s">
        <v>761</v>
      </c>
      <c r="F178" s="53">
        <v>436</v>
      </c>
      <c r="G178" s="53">
        <v>107</v>
      </c>
      <c r="H178" s="53" t="s">
        <v>369</v>
      </c>
      <c r="I178" s="53" t="s">
        <v>370</v>
      </c>
      <c r="J178" s="53"/>
      <c r="K178" s="53" t="s">
        <v>378</v>
      </c>
      <c r="L178" s="53">
        <v>28</v>
      </c>
      <c r="M178" s="53">
        <v>2015</v>
      </c>
      <c r="N178" s="53" t="s">
        <v>372</v>
      </c>
      <c r="O178" s="53" t="s">
        <v>762</v>
      </c>
      <c r="P178" s="53" t="s">
        <v>373</v>
      </c>
      <c r="Q178" s="53"/>
      <c r="R178" s="55" t="s">
        <v>373</v>
      </c>
      <c r="S178" s="55"/>
      <c r="T178" s="55">
        <f t="shared" si="8"/>
        <v>0</v>
      </c>
      <c r="U178" s="55">
        <f t="shared" si="8"/>
        <v>0</v>
      </c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  <c r="AV178" s="55"/>
      <c r="AW178" s="55"/>
    </row>
    <row r="179" spans="1:49" ht="30" customHeight="1">
      <c r="A179" s="57" t="s">
        <v>749</v>
      </c>
      <c r="B179" s="58" t="s">
        <v>763</v>
      </c>
      <c r="C179" s="57" t="s">
        <v>764</v>
      </c>
      <c r="D179" s="57" t="s">
        <v>765</v>
      </c>
      <c r="E179" s="57" t="s">
        <v>766</v>
      </c>
      <c r="F179" s="57">
        <v>0</v>
      </c>
      <c r="G179" s="57"/>
      <c r="H179" s="57"/>
      <c r="I179" s="57" t="s">
        <v>528</v>
      </c>
      <c r="J179" s="57"/>
      <c r="K179" s="57" t="s">
        <v>371</v>
      </c>
      <c r="L179" s="57">
        <v>50</v>
      </c>
      <c r="M179" s="57">
        <v>1978</v>
      </c>
      <c r="N179" s="57" t="s">
        <v>372</v>
      </c>
      <c r="O179" s="57" t="s">
        <v>767</v>
      </c>
      <c r="P179" s="57" t="s">
        <v>373</v>
      </c>
      <c r="Q179" s="57"/>
      <c r="R179" s="59" t="s">
        <v>373</v>
      </c>
      <c r="S179" s="59"/>
      <c r="T179" s="59">
        <f t="shared" ref="T179:U212" si="9">+W179+Z179+AC179+AF179+AI179+AL179+AO179+AR179+AU179</f>
        <v>0</v>
      </c>
      <c r="U179" s="59">
        <f t="shared" si="9"/>
        <v>0</v>
      </c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  <c r="AK179" s="59"/>
      <c r="AL179" s="59"/>
      <c r="AM179" s="59"/>
      <c r="AN179" s="59"/>
      <c r="AO179" s="59"/>
      <c r="AP179" s="59"/>
      <c r="AQ179" s="59"/>
      <c r="AR179" s="59"/>
      <c r="AS179" s="59"/>
      <c r="AT179" s="59"/>
      <c r="AU179" s="59"/>
      <c r="AV179" s="59"/>
      <c r="AW179" s="59"/>
    </row>
    <row r="180" spans="1:49" ht="30" customHeight="1">
      <c r="A180" s="57" t="s">
        <v>749</v>
      </c>
      <c r="B180" s="58" t="s">
        <v>768</v>
      </c>
      <c r="C180" s="57" t="s">
        <v>769</v>
      </c>
      <c r="D180" s="57" t="s">
        <v>770</v>
      </c>
      <c r="E180" s="57" t="s">
        <v>771</v>
      </c>
      <c r="F180" s="57">
        <v>4071</v>
      </c>
      <c r="G180" s="57">
        <v>944</v>
      </c>
      <c r="H180" s="57" t="s">
        <v>369</v>
      </c>
      <c r="I180" s="57" t="s">
        <v>484</v>
      </c>
      <c r="J180" s="57"/>
      <c r="K180" s="57" t="s">
        <v>378</v>
      </c>
      <c r="L180" s="57">
        <v>75</v>
      </c>
      <c r="M180" s="57">
        <v>1974</v>
      </c>
      <c r="N180" s="57" t="s">
        <v>384</v>
      </c>
      <c r="O180" s="57"/>
      <c r="P180" s="57" t="s">
        <v>373</v>
      </c>
      <c r="Q180" s="57"/>
      <c r="R180" s="59" t="s">
        <v>373</v>
      </c>
      <c r="S180" s="59"/>
      <c r="T180" s="59">
        <f t="shared" si="9"/>
        <v>0</v>
      </c>
      <c r="U180" s="59">
        <f t="shared" si="9"/>
        <v>0</v>
      </c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  <c r="AK180" s="59"/>
      <c r="AL180" s="59"/>
      <c r="AM180" s="59"/>
      <c r="AN180" s="59"/>
      <c r="AO180" s="59"/>
      <c r="AP180" s="59"/>
      <c r="AQ180" s="59"/>
      <c r="AR180" s="59"/>
      <c r="AS180" s="59"/>
      <c r="AT180" s="59"/>
      <c r="AU180" s="59"/>
      <c r="AV180" s="59"/>
      <c r="AW180" s="59"/>
    </row>
    <row r="181" spans="1:49" ht="30" customHeight="1">
      <c r="A181" s="57" t="s">
        <v>749</v>
      </c>
      <c r="B181" s="58" t="s">
        <v>772</v>
      </c>
      <c r="C181" s="57" t="s">
        <v>773</v>
      </c>
      <c r="D181" s="57" t="s">
        <v>774</v>
      </c>
      <c r="E181" s="57" t="s">
        <v>775</v>
      </c>
      <c r="F181" s="57">
        <v>5129</v>
      </c>
      <c r="G181" s="57">
        <v>282</v>
      </c>
      <c r="H181" s="57" t="s">
        <v>369</v>
      </c>
      <c r="I181" s="57" t="s">
        <v>608</v>
      </c>
      <c r="J181" s="57"/>
      <c r="K181" s="57" t="s">
        <v>378</v>
      </c>
      <c r="L181" s="57">
        <v>30</v>
      </c>
      <c r="M181" s="57">
        <v>1981</v>
      </c>
      <c r="N181" s="57" t="s">
        <v>454</v>
      </c>
      <c r="O181" s="57"/>
      <c r="P181" s="57" t="s">
        <v>373</v>
      </c>
      <c r="Q181" s="57"/>
      <c r="R181" s="59" t="s">
        <v>373</v>
      </c>
      <c r="S181" s="59"/>
      <c r="T181" s="59">
        <f t="shared" si="9"/>
        <v>0</v>
      </c>
      <c r="U181" s="59">
        <f t="shared" si="9"/>
        <v>0</v>
      </c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  <c r="AK181" s="59"/>
      <c r="AL181" s="59"/>
      <c r="AM181" s="59"/>
      <c r="AN181" s="59"/>
      <c r="AO181" s="59"/>
      <c r="AP181" s="59"/>
      <c r="AQ181" s="59"/>
      <c r="AR181" s="59"/>
      <c r="AS181" s="59"/>
      <c r="AT181" s="59"/>
      <c r="AU181" s="59"/>
      <c r="AV181" s="59"/>
      <c r="AW181" s="59"/>
    </row>
    <row r="182" spans="1:49" ht="30" customHeight="1">
      <c r="A182" s="57" t="s">
        <v>749</v>
      </c>
      <c r="B182" s="58" t="s">
        <v>776</v>
      </c>
      <c r="C182" s="57" t="s">
        <v>777</v>
      </c>
      <c r="D182" s="57" t="s">
        <v>778</v>
      </c>
      <c r="E182" s="57" t="s">
        <v>779</v>
      </c>
      <c r="F182" s="57">
        <v>6169</v>
      </c>
      <c r="G182" s="57">
        <v>1389</v>
      </c>
      <c r="H182" s="57" t="s">
        <v>369</v>
      </c>
      <c r="I182" s="57" t="s">
        <v>370</v>
      </c>
      <c r="J182" s="57"/>
      <c r="K182" s="57" t="s">
        <v>378</v>
      </c>
      <c r="L182" s="57">
        <v>43</v>
      </c>
      <c r="M182" s="57">
        <v>2003</v>
      </c>
      <c r="N182" s="57" t="s">
        <v>454</v>
      </c>
      <c r="O182" s="57"/>
      <c r="P182" s="57" t="s">
        <v>373</v>
      </c>
      <c r="Q182" s="57"/>
      <c r="R182" s="59" t="s">
        <v>373</v>
      </c>
      <c r="S182" s="59"/>
      <c r="T182" s="59">
        <f t="shared" si="9"/>
        <v>0</v>
      </c>
      <c r="U182" s="59">
        <f t="shared" si="9"/>
        <v>0</v>
      </c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  <c r="AK182" s="59"/>
      <c r="AL182" s="59"/>
      <c r="AM182" s="59"/>
      <c r="AN182" s="59"/>
      <c r="AO182" s="59"/>
      <c r="AP182" s="59"/>
      <c r="AQ182" s="59"/>
      <c r="AR182" s="59"/>
      <c r="AS182" s="59"/>
      <c r="AT182" s="59"/>
      <c r="AU182" s="59"/>
      <c r="AV182" s="59"/>
      <c r="AW182" s="59"/>
    </row>
    <row r="183" spans="1:49" ht="30" customHeight="1">
      <c r="A183" s="57" t="s">
        <v>749</v>
      </c>
      <c r="B183" s="58" t="s">
        <v>780</v>
      </c>
      <c r="C183" s="57" t="s">
        <v>781</v>
      </c>
      <c r="D183" s="57" t="s">
        <v>782</v>
      </c>
      <c r="E183" s="57" t="s">
        <v>783</v>
      </c>
      <c r="F183" s="57">
        <v>1219</v>
      </c>
      <c r="G183" s="57">
        <v>489</v>
      </c>
      <c r="H183" s="57" t="s">
        <v>369</v>
      </c>
      <c r="I183" s="57" t="s">
        <v>405</v>
      </c>
      <c r="J183" s="57"/>
      <c r="K183" s="57" t="s">
        <v>378</v>
      </c>
      <c r="L183" s="57">
        <v>30</v>
      </c>
      <c r="M183" s="57">
        <v>1981</v>
      </c>
      <c r="N183" s="57" t="s">
        <v>372</v>
      </c>
      <c r="O183" s="57"/>
      <c r="P183" s="57" t="s">
        <v>373</v>
      </c>
      <c r="Q183" s="57"/>
      <c r="R183" s="59" t="s">
        <v>373</v>
      </c>
      <c r="S183" s="59"/>
      <c r="T183" s="59">
        <f t="shared" si="9"/>
        <v>0</v>
      </c>
      <c r="U183" s="59">
        <f t="shared" si="9"/>
        <v>0</v>
      </c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59"/>
      <c r="AL183" s="59"/>
      <c r="AM183" s="59"/>
      <c r="AN183" s="59"/>
      <c r="AO183" s="59"/>
      <c r="AP183" s="59"/>
      <c r="AQ183" s="59"/>
      <c r="AR183" s="59"/>
      <c r="AS183" s="59"/>
      <c r="AT183" s="59"/>
      <c r="AU183" s="59"/>
      <c r="AV183" s="59"/>
      <c r="AW183" s="59"/>
    </row>
    <row r="184" spans="1:49" ht="30" customHeight="1">
      <c r="A184" s="57" t="s">
        <v>749</v>
      </c>
      <c r="B184" s="58" t="s">
        <v>784</v>
      </c>
      <c r="C184" s="57" t="s">
        <v>785</v>
      </c>
      <c r="D184" s="57" t="s">
        <v>786</v>
      </c>
      <c r="E184" s="57" t="s">
        <v>787</v>
      </c>
      <c r="F184" s="57">
        <v>1504</v>
      </c>
      <c r="G184" s="57">
        <v>421</v>
      </c>
      <c r="H184" s="57" t="s">
        <v>369</v>
      </c>
      <c r="I184" s="57" t="s">
        <v>370</v>
      </c>
      <c r="J184" s="57"/>
      <c r="K184" s="57" t="s">
        <v>378</v>
      </c>
      <c r="L184" s="57">
        <v>30</v>
      </c>
      <c r="M184" s="57">
        <v>1988</v>
      </c>
      <c r="N184" s="57" t="s">
        <v>372</v>
      </c>
      <c r="O184" s="57"/>
      <c r="P184" s="57" t="s">
        <v>373</v>
      </c>
      <c r="Q184" s="57"/>
      <c r="R184" s="59" t="s">
        <v>373</v>
      </c>
      <c r="S184" s="59"/>
      <c r="T184" s="59">
        <f t="shared" si="9"/>
        <v>0</v>
      </c>
      <c r="U184" s="59">
        <f t="shared" si="9"/>
        <v>0</v>
      </c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59"/>
      <c r="AL184" s="59"/>
      <c r="AM184" s="59"/>
      <c r="AN184" s="59"/>
      <c r="AO184" s="59"/>
      <c r="AP184" s="59"/>
      <c r="AQ184" s="59"/>
      <c r="AR184" s="59"/>
      <c r="AS184" s="59"/>
      <c r="AT184" s="59"/>
      <c r="AU184" s="59"/>
      <c r="AV184" s="59"/>
      <c r="AW184" s="59"/>
    </row>
    <row r="185" spans="1:49" ht="30" customHeight="1">
      <c r="A185" s="57" t="s">
        <v>749</v>
      </c>
      <c r="B185" s="58" t="s">
        <v>788</v>
      </c>
      <c r="C185" s="57" t="s">
        <v>789</v>
      </c>
      <c r="D185" s="57" t="s">
        <v>790</v>
      </c>
      <c r="E185" s="57" t="s">
        <v>791</v>
      </c>
      <c r="F185" s="57">
        <v>4330</v>
      </c>
      <c r="G185" s="57">
        <v>885</v>
      </c>
      <c r="H185" s="57" t="s">
        <v>369</v>
      </c>
      <c r="I185" s="57" t="s">
        <v>370</v>
      </c>
      <c r="J185" s="57"/>
      <c r="K185" s="57" t="s">
        <v>378</v>
      </c>
      <c r="L185" s="57">
        <v>80</v>
      </c>
      <c r="M185" s="57">
        <v>1992</v>
      </c>
      <c r="N185" s="57" t="s">
        <v>372</v>
      </c>
      <c r="O185" s="57"/>
      <c r="P185" s="57" t="s">
        <v>373</v>
      </c>
      <c r="Q185" s="57"/>
      <c r="R185" s="59" t="s">
        <v>373</v>
      </c>
      <c r="S185" s="59"/>
      <c r="T185" s="59">
        <f t="shared" si="9"/>
        <v>0</v>
      </c>
      <c r="U185" s="59">
        <f t="shared" si="9"/>
        <v>0</v>
      </c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9"/>
      <c r="AM185" s="59"/>
      <c r="AN185" s="59"/>
      <c r="AO185" s="59"/>
      <c r="AP185" s="59"/>
      <c r="AQ185" s="59"/>
      <c r="AR185" s="59"/>
      <c r="AS185" s="59"/>
      <c r="AT185" s="59"/>
      <c r="AU185" s="59"/>
      <c r="AV185" s="59"/>
      <c r="AW185" s="59"/>
    </row>
    <row r="186" spans="1:49" ht="30" customHeight="1">
      <c r="A186" s="57" t="s">
        <v>749</v>
      </c>
      <c r="B186" s="58" t="s">
        <v>788</v>
      </c>
      <c r="C186" s="57" t="s">
        <v>792</v>
      </c>
      <c r="D186" s="57" t="s">
        <v>790</v>
      </c>
      <c r="E186" s="57" t="s">
        <v>793</v>
      </c>
      <c r="F186" s="57">
        <v>0</v>
      </c>
      <c r="G186" s="57"/>
      <c r="H186" s="57"/>
      <c r="I186" s="57" t="s">
        <v>370</v>
      </c>
      <c r="J186" s="57"/>
      <c r="K186" s="57" t="s">
        <v>371</v>
      </c>
      <c r="L186" s="57">
        <v>25</v>
      </c>
      <c r="M186" s="57">
        <v>1989</v>
      </c>
      <c r="N186" s="57" t="s">
        <v>384</v>
      </c>
      <c r="O186" s="57" t="s">
        <v>767</v>
      </c>
      <c r="P186" s="57" t="s">
        <v>373</v>
      </c>
      <c r="Q186" s="57"/>
      <c r="R186" s="59" t="s">
        <v>373</v>
      </c>
      <c r="S186" s="59"/>
      <c r="T186" s="59">
        <f t="shared" si="9"/>
        <v>0</v>
      </c>
      <c r="U186" s="59">
        <f t="shared" si="9"/>
        <v>0</v>
      </c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  <c r="AL186" s="59"/>
      <c r="AM186" s="59"/>
      <c r="AN186" s="59"/>
      <c r="AO186" s="59"/>
      <c r="AP186" s="59"/>
      <c r="AQ186" s="59"/>
      <c r="AR186" s="59"/>
      <c r="AS186" s="59"/>
      <c r="AT186" s="59"/>
      <c r="AU186" s="59"/>
      <c r="AV186" s="59"/>
      <c r="AW186" s="59"/>
    </row>
    <row r="187" spans="1:49" ht="30" customHeight="1">
      <c r="A187" s="57" t="s">
        <v>749</v>
      </c>
      <c r="B187" s="58" t="s">
        <v>794</v>
      </c>
      <c r="C187" s="57" t="s">
        <v>795</v>
      </c>
      <c r="D187" s="57" t="s">
        <v>796</v>
      </c>
      <c r="E187" s="57" t="s">
        <v>797</v>
      </c>
      <c r="F187" s="57">
        <v>5890</v>
      </c>
      <c r="G187" s="57">
        <v>2477</v>
      </c>
      <c r="H187" s="57" t="s">
        <v>369</v>
      </c>
      <c r="I187" s="57" t="s">
        <v>370</v>
      </c>
      <c r="J187" s="57"/>
      <c r="K187" s="57" t="s">
        <v>371</v>
      </c>
      <c r="L187" s="57">
        <v>30</v>
      </c>
      <c r="M187" s="57">
        <v>2007</v>
      </c>
      <c r="N187" s="57" t="s">
        <v>454</v>
      </c>
      <c r="O187" s="57"/>
      <c r="P187" s="57" t="s">
        <v>373</v>
      </c>
      <c r="Q187" s="57"/>
      <c r="R187" s="59" t="s">
        <v>479</v>
      </c>
      <c r="S187" s="59">
        <v>624</v>
      </c>
      <c r="T187" s="59">
        <f t="shared" si="9"/>
        <v>0</v>
      </c>
      <c r="U187" s="59">
        <f t="shared" si="9"/>
        <v>52851</v>
      </c>
      <c r="V187" s="59" t="s">
        <v>490</v>
      </c>
      <c r="W187" s="59"/>
      <c r="X187" s="59">
        <v>601</v>
      </c>
      <c r="Y187" s="59"/>
      <c r="Z187" s="59"/>
      <c r="AA187" s="59"/>
      <c r="AB187" s="59" t="s">
        <v>490</v>
      </c>
      <c r="AC187" s="59"/>
      <c r="AD187" s="59">
        <v>18178</v>
      </c>
      <c r="AE187" s="59" t="s">
        <v>490</v>
      </c>
      <c r="AF187" s="59"/>
      <c r="AG187" s="59">
        <v>3697</v>
      </c>
      <c r="AH187" s="59"/>
      <c r="AI187" s="59"/>
      <c r="AJ187" s="59"/>
      <c r="AK187" s="59"/>
      <c r="AL187" s="59"/>
      <c r="AM187" s="59"/>
      <c r="AN187" s="59" t="s">
        <v>490</v>
      </c>
      <c r="AO187" s="59"/>
      <c r="AP187" s="59">
        <v>7038</v>
      </c>
      <c r="AQ187" s="59"/>
      <c r="AR187" s="59"/>
      <c r="AS187" s="59"/>
      <c r="AT187" s="59" t="s">
        <v>490</v>
      </c>
      <c r="AU187" s="59"/>
      <c r="AV187" s="59">
        <v>23337</v>
      </c>
      <c r="AW187" s="59" t="s">
        <v>491</v>
      </c>
    </row>
    <row r="188" spans="1:49" ht="30" customHeight="1">
      <c r="A188" s="57" t="s">
        <v>749</v>
      </c>
      <c r="B188" s="58" t="s">
        <v>798</v>
      </c>
      <c r="C188" s="57" t="s">
        <v>799</v>
      </c>
      <c r="D188" s="57" t="s">
        <v>800</v>
      </c>
      <c r="E188" s="57" t="s">
        <v>801</v>
      </c>
      <c r="F188" s="57">
        <v>2588</v>
      </c>
      <c r="G188" s="57">
        <v>376</v>
      </c>
      <c r="H188" s="57" t="s">
        <v>369</v>
      </c>
      <c r="I188" s="57" t="s">
        <v>370</v>
      </c>
      <c r="J188" s="57"/>
      <c r="K188" s="57" t="s">
        <v>371</v>
      </c>
      <c r="L188" s="57">
        <v>30</v>
      </c>
      <c r="M188" s="57">
        <v>1988</v>
      </c>
      <c r="N188" s="57" t="s">
        <v>372</v>
      </c>
      <c r="O188" s="57"/>
      <c r="P188" s="57" t="s">
        <v>373</v>
      </c>
      <c r="Q188" s="57"/>
      <c r="R188" s="59" t="s">
        <v>373</v>
      </c>
      <c r="S188" s="59"/>
      <c r="T188" s="59">
        <f t="shared" si="9"/>
        <v>0</v>
      </c>
      <c r="U188" s="59">
        <f t="shared" si="9"/>
        <v>0</v>
      </c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59"/>
      <c r="AL188" s="59"/>
      <c r="AM188" s="59"/>
      <c r="AN188" s="59"/>
      <c r="AO188" s="59"/>
      <c r="AP188" s="59"/>
      <c r="AQ188" s="59"/>
      <c r="AR188" s="59"/>
      <c r="AS188" s="59"/>
      <c r="AT188" s="59"/>
      <c r="AU188" s="59"/>
      <c r="AV188" s="59"/>
      <c r="AW188" s="59"/>
    </row>
    <row r="189" spans="1:49" ht="30" customHeight="1">
      <c r="A189" s="57" t="s">
        <v>749</v>
      </c>
      <c r="B189" s="58" t="s">
        <v>802</v>
      </c>
      <c r="C189" s="57" t="s">
        <v>803</v>
      </c>
      <c r="D189" s="57" t="s">
        <v>804</v>
      </c>
      <c r="E189" s="57" t="s">
        <v>805</v>
      </c>
      <c r="F189" s="57">
        <v>2043</v>
      </c>
      <c r="G189" s="57">
        <v>778</v>
      </c>
      <c r="H189" s="57" t="s">
        <v>369</v>
      </c>
      <c r="I189" s="57" t="s">
        <v>405</v>
      </c>
      <c r="J189" s="57"/>
      <c r="K189" s="57" t="s">
        <v>371</v>
      </c>
      <c r="L189" s="57">
        <v>70</v>
      </c>
      <c r="M189" s="57">
        <v>1997</v>
      </c>
      <c r="N189" s="57" t="s">
        <v>372</v>
      </c>
      <c r="O189" s="57"/>
      <c r="P189" s="57" t="s">
        <v>373</v>
      </c>
      <c r="Q189" s="57"/>
      <c r="R189" s="59" t="s">
        <v>373</v>
      </c>
      <c r="S189" s="59"/>
      <c r="T189" s="59">
        <f t="shared" si="9"/>
        <v>0</v>
      </c>
      <c r="U189" s="59">
        <f t="shared" si="9"/>
        <v>0</v>
      </c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/>
      <c r="AK189" s="59"/>
      <c r="AL189" s="59"/>
      <c r="AM189" s="59"/>
      <c r="AN189" s="59"/>
      <c r="AO189" s="59"/>
      <c r="AP189" s="59"/>
      <c r="AQ189" s="59"/>
      <c r="AR189" s="59"/>
      <c r="AS189" s="59"/>
      <c r="AT189" s="59"/>
      <c r="AU189" s="59"/>
      <c r="AV189" s="59"/>
      <c r="AW189" s="59"/>
    </row>
    <row r="190" spans="1:49" ht="30" customHeight="1">
      <c r="A190" s="57" t="s">
        <v>749</v>
      </c>
      <c r="B190" s="58" t="s">
        <v>806</v>
      </c>
      <c r="C190" s="57" t="s">
        <v>807</v>
      </c>
      <c r="D190" s="57" t="s">
        <v>808</v>
      </c>
      <c r="E190" s="57" t="s">
        <v>809</v>
      </c>
      <c r="F190" s="57">
        <v>3504</v>
      </c>
      <c r="G190" s="57">
        <v>676</v>
      </c>
      <c r="H190" s="57" t="s">
        <v>369</v>
      </c>
      <c r="I190" s="57" t="s">
        <v>370</v>
      </c>
      <c r="J190" s="57"/>
      <c r="K190" s="57" t="s">
        <v>378</v>
      </c>
      <c r="L190" s="57">
        <v>40</v>
      </c>
      <c r="M190" s="57">
        <v>1996</v>
      </c>
      <c r="N190" s="57" t="s">
        <v>372</v>
      </c>
      <c r="O190" s="57"/>
      <c r="P190" s="57" t="s">
        <v>373</v>
      </c>
      <c r="Q190" s="57"/>
      <c r="R190" s="59" t="s">
        <v>373</v>
      </c>
      <c r="S190" s="59"/>
      <c r="T190" s="59">
        <f t="shared" si="9"/>
        <v>0</v>
      </c>
      <c r="U190" s="59">
        <f t="shared" si="9"/>
        <v>0</v>
      </c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  <c r="AL190" s="59"/>
      <c r="AM190" s="59"/>
      <c r="AN190" s="59"/>
      <c r="AO190" s="59"/>
      <c r="AP190" s="59"/>
      <c r="AQ190" s="59"/>
      <c r="AR190" s="59"/>
      <c r="AS190" s="59"/>
      <c r="AT190" s="59"/>
      <c r="AU190" s="59"/>
      <c r="AV190" s="59"/>
      <c r="AW190" s="59"/>
    </row>
    <row r="191" spans="1:49" ht="30" customHeight="1">
      <c r="A191" s="57" t="s">
        <v>749</v>
      </c>
      <c r="B191" s="58" t="s">
        <v>806</v>
      </c>
      <c r="C191" s="57" t="s">
        <v>810</v>
      </c>
      <c r="D191" s="57" t="s">
        <v>808</v>
      </c>
      <c r="E191" s="57" t="s">
        <v>811</v>
      </c>
      <c r="F191" s="57">
        <v>0</v>
      </c>
      <c r="G191" s="57">
        <v>0</v>
      </c>
      <c r="H191" s="57"/>
      <c r="I191" s="57" t="s">
        <v>383</v>
      </c>
      <c r="J191" s="57"/>
      <c r="K191" s="57" t="s">
        <v>598</v>
      </c>
      <c r="L191" s="57">
        <v>30</v>
      </c>
      <c r="M191" s="57">
        <v>1980</v>
      </c>
      <c r="N191" s="57" t="s">
        <v>372</v>
      </c>
      <c r="O191" s="57" t="s">
        <v>767</v>
      </c>
      <c r="P191" s="57" t="s">
        <v>373</v>
      </c>
      <c r="Q191" s="57"/>
      <c r="R191" s="59" t="s">
        <v>373</v>
      </c>
      <c r="S191" s="59"/>
      <c r="T191" s="59">
        <f t="shared" si="9"/>
        <v>0</v>
      </c>
      <c r="U191" s="59">
        <f t="shared" si="9"/>
        <v>0</v>
      </c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9"/>
      <c r="AM191" s="59"/>
      <c r="AN191" s="59"/>
      <c r="AO191" s="59"/>
      <c r="AP191" s="59"/>
      <c r="AQ191" s="59"/>
      <c r="AR191" s="59"/>
      <c r="AS191" s="59"/>
      <c r="AT191" s="59"/>
      <c r="AU191" s="59"/>
      <c r="AV191" s="59"/>
      <c r="AW191" s="59"/>
    </row>
    <row r="192" spans="1:49" ht="30" customHeight="1">
      <c r="A192" s="57" t="s">
        <v>749</v>
      </c>
      <c r="B192" s="58" t="s">
        <v>812</v>
      </c>
      <c r="C192" s="57" t="s">
        <v>813</v>
      </c>
      <c r="D192" s="57" t="s">
        <v>814</v>
      </c>
      <c r="E192" s="57" t="s">
        <v>815</v>
      </c>
      <c r="F192" s="57">
        <v>2359</v>
      </c>
      <c r="G192" s="57"/>
      <c r="H192" s="57"/>
      <c r="I192" s="57" t="s">
        <v>370</v>
      </c>
      <c r="J192" s="57"/>
      <c r="K192" s="57" t="s">
        <v>378</v>
      </c>
      <c r="L192" s="57">
        <v>30</v>
      </c>
      <c r="M192" s="57">
        <v>1984</v>
      </c>
      <c r="N192" s="57" t="s">
        <v>372</v>
      </c>
      <c r="O192" s="57"/>
      <c r="P192" s="57" t="s">
        <v>373</v>
      </c>
      <c r="Q192" s="57"/>
      <c r="R192" s="59" t="s">
        <v>373</v>
      </c>
      <c r="S192" s="59"/>
      <c r="T192" s="59">
        <f t="shared" si="9"/>
        <v>0</v>
      </c>
      <c r="U192" s="59">
        <f t="shared" si="9"/>
        <v>0</v>
      </c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  <c r="AJ192" s="59"/>
      <c r="AK192" s="59"/>
      <c r="AL192" s="59"/>
      <c r="AM192" s="59"/>
      <c r="AN192" s="59"/>
      <c r="AO192" s="59"/>
      <c r="AP192" s="59"/>
      <c r="AQ192" s="59"/>
      <c r="AR192" s="59"/>
      <c r="AS192" s="59"/>
      <c r="AT192" s="59"/>
      <c r="AU192" s="59"/>
      <c r="AV192" s="59"/>
      <c r="AW192" s="59"/>
    </row>
    <row r="193" spans="1:49" ht="30" customHeight="1">
      <c r="A193" s="57" t="s">
        <v>749</v>
      </c>
      <c r="B193" s="58" t="s">
        <v>816</v>
      </c>
      <c r="C193" s="57" t="s">
        <v>817</v>
      </c>
      <c r="D193" s="57" t="s">
        <v>818</v>
      </c>
      <c r="E193" s="57" t="s">
        <v>819</v>
      </c>
      <c r="F193" s="57">
        <v>3463</v>
      </c>
      <c r="G193" s="57">
        <v>2433</v>
      </c>
      <c r="H193" s="57" t="s">
        <v>369</v>
      </c>
      <c r="I193" s="57" t="s">
        <v>528</v>
      </c>
      <c r="J193" s="57"/>
      <c r="K193" s="57" t="s">
        <v>371</v>
      </c>
      <c r="L193" s="57">
        <v>17</v>
      </c>
      <c r="M193" s="57">
        <v>1990</v>
      </c>
      <c r="N193" s="57" t="s">
        <v>372</v>
      </c>
      <c r="O193" s="57"/>
      <c r="P193" s="57" t="s">
        <v>373</v>
      </c>
      <c r="Q193" s="57"/>
      <c r="R193" s="59" t="s">
        <v>373</v>
      </c>
      <c r="S193" s="59"/>
      <c r="T193" s="59">
        <f t="shared" si="9"/>
        <v>0</v>
      </c>
      <c r="U193" s="59" t="e">
        <f t="shared" si="9"/>
        <v>#VALUE!</v>
      </c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  <c r="AK193" s="59"/>
      <c r="AL193" s="59"/>
      <c r="AM193" s="59"/>
      <c r="AN193" s="59"/>
      <c r="AO193" s="59"/>
      <c r="AP193" s="59"/>
      <c r="AQ193" s="59"/>
      <c r="AR193" s="59"/>
      <c r="AS193" s="59" t="s">
        <v>820</v>
      </c>
      <c r="AT193" s="59"/>
      <c r="AU193" s="59"/>
      <c r="AV193" s="59"/>
      <c r="AW193" s="59"/>
    </row>
    <row r="194" spans="1:49" ht="30" customHeight="1">
      <c r="A194" s="57" t="s">
        <v>749</v>
      </c>
      <c r="B194" s="58" t="s">
        <v>821</v>
      </c>
      <c r="C194" s="57" t="s">
        <v>822</v>
      </c>
      <c r="D194" s="57" t="s">
        <v>823</v>
      </c>
      <c r="E194" s="57" t="s">
        <v>824</v>
      </c>
      <c r="F194" s="57">
        <v>621</v>
      </c>
      <c r="G194" s="57">
        <v>218</v>
      </c>
      <c r="H194" s="57" t="s">
        <v>369</v>
      </c>
      <c r="I194" s="57" t="s">
        <v>370</v>
      </c>
      <c r="J194" s="57"/>
      <c r="K194" s="57" t="s">
        <v>378</v>
      </c>
      <c r="L194" s="57">
        <v>20</v>
      </c>
      <c r="M194" s="57">
        <v>1989</v>
      </c>
      <c r="N194" s="57" t="s">
        <v>384</v>
      </c>
      <c r="O194" s="57"/>
      <c r="P194" s="57" t="s">
        <v>373</v>
      </c>
      <c r="Q194" s="57"/>
      <c r="R194" s="59" t="s">
        <v>373</v>
      </c>
      <c r="S194" s="59"/>
      <c r="T194" s="59">
        <f t="shared" si="9"/>
        <v>0</v>
      </c>
      <c r="U194" s="59">
        <f t="shared" si="9"/>
        <v>0</v>
      </c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  <c r="AI194" s="59"/>
      <c r="AJ194" s="59"/>
      <c r="AK194" s="59"/>
      <c r="AL194" s="59"/>
      <c r="AM194" s="59"/>
      <c r="AN194" s="59"/>
      <c r="AO194" s="59"/>
      <c r="AP194" s="59"/>
      <c r="AQ194" s="59"/>
      <c r="AR194" s="59"/>
      <c r="AS194" s="59"/>
      <c r="AT194" s="59"/>
      <c r="AU194" s="59"/>
      <c r="AV194" s="59"/>
      <c r="AW194" s="59"/>
    </row>
    <row r="195" spans="1:49" ht="30" customHeight="1">
      <c r="A195" s="57" t="s">
        <v>749</v>
      </c>
      <c r="B195" s="58" t="s">
        <v>825</v>
      </c>
      <c r="C195" s="57" t="s">
        <v>826</v>
      </c>
      <c r="D195" s="57" t="s">
        <v>827</v>
      </c>
      <c r="E195" s="57" t="s">
        <v>828</v>
      </c>
      <c r="F195" s="57">
        <v>2874</v>
      </c>
      <c r="G195" s="57">
        <v>639</v>
      </c>
      <c r="H195" s="57" t="s">
        <v>369</v>
      </c>
      <c r="I195" s="57" t="s">
        <v>370</v>
      </c>
      <c r="J195" s="57"/>
      <c r="K195" s="57" t="s">
        <v>371</v>
      </c>
      <c r="L195" s="57">
        <v>40</v>
      </c>
      <c r="M195" s="57">
        <v>1982</v>
      </c>
      <c r="N195" s="57" t="s">
        <v>372</v>
      </c>
      <c r="O195" s="57"/>
      <c r="P195" s="57" t="s">
        <v>373</v>
      </c>
      <c r="Q195" s="57"/>
      <c r="R195" s="59" t="s">
        <v>373</v>
      </c>
      <c r="S195" s="59"/>
      <c r="T195" s="59">
        <f t="shared" si="9"/>
        <v>0</v>
      </c>
      <c r="U195" s="59">
        <f t="shared" si="9"/>
        <v>0</v>
      </c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59"/>
      <c r="AK195" s="59"/>
      <c r="AL195" s="59"/>
      <c r="AM195" s="59"/>
      <c r="AN195" s="59"/>
      <c r="AO195" s="59"/>
      <c r="AP195" s="59"/>
      <c r="AQ195" s="59"/>
      <c r="AR195" s="59"/>
      <c r="AS195" s="59"/>
      <c r="AT195" s="59"/>
      <c r="AU195" s="59"/>
      <c r="AV195" s="59"/>
      <c r="AW195" s="59"/>
    </row>
    <row r="196" spans="1:49" ht="30" customHeight="1">
      <c r="A196" s="57" t="s">
        <v>749</v>
      </c>
      <c r="B196" s="58" t="s">
        <v>829</v>
      </c>
      <c r="C196" s="57" t="s">
        <v>830</v>
      </c>
      <c r="D196" s="57" t="s">
        <v>831</v>
      </c>
      <c r="E196" s="57" t="s">
        <v>832</v>
      </c>
      <c r="F196" s="57">
        <v>1360</v>
      </c>
      <c r="G196" s="57">
        <v>335</v>
      </c>
      <c r="H196" s="57" t="s">
        <v>369</v>
      </c>
      <c r="I196" s="57" t="s">
        <v>370</v>
      </c>
      <c r="J196" s="57"/>
      <c r="K196" s="57" t="s">
        <v>371</v>
      </c>
      <c r="L196" s="57">
        <v>30</v>
      </c>
      <c r="M196" s="57">
        <v>1984</v>
      </c>
      <c r="N196" s="57" t="s">
        <v>372</v>
      </c>
      <c r="O196" s="57"/>
      <c r="P196" s="57" t="s">
        <v>373</v>
      </c>
      <c r="Q196" s="57"/>
      <c r="R196" s="59" t="s">
        <v>373</v>
      </c>
      <c r="S196" s="59"/>
      <c r="T196" s="59">
        <f t="shared" si="9"/>
        <v>0</v>
      </c>
      <c r="U196" s="59">
        <f t="shared" si="9"/>
        <v>0</v>
      </c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  <c r="AI196" s="59"/>
      <c r="AJ196" s="59"/>
      <c r="AK196" s="59"/>
      <c r="AL196" s="59"/>
      <c r="AM196" s="59"/>
      <c r="AN196" s="59"/>
      <c r="AO196" s="59"/>
      <c r="AP196" s="59"/>
      <c r="AQ196" s="59"/>
      <c r="AR196" s="59"/>
      <c r="AS196" s="59"/>
      <c r="AT196" s="59"/>
      <c r="AU196" s="59"/>
      <c r="AV196" s="59"/>
      <c r="AW196" s="59"/>
    </row>
    <row r="197" spans="1:49" ht="30" customHeight="1">
      <c r="A197" s="57" t="s">
        <v>749</v>
      </c>
      <c r="B197" s="58" t="s">
        <v>833</v>
      </c>
      <c r="C197" s="57" t="s">
        <v>834</v>
      </c>
      <c r="D197" s="57" t="s">
        <v>835</v>
      </c>
      <c r="E197" s="57" t="s">
        <v>836</v>
      </c>
      <c r="F197" s="57">
        <v>1807</v>
      </c>
      <c r="G197" s="57">
        <v>890</v>
      </c>
      <c r="H197" s="57" t="s">
        <v>369</v>
      </c>
      <c r="I197" s="57" t="s">
        <v>405</v>
      </c>
      <c r="J197" s="57"/>
      <c r="K197" s="57" t="s">
        <v>371</v>
      </c>
      <c r="L197" s="57">
        <v>30</v>
      </c>
      <c r="M197" s="57">
        <v>1994</v>
      </c>
      <c r="N197" s="57" t="s">
        <v>384</v>
      </c>
      <c r="O197" s="57"/>
      <c r="P197" s="57" t="s">
        <v>373</v>
      </c>
      <c r="Q197" s="57"/>
      <c r="R197" s="59" t="s">
        <v>373</v>
      </c>
      <c r="S197" s="59"/>
      <c r="T197" s="59">
        <f t="shared" si="9"/>
        <v>0</v>
      </c>
      <c r="U197" s="59">
        <f t="shared" si="9"/>
        <v>0</v>
      </c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/>
      <c r="AK197" s="59"/>
      <c r="AL197" s="59"/>
      <c r="AM197" s="59"/>
      <c r="AN197" s="59"/>
      <c r="AO197" s="59"/>
      <c r="AP197" s="59"/>
      <c r="AQ197" s="59"/>
      <c r="AR197" s="59"/>
      <c r="AS197" s="59"/>
      <c r="AT197" s="59"/>
      <c r="AU197" s="59"/>
      <c r="AV197" s="59"/>
      <c r="AW197" s="59"/>
    </row>
    <row r="198" spans="1:49" ht="30" customHeight="1">
      <c r="A198" s="57" t="s">
        <v>749</v>
      </c>
      <c r="B198" s="58" t="s">
        <v>837</v>
      </c>
      <c r="C198" s="57" t="s">
        <v>838</v>
      </c>
      <c r="D198" s="57" t="s">
        <v>839</v>
      </c>
      <c r="E198" s="57" t="s">
        <v>840</v>
      </c>
      <c r="F198" s="57">
        <v>969</v>
      </c>
      <c r="G198" s="57">
        <v>224</v>
      </c>
      <c r="H198" s="57" t="s">
        <v>369</v>
      </c>
      <c r="I198" s="57" t="s">
        <v>370</v>
      </c>
      <c r="J198" s="57"/>
      <c r="K198" s="57" t="s">
        <v>598</v>
      </c>
      <c r="L198" s="57">
        <v>30</v>
      </c>
      <c r="M198" s="57">
        <v>1982</v>
      </c>
      <c r="N198" s="57" t="s">
        <v>372</v>
      </c>
      <c r="O198" s="57"/>
      <c r="P198" s="57" t="s">
        <v>373</v>
      </c>
      <c r="Q198" s="57"/>
      <c r="R198" s="59" t="s">
        <v>373</v>
      </c>
      <c r="S198" s="59"/>
      <c r="T198" s="59">
        <f t="shared" si="9"/>
        <v>0</v>
      </c>
      <c r="U198" s="59">
        <f t="shared" si="9"/>
        <v>0</v>
      </c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  <c r="AI198" s="59"/>
      <c r="AJ198" s="59"/>
      <c r="AK198" s="59"/>
      <c r="AL198" s="59"/>
      <c r="AM198" s="59"/>
      <c r="AN198" s="59"/>
      <c r="AO198" s="59"/>
      <c r="AP198" s="59"/>
      <c r="AQ198" s="59"/>
      <c r="AR198" s="59"/>
      <c r="AS198" s="59"/>
      <c r="AT198" s="59"/>
      <c r="AU198" s="59"/>
      <c r="AV198" s="59"/>
      <c r="AW198" s="59"/>
    </row>
    <row r="199" spans="1:49" ht="30" customHeight="1">
      <c r="A199" s="57" t="s">
        <v>749</v>
      </c>
      <c r="B199" s="58" t="s">
        <v>841</v>
      </c>
      <c r="C199" s="57" t="s">
        <v>842</v>
      </c>
      <c r="D199" s="57" t="s">
        <v>843</v>
      </c>
      <c r="E199" s="57" t="s">
        <v>844</v>
      </c>
      <c r="F199" s="57">
        <v>1916</v>
      </c>
      <c r="G199" s="57">
        <v>949</v>
      </c>
      <c r="H199" s="57" t="s">
        <v>369</v>
      </c>
      <c r="I199" s="57" t="s">
        <v>405</v>
      </c>
      <c r="J199" s="57"/>
      <c r="K199" s="57" t="s">
        <v>371</v>
      </c>
      <c r="L199" s="57">
        <v>36</v>
      </c>
      <c r="M199" s="57">
        <v>1994</v>
      </c>
      <c r="N199" s="57" t="s">
        <v>372</v>
      </c>
      <c r="O199" s="57"/>
      <c r="P199" s="57" t="s">
        <v>373</v>
      </c>
      <c r="Q199" s="57"/>
      <c r="R199" s="59" t="s">
        <v>479</v>
      </c>
      <c r="S199" s="59">
        <v>1074</v>
      </c>
      <c r="T199" s="59">
        <f t="shared" si="9"/>
        <v>0</v>
      </c>
      <c r="U199" s="59">
        <f t="shared" si="9"/>
        <v>575</v>
      </c>
      <c r="V199" s="59" t="s">
        <v>490</v>
      </c>
      <c r="W199" s="59"/>
      <c r="X199" s="59">
        <v>290</v>
      </c>
      <c r="Y199" s="59"/>
      <c r="Z199" s="59"/>
      <c r="AA199" s="59"/>
      <c r="AB199" s="59" t="s">
        <v>490</v>
      </c>
      <c r="AC199" s="59"/>
      <c r="AD199" s="59">
        <v>200</v>
      </c>
      <c r="AE199" s="59"/>
      <c r="AF199" s="59"/>
      <c r="AG199" s="59"/>
      <c r="AH199" s="59"/>
      <c r="AI199" s="59"/>
      <c r="AJ199" s="59"/>
      <c r="AK199" s="59"/>
      <c r="AL199" s="59"/>
      <c r="AM199" s="59"/>
      <c r="AN199" s="59"/>
      <c r="AO199" s="59"/>
      <c r="AP199" s="59"/>
      <c r="AQ199" s="59" t="s">
        <v>490</v>
      </c>
      <c r="AR199" s="59"/>
      <c r="AS199" s="59">
        <v>20</v>
      </c>
      <c r="AT199" s="59" t="s">
        <v>490</v>
      </c>
      <c r="AU199" s="59"/>
      <c r="AV199" s="59">
        <v>65</v>
      </c>
      <c r="AW199" s="59" t="s">
        <v>491</v>
      </c>
    </row>
    <row r="200" spans="1:49" ht="30" customHeight="1">
      <c r="A200" s="57" t="s">
        <v>749</v>
      </c>
      <c r="B200" s="58" t="s">
        <v>845</v>
      </c>
      <c r="C200" s="57" t="s">
        <v>846</v>
      </c>
      <c r="D200" s="57" t="s">
        <v>847</v>
      </c>
      <c r="E200" s="57" t="s">
        <v>848</v>
      </c>
      <c r="F200" s="57">
        <v>1257</v>
      </c>
      <c r="G200" s="57">
        <v>593</v>
      </c>
      <c r="H200" s="57" t="s">
        <v>369</v>
      </c>
      <c r="I200" s="57" t="s">
        <v>608</v>
      </c>
      <c r="J200" s="57"/>
      <c r="K200" s="57" t="s">
        <v>378</v>
      </c>
      <c r="L200" s="57">
        <v>30</v>
      </c>
      <c r="M200" s="57">
        <v>1990</v>
      </c>
      <c r="N200" s="57" t="s">
        <v>384</v>
      </c>
      <c r="O200" s="57"/>
      <c r="P200" s="57" t="s">
        <v>373</v>
      </c>
      <c r="Q200" s="57"/>
      <c r="R200" s="59" t="s">
        <v>373</v>
      </c>
      <c r="S200" s="59"/>
      <c r="T200" s="59">
        <f t="shared" si="9"/>
        <v>0</v>
      </c>
      <c r="U200" s="59">
        <f t="shared" si="9"/>
        <v>0</v>
      </c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  <c r="AI200" s="59"/>
      <c r="AJ200" s="59"/>
      <c r="AK200" s="59"/>
      <c r="AL200" s="59"/>
      <c r="AM200" s="59"/>
      <c r="AN200" s="59"/>
      <c r="AO200" s="59"/>
      <c r="AP200" s="59"/>
      <c r="AQ200" s="59"/>
      <c r="AR200" s="59"/>
      <c r="AS200" s="59"/>
      <c r="AT200" s="59"/>
      <c r="AU200" s="59"/>
      <c r="AV200" s="59"/>
      <c r="AW200" s="59"/>
    </row>
    <row r="201" spans="1:49" ht="30" customHeight="1">
      <c r="A201" s="57" t="s">
        <v>749</v>
      </c>
      <c r="B201" s="58" t="s">
        <v>845</v>
      </c>
      <c r="C201" s="57" t="s">
        <v>849</v>
      </c>
      <c r="D201" s="57" t="s">
        <v>847</v>
      </c>
      <c r="E201" s="57" t="s">
        <v>850</v>
      </c>
      <c r="F201" s="57">
        <v>337</v>
      </c>
      <c r="G201" s="57">
        <v>97</v>
      </c>
      <c r="H201" s="57" t="s">
        <v>369</v>
      </c>
      <c r="I201" s="57" t="s">
        <v>370</v>
      </c>
      <c r="J201" s="57"/>
      <c r="K201" s="57" t="s">
        <v>378</v>
      </c>
      <c r="L201" s="57">
        <v>10</v>
      </c>
      <c r="M201" s="57">
        <v>1989</v>
      </c>
      <c r="N201" s="57" t="s">
        <v>372</v>
      </c>
      <c r="O201" s="57"/>
      <c r="P201" s="57" t="s">
        <v>373</v>
      </c>
      <c r="Q201" s="57"/>
      <c r="R201" s="59" t="s">
        <v>373</v>
      </c>
      <c r="S201" s="59"/>
      <c r="T201" s="59">
        <f t="shared" si="9"/>
        <v>0</v>
      </c>
      <c r="U201" s="59">
        <f t="shared" si="9"/>
        <v>0</v>
      </c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  <c r="AI201" s="59"/>
      <c r="AJ201" s="59"/>
      <c r="AK201" s="59"/>
      <c r="AL201" s="59"/>
      <c r="AM201" s="59"/>
      <c r="AN201" s="59"/>
      <c r="AO201" s="59"/>
      <c r="AP201" s="59"/>
      <c r="AQ201" s="59"/>
      <c r="AR201" s="59"/>
      <c r="AS201" s="59"/>
      <c r="AT201" s="59"/>
      <c r="AU201" s="59"/>
      <c r="AV201" s="59"/>
      <c r="AW201" s="59"/>
    </row>
    <row r="202" spans="1:49" ht="30" customHeight="1">
      <c r="A202" s="57" t="s">
        <v>749</v>
      </c>
      <c r="B202" s="58" t="s">
        <v>845</v>
      </c>
      <c r="C202" s="57" t="s">
        <v>851</v>
      </c>
      <c r="D202" s="57" t="s">
        <v>847</v>
      </c>
      <c r="E202" s="57" t="s">
        <v>852</v>
      </c>
      <c r="F202" s="57">
        <v>1380</v>
      </c>
      <c r="G202" s="57">
        <v>573</v>
      </c>
      <c r="H202" s="57" t="s">
        <v>369</v>
      </c>
      <c r="I202" s="57" t="s">
        <v>405</v>
      </c>
      <c r="J202" s="57"/>
      <c r="K202" s="57" t="s">
        <v>371</v>
      </c>
      <c r="L202" s="57">
        <v>30</v>
      </c>
      <c r="M202" s="57">
        <v>1989</v>
      </c>
      <c r="N202" s="57" t="s">
        <v>372</v>
      </c>
      <c r="O202" s="57"/>
      <c r="P202" s="57" t="s">
        <v>373</v>
      </c>
      <c r="Q202" s="57"/>
      <c r="R202" s="59" t="s">
        <v>373</v>
      </c>
      <c r="S202" s="59"/>
      <c r="T202" s="59">
        <f t="shared" si="9"/>
        <v>0</v>
      </c>
      <c r="U202" s="59">
        <f t="shared" si="9"/>
        <v>0</v>
      </c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  <c r="AI202" s="59"/>
      <c r="AJ202" s="59"/>
      <c r="AK202" s="59"/>
      <c r="AL202" s="59"/>
      <c r="AM202" s="59"/>
      <c r="AN202" s="59"/>
      <c r="AO202" s="59"/>
      <c r="AP202" s="59"/>
      <c r="AQ202" s="59"/>
      <c r="AR202" s="59"/>
      <c r="AS202" s="59"/>
      <c r="AT202" s="59"/>
      <c r="AU202" s="59"/>
      <c r="AV202" s="59"/>
      <c r="AW202" s="59"/>
    </row>
    <row r="203" spans="1:49" ht="30" customHeight="1">
      <c r="A203" s="57" t="s">
        <v>749</v>
      </c>
      <c r="B203" s="58" t="s">
        <v>853</v>
      </c>
      <c r="C203" s="57" t="s">
        <v>854</v>
      </c>
      <c r="D203" s="57" t="s">
        <v>855</v>
      </c>
      <c r="E203" s="57" t="s">
        <v>856</v>
      </c>
      <c r="F203" s="57">
        <v>3560</v>
      </c>
      <c r="G203" s="57">
        <v>1914</v>
      </c>
      <c r="H203" s="57" t="s">
        <v>369</v>
      </c>
      <c r="I203" s="57" t="s">
        <v>370</v>
      </c>
      <c r="J203" s="57"/>
      <c r="K203" s="57" t="s">
        <v>378</v>
      </c>
      <c r="L203" s="57">
        <v>30</v>
      </c>
      <c r="M203" s="57">
        <v>1986</v>
      </c>
      <c r="N203" s="57" t="s">
        <v>372</v>
      </c>
      <c r="O203" s="57" t="s">
        <v>767</v>
      </c>
      <c r="P203" s="57" t="s">
        <v>373</v>
      </c>
      <c r="Q203" s="57"/>
      <c r="R203" s="59" t="s">
        <v>479</v>
      </c>
      <c r="S203" s="59">
        <v>72</v>
      </c>
      <c r="T203" s="59">
        <f t="shared" si="9"/>
        <v>16</v>
      </c>
      <c r="U203" s="59">
        <f t="shared" si="9"/>
        <v>2116</v>
      </c>
      <c r="V203" s="59" t="s">
        <v>490</v>
      </c>
      <c r="W203" s="59">
        <v>16</v>
      </c>
      <c r="X203" s="59">
        <v>2116</v>
      </c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  <c r="AI203" s="59"/>
      <c r="AJ203" s="59"/>
      <c r="AK203" s="59"/>
      <c r="AL203" s="59"/>
      <c r="AM203" s="59"/>
      <c r="AN203" s="59"/>
      <c r="AO203" s="59"/>
      <c r="AP203" s="59"/>
      <c r="AQ203" s="59"/>
      <c r="AR203" s="59"/>
      <c r="AS203" s="59"/>
      <c r="AT203" s="59"/>
      <c r="AU203" s="59"/>
      <c r="AV203" s="59"/>
      <c r="AW203" s="59" t="s">
        <v>564</v>
      </c>
    </row>
    <row r="204" spans="1:49" ht="30" customHeight="1">
      <c r="A204" s="57" t="s">
        <v>749</v>
      </c>
      <c r="B204" s="58" t="s">
        <v>853</v>
      </c>
      <c r="C204" s="57" t="s">
        <v>857</v>
      </c>
      <c r="D204" s="57" t="s">
        <v>855</v>
      </c>
      <c r="E204" s="57" t="s">
        <v>858</v>
      </c>
      <c r="F204" s="57">
        <v>1113</v>
      </c>
      <c r="G204" s="57">
        <v>613</v>
      </c>
      <c r="H204" s="57" t="s">
        <v>369</v>
      </c>
      <c r="I204" s="57" t="s">
        <v>370</v>
      </c>
      <c r="J204" s="57"/>
      <c r="K204" s="57" t="s">
        <v>378</v>
      </c>
      <c r="L204" s="57">
        <v>25</v>
      </c>
      <c r="M204" s="57">
        <v>2014</v>
      </c>
      <c r="N204" s="57" t="s">
        <v>372</v>
      </c>
      <c r="O204" s="57" t="s">
        <v>762</v>
      </c>
      <c r="P204" s="57" t="s">
        <v>373</v>
      </c>
      <c r="Q204" s="57"/>
      <c r="R204" s="59" t="s">
        <v>479</v>
      </c>
      <c r="S204" s="59">
        <v>72</v>
      </c>
      <c r="T204" s="59">
        <f t="shared" si="9"/>
        <v>4</v>
      </c>
      <c r="U204" s="59">
        <f t="shared" si="9"/>
        <v>655</v>
      </c>
      <c r="V204" s="59" t="s">
        <v>490</v>
      </c>
      <c r="W204" s="59">
        <v>4</v>
      </c>
      <c r="X204" s="59">
        <v>655</v>
      </c>
      <c r="Y204" s="59"/>
      <c r="Z204" s="59"/>
      <c r="AA204" s="59"/>
      <c r="AB204" s="59"/>
      <c r="AC204" s="59"/>
      <c r="AD204" s="59"/>
      <c r="AE204" s="59"/>
      <c r="AF204" s="59"/>
      <c r="AG204" s="59"/>
      <c r="AH204" s="59"/>
      <c r="AI204" s="59"/>
      <c r="AJ204" s="59"/>
      <c r="AK204" s="59"/>
      <c r="AL204" s="59"/>
      <c r="AM204" s="59"/>
      <c r="AN204" s="59"/>
      <c r="AO204" s="59"/>
      <c r="AP204" s="59"/>
      <c r="AQ204" s="59"/>
      <c r="AR204" s="59"/>
      <c r="AS204" s="59"/>
      <c r="AT204" s="59"/>
      <c r="AU204" s="59"/>
      <c r="AV204" s="59"/>
      <c r="AW204" s="59" t="s">
        <v>564</v>
      </c>
    </row>
    <row r="205" spans="1:49" ht="30" customHeight="1">
      <c r="A205" s="57" t="s">
        <v>749</v>
      </c>
      <c r="B205" s="58" t="s">
        <v>859</v>
      </c>
      <c r="C205" s="57" t="s">
        <v>860</v>
      </c>
      <c r="D205" s="57" t="s">
        <v>861</v>
      </c>
      <c r="E205" s="57" t="s">
        <v>862</v>
      </c>
      <c r="F205" s="57">
        <v>3681</v>
      </c>
      <c r="G205" s="57">
        <v>757</v>
      </c>
      <c r="H205" s="57" t="s">
        <v>369</v>
      </c>
      <c r="I205" s="57" t="s">
        <v>370</v>
      </c>
      <c r="J205" s="57"/>
      <c r="K205" s="57" t="s">
        <v>371</v>
      </c>
      <c r="L205" s="57">
        <v>30</v>
      </c>
      <c r="M205" s="57">
        <v>1992</v>
      </c>
      <c r="N205" s="57" t="s">
        <v>454</v>
      </c>
      <c r="O205" s="57"/>
      <c r="P205" s="57" t="s">
        <v>373</v>
      </c>
      <c r="Q205" s="57"/>
      <c r="R205" s="59" t="s">
        <v>373</v>
      </c>
      <c r="S205" s="59"/>
      <c r="T205" s="59">
        <f t="shared" si="9"/>
        <v>0</v>
      </c>
      <c r="U205" s="59">
        <f t="shared" si="9"/>
        <v>0</v>
      </c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59"/>
      <c r="AG205" s="59"/>
      <c r="AH205" s="59"/>
      <c r="AI205" s="59"/>
      <c r="AJ205" s="59"/>
      <c r="AK205" s="59"/>
      <c r="AL205" s="59"/>
      <c r="AM205" s="59"/>
      <c r="AN205" s="59"/>
      <c r="AO205" s="59"/>
      <c r="AP205" s="59"/>
      <c r="AQ205" s="59"/>
      <c r="AR205" s="59"/>
      <c r="AS205" s="59"/>
      <c r="AT205" s="59"/>
      <c r="AU205" s="59"/>
      <c r="AV205" s="59"/>
      <c r="AW205" s="59"/>
    </row>
    <row r="206" spans="1:49" ht="30" customHeight="1">
      <c r="A206" s="57" t="s">
        <v>749</v>
      </c>
      <c r="B206" s="58" t="s">
        <v>863</v>
      </c>
      <c r="C206" s="57" t="s">
        <v>864</v>
      </c>
      <c r="D206" s="57" t="s">
        <v>865</v>
      </c>
      <c r="E206" s="57" t="s">
        <v>866</v>
      </c>
      <c r="F206" s="57">
        <v>3904</v>
      </c>
      <c r="G206" s="57">
        <v>1012</v>
      </c>
      <c r="H206" s="57" t="s">
        <v>369</v>
      </c>
      <c r="I206" s="57" t="s">
        <v>370</v>
      </c>
      <c r="J206" s="57"/>
      <c r="K206" s="57" t="s">
        <v>371</v>
      </c>
      <c r="L206" s="57">
        <v>55</v>
      </c>
      <c r="M206" s="57">
        <v>2000</v>
      </c>
      <c r="N206" s="57" t="s">
        <v>384</v>
      </c>
      <c r="O206" s="57"/>
      <c r="P206" s="57" t="s">
        <v>373</v>
      </c>
      <c r="Q206" s="57"/>
      <c r="R206" s="59" t="s">
        <v>479</v>
      </c>
      <c r="S206" s="59">
        <v>186</v>
      </c>
      <c r="T206" s="59">
        <f t="shared" si="9"/>
        <v>8</v>
      </c>
      <c r="U206" s="59">
        <f t="shared" si="9"/>
        <v>0</v>
      </c>
      <c r="V206" s="59"/>
      <c r="W206" s="59"/>
      <c r="X206" s="59"/>
      <c r="Y206" s="59"/>
      <c r="Z206" s="59"/>
      <c r="AA206" s="59"/>
      <c r="AB206" s="59" t="s">
        <v>490</v>
      </c>
      <c r="AC206" s="59">
        <v>8</v>
      </c>
      <c r="AD206" s="59"/>
      <c r="AE206" s="59"/>
      <c r="AF206" s="59"/>
      <c r="AG206" s="59"/>
      <c r="AH206" s="59"/>
      <c r="AI206" s="59"/>
      <c r="AJ206" s="59"/>
      <c r="AK206" s="59"/>
      <c r="AL206" s="59"/>
      <c r="AM206" s="59"/>
      <c r="AN206" s="59"/>
      <c r="AO206" s="59"/>
      <c r="AP206" s="59"/>
      <c r="AQ206" s="59"/>
      <c r="AR206" s="59"/>
      <c r="AS206" s="59"/>
      <c r="AT206" s="59"/>
      <c r="AU206" s="59"/>
      <c r="AV206" s="59"/>
      <c r="AW206" s="59" t="s">
        <v>867</v>
      </c>
    </row>
    <row r="207" spans="1:49" ht="30" customHeight="1">
      <c r="A207" s="57" t="s">
        <v>749</v>
      </c>
      <c r="B207" s="58" t="s">
        <v>868</v>
      </c>
      <c r="C207" s="57" t="s">
        <v>869</v>
      </c>
      <c r="D207" s="57" t="s">
        <v>870</v>
      </c>
      <c r="E207" s="57" t="s">
        <v>871</v>
      </c>
      <c r="F207" s="57">
        <v>1186</v>
      </c>
      <c r="G207" s="57">
        <v>247</v>
      </c>
      <c r="H207" s="57" t="s">
        <v>369</v>
      </c>
      <c r="I207" s="57" t="s">
        <v>370</v>
      </c>
      <c r="J207" s="57"/>
      <c r="K207" s="57" t="s">
        <v>371</v>
      </c>
      <c r="L207" s="57">
        <v>45</v>
      </c>
      <c r="M207" s="57">
        <v>1984</v>
      </c>
      <c r="N207" s="57" t="s">
        <v>372</v>
      </c>
      <c r="O207" s="57"/>
      <c r="P207" s="57" t="s">
        <v>479</v>
      </c>
      <c r="Q207" s="57">
        <v>98</v>
      </c>
      <c r="R207" s="59" t="s">
        <v>373</v>
      </c>
      <c r="S207" s="59"/>
      <c r="T207" s="59">
        <f t="shared" si="9"/>
        <v>0</v>
      </c>
      <c r="U207" s="59">
        <f t="shared" si="9"/>
        <v>0</v>
      </c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59"/>
      <c r="AG207" s="59"/>
      <c r="AH207" s="59"/>
      <c r="AI207" s="59"/>
      <c r="AJ207" s="59"/>
      <c r="AK207" s="59"/>
      <c r="AL207" s="59"/>
      <c r="AM207" s="59"/>
      <c r="AN207" s="59"/>
      <c r="AO207" s="59"/>
      <c r="AP207" s="59"/>
      <c r="AQ207" s="59"/>
      <c r="AR207" s="59"/>
      <c r="AS207" s="59"/>
      <c r="AT207" s="59"/>
      <c r="AU207" s="59"/>
      <c r="AV207" s="59"/>
      <c r="AW207" s="59"/>
    </row>
    <row r="208" spans="1:49" ht="30" customHeight="1">
      <c r="A208" s="53" t="s">
        <v>872</v>
      </c>
      <c r="B208" s="54" t="s">
        <v>873</v>
      </c>
      <c r="C208" s="53" t="s">
        <v>874</v>
      </c>
      <c r="D208" s="53" t="s">
        <v>875</v>
      </c>
      <c r="E208" s="53" t="s">
        <v>876</v>
      </c>
      <c r="F208" s="53">
        <v>9380</v>
      </c>
      <c r="G208" s="53">
        <v>12953</v>
      </c>
      <c r="H208" s="53" t="s">
        <v>369</v>
      </c>
      <c r="I208" s="53" t="s">
        <v>370</v>
      </c>
      <c r="J208" s="53"/>
      <c r="K208" s="53" t="s">
        <v>371</v>
      </c>
      <c r="L208" s="53">
        <v>125</v>
      </c>
      <c r="M208" s="53">
        <v>1995</v>
      </c>
      <c r="N208" s="53" t="s">
        <v>454</v>
      </c>
      <c r="O208" s="53"/>
      <c r="P208" s="53" t="s">
        <v>373</v>
      </c>
      <c r="Q208" s="53"/>
      <c r="R208" s="55" t="s">
        <v>373</v>
      </c>
      <c r="S208" s="55"/>
      <c r="T208" s="56">
        <f t="shared" si="9"/>
        <v>0</v>
      </c>
      <c r="U208" s="56">
        <f t="shared" si="9"/>
        <v>0</v>
      </c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56"/>
      <c r="AH208" s="56"/>
      <c r="AI208" s="56"/>
      <c r="AJ208" s="56"/>
      <c r="AK208" s="56"/>
      <c r="AL208" s="56"/>
      <c r="AM208" s="56"/>
      <c r="AN208" s="56"/>
      <c r="AO208" s="56"/>
      <c r="AP208" s="56"/>
      <c r="AQ208" s="56"/>
      <c r="AR208" s="56"/>
      <c r="AS208" s="56"/>
      <c r="AT208" s="56"/>
      <c r="AU208" s="56"/>
      <c r="AV208" s="56"/>
      <c r="AW208" s="55" t="s">
        <v>877</v>
      </c>
    </row>
    <row r="209" spans="1:49" ht="30" customHeight="1">
      <c r="A209" s="53" t="s">
        <v>872</v>
      </c>
      <c r="B209" s="54" t="s">
        <v>878</v>
      </c>
      <c r="C209" s="53" t="s">
        <v>879</v>
      </c>
      <c r="D209" s="53" t="s">
        <v>880</v>
      </c>
      <c r="E209" s="53" t="s">
        <v>881</v>
      </c>
      <c r="F209" s="53">
        <v>1726</v>
      </c>
      <c r="G209" s="53"/>
      <c r="H209" s="53"/>
      <c r="I209" s="53" t="s">
        <v>370</v>
      </c>
      <c r="J209" s="53"/>
      <c r="K209" s="53" t="s">
        <v>371</v>
      </c>
      <c r="L209" s="57">
        <v>30</v>
      </c>
      <c r="M209" s="57">
        <v>1988</v>
      </c>
      <c r="N209" s="57" t="s">
        <v>454</v>
      </c>
      <c r="O209" s="53"/>
      <c r="P209" s="53" t="s">
        <v>373</v>
      </c>
      <c r="Q209" s="53"/>
      <c r="R209" s="55" t="s">
        <v>373</v>
      </c>
      <c r="S209" s="55"/>
      <c r="T209" s="55">
        <f t="shared" si="9"/>
        <v>0</v>
      </c>
      <c r="U209" s="55">
        <f t="shared" si="9"/>
        <v>0</v>
      </c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55"/>
      <c r="AV209" s="55"/>
      <c r="AW209" s="55"/>
    </row>
    <row r="210" spans="1:49" ht="30" customHeight="1">
      <c r="A210" s="53" t="s">
        <v>872</v>
      </c>
      <c r="B210" s="54" t="s">
        <v>882</v>
      </c>
      <c r="C210" s="53" t="s">
        <v>883</v>
      </c>
      <c r="D210" s="53" t="s">
        <v>884</v>
      </c>
      <c r="E210" s="53" t="s">
        <v>885</v>
      </c>
      <c r="F210" s="53">
        <v>5357</v>
      </c>
      <c r="G210" s="53">
        <v>2333</v>
      </c>
      <c r="H210" s="53" t="s">
        <v>369</v>
      </c>
      <c r="I210" s="53" t="s">
        <v>370</v>
      </c>
      <c r="J210" s="53"/>
      <c r="K210" s="53" t="s">
        <v>371</v>
      </c>
      <c r="L210" s="53">
        <v>75</v>
      </c>
      <c r="M210" s="53">
        <v>1994</v>
      </c>
      <c r="N210" s="53" t="s">
        <v>384</v>
      </c>
      <c r="O210" s="53"/>
      <c r="P210" s="53" t="s">
        <v>373</v>
      </c>
      <c r="Q210" s="53"/>
      <c r="R210" s="55" t="s">
        <v>373</v>
      </c>
      <c r="S210" s="55"/>
      <c r="T210" s="55">
        <f t="shared" si="9"/>
        <v>0</v>
      </c>
      <c r="U210" s="55">
        <f t="shared" si="9"/>
        <v>0</v>
      </c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55"/>
      <c r="AU210" s="55"/>
      <c r="AV210" s="55"/>
      <c r="AW210" s="55"/>
    </row>
    <row r="211" spans="1:49" ht="30" customHeight="1">
      <c r="A211" s="53" t="s">
        <v>872</v>
      </c>
      <c r="B211" s="54" t="s">
        <v>886</v>
      </c>
      <c r="C211" s="53" t="s">
        <v>887</v>
      </c>
      <c r="D211" s="53" t="s">
        <v>888</v>
      </c>
      <c r="E211" s="53" t="s">
        <v>889</v>
      </c>
      <c r="F211" s="53">
        <v>2867</v>
      </c>
      <c r="G211" s="53">
        <v>503</v>
      </c>
      <c r="H211" s="53" t="s">
        <v>369</v>
      </c>
      <c r="I211" s="53" t="s">
        <v>370</v>
      </c>
      <c r="J211" s="53"/>
      <c r="K211" s="53" t="s">
        <v>378</v>
      </c>
      <c r="L211" s="53">
        <v>92</v>
      </c>
      <c r="M211" s="53">
        <v>1996</v>
      </c>
      <c r="N211" s="53" t="s">
        <v>372</v>
      </c>
      <c r="O211" s="53"/>
      <c r="P211" s="53" t="s">
        <v>373</v>
      </c>
      <c r="Q211" s="53"/>
      <c r="R211" s="55" t="s">
        <v>373</v>
      </c>
      <c r="S211" s="55"/>
      <c r="T211" s="55">
        <f t="shared" si="9"/>
        <v>0</v>
      </c>
      <c r="U211" s="55">
        <f t="shared" si="9"/>
        <v>0</v>
      </c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55"/>
      <c r="AU211" s="55"/>
      <c r="AV211" s="55"/>
      <c r="AW211" s="55"/>
    </row>
    <row r="212" spans="1:49" ht="30" customHeight="1">
      <c r="A212" s="53" t="s">
        <v>872</v>
      </c>
      <c r="B212" s="54" t="s">
        <v>886</v>
      </c>
      <c r="C212" s="53" t="s">
        <v>890</v>
      </c>
      <c r="D212" s="53" t="s">
        <v>888</v>
      </c>
      <c r="E212" s="53" t="s">
        <v>891</v>
      </c>
      <c r="F212" s="53">
        <v>8165</v>
      </c>
      <c r="G212" s="53">
        <v>1696</v>
      </c>
      <c r="H212" s="53" t="s">
        <v>369</v>
      </c>
      <c r="I212" s="53" t="s">
        <v>370</v>
      </c>
      <c r="J212" s="53"/>
      <c r="K212" s="53" t="s">
        <v>378</v>
      </c>
      <c r="L212" s="53">
        <v>63</v>
      </c>
      <c r="M212" s="53">
        <v>2013</v>
      </c>
      <c r="N212" s="53" t="s">
        <v>372</v>
      </c>
      <c r="O212" s="53"/>
      <c r="P212" s="53" t="s">
        <v>373</v>
      </c>
      <c r="Q212" s="53"/>
      <c r="R212" s="55" t="s">
        <v>373</v>
      </c>
      <c r="S212" s="55"/>
      <c r="T212" s="55">
        <f t="shared" si="9"/>
        <v>0</v>
      </c>
      <c r="U212" s="55">
        <f t="shared" si="9"/>
        <v>0</v>
      </c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55"/>
      <c r="AV212" s="55"/>
      <c r="AW212" s="55"/>
    </row>
    <row r="213" spans="1:49" ht="30" customHeight="1">
      <c r="A213" s="57" t="s">
        <v>872</v>
      </c>
      <c r="B213" s="58" t="s">
        <v>892</v>
      </c>
      <c r="C213" s="57" t="s">
        <v>893</v>
      </c>
      <c r="D213" s="57" t="s">
        <v>894</v>
      </c>
      <c r="E213" s="57" t="s">
        <v>895</v>
      </c>
      <c r="F213" s="57">
        <v>2517</v>
      </c>
      <c r="G213" s="57">
        <v>629</v>
      </c>
      <c r="H213" s="57" t="s">
        <v>369</v>
      </c>
      <c r="I213" s="57" t="s">
        <v>370</v>
      </c>
      <c r="J213" s="57"/>
      <c r="K213" s="57" t="s">
        <v>371</v>
      </c>
      <c r="L213" s="57">
        <v>25</v>
      </c>
      <c r="M213" s="57">
        <v>1988</v>
      </c>
      <c r="N213" s="57" t="s">
        <v>384</v>
      </c>
      <c r="O213" s="57"/>
      <c r="P213" s="57" t="s">
        <v>479</v>
      </c>
      <c r="Q213" s="57">
        <v>98</v>
      </c>
      <c r="R213" s="59" t="s">
        <v>373</v>
      </c>
      <c r="S213" s="59"/>
      <c r="T213" s="59">
        <f t="shared" ref="T213:U239" si="10">+W213+Z213+AC213+AF213+AI213+AL213+AO213+AR213+AU213</f>
        <v>0</v>
      </c>
      <c r="U213" s="59">
        <f t="shared" si="10"/>
        <v>0</v>
      </c>
      <c r="V213" s="59"/>
      <c r="W213" s="59"/>
      <c r="X213" s="59"/>
      <c r="Y213" s="59"/>
      <c r="Z213" s="59"/>
      <c r="AA213" s="59"/>
      <c r="AB213" s="59"/>
      <c r="AC213" s="59"/>
      <c r="AD213" s="59"/>
      <c r="AE213" s="59"/>
      <c r="AF213" s="59"/>
      <c r="AG213" s="59"/>
      <c r="AH213" s="59"/>
      <c r="AI213" s="59"/>
      <c r="AJ213" s="59"/>
      <c r="AK213" s="59"/>
      <c r="AL213" s="59"/>
      <c r="AM213" s="59"/>
      <c r="AN213" s="59"/>
      <c r="AO213" s="59"/>
      <c r="AP213" s="59"/>
      <c r="AQ213" s="59"/>
      <c r="AR213" s="59"/>
      <c r="AS213" s="59"/>
      <c r="AT213" s="59"/>
      <c r="AU213" s="59"/>
      <c r="AV213" s="59"/>
      <c r="AW213" s="59"/>
    </row>
    <row r="214" spans="1:49" ht="30" customHeight="1">
      <c r="A214" s="57" t="s">
        <v>872</v>
      </c>
      <c r="B214" s="58" t="s">
        <v>896</v>
      </c>
      <c r="C214" s="57" t="s">
        <v>897</v>
      </c>
      <c r="D214" s="57" t="s">
        <v>898</v>
      </c>
      <c r="E214" s="57" t="s">
        <v>899</v>
      </c>
      <c r="F214" s="57">
        <v>7199</v>
      </c>
      <c r="G214" s="57">
        <v>4568</v>
      </c>
      <c r="H214" s="57" t="s">
        <v>400</v>
      </c>
      <c r="I214" s="57" t="s">
        <v>370</v>
      </c>
      <c r="J214" s="57"/>
      <c r="K214" s="57" t="s">
        <v>598</v>
      </c>
      <c r="L214" s="57">
        <v>80</v>
      </c>
      <c r="M214" s="57">
        <v>1988</v>
      </c>
      <c r="N214" s="57" t="s">
        <v>372</v>
      </c>
      <c r="O214" s="57"/>
      <c r="P214" s="57" t="s">
        <v>373</v>
      </c>
      <c r="Q214" s="57"/>
      <c r="R214" s="59" t="s">
        <v>373</v>
      </c>
      <c r="S214" s="59"/>
      <c r="T214" s="59">
        <f t="shared" si="10"/>
        <v>0</v>
      </c>
      <c r="U214" s="59">
        <f t="shared" si="10"/>
        <v>0</v>
      </c>
      <c r="V214" s="59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/>
      <c r="AK214" s="59"/>
      <c r="AL214" s="59"/>
      <c r="AM214" s="59"/>
      <c r="AN214" s="59"/>
      <c r="AO214" s="59"/>
      <c r="AP214" s="59"/>
      <c r="AQ214" s="59"/>
      <c r="AR214" s="59"/>
      <c r="AS214" s="59"/>
      <c r="AT214" s="59"/>
      <c r="AU214" s="59"/>
      <c r="AV214" s="59"/>
      <c r="AW214" s="59"/>
    </row>
    <row r="215" spans="1:49" ht="30" customHeight="1">
      <c r="A215" s="57" t="s">
        <v>872</v>
      </c>
      <c r="B215" s="58" t="s">
        <v>900</v>
      </c>
      <c r="C215" s="57" t="s">
        <v>901</v>
      </c>
      <c r="D215" s="57" t="s">
        <v>902</v>
      </c>
      <c r="E215" s="57" t="s">
        <v>903</v>
      </c>
      <c r="F215" s="57"/>
      <c r="G215" s="57"/>
      <c r="H215" s="57"/>
      <c r="I215" s="57" t="s">
        <v>484</v>
      </c>
      <c r="J215" s="57"/>
      <c r="K215" s="57" t="s">
        <v>378</v>
      </c>
      <c r="L215" s="57">
        <v>14</v>
      </c>
      <c r="M215" s="57">
        <v>1991</v>
      </c>
      <c r="N215" s="57" t="s">
        <v>372</v>
      </c>
      <c r="O215" s="57" t="s">
        <v>677</v>
      </c>
      <c r="P215" s="57" t="s">
        <v>373</v>
      </c>
      <c r="Q215" s="57"/>
      <c r="R215" s="59" t="s">
        <v>373</v>
      </c>
      <c r="S215" s="59"/>
      <c r="T215" s="59">
        <f t="shared" si="10"/>
        <v>0</v>
      </c>
      <c r="U215" s="59">
        <f t="shared" si="10"/>
        <v>0</v>
      </c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59"/>
      <c r="AG215" s="59"/>
      <c r="AH215" s="59"/>
      <c r="AI215" s="59"/>
      <c r="AJ215" s="59"/>
      <c r="AK215" s="59"/>
      <c r="AL215" s="59"/>
      <c r="AM215" s="59"/>
      <c r="AN215" s="59"/>
      <c r="AO215" s="59"/>
      <c r="AP215" s="59"/>
      <c r="AQ215" s="59"/>
      <c r="AR215" s="59"/>
      <c r="AS215" s="59"/>
      <c r="AT215" s="59"/>
      <c r="AU215" s="59"/>
      <c r="AV215" s="59"/>
      <c r="AW215" s="59"/>
    </row>
    <row r="216" spans="1:49" ht="30" customHeight="1">
      <c r="A216" s="57" t="s">
        <v>872</v>
      </c>
      <c r="B216" s="58" t="s">
        <v>904</v>
      </c>
      <c r="C216" s="57" t="s">
        <v>905</v>
      </c>
      <c r="D216" s="57" t="s">
        <v>906</v>
      </c>
      <c r="E216" s="57" t="s">
        <v>907</v>
      </c>
      <c r="F216" s="57">
        <v>1340</v>
      </c>
      <c r="G216" s="57">
        <v>66</v>
      </c>
      <c r="H216" s="57" t="s">
        <v>369</v>
      </c>
      <c r="I216" s="57" t="s">
        <v>484</v>
      </c>
      <c r="J216" s="57"/>
      <c r="K216" s="57" t="s">
        <v>378</v>
      </c>
      <c r="L216" s="57">
        <v>30</v>
      </c>
      <c r="M216" s="57">
        <v>1983</v>
      </c>
      <c r="N216" s="57" t="s">
        <v>384</v>
      </c>
      <c r="O216" s="57"/>
      <c r="P216" s="57" t="s">
        <v>373</v>
      </c>
      <c r="Q216" s="57"/>
      <c r="R216" s="59" t="s">
        <v>373</v>
      </c>
      <c r="S216" s="59"/>
      <c r="T216" s="59">
        <f t="shared" si="10"/>
        <v>0</v>
      </c>
      <c r="U216" s="59">
        <f t="shared" si="10"/>
        <v>0</v>
      </c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/>
      <c r="AK216" s="59"/>
      <c r="AL216" s="59"/>
      <c r="AM216" s="59"/>
      <c r="AN216" s="59"/>
      <c r="AO216" s="59"/>
      <c r="AP216" s="59"/>
      <c r="AQ216" s="59"/>
      <c r="AR216" s="59"/>
      <c r="AS216" s="59"/>
      <c r="AT216" s="59"/>
      <c r="AU216" s="59"/>
      <c r="AV216" s="59"/>
      <c r="AW216" s="59"/>
    </row>
    <row r="217" spans="1:49" ht="30" customHeight="1">
      <c r="A217" s="57" t="s">
        <v>872</v>
      </c>
      <c r="B217" s="58" t="s">
        <v>908</v>
      </c>
      <c r="C217" s="57" t="s">
        <v>909</v>
      </c>
      <c r="D217" s="57" t="s">
        <v>910</v>
      </c>
      <c r="E217" s="57" t="s">
        <v>911</v>
      </c>
      <c r="F217" s="57">
        <v>8827</v>
      </c>
      <c r="G217" s="57">
        <v>914</v>
      </c>
      <c r="H217" s="57" t="s">
        <v>369</v>
      </c>
      <c r="I217" s="57" t="s">
        <v>370</v>
      </c>
      <c r="J217" s="57"/>
      <c r="K217" s="57" t="s">
        <v>378</v>
      </c>
      <c r="L217" s="57">
        <v>50</v>
      </c>
      <c r="M217" s="57">
        <v>1977</v>
      </c>
      <c r="N217" s="57" t="s">
        <v>372</v>
      </c>
      <c r="O217" s="57"/>
      <c r="P217" s="57" t="s">
        <v>373</v>
      </c>
      <c r="Q217" s="57"/>
      <c r="R217" s="59" t="s">
        <v>373</v>
      </c>
      <c r="S217" s="59"/>
      <c r="T217" s="59">
        <f t="shared" si="10"/>
        <v>0</v>
      </c>
      <c r="U217" s="59">
        <f t="shared" si="10"/>
        <v>0</v>
      </c>
      <c r="V217" s="59"/>
      <c r="W217" s="59"/>
      <c r="X217" s="59"/>
      <c r="Y217" s="59"/>
      <c r="Z217" s="59"/>
      <c r="AA217" s="59"/>
      <c r="AB217" s="59"/>
      <c r="AC217" s="59"/>
      <c r="AD217" s="59"/>
      <c r="AE217" s="59"/>
      <c r="AF217" s="59"/>
      <c r="AG217" s="59"/>
      <c r="AH217" s="59"/>
      <c r="AI217" s="59"/>
      <c r="AJ217" s="59"/>
      <c r="AK217" s="59"/>
      <c r="AL217" s="59"/>
      <c r="AM217" s="59"/>
      <c r="AN217" s="59"/>
      <c r="AO217" s="59"/>
      <c r="AP217" s="59"/>
      <c r="AQ217" s="59"/>
      <c r="AR217" s="59"/>
      <c r="AS217" s="59"/>
      <c r="AT217" s="59"/>
      <c r="AU217" s="59"/>
      <c r="AV217" s="59"/>
      <c r="AW217" s="59"/>
    </row>
    <row r="218" spans="1:49" ht="30" customHeight="1">
      <c r="A218" s="57" t="s">
        <v>872</v>
      </c>
      <c r="B218" s="58" t="s">
        <v>912</v>
      </c>
      <c r="C218" s="57" t="s">
        <v>913</v>
      </c>
      <c r="D218" s="57" t="s">
        <v>914</v>
      </c>
      <c r="E218" s="57" t="s">
        <v>915</v>
      </c>
      <c r="F218" s="57">
        <v>875</v>
      </c>
      <c r="G218" s="57">
        <v>0</v>
      </c>
      <c r="H218" s="57"/>
      <c r="I218" s="57" t="s">
        <v>370</v>
      </c>
      <c r="J218" s="57"/>
      <c r="K218" s="57" t="s">
        <v>371</v>
      </c>
      <c r="L218" s="57">
        <v>60</v>
      </c>
      <c r="M218" s="57">
        <v>1986</v>
      </c>
      <c r="N218" s="57" t="s">
        <v>372</v>
      </c>
      <c r="O218" s="57"/>
      <c r="P218" s="57" t="s">
        <v>373</v>
      </c>
      <c r="Q218" s="57"/>
      <c r="R218" s="59" t="s">
        <v>373</v>
      </c>
      <c r="S218" s="59"/>
      <c r="T218" s="59">
        <f t="shared" si="10"/>
        <v>0</v>
      </c>
      <c r="U218" s="59">
        <f t="shared" si="10"/>
        <v>0</v>
      </c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59"/>
      <c r="AG218" s="59"/>
      <c r="AH218" s="59"/>
      <c r="AI218" s="59"/>
      <c r="AJ218" s="59"/>
      <c r="AK218" s="59"/>
      <c r="AL218" s="59"/>
      <c r="AM218" s="59"/>
      <c r="AN218" s="59"/>
      <c r="AO218" s="59"/>
      <c r="AP218" s="59"/>
      <c r="AQ218" s="59"/>
      <c r="AR218" s="59"/>
      <c r="AS218" s="59"/>
      <c r="AT218" s="59"/>
      <c r="AU218" s="59"/>
      <c r="AV218" s="59"/>
      <c r="AW218" s="59"/>
    </row>
    <row r="219" spans="1:49" ht="30" customHeight="1">
      <c r="A219" s="57" t="s">
        <v>872</v>
      </c>
      <c r="B219" s="58" t="s">
        <v>912</v>
      </c>
      <c r="C219" s="57" t="s">
        <v>916</v>
      </c>
      <c r="D219" s="57" t="s">
        <v>914</v>
      </c>
      <c r="E219" s="57" t="s">
        <v>917</v>
      </c>
      <c r="F219" s="57">
        <v>7145</v>
      </c>
      <c r="G219" s="57">
        <v>2804</v>
      </c>
      <c r="H219" s="57" t="s">
        <v>369</v>
      </c>
      <c r="I219" s="57" t="s">
        <v>405</v>
      </c>
      <c r="J219" s="57"/>
      <c r="K219" s="57" t="s">
        <v>371</v>
      </c>
      <c r="L219" s="57">
        <v>113</v>
      </c>
      <c r="M219" s="57">
        <v>1996</v>
      </c>
      <c r="N219" s="57" t="s">
        <v>372</v>
      </c>
      <c r="O219" s="57"/>
      <c r="P219" s="57" t="s">
        <v>373</v>
      </c>
      <c r="Q219" s="57"/>
      <c r="R219" s="59" t="s">
        <v>373</v>
      </c>
      <c r="S219" s="59"/>
      <c r="T219" s="59">
        <f t="shared" si="10"/>
        <v>0</v>
      </c>
      <c r="U219" s="59">
        <f t="shared" si="10"/>
        <v>0</v>
      </c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59"/>
      <c r="AJ219" s="59"/>
      <c r="AK219" s="59"/>
      <c r="AL219" s="59"/>
      <c r="AM219" s="59"/>
      <c r="AN219" s="59"/>
      <c r="AO219" s="59"/>
      <c r="AP219" s="59"/>
      <c r="AQ219" s="59"/>
      <c r="AR219" s="59"/>
      <c r="AS219" s="59"/>
      <c r="AT219" s="59"/>
      <c r="AU219" s="59"/>
      <c r="AV219" s="59"/>
      <c r="AW219" s="59"/>
    </row>
    <row r="220" spans="1:49" ht="30" customHeight="1">
      <c r="A220" s="57" t="s">
        <v>872</v>
      </c>
      <c r="B220" s="58" t="s">
        <v>918</v>
      </c>
      <c r="C220" s="57" t="s">
        <v>919</v>
      </c>
      <c r="D220" s="57" t="s">
        <v>920</v>
      </c>
      <c r="E220" s="57" t="s">
        <v>921</v>
      </c>
      <c r="F220" s="57">
        <v>8318</v>
      </c>
      <c r="G220" s="57">
        <v>1401</v>
      </c>
      <c r="H220" s="57" t="s">
        <v>369</v>
      </c>
      <c r="I220" s="57" t="s">
        <v>528</v>
      </c>
      <c r="J220" s="57"/>
      <c r="K220" s="57" t="s">
        <v>371</v>
      </c>
      <c r="L220" s="57">
        <v>57.1</v>
      </c>
      <c r="M220" s="57">
        <v>2003</v>
      </c>
      <c r="N220" s="57" t="s">
        <v>372</v>
      </c>
      <c r="O220" s="57"/>
      <c r="P220" s="57" t="s">
        <v>373</v>
      </c>
      <c r="Q220" s="57"/>
      <c r="R220" s="59" t="s">
        <v>479</v>
      </c>
      <c r="S220" s="59">
        <v>260</v>
      </c>
      <c r="T220" s="59">
        <f t="shared" si="10"/>
        <v>0</v>
      </c>
      <c r="U220" s="59">
        <f t="shared" si="10"/>
        <v>466</v>
      </c>
      <c r="V220" s="59" t="s">
        <v>490</v>
      </c>
      <c r="W220" s="59"/>
      <c r="X220" s="59">
        <v>318</v>
      </c>
      <c r="Y220" s="59" t="s">
        <v>490</v>
      </c>
      <c r="Z220" s="59"/>
      <c r="AA220" s="59">
        <v>148</v>
      </c>
      <c r="AB220" s="59"/>
      <c r="AC220" s="59"/>
      <c r="AD220" s="59"/>
      <c r="AE220" s="59"/>
      <c r="AF220" s="59"/>
      <c r="AG220" s="59"/>
      <c r="AH220" s="59"/>
      <c r="AI220" s="59"/>
      <c r="AJ220" s="59"/>
      <c r="AK220" s="59"/>
      <c r="AL220" s="59"/>
      <c r="AM220" s="59"/>
      <c r="AN220" s="59"/>
      <c r="AO220" s="59"/>
      <c r="AP220" s="59"/>
      <c r="AQ220" s="59"/>
      <c r="AR220" s="59"/>
      <c r="AS220" s="59"/>
      <c r="AT220" s="59"/>
      <c r="AU220" s="59"/>
      <c r="AV220" s="59"/>
      <c r="AW220" s="59" t="s">
        <v>564</v>
      </c>
    </row>
    <row r="221" spans="1:49" ht="30" customHeight="1">
      <c r="A221" s="57" t="s">
        <v>872</v>
      </c>
      <c r="B221" s="58" t="s">
        <v>922</v>
      </c>
      <c r="C221" s="57" t="s">
        <v>923</v>
      </c>
      <c r="D221" s="57" t="s">
        <v>924</v>
      </c>
      <c r="E221" s="57" t="s">
        <v>925</v>
      </c>
      <c r="F221" s="57">
        <v>737.58</v>
      </c>
      <c r="G221" s="57">
        <v>36.97</v>
      </c>
      <c r="H221" s="57" t="s">
        <v>369</v>
      </c>
      <c r="I221" s="57" t="s">
        <v>484</v>
      </c>
      <c r="J221" s="57"/>
      <c r="K221" s="57" t="s">
        <v>371</v>
      </c>
      <c r="L221" s="57">
        <v>240</v>
      </c>
      <c r="M221" s="57">
        <v>1982</v>
      </c>
      <c r="N221" s="57" t="s">
        <v>372</v>
      </c>
      <c r="O221" s="57"/>
      <c r="P221" s="57" t="s">
        <v>373</v>
      </c>
      <c r="Q221" s="57"/>
      <c r="R221" s="59" t="s">
        <v>373</v>
      </c>
      <c r="S221" s="59"/>
      <c r="T221" s="59">
        <f t="shared" si="10"/>
        <v>0</v>
      </c>
      <c r="U221" s="59">
        <f t="shared" si="10"/>
        <v>0</v>
      </c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59"/>
      <c r="AJ221" s="59"/>
      <c r="AK221" s="59"/>
      <c r="AL221" s="59"/>
      <c r="AM221" s="59"/>
      <c r="AN221" s="59"/>
      <c r="AO221" s="59"/>
      <c r="AP221" s="59"/>
      <c r="AQ221" s="59"/>
      <c r="AR221" s="59"/>
      <c r="AS221" s="59"/>
      <c r="AT221" s="59"/>
      <c r="AU221" s="59"/>
      <c r="AV221" s="59"/>
      <c r="AW221" s="59"/>
    </row>
    <row r="222" spans="1:49" ht="30" customHeight="1">
      <c r="A222" s="57" t="s">
        <v>872</v>
      </c>
      <c r="B222" s="58" t="s">
        <v>926</v>
      </c>
      <c r="C222" s="57" t="s">
        <v>927</v>
      </c>
      <c r="D222" s="57" t="s">
        <v>928</v>
      </c>
      <c r="E222" s="57" t="s">
        <v>929</v>
      </c>
      <c r="F222" s="57">
        <v>1973</v>
      </c>
      <c r="G222" s="57">
        <v>591</v>
      </c>
      <c r="H222" s="57" t="s">
        <v>369</v>
      </c>
      <c r="I222" s="57" t="s">
        <v>370</v>
      </c>
      <c r="J222" s="57"/>
      <c r="K222" s="57" t="s">
        <v>371</v>
      </c>
      <c r="L222" s="57">
        <v>50</v>
      </c>
      <c r="M222" s="57">
        <v>1977</v>
      </c>
      <c r="N222" s="57" t="s">
        <v>372</v>
      </c>
      <c r="O222" s="57"/>
      <c r="P222" s="57" t="s">
        <v>373</v>
      </c>
      <c r="Q222" s="57"/>
      <c r="R222" s="59" t="s">
        <v>373</v>
      </c>
      <c r="S222" s="59"/>
      <c r="T222" s="59">
        <f t="shared" si="10"/>
        <v>0</v>
      </c>
      <c r="U222" s="59">
        <f t="shared" si="10"/>
        <v>0</v>
      </c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59"/>
      <c r="AG222" s="59"/>
      <c r="AH222" s="59"/>
      <c r="AI222" s="59"/>
      <c r="AJ222" s="59"/>
      <c r="AK222" s="59"/>
      <c r="AL222" s="59"/>
      <c r="AM222" s="59"/>
      <c r="AN222" s="59"/>
      <c r="AO222" s="59"/>
      <c r="AP222" s="59"/>
      <c r="AQ222" s="59"/>
      <c r="AR222" s="59"/>
      <c r="AS222" s="59"/>
      <c r="AT222" s="59"/>
      <c r="AU222" s="59"/>
      <c r="AV222" s="59"/>
      <c r="AW222" s="59"/>
    </row>
    <row r="223" spans="1:49" ht="30" customHeight="1">
      <c r="A223" s="57" t="s">
        <v>872</v>
      </c>
      <c r="B223" s="58" t="s">
        <v>930</v>
      </c>
      <c r="C223" s="57" t="s">
        <v>931</v>
      </c>
      <c r="D223" s="57" t="s">
        <v>932</v>
      </c>
      <c r="E223" s="57" t="s">
        <v>933</v>
      </c>
      <c r="F223" s="57">
        <v>0</v>
      </c>
      <c r="G223" s="57">
        <v>0</v>
      </c>
      <c r="H223" s="57"/>
      <c r="I223" s="57" t="s">
        <v>484</v>
      </c>
      <c r="J223" s="57"/>
      <c r="K223" s="57" t="s">
        <v>371</v>
      </c>
      <c r="L223" s="57">
        <v>30</v>
      </c>
      <c r="M223" s="57">
        <v>1982</v>
      </c>
      <c r="N223" s="57" t="s">
        <v>384</v>
      </c>
      <c r="O223" s="57" t="s">
        <v>767</v>
      </c>
      <c r="P223" s="57" t="s">
        <v>373</v>
      </c>
      <c r="Q223" s="57"/>
      <c r="R223" s="59" t="s">
        <v>373</v>
      </c>
      <c r="S223" s="59"/>
      <c r="T223" s="59">
        <f t="shared" si="10"/>
        <v>0</v>
      </c>
      <c r="U223" s="59">
        <f t="shared" si="10"/>
        <v>0</v>
      </c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59"/>
      <c r="AG223" s="59"/>
      <c r="AH223" s="59"/>
      <c r="AI223" s="59"/>
      <c r="AJ223" s="59"/>
      <c r="AK223" s="59"/>
      <c r="AL223" s="59"/>
      <c r="AM223" s="59"/>
      <c r="AN223" s="59"/>
      <c r="AO223" s="59"/>
      <c r="AP223" s="59"/>
      <c r="AQ223" s="59"/>
      <c r="AR223" s="59"/>
      <c r="AS223" s="59"/>
      <c r="AT223" s="59"/>
      <c r="AU223" s="59"/>
      <c r="AV223" s="59"/>
      <c r="AW223" s="59"/>
    </row>
    <row r="224" spans="1:49" ht="30" customHeight="1">
      <c r="A224" s="57" t="s">
        <v>872</v>
      </c>
      <c r="B224" s="58" t="s">
        <v>934</v>
      </c>
      <c r="C224" s="57" t="s">
        <v>935</v>
      </c>
      <c r="D224" s="57" t="s">
        <v>936</v>
      </c>
      <c r="E224" s="57" t="s">
        <v>937</v>
      </c>
      <c r="F224" s="57">
        <v>4114</v>
      </c>
      <c r="G224" s="57">
        <v>964</v>
      </c>
      <c r="H224" s="57" t="s">
        <v>369</v>
      </c>
      <c r="I224" s="57" t="s">
        <v>370</v>
      </c>
      <c r="J224" s="57"/>
      <c r="K224" s="57" t="s">
        <v>371</v>
      </c>
      <c r="L224" s="57">
        <v>70</v>
      </c>
      <c r="M224" s="57">
        <v>1995</v>
      </c>
      <c r="N224" s="57" t="s">
        <v>372</v>
      </c>
      <c r="O224" s="57"/>
      <c r="P224" s="57" t="s">
        <v>373</v>
      </c>
      <c r="Q224" s="57"/>
      <c r="R224" s="59" t="s">
        <v>373</v>
      </c>
      <c r="S224" s="59"/>
      <c r="T224" s="59">
        <f t="shared" si="10"/>
        <v>0</v>
      </c>
      <c r="U224" s="59">
        <f t="shared" si="10"/>
        <v>0</v>
      </c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9"/>
      <c r="AH224" s="59"/>
      <c r="AI224" s="59"/>
      <c r="AJ224" s="59"/>
      <c r="AK224" s="59"/>
      <c r="AL224" s="59"/>
      <c r="AM224" s="59"/>
      <c r="AN224" s="59"/>
      <c r="AO224" s="59"/>
      <c r="AP224" s="59"/>
      <c r="AQ224" s="59"/>
      <c r="AR224" s="59"/>
      <c r="AS224" s="59"/>
      <c r="AT224" s="59"/>
      <c r="AU224" s="59"/>
      <c r="AV224" s="59"/>
      <c r="AW224" s="59"/>
    </row>
    <row r="225" spans="1:49" ht="30" customHeight="1">
      <c r="A225" s="57" t="s">
        <v>872</v>
      </c>
      <c r="B225" s="58" t="s">
        <v>938</v>
      </c>
      <c r="C225" s="57" t="s">
        <v>939</v>
      </c>
      <c r="D225" s="57" t="s">
        <v>940</v>
      </c>
      <c r="E225" s="57" t="s">
        <v>941</v>
      </c>
      <c r="F225" s="57">
        <v>2125</v>
      </c>
      <c r="G225" s="57">
        <v>249</v>
      </c>
      <c r="H225" s="57" t="s">
        <v>369</v>
      </c>
      <c r="I225" s="57" t="s">
        <v>370</v>
      </c>
      <c r="J225" s="57"/>
      <c r="K225" s="57" t="s">
        <v>371</v>
      </c>
      <c r="L225" s="57">
        <v>15</v>
      </c>
      <c r="M225" s="57">
        <v>1992</v>
      </c>
      <c r="N225" s="57" t="s">
        <v>372</v>
      </c>
      <c r="O225" s="57"/>
      <c r="P225" s="57" t="s">
        <v>373</v>
      </c>
      <c r="Q225" s="57"/>
      <c r="R225" s="59" t="s">
        <v>373</v>
      </c>
      <c r="S225" s="59"/>
      <c r="T225" s="59">
        <f t="shared" si="10"/>
        <v>0</v>
      </c>
      <c r="U225" s="59">
        <f t="shared" si="10"/>
        <v>0</v>
      </c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59"/>
      <c r="AG225" s="59"/>
      <c r="AH225" s="59"/>
      <c r="AI225" s="59"/>
      <c r="AJ225" s="59"/>
      <c r="AK225" s="59"/>
      <c r="AL225" s="59"/>
      <c r="AM225" s="59"/>
      <c r="AN225" s="59"/>
      <c r="AO225" s="59"/>
      <c r="AP225" s="59"/>
      <c r="AQ225" s="59"/>
      <c r="AR225" s="59"/>
      <c r="AS225" s="59"/>
      <c r="AT225" s="59"/>
      <c r="AU225" s="59"/>
      <c r="AV225" s="59"/>
      <c r="AW225" s="59"/>
    </row>
    <row r="226" spans="1:49" ht="30" customHeight="1">
      <c r="A226" s="57" t="s">
        <v>872</v>
      </c>
      <c r="B226" s="58" t="s">
        <v>942</v>
      </c>
      <c r="C226" s="57" t="s">
        <v>943</v>
      </c>
      <c r="D226" s="57" t="s">
        <v>944</v>
      </c>
      <c r="E226" s="57" t="s">
        <v>945</v>
      </c>
      <c r="F226" s="57">
        <v>2772</v>
      </c>
      <c r="G226" s="57">
        <v>1878</v>
      </c>
      <c r="H226" s="57" t="s">
        <v>369</v>
      </c>
      <c r="I226" s="57" t="s">
        <v>528</v>
      </c>
      <c r="J226" s="57"/>
      <c r="K226" s="57" t="s">
        <v>371</v>
      </c>
      <c r="L226" s="57">
        <v>16</v>
      </c>
      <c r="M226" s="57">
        <v>1989</v>
      </c>
      <c r="N226" s="57" t="s">
        <v>372</v>
      </c>
      <c r="O226" s="57"/>
      <c r="P226" s="57" t="s">
        <v>373</v>
      </c>
      <c r="Q226" s="57"/>
      <c r="R226" s="59" t="s">
        <v>373</v>
      </c>
      <c r="S226" s="59"/>
      <c r="T226" s="59">
        <f t="shared" si="10"/>
        <v>0</v>
      </c>
      <c r="U226" s="59">
        <f t="shared" si="10"/>
        <v>0</v>
      </c>
      <c r="V226" s="59"/>
      <c r="W226" s="59"/>
      <c r="X226" s="59"/>
      <c r="Y226" s="59"/>
      <c r="Z226" s="59"/>
      <c r="AA226" s="59"/>
      <c r="AB226" s="59"/>
      <c r="AC226" s="59"/>
      <c r="AD226" s="59"/>
      <c r="AE226" s="59"/>
      <c r="AF226" s="59"/>
      <c r="AG226" s="59"/>
      <c r="AH226" s="59"/>
      <c r="AI226" s="59"/>
      <c r="AJ226" s="59"/>
      <c r="AK226" s="59"/>
      <c r="AL226" s="59"/>
      <c r="AM226" s="59"/>
      <c r="AN226" s="59"/>
      <c r="AO226" s="59"/>
      <c r="AP226" s="59"/>
      <c r="AQ226" s="59"/>
      <c r="AR226" s="59"/>
      <c r="AS226" s="59"/>
      <c r="AT226" s="59"/>
      <c r="AU226" s="59"/>
      <c r="AV226" s="59"/>
      <c r="AW226" s="59"/>
    </row>
    <row r="227" spans="1:49" ht="30" customHeight="1">
      <c r="A227" s="57" t="s">
        <v>872</v>
      </c>
      <c r="B227" s="58" t="s">
        <v>946</v>
      </c>
      <c r="C227" s="57" t="s">
        <v>947</v>
      </c>
      <c r="D227" s="57" t="s">
        <v>948</v>
      </c>
      <c r="E227" s="57" t="s">
        <v>949</v>
      </c>
      <c r="F227" s="57">
        <v>6430</v>
      </c>
      <c r="G227" s="57">
        <v>2709</v>
      </c>
      <c r="H227" s="57" t="s">
        <v>400</v>
      </c>
      <c r="I227" s="57" t="s">
        <v>405</v>
      </c>
      <c r="J227" s="57"/>
      <c r="K227" s="57" t="s">
        <v>371</v>
      </c>
      <c r="L227" s="57">
        <v>50</v>
      </c>
      <c r="M227" s="57">
        <v>1987</v>
      </c>
      <c r="N227" s="57" t="s">
        <v>372</v>
      </c>
      <c r="O227" s="57"/>
      <c r="P227" s="57" t="s">
        <v>373</v>
      </c>
      <c r="Q227" s="57"/>
      <c r="R227" s="59" t="s">
        <v>373</v>
      </c>
      <c r="S227" s="59"/>
      <c r="T227" s="59">
        <f t="shared" si="10"/>
        <v>0</v>
      </c>
      <c r="U227" s="59">
        <f t="shared" si="10"/>
        <v>0</v>
      </c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59"/>
      <c r="AG227" s="59"/>
      <c r="AH227" s="59"/>
      <c r="AI227" s="59"/>
      <c r="AJ227" s="59"/>
      <c r="AK227" s="59"/>
      <c r="AL227" s="59"/>
      <c r="AM227" s="59"/>
      <c r="AN227" s="59"/>
      <c r="AO227" s="59"/>
      <c r="AP227" s="59"/>
      <c r="AQ227" s="59"/>
      <c r="AR227" s="59"/>
      <c r="AS227" s="59"/>
      <c r="AT227" s="59"/>
      <c r="AU227" s="59"/>
      <c r="AV227" s="59"/>
      <c r="AW227" s="59"/>
    </row>
    <row r="228" spans="1:49" ht="30" customHeight="1">
      <c r="A228" s="57" t="s">
        <v>872</v>
      </c>
      <c r="B228" s="58" t="s">
        <v>950</v>
      </c>
      <c r="C228" s="57" t="s">
        <v>951</v>
      </c>
      <c r="D228" s="57" t="s">
        <v>952</v>
      </c>
      <c r="E228" s="57" t="s">
        <v>953</v>
      </c>
      <c r="F228" s="57">
        <v>1999</v>
      </c>
      <c r="G228" s="57">
        <v>658</v>
      </c>
      <c r="H228" s="57" t="s">
        <v>369</v>
      </c>
      <c r="I228" s="57" t="s">
        <v>484</v>
      </c>
      <c r="J228" s="57"/>
      <c r="K228" s="57" t="s">
        <v>371</v>
      </c>
      <c r="L228" s="57">
        <v>10</v>
      </c>
      <c r="M228" s="57">
        <v>1998</v>
      </c>
      <c r="N228" s="57" t="s">
        <v>372</v>
      </c>
      <c r="O228" s="57"/>
      <c r="P228" s="57" t="s">
        <v>373</v>
      </c>
      <c r="Q228" s="57"/>
      <c r="R228" s="59" t="s">
        <v>373</v>
      </c>
      <c r="S228" s="59"/>
      <c r="T228" s="59">
        <f t="shared" si="10"/>
        <v>0</v>
      </c>
      <c r="U228" s="59">
        <f t="shared" si="10"/>
        <v>0</v>
      </c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  <c r="AH228" s="59"/>
      <c r="AI228" s="59"/>
      <c r="AJ228" s="59"/>
      <c r="AK228" s="59"/>
      <c r="AL228" s="59"/>
      <c r="AM228" s="59"/>
      <c r="AN228" s="59"/>
      <c r="AO228" s="59"/>
      <c r="AP228" s="59"/>
      <c r="AQ228" s="59"/>
      <c r="AR228" s="59"/>
      <c r="AS228" s="59"/>
      <c r="AT228" s="59"/>
      <c r="AU228" s="59"/>
      <c r="AV228" s="59"/>
      <c r="AW228" s="59"/>
    </row>
    <row r="229" spans="1:49" ht="30" customHeight="1">
      <c r="A229" s="57" t="s">
        <v>872</v>
      </c>
      <c r="B229" s="58" t="s">
        <v>954</v>
      </c>
      <c r="C229" s="57" t="s">
        <v>955</v>
      </c>
      <c r="D229" s="57" t="s">
        <v>956</v>
      </c>
      <c r="E229" s="57" t="s">
        <v>533</v>
      </c>
      <c r="F229" s="57">
        <v>2044</v>
      </c>
      <c r="G229" s="57"/>
      <c r="H229" s="57"/>
      <c r="I229" s="57" t="s">
        <v>484</v>
      </c>
      <c r="J229" s="57"/>
      <c r="K229" s="57" t="s">
        <v>378</v>
      </c>
      <c r="L229" s="57">
        <v>8.85</v>
      </c>
      <c r="M229" s="57">
        <v>1998</v>
      </c>
      <c r="N229" s="57" t="s">
        <v>384</v>
      </c>
      <c r="O229" s="57"/>
      <c r="P229" s="57" t="s">
        <v>373</v>
      </c>
      <c r="Q229" s="57"/>
      <c r="R229" s="59" t="s">
        <v>373</v>
      </c>
      <c r="S229" s="59"/>
      <c r="T229" s="59">
        <f t="shared" si="10"/>
        <v>0</v>
      </c>
      <c r="U229" s="59">
        <f t="shared" si="10"/>
        <v>0</v>
      </c>
      <c r="V229" s="59"/>
      <c r="W229" s="59"/>
      <c r="X229" s="59"/>
      <c r="Y229" s="59"/>
      <c r="Z229" s="59"/>
      <c r="AA229" s="59"/>
      <c r="AB229" s="59"/>
      <c r="AC229" s="59"/>
      <c r="AD229" s="59"/>
      <c r="AE229" s="59"/>
      <c r="AF229" s="59"/>
      <c r="AG229" s="59"/>
      <c r="AH229" s="59"/>
      <c r="AI229" s="59"/>
      <c r="AJ229" s="59"/>
      <c r="AK229" s="59"/>
      <c r="AL229" s="59"/>
      <c r="AM229" s="59"/>
      <c r="AN229" s="59"/>
      <c r="AO229" s="59"/>
      <c r="AP229" s="59"/>
      <c r="AQ229" s="59"/>
      <c r="AR229" s="59"/>
      <c r="AS229" s="59"/>
      <c r="AT229" s="59"/>
      <c r="AU229" s="59"/>
      <c r="AV229" s="59"/>
      <c r="AW229" s="59"/>
    </row>
    <row r="230" spans="1:49" ht="30" customHeight="1">
      <c r="A230" s="57" t="s">
        <v>872</v>
      </c>
      <c r="B230" s="58" t="s">
        <v>957</v>
      </c>
      <c r="C230" s="57" t="s">
        <v>958</v>
      </c>
      <c r="D230" s="57" t="s">
        <v>959</v>
      </c>
      <c r="E230" s="57" t="s">
        <v>533</v>
      </c>
      <c r="F230" s="57">
        <v>1079</v>
      </c>
      <c r="G230" s="57">
        <v>503</v>
      </c>
      <c r="H230" s="57" t="s">
        <v>400</v>
      </c>
      <c r="I230" s="57" t="s">
        <v>484</v>
      </c>
      <c r="J230" s="57"/>
      <c r="K230" s="57" t="s">
        <v>371</v>
      </c>
      <c r="L230" s="57">
        <v>50</v>
      </c>
      <c r="M230" s="57">
        <v>1985</v>
      </c>
      <c r="N230" s="57" t="s">
        <v>372</v>
      </c>
      <c r="O230" s="57"/>
      <c r="P230" s="57" t="s">
        <v>373</v>
      </c>
      <c r="Q230" s="57"/>
      <c r="R230" s="59" t="s">
        <v>373</v>
      </c>
      <c r="S230" s="59"/>
      <c r="T230" s="59">
        <f t="shared" si="10"/>
        <v>0</v>
      </c>
      <c r="U230" s="59">
        <f t="shared" si="10"/>
        <v>0</v>
      </c>
      <c r="V230" s="59"/>
      <c r="W230" s="59"/>
      <c r="X230" s="59"/>
      <c r="Y230" s="59"/>
      <c r="Z230" s="59"/>
      <c r="AA230" s="59"/>
      <c r="AB230" s="59"/>
      <c r="AC230" s="59"/>
      <c r="AD230" s="59"/>
      <c r="AE230" s="59"/>
      <c r="AF230" s="59"/>
      <c r="AG230" s="59"/>
      <c r="AH230" s="59"/>
      <c r="AI230" s="59"/>
      <c r="AJ230" s="59"/>
      <c r="AK230" s="59"/>
      <c r="AL230" s="59"/>
      <c r="AM230" s="59"/>
      <c r="AN230" s="59"/>
      <c r="AO230" s="59"/>
      <c r="AP230" s="59"/>
      <c r="AQ230" s="59"/>
      <c r="AR230" s="59"/>
      <c r="AS230" s="59"/>
      <c r="AT230" s="59"/>
      <c r="AU230" s="59"/>
      <c r="AV230" s="59"/>
      <c r="AW230" s="59"/>
    </row>
    <row r="231" spans="1:49" ht="30" customHeight="1">
      <c r="A231" s="57" t="s">
        <v>872</v>
      </c>
      <c r="B231" s="58" t="s">
        <v>960</v>
      </c>
      <c r="C231" s="57" t="s">
        <v>961</v>
      </c>
      <c r="D231" s="57" t="s">
        <v>962</v>
      </c>
      <c r="E231" s="57" t="s">
        <v>963</v>
      </c>
      <c r="F231" s="57">
        <v>6000</v>
      </c>
      <c r="G231" s="57">
        <v>2318</v>
      </c>
      <c r="H231" s="57" t="s">
        <v>369</v>
      </c>
      <c r="I231" s="57" t="s">
        <v>405</v>
      </c>
      <c r="J231" s="57"/>
      <c r="K231" s="57" t="s">
        <v>371</v>
      </c>
      <c r="L231" s="57">
        <v>36</v>
      </c>
      <c r="M231" s="57">
        <v>1996</v>
      </c>
      <c r="N231" s="57" t="s">
        <v>372</v>
      </c>
      <c r="O231" s="57"/>
      <c r="P231" s="57" t="s">
        <v>373</v>
      </c>
      <c r="Q231" s="57"/>
      <c r="R231" s="59" t="s">
        <v>373</v>
      </c>
      <c r="S231" s="59"/>
      <c r="T231" s="59">
        <f t="shared" si="10"/>
        <v>0</v>
      </c>
      <c r="U231" s="59">
        <f t="shared" si="10"/>
        <v>0</v>
      </c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59"/>
      <c r="AH231" s="59"/>
      <c r="AI231" s="59"/>
      <c r="AJ231" s="59"/>
      <c r="AK231" s="59"/>
      <c r="AL231" s="59"/>
      <c r="AM231" s="59"/>
      <c r="AN231" s="59"/>
      <c r="AO231" s="59"/>
      <c r="AP231" s="59"/>
      <c r="AQ231" s="59"/>
      <c r="AR231" s="59"/>
      <c r="AS231" s="59"/>
      <c r="AT231" s="59"/>
      <c r="AU231" s="59"/>
      <c r="AV231" s="59"/>
      <c r="AW231" s="59"/>
    </row>
    <row r="232" spans="1:49" ht="30" customHeight="1">
      <c r="A232" s="57" t="s">
        <v>872</v>
      </c>
      <c r="B232" s="58" t="s">
        <v>964</v>
      </c>
      <c r="C232" s="57" t="s">
        <v>965</v>
      </c>
      <c r="D232" s="57" t="s">
        <v>966</v>
      </c>
      <c r="E232" s="57" t="s">
        <v>533</v>
      </c>
      <c r="F232" s="57">
        <v>1358</v>
      </c>
      <c r="G232" s="57">
        <v>575</v>
      </c>
      <c r="H232" s="57" t="s">
        <v>369</v>
      </c>
      <c r="I232" s="57" t="s">
        <v>370</v>
      </c>
      <c r="J232" s="57"/>
      <c r="K232" s="57" t="s">
        <v>378</v>
      </c>
      <c r="L232" s="57">
        <v>35</v>
      </c>
      <c r="M232" s="57">
        <v>1996</v>
      </c>
      <c r="N232" s="57" t="s">
        <v>384</v>
      </c>
      <c r="O232" s="57"/>
      <c r="P232" s="57" t="s">
        <v>373</v>
      </c>
      <c r="Q232" s="57">
        <v>0</v>
      </c>
      <c r="R232" s="59" t="s">
        <v>373</v>
      </c>
      <c r="S232" s="59"/>
      <c r="T232" s="59">
        <f t="shared" si="10"/>
        <v>0</v>
      </c>
      <c r="U232" s="59">
        <f t="shared" si="10"/>
        <v>0</v>
      </c>
      <c r="V232" s="59"/>
      <c r="W232" s="59">
        <v>0</v>
      </c>
      <c r="X232" s="59">
        <v>0</v>
      </c>
      <c r="Y232" s="59"/>
      <c r="Z232" s="59">
        <v>0</v>
      </c>
      <c r="AA232" s="59">
        <v>0</v>
      </c>
      <c r="AB232" s="59"/>
      <c r="AC232" s="59">
        <v>0</v>
      </c>
      <c r="AD232" s="59">
        <v>0</v>
      </c>
      <c r="AE232" s="59"/>
      <c r="AF232" s="59">
        <v>0</v>
      </c>
      <c r="AG232" s="59">
        <v>0</v>
      </c>
      <c r="AH232" s="59"/>
      <c r="AI232" s="59">
        <v>0</v>
      </c>
      <c r="AJ232" s="59">
        <v>0</v>
      </c>
      <c r="AK232" s="59"/>
      <c r="AL232" s="59">
        <v>0</v>
      </c>
      <c r="AM232" s="59">
        <v>0</v>
      </c>
      <c r="AN232" s="59"/>
      <c r="AO232" s="59">
        <v>0</v>
      </c>
      <c r="AP232" s="59">
        <v>0</v>
      </c>
      <c r="AQ232" s="59"/>
      <c r="AR232" s="59">
        <v>0</v>
      </c>
      <c r="AS232" s="59">
        <v>0</v>
      </c>
      <c r="AT232" s="59"/>
      <c r="AU232" s="59">
        <v>0</v>
      </c>
      <c r="AV232" s="59">
        <v>0</v>
      </c>
      <c r="AW232" s="59"/>
    </row>
    <row r="233" spans="1:49" ht="30" customHeight="1">
      <c r="A233" s="57" t="s">
        <v>872</v>
      </c>
      <c r="B233" s="58" t="s">
        <v>964</v>
      </c>
      <c r="C233" s="57" t="s">
        <v>967</v>
      </c>
      <c r="D233" s="57" t="s">
        <v>966</v>
      </c>
      <c r="E233" s="57" t="s">
        <v>968</v>
      </c>
      <c r="F233" s="57">
        <v>1270</v>
      </c>
      <c r="G233" s="57">
        <v>866</v>
      </c>
      <c r="H233" s="57" t="s">
        <v>369</v>
      </c>
      <c r="I233" s="57" t="s">
        <v>441</v>
      </c>
      <c r="J233" s="57"/>
      <c r="K233" s="57" t="s">
        <v>598</v>
      </c>
      <c r="L233" s="57">
        <v>15</v>
      </c>
      <c r="M233" s="57">
        <v>1995</v>
      </c>
      <c r="N233" s="57" t="s">
        <v>384</v>
      </c>
      <c r="O233" s="57"/>
      <c r="P233" s="57" t="s">
        <v>373</v>
      </c>
      <c r="Q233" s="57">
        <v>0</v>
      </c>
      <c r="R233" s="59" t="s">
        <v>373</v>
      </c>
      <c r="S233" s="59"/>
      <c r="T233" s="59">
        <f t="shared" si="10"/>
        <v>0</v>
      </c>
      <c r="U233" s="59">
        <f t="shared" si="10"/>
        <v>0</v>
      </c>
      <c r="V233" s="59"/>
      <c r="W233" s="59">
        <v>0</v>
      </c>
      <c r="X233" s="59">
        <v>0</v>
      </c>
      <c r="Y233" s="59"/>
      <c r="Z233" s="59">
        <v>0</v>
      </c>
      <c r="AA233" s="59">
        <v>0</v>
      </c>
      <c r="AB233" s="59"/>
      <c r="AC233" s="59">
        <v>0</v>
      </c>
      <c r="AD233" s="59">
        <v>0</v>
      </c>
      <c r="AE233" s="59"/>
      <c r="AF233" s="59">
        <v>0</v>
      </c>
      <c r="AG233" s="59">
        <v>0</v>
      </c>
      <c r="AH233" s="59"/>
      <c r="AI233" s="59">
        <v>0</v>
      </c>
      <c r="AJ233" s="59">
        <v>0</v>
      </c>
      <c r="AK233" s="59"/>
      <c r="AL233" s="59">
        <v>0</v>
      </c>
      <c r="AM233" s="59">
        <v>0</v>
      </c>
      <c r="AN233" s="59"/>
      <c r="AO233" s="59">
        <v>0</v>
      </c>
      <c r="AP233" s="59">
        <v>0</v>
      </c>
      <c r="AQ233" s="59"/>
      <c r="AR233" s="59">
        <v>0</v>
      </c>
      <c r="AS233" s="59">
        <v>0</v>
      </c>
      <c r="AT233" s="59"/>
      <c r="AU233" s="59">
        <v>0</v>
      </c>
      <c r="AV233" s="59">
        <v>0</v>
      </c>
      <c r="AW233" s="59"/>
    </row>
    <row r="234" spans="1:49" ht="30" customHeight="1">
      <c r="A234" s="57" t="s">
        <v>872</v>
      </c>
      <c r="B234" s="58" t="s">
        <v>969</v>
      </c>
      <c r="C234" s="57" t="s">
        <v>970</v>
      </c>
      <c r="D234" s="57" t="s">
        <v>971</v>
      </c>
      <c r="E234" s="57" t="s">
        <v>972</v>
      </c>
      <c r="F234" s="57">
        <v>2986</v>
      </c>
      <c r="G234" s="57">
        <v>1020</v>
      </c>
      <c r="H234" s="57" t="s">
        <v>400</v>
      </c>
      <c r="I234" s="57" t="s">
        <v>370</v>
      </c>
      <c r="J234" s="57"/>
      <c r="K234" s="57" t="s">
        <v>371</v>
      </c>
      <c r="L234" s="57">
        <v>50</v>
      </c>
      <c r="M234" s="57">
        <v>1986</v>
      </c>
      <c r="N234" s="57" t="s">
        <v>372</v>
      </c>
      <c r="O234" s="57"/>
      <c r="P234" s="57" t="s">
        <v>373</v>
      </c>
      <c r="Q234" s="57"/>
      <c r="R234" s="59" t="s">
        <v>373</v>
      </c>
      <c r="S234" s="59"/>
      <c r="T234" s="59">
        <f t="shared" si="10"/>
        <v>0</v>
      </c>
      <c r="U234" s="59">
        <f t="shared" si="10"/>
        <v>0</v>
      </c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59"/>
      <c r="AG234" s="59"/>
      <c r="AH234" s="59"/>
      <c r="AI234" s="59"/>
      <c r="AJ234" s="59"/>
      <c r="AK234" s="59"/>
      <c r="AL234" s="59"/>
      <c r="AM234" s="59"/>
      <c r="AN234" s="59"/>
      <c r="AO234" s="59"/>
      <c r="AP234" s="59"/>
      <c r="AQ234" s="59"/>
      <c r="AR234" s="59"/>
      <c r="AS234" s="59"/>
      <c r="AT234" s="59"/>
      <c r="AU234" s="59"/>
      <c r="AV234" s="59"/>
      <c r="AW234" s="59"/>
    </row>
    <row r="235" spans="1:49" ht="30" customHeight="1">
      <c r="A235" s="53" t="s">
        <v>973</v>
      </c>
      <c r="B235" s="54" t="s">
        <v>974</v>
      </c>
      <c r="C235" s="53" t="s">
        <v>975</v>
      </c>
      <c r="D235" s="53" t="s">
        <v>976</v>
      </c>
      <c r="E235" s="53" t="s">
        <v>977</v>
      </c>
      <c r="F235" s="53">
        <v>5656</v>
      </c>
      <c r="G235" s="53">
        <v>2565</v>
      </c>
      <c r="H235" s="53" t="s">
        <v>369</v>
      </c>
      <c r="I235" s="53" t="s">
        <v>608</v>
      </c>
      <c r="J235" s="53"/>
      <c r="K235" s="53" t="s">
        <v>371</v>
      </c>
      <c r="L235" s="53">
        <v>90</v>
      </c>
      <c r="M235" s="53">
        <v>1992</v>
      </c>
      <c r="N235" s="53" t="s">
        <v>454</v>
      </c>
      <c r="O235" s="53"/>
      <c r="P235" s="53" t="s">
        <v>373</v>
      </c>
      <c r="Q235" s="53"/>
      <c r="R235" s="55" t="s">
        <v>373</v>
      </c>
      <c r="S235" s="55"/>
      <c r="T235" s="56">
        <f t="shared" si="10"/>
        <v>0</v>
      </c>
      <c r="U235" s="56">
        <f t="shared" si="10"/>
        <v>0</v>
      </c>
      <c r="V235" s="56"/>
      <c r="W235" s="56"/>
      <c r="X235" s="56"/>
      <c r="Y235" s="56"/>
      <c r="Z235" s="56"/>
      <c r="AA235" s="56"/>
      <c r="AB235" s="56"/>
      <c r="AC235" s="56"/>
      <c r="AD235" s="56"/>
      <c r="AE235" s="56"/>
      <c r="AF235" s="56"/>
      <c r="AG235" s="56"/>
      <c r="AH235" s="56"/>
      <c r="AI235" s="56"/>
      <c r="AJ235" s="56"/>
      <c r="AK235" s="56"/>
      <c r="AL235" s="56"/>
      <c r="AM235" s="56"/>
      <c r="AN235" s="56"/>
      <c r="AO235" s="56"/>
      <c r="AP235" s="56"/>
      <c r="AQ235" s="56"/>
      <c r="AR235" s="56"/>
      <c r="AS235" s="56"/>
      <c r="AT235" s="56"/>
      <c r="AU235" s="56"/>
      <c r="AV235" s="56"/>
      <c r="AW235" s="55"/>
    </row>
    <row r="236" spans="1:49" ht="30" customHeight="1">
      <c r="A236" s="53" t="s">
        <v>973</v>
      </c>
      <c r="B236" s="54" t="s">
        <v>978</v>
      </c>
      <c r="C236" s="53" t="s">
        <v>979</v>
      </c>
      <c r="D236" s="53" t="s">
        <v>980</v>
      </c>
      <c r="E236" s="53" t="s">
        <v>981</v>
      </c>
      <c r="F236" s="53">
        <v>9238</v>
      </c>
      <c r="G236" s="53">
        <v>6626</v>
      </c>
      <c r="H236" s="53" t="s">
        <v>400</v>
      </c>
      <c r="I236" s="53" t="s">
        <v>405</v>
      </c>
      <c r="J236" s="53"/>
      <c r="K236" s="53" t="s">
        <v>378</v>
      </c>
      <c r="L236" s="57">
        <v>73</v>
      </c>
      <c r="M236" s="57">
        <v>1996</v>
      </c>
      <c r="N236" s="57" t="s">
        <v>454</v>
      </c>
      <c r="O236" s="53"/>
      <c r="P236" s="53" t="s">
        <v>373</v>
      </c>
      <c r="Q236" s="53"/>
      <c r="R236" s="55" t="s">
        <v>479</v>
      </c>
      <c r="S236" s="55">
        <v>611</v>
      </c>
      <c r="T236" s="55">
        <f t="shared" si="10"/>
        <v>52</v>
      </c>
      <c r="U236" s="55">
        <f t="shared" si="10"/>
        <v>15601</v>
      </c>
      <c r="V236" s="55" t="s">
        <v>490</v>
      </c>
      <c r="W236" s="55">
        <v>37</v>
      </c>
      <c r="X236" s="55">
        <v>1281</v>
      </c>
      <c r="Y236" s="55"/>
      <c r="Z236" s="55"/>
      <c r="AA236" s="55"/>
      <c r="AB236" s="55" t="s">
        <v>490</v>
      </c>
      <c r="AC236" s="55">
        <v>3</v>
      </c>
      <c r="AD236" s="55">
        <v>6174</v>
      </c>
      <c r="AE236" s="55"/>
      <c r="AF236" s="55"/>
      <c r="AG236" s="55"/>
      <c r="AH236" s="55"/>
      <c r="AI236" s="55"/>
      <c r="AJ236" s="55"/>
      <c r="AK236" s="55"/>
      <c r="AL236" s="55"/>
      <c r="AM236" s="55"/>
      <c r="AN236" s="55"/>
      <c r="AO236" s="55"/>
      <c r="AP236" s="55"/>
      <c r="AQ236" s="55"/>
      <c r="AR236" s="55"/>
      <c r="AS236" s="55"/>
      <c r="AT236" s="55" t="s">
        <v>490</v>
      </c>
      <c r="AU236" s="55">
        <v>12</v>
      </c>
      <c r="AV236" s="55">
        <v>8146</v>
      </c>
      <c r="AW236" s="55" t="s">
        <v>564</v>
      </c>
    </row>
    <row r="237" spans="1:49" ht="30" customHeight="1">
      <c r="A237" s="53" t="s">
        <v>973</v>
      </c>
      <c r="B237" s="54" t="s">
        <v>982</v>
      </c>
      <c r="C237" s="53" t="s">
        <v>983</v>
      </c>
      <c r="D237" s="53" t="s">
        <v>984</v>
      </c>
      <c r="E237" s="53" t="s">
        <v>985</v>
      </c>
      <c r="F237" s="53">
        <v>2461</v>
      </c>
      <c r="G237" s="53">
        <v>621</v>
      </c>
      <c r="H237" s="53" t="s">
        <v>369</v>
      </c>
      <c r="I237" s="53" t="s">
        <v>370</v>
      </c>
      <c r="J237" s="53"/>
      <c r="K237" s="53" t="s">
        <v>371</v>
      </c>
      <c r="L237" s="53">
        <v>50</v>
      </c>
      <c r="M237" s="53">
        <v>1984</v>
      </c>
      <c r="N237" s="53" t="s">
        <v>372</v>
      </c>
      <c r="O237" s="53"/>
      <c r="P237" s="53" t="s">
        <v>373</v>
      </c>
      <c r="Q237" s="53"/>
      <c r="R237" s="55" t="s">
        <v>373</v>
      </c>
      <c r="S237" s="55"/>
      <c r="T237" s="55">
        <f t="shared" si="10"/>
        <v>0</v>
      </c>
      <c r="U237" s="55">
        <f t="shared" si="10"/>
        <v>0</v>
      </c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55"/>
      <c r="AQ237" s="55"/>
      <c r="AR237" s="55"/>
      <c r="AS237" s="55"/>
      <c r="AT237" s="55"/>
      <c r="AU237" s="55"/>
      <c r="AV237" s="55"/>
      <c r="AW237" s="55"/>
    </row>
    <row r="238" spans="1:49" ht="30" customHeight="1">
      <c r="A238" s="53" t="s">
        <v>973</v>
      </c>
      <c r="B238" s="54" t="s">
        <v>982</v>
      </c>
      <c r="C238" s="53" t="s">
        <v>986</v>
      </c>
      <c r="D238" s="53" t="s">
        <v>984</v>
      </c>
      <c r="E238" s="53" t="s">
        <v>987</v>
      </c>
      <c r="F238" s="53">
        <v>2184</v>
      </c>
      <c r="G238" s="53">
        <v>612</v>
      </c>
      <c r="H238" s="53" t="s">
        <v>369</v>
      </c>
      <c r="I238" s="53" t="s">
        <v>370</v>
      </c>
      <c r="J238" s="53"/>
      <c r="K238" s="53" t="s">
        <v>371</v>
      </c>
      <c r="L238" s="53">
        <v>10</v>
      </c>
      <c r="M238" s="53">
        <v>2017</v>
      </c>
      <c r="N238" s="53" t="s">
        <v>372</v>
      </c>
      <c r="O238" s="53" t="s">
        <v>599</v>
      </c>
      <c r="P238" s="53" t="s">
        <v>373</v>
      </c>
      <c r="Q238" s="53"/>
      <c r="R238" s="55" t="s">
        <v>373</v>
      </c>
      <c r="S238" s="55"/>
      <c r="T238" s="55">
        <f t="shared" si="10"/>
        <v>0</v>
      </c>
      <c r="U238" s="55">
        <f t="shared" si="10"/>
        <v>0</v>
      </c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55"/>
      <c r="AU238" s="55"/>
      <c r="AV238" s="55"/>
      <c r="AW238" s="55"/>
    </row>
    <row r="239" spans="1:49" ht="30" customHeight="1">
      <c r="A239" s="53" t="s">
        <v>973</v>
      </c>
      <c r="B239" s="54" t="s">
        <v>988</v>
      </c>
      <c r="C239" s="53" t="s">
        <v>989</v>
      </c>
      <c r="D239" s="53" t="s">
        <v>990</v>
      </c>
      <c r="E239" s="53" t="s">
        <v>991</v>
      </c>
      <c r="F239" s="53">
        <v>10320</v>
      </c>
      <c r="G239" s="53">
        <v>8458</v>
      </c>
      <c r="H239" s="53" t="s">
        <v>369</v>
      </c>
      <c r="I239" s="53" t="s">
        <v>528</v>
      </c>
      <c r="J239" s="53"/>
      <c r="K239" s="53" t="s">
        <v>371</v>
      </c>
      <c r="L239" s="53">
        <v>44.8</v>
      </c>
      <c r="M239" s="53">
        <v>1984</v>
      </c>
      <c r="N239" s="53" t="s">
        <v>454</v>
      </c>
      <c r="O239" s="53"/>
      <c r="P239" s="53" t="s">
        <v>373</v>
      </c>
      <c r="Q239" s="53"/>
      <c r="R239" s="55" t="s">
        <v>479</v>
      </c>
      <c r="S239" s="55">
        <v>172</v>
      </c>
      <c r="T239" s="55">
        <f t="shared" si="10"/>
        <v>91</v>
      </c>
      <c r="U239" s="55">
        <f t="shared" si="10"/>
        <v>7670</v>
      </c>
      <c r="V239" s="55" t="s">
        <v>490</v>
      </c>
      <c r="W239" s="55">
        <v>57</v>
      </c>
      <c r="X239" s="55">
        <v>3182</v>
      </c>
      <c r="Y239" s="55" t="s">
        <v>490</v>
      </c>
      <c r="Z239" s="55">
        <v>13</v>
      </c>
      <c r="AA239" s="55">
        <v>693</v>
      </c>
      <c r="AB239" s="55"/>
      <c r="AC239" s="55"/>
      <c r="AD239" s="55"/>
      <c r="AE239" s="55"/>
      <c r="AF239" s="55"/>
      <c r="AG239" s="55"/>
      <c r="AH239" s="55" t="s">
        <v>490</v>
      </c>
      <c r="AI239" s="55">
        <v>1</v>
      </c>
      <c r="AJ239" s="55">
        <v>27</v>
      </c>
      <c r="AK239" s="55"/>
      <c r="AL239" s="55"/>
      <c r="AM239" s="55"/>
      <c r="AN239" s="55"/>
      <c r="AO239" s="55"/>
      <c r="AP239" s="55"/>
      <c r="AQ239" s="55"/>
      <c r="AR239" s="55"/>
      <c r="AS239" s="55"/>
      <c r="AT239" s="55" t="s">
        <v>490</v>
      </c>
      <c r="AU239" s="55">
        <v>20</v>
      </c>
      <c r="AV239" s="55">
        <v>3768</v>
      </c>
      <c r="AW239" s="55" t="s">
        <v>564</v>
      </c>
    </row>
    <row r="240" spans="1:49" ht="30" customHeight="1">
      <c r="A240" s="57" t="s">
        <v>973</v>
      </c>
      <c r="B240" s="58" t="s">
        <v>992</v>
      </c>
      <c r="C240" s="57" t="s">
        <v>993</v>
      </c>
      <c r="D240" s="57" t="s">
        <v>994</v>
      </c>
      <c r="E240" s="57" t="s">
        <v>995</v>
      </c>
      <c r="F240" s="57">
        <v>2336</v>
      </c>
      <c r="G240" s="57">
        <v>1322</v>
      </c>
      <c r="H240" s="57"/>
      <c r="I240" s="57" t="s">
        <v>370</v>
      </c>
      <c r="J240" s="57"/>
      <c r="K240" s="57" t="s">
        <v>378</v>
      </c>
      <c r="L240" s="57">
        <v>12.9</v>
      </c>
      <c r="M240" s="57">
        <v>2011</v>
      </c>
      <c r="N240" s="57" t="s">
        <v>372</v>
      </c>
      <c r="O240" s="57"/>
      <c r="P240" s="57" t="s">
        <v>373</v>
      </c>
      <c r="Q240" s="57"/>
      <c r="R240" s="59" t="s">
        <v>479</v>
      </c>
      <c r="S240" s="59">
        <v>83</v>
      </c>
      <c r="T240" s="59">
        <f t="shared" ref="T240:U262" si="11">+W240+Z240+AC240+AF240+AI240+AL240+AO240+AR240+AU240</f>
        <v>2</v>
      </c>
      <c r="U240" s="59">
        <f t="shared" si="11"/>
        <v>0</v>
      </c>
      <c r="V240" s="59" t="s">
        <v>490</v>
      </c>
      <c r="W240" s="59">
        <v>2</v>
      </c>
      <c r="X240" s="59"/>
      <c r="Y240" s="59"/>
      <c r="Z240" s="59"/>
      <c r="AA240" s="59"/>
      <c r="AB240" s="59"/>
      <c r="AC240" s="59"/>
      <c r="AD240" s="59"/>
      <c r="AE240" s="59" t="s">
        <v>490</v>
      </c>
      <c r="AF240" s="59"/>
      <c r="AG240" s="59"/>
      <c r="AH240" s="59"/>
      <c r="AI240" s="59"/>
      <c r="AJ240" s="59"/>
      <c r="AK240" s="59"/>
      <c r="AL240" s="59"/>
      <c r="AM240" s="59"/>
      <c r="AN240" s="59" t="s">
        <v>490</v>
      </c>
      <c r="AO240" s="59"/>
      <c r="AP240" s="59"/>
      <c r="AQ240" s="59" t="s">
        <v>490</v>
      </c>
      <c r="AR240" s="59"/>
      <c r="AS240" s="59"/>
      <c r="AT240" s="59" t="s">
        <v>490</v>
      </c>
      <c r="AU240" s="59"/>
      <c r="AV240" s="59"/>
      <c r="AW240" s="59" t="s">
        <v>996</v>
      </c>
    </row>
    <row r="241" spans="1:49" ht="30" customHeight="1">
      <c r="A241" s="57" t="s">
        <v>973</v>
      </c>
      <c r="B241" s="58" t="s">
        <v>997</v>
      </c>
      <c r="C241" s="57" t="s">
        <v>998</v>
      </c>
      <c r="D241" s="57" t="s">
        <v>999</v>
      </c>
      <c r="E241" s="57" t="s">
        <v>1000</v>
      </c>
      <c r="F241" s="57">
        <v>10028</v>
      </c>
      <c r="G241" s="57">
        <v>2226</v>
      </c>
      <c r="H241" s="57" t="s">
        <v>400</v>
      </c>
      <c r="I241" s="57" t="s">
        <v>370</v>
      </c>
      <c r="J241" s="57"/>
      <c r="K241" s="57" t="s">
        <v>378</v>
      </c>
      <c r="L241" s="57">
        <v>70</v>
      </c>
      <c r="M241" s="57">
        <v>1982</v>
      </c>
      <c r="N241" s="57" t="s">
        <v>384</v>
      </c>
      <c r="O241" s="57"/>
      <c r="P241" s="57" t="s">
        <v>373</v>
      </c>
      <c r="Q241" s="57"/>
      <c r="R241" s="59" t="s">
        <v>479</v>
      </c>
      <c r="S241" s="59">
        <v>429</v>
      </c>
      <c r="T241" s="59">
        <f t="shared" si="11"/>
        <v>150</v>
      </c>
      <c r="U241" s="59">
        <f t="shared" si="11"/>
        <v>0</v>
      </c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9"/>
      <c r="AG241" s="59"/>
      <c r="AH241" s="59"/>
      <c r="AI241" s="59"/>
      <c r="AJ241" s="59"/>
      <c r="AK241" s="59"/>
      <c r="AL241" s="59"/>
      <c r="AM241" s="59"/>
      <c r="AN241" s="59"/>
      <c r="AO241" s="59"/>
      <c r="AP241" s="59"/>
      <c r="AQ241" s="59"/>
      <c r="AR241" s="59"/>
      <c r="AS241" s="59"/>
      <c r="AT241" s="59" t="s">
        <v>490</v>
      </c>
      <c r="AU241" s="59">
        <v>150</v>
      </c>
      <c r="AV241" s="59"/>
      <c r="AW241" s="59" t="s">
        <v>564</v>
      </c>
    </row>
    <row r="242" spans="1:49" ht="30" customHeight="1">
      <c r="A242" s="57" t="s">
        <v>973</v>
      </c>
      <c r="B242" s="58" t="s">
        <v>1001</v>
      </c>
      <c r="C242" s="57" t="s">
        <v>1002</v>
      </c>
      <c r="D242" s="57" t="s">
        <v>1003</v>
      </c>
      <c r="E242" s="57" t="s">
        <v>1004</v>
      </c>
      <c r="F242" s="57">
        <v>4563</v>
      </c>
      <c r="G242" s="57">
        <v>3763</v>
      </c>
      <c r="H242" s="57" t="s">
        <v>369</v>
      </c>
      <c r="I242" s="57" t="s">
        <v>370</v>
      </c>
      <c r="J242" s="57"/>
      <c r="K242" s="57" t="s">
        <v>598</v>
      </c>
      <c r="L242" s="57">
        <v>30</v>
      </c>
      <c r="M242" s="57">
        <v>1986</v>
      </c>
      <c r="N242" s="57" t="s">
        <v>372</v>
      </c>
      <c r="O242" s="57"/>
      <c r="P242" s="57" t="s">
        <v>373</v>
      </c>
      <c r="Q242" s="57"/>
      <c r="R242" s="59" t="s">
        <v>373</v>
      </c>
      <c r="S242" s="59"/>
      <c r="T242" s="59">
        <f t="shared" si="11"/>
        <v>0</v>
      </c>
      <c r="U242" s="59">
        <f t="shared" si="11"/>
        <v>0</v>
      </c>
      <c r="V242" s="59"/>
      <c r="W242" s="59"/>
      <c r="X242" s="59"/>
      <c r="Y242" s="59"/>
      <c r="Z242" s="59"/>
      <c r="AA242" s="59"/>
      <c r="AB242" s="59"/>
      <c r="AC242" s="59"/>
      <c r="AD242" s="59"/>
      <c r="AE242" s="59"/>
      <c r="AF242" s="59"/>
      <c r="AG242" s="59"/>
      <c r="AH242" s="59"/>
      <c r="AI242" s="59"/>
      <c r="AJ242" s="59"/>
      <c r="AK242" s="59"/>
      <c r="AL242" s="59"/>
      <c r="AM242" s="59"/>
      <c r="AN242" s="59"/>
      <c r="AO242" s="59"/>
      <c r="AP242" s="59"/>
      <c r="AQ242" s="59"/>
      <c r="AR242" s="59"/>
      <c r="AS242" s="59"/>
      <c r="AT242" s="59"/>
      <c r="AU242" s="59"/>
      <c r="AV242" s="59"/>
      <c r="AW242" s="59"/>
    </row>
    <row r="243" spans="1:49" ht="30" customHeight="1">
      <c r="A243" s="57" t="s">
        <v>973</v>
      </c>
      <c r="B243" s="58" t="s">
        <v>1005</v>
      </c>
      <c r="C243" s="57" t="s">
        <v>1006</v>
      </c>
      <c r="D243" s="57" t="s">
        <v>1007</v>
      </c>
      <c r="E243" s="57" t="s">
        <v>1008</v>
      </c>
      <c r="F243" s="57">
        <v>6253</v>
      </c>
      <c r="G243" s="57">
        <v>759</v>
      </c>
      <c r="H243" s="57" t="s">
        <v>369</v>
      </c>
      <c r="I243" s="57" t="s">
        <v>370</v>
      </c>
      <c r="J243" s="57"/>
      <c r="K243" s="57" t="s">
        <v>378</v>
      </c>
      <c r="L243" s="57">
        <v>50</v>
      </c>
      <c r="M243" s="57">
        <v>1980</v>
      </c>
      <c r="N243" s="57" t="s">
        <v>384</v>
      </c>
      <c r="O243" s="57"/>
      <c r="P243" s="57" t="s">
        <v>373</v>
      </c>
      <c r="Q243" s="57"/>
      <c r="R243" s="59" t="s">
        <v>373</v>
      </c>
      <c r="S243" s="59"/>
      <c r="T243" s="59">
        <f t="shared" si="11"/>
        <v>0</v>
      </c>
      <c r="U243" s="59">
        <f t="shared" si="11"/>
        <v>0</v>
      </c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/>
      <c r="AK243" s="59"/>
      <c r="AL243" s="59"/>
      <c r="AM243" s="59"/>
      <c r="AN243" s="59"/>
      <c r="AO243" s="59"/>
      <c r="AP243" s="59"/>
      <c r="AQ243" s="59"/>
      <c r="AR243" s="59"/>
      <c r="AS243" s="59"/>
      <c r="AT243" s="59"/>
      <c r="AU243" s="59"/>
      <c r="AV243" s="59"/>
      <c r="AW243" s="59"/>
    </row>
    <row r="244" spans="1:49" ht="30" customHeight="1">
      <c r="A244" s="57" t="s">
        <v>973</v>
      </c>
      <c r="B244" s="58" t="s">
        <v>1009</v>
      </c>
      <c r="C244" s="57" t="s">
        <v>1010</v>
      </c>
      <c r="D244" s="57" t="s">
        <v>1011</v>
      </c>
      <c r="E244" s="57" t="s">
        <v>1012</v>
      </c>
      <c r="F244" s="57">
        <v>260</v>
      </c>
      <c r="G244" s="57">
        <v>119</v>
      </c>
      <c r="H244" s="57" t="s">
        <v>369</v>
      </c>
      <c r="I244" s="57" t="s">
        <v>484</v>
      </c>
      <c r="J244" s="57"/>
      <c r="K244" s="57" t="s">
        <v>378</v>
      </c>
      <c r="L244" s="57">
        <v>50</v>
      </c>
      <c r="M244" s="57">
        <v>1977</v>
      </c>
      <c r="N244" s="57" t="s">
        <v>372</v>
      </c>
      <c r="O244" s="57" t="s">
        <v>677</v>
      </c>
      <c r="P244" s="57" t="s">
        <v>373</v>
      </c>
      <c r="Q244" s="57"/>
      <c r="R244" s="59" t="s">
        <v>479</v>
      </c>
      <c r="S244" s="59">
        <v>200</v>
      </c>
      <c r="T244" s="59">
        <f t="shared" si="11"/>
        <v>5</v>
      </c>
      <c r="U244" s="59">
        <f t="shared" si="11"/>
        <v>0</v>
      </c>
      <c r="V244" s="59" t="s">
        <v>490</v>
      </c>
      <c r="W244" s="59">
        <v>5</v>
      </c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  <c r="AH244" s="59"/>
      <c r="AI244" s="59"/>
      <c r="AJ244" s="59"/>
      <c r="AK244" s="59"/>
      <c r="AL244" s="59"/>
      <c r="AM244" s="59"/>
      <c r="AN244" s="59"/>
      <c r="AO244" s="59"/>
      <c r="AP244" s="59"/>
      <c r="AQ244" s="59"/>
      <c r="AR244" s="59"/>
      <c r="AS244" s="59"/>
      <c r="AT244" s="59"/>
      <c r="AU244" s="59"/>
      <c r="AV244" s="59"/>
      <c r="AW244" s="59" t="s">
        <v>572</v>
      </c>
    </row>
    <row r="245" spans="1:49" ht="30" customHeight="1">
      <c r="A245" s="57" t="s">
        <v>973</v>
      </c>
      <c r="B245" s="58" t="s">
        <v>1013</v>
      </c>
      <c r="C245" s="57" t="s">
        <v>1014</v>
      </c>
      <c r="D245" s="57" t="s">
        <v>1015</v>
      </c>
      <c r="E245" s="57" t="s">
        <v>1016</v>
      </c>
      <c r="F245" s="57">
        <v>6553</v>
      </c>
      <c r="G245" s="57">
        <v>4301</v>
      </c>
      <c r="H245" s="57" t="s">
        <v>369</v>
      </c>
      <c r="I245" s="57" t="s">
        <v>405</v>
      </c>
      <c r="J245" s="57"/>
      <c r="K245" s="57" t="s">
        <v>371</v>
      </c>
      <c r="L245" s="57">
        <v>30</v>
      </c>
      <c r="M245" s="57">
        <v>1985</v>
      </c>
      <c r="N245" s="57" t="s">
        <v>454</v>
      </c>
      <c r="O245" s="57"/>
      <c r="P245" s="57" t="s">
        <v>373</v>
      </c>
      <c r="Q245" s="57"/>
      <c r="R245" s="59" t="s">
        <v>479</v>
      </c>
      <c r="S245" s="59">
        <v>102</v>
      </c>
      <c r="T245" s="59">
        <f t="shared" si="11"/>
        <v>13</v>
      </c>
      <c r="U245" s="59">
        <f t="shared" si="11"/>
        <v>357</v>
      </c>
      <c r="V245" s="59" t="s">
        <v>490</v>
      </c>
      <c r="W245" s="59">
        <v>12</v>
      </c>
      <c r="X245" s="59">
        <v>357</v>
      </c>
      <c r="Y245" s="59"/>
      <c r="Z245" s="59"/>
      <c r="AA245" s="59"/>
      <c r="AB245" s="59"/>
      <c r="AC245" s="59"/>
      <c r="AD245" s="59"/>
      <c r="AE245" s="59"/>
      <c r="AF245" s="59"/>
      <c r="AG245" s="59"/>
      <c r="AH245" s="59"/>
      <c r="AI245" s="59"/>
      <c r="AJ245" s="59"/>
      <c r="AK245" s="59"/>
      <c r="AL245" s="59"/>
      <c r="AM245" s="59"/>
      <c r="AN245" s="59" t="s">
        <v>490</v>
      </c>
      <c r="AO245" s="59">
        <v>1</v>
      </c>
      <c r="AP245" s="59"/>
      <c r="AQ245" s="59"/>
      <c r="AR245" s="59"/>
      <c r="AS245" s="59"/>
      <c r="AT245" s="59"/>
      <c r="AU245" s="59"/>
      <c r="AV245" s="59"/>
      <c r="AW245" s="59" t="s">
        <v>585</v>
      </c>
    </row>
    <row r="246" spans="1:49" ht="30" customHeight="1">
      <c r="A246" s="57" t="s">
        <v>973</v>
      </c>
      <c r="B246" s="58" t="s">
        <v>1017</v>
      </c>
      <c r="C246" s="57" t="s">
        <v>1018</v>
      </c>
      <c r="D246" s="57" t="s">
        <v>1019</v>
      </c>
      <c r="E246" s="57" t="s">
        <v>1020</v>
      </c>
      <c r="F246" s="57">
        <v>6434</v>
      </c>
      <c r="G246" s="57">
        <v>6434</v>
      </c>
      <c r="H246" s="57" t="s">
        <v>369</v>
      </c>
      <c r="I246" s="57" t="s">
        <v>528</v>
      </c>
      <c r="J246" s="57"/>
      <c r="K246" s="57" t="s">
        <v>371</v>
      </c>
      <c r="L246" s="57">
        <v>30</v>
      </c>
      <c r="M246" s="57">
        <v>1989</v>
      </c>
      <c r="N246" s="57" t="s">
        <v>372</v>
      </c>
      <c r="O246" s="57"/>
      <c r="P246" s="57" t="s">
        <v>373</v>
      </c>
      <c r="Q246" s="57"/>
      <c r="R246" s="59" t="s">
        <v>373</v>
      </c>
      <c r="S246" s="59"/>
      <c r="T246" s="59">
        <f t="shared" si="11"/>
        <v>0</v>
      </c>
      <c r="U246" s="59">
        <f t="shared" si="11"/>
        <v>0</v>
      </c>
      <c r="V246" s="59"/>
      <c r="W246" s="59"/>
      <c r="X246" s="59"/>
      <c r="Y246" s="59"/>
      <c r="Z246" s="59"/>
      <c r="AA246" s="59"/>
      <c r="AB246" s="59"/>
      <c r="AC246" s="59"/>
      <c r="AD246" s="59"/>
      <c r="AE246" s="59"/>
      <c r="AF246" s="59"/>
      <c r="AG246" s="59"/>
      <c r="AH246" s="59"/>
      <c r="AI246" s="59"/>
      <c r="AJ246" s="59"/>
      <c r="AK246" s="59"/>
      <c r="AL246" s="59"/>
      <c r="AM246" s="59"/>
      <c r="AN246" s="59"/>
      <c r="AO246" s="59"/>
      <c r="AP246" s="59"/>
      <c r="AQ246" s="59"/>
      <c r="AR246" s="59"/>
      <c r="AS246" s="59"/>
      <c r="AT246" s="59"/>
      <c r="AU246" s="59"/>
      <c r="AV246" s="59"/>
      <c r="AW246" s="59"/>
    </row>
    <row r="247" spans="1:49" ht="30" customHeight="1">
      <c r="A247" s="57" t="s">
        <v>973</v>
      </c>
      <c r="B247" s="58" t="s">
        <v>1021</v>
      </c>
      <c r="C247" s="57" t="s">
        <v>1022</v>
      </c>
      <c r="D247" s="57" t="s">
        <v>1023</v>
      </c>
      <c r="E247" s="57" t="s">
        <v>1024</v>
      </c>
      <c r="F247" s="57">
        <v>2818</v>
      </c>
      <c r="G247" s="57">
        <v>1929</v>
      </c>
      <c r="H247" s="57" t="s">
        <v>369</v>
      </c>
      <c r="I247" s="57" t="s">
        <v>528</v>
      </c>
      <c r="J247" s="57"/>
      <c r="K247" s="57" t="s">
        <v>371</v>
      </c>
      <c r="L247" s="57">
        <v>33</v>
      </c>
      <c r="M247" s="57">
        <v>1997</v>
      </c>
      <c r="N247" s="57" t="s">
        <v>454</v>
      </c>
      <c r="O247" s="57"/>
      <c r="P247" s="57" t="s">
        <v>373</v>
      </c>
      <c r="Q247" s="57"/>
      <c r="R247" s="59" t="s">
        <v>479</v>
      </c>
      <c r="S247" s="59">
        <v>224</v>
      </c>
      <c r="T247" s="59">
        <f t="shared" si="11"/>
        <v>5</v>
      </c>
      <c r="U247" s="59">
        <f t="shared" si="11"/>
        <v>712</v>
      </c>
      <c r="V247" s="59" t="s">
        <v>490</v>
      </c>
      <c r="W247" s="59">
        <v>5</v>
      </c>
      <c r="X247" s="59">
        <v>712</v>
      </c>
      <c r="Y247" s="59"/>
      <c r="Z247" s="59"/>
      <c r="AA247" s="59"/>
      <c r="AB247" s="59"/>
      <c r="AC247" s="59"/>
      <c r="AD247" s="59"/>
      <c r="AE247" s="59"/>
      <c r="AF247" s="59"/>
      <c r="AG247" s="59"/>
      <c r="AH247" s="59"/>
      <c r="AI247" s="59"/>
      <c r="AJ247" s="59"/>
      <c r="AK247" s="59"/>
      <c r="AL247" s="59"/>
      <c r="AM247" s="59"/>
      <c r="AN247" s="59"/>
      <c r="AO247" s="59"/>
      <c r="AP247" s="59"/>
      <c r="AQ247" s="59"/>
      <c r="AR247" s="59"/>
      <c r="AS247" s="59"/>
      <c r="AT247" s="59"/>
      <c r="AU247" s="59"/>
      <c r="AV247" s="59"/>
      <c r="AW247" s="59" t="s">
        <v>564</v>
      </c>
    </row>
    <row r="248" spans="1:49" ht="30" customHeight="1">
      <c r="A248" s="57" t="s">
        <v>973</v>
      </c>
      <c r="B248" s="58" t="s">
        <v>1025</v>
      </c>
      <c r="C248" s="57" t="s">
        <v>1026</v>
      </c>
      <c r="D248" s="57" t="s">
        <v>1027</v>
      </c>
      <c r="E248" s="57" t="s">
        <v>1028</v>
      </c>
      <c r="F248" s="57">
        <v>2553</v>
      </c>
      <c r="G248" s="57">
        <v>1626</v>
      </c>
      <c r="H248" s="57" t="s">
        <v>369</v>
      </c>
      <c r="I248" s="57" t="s">
        <v>405</v>
      </c>
      <c r="J248" s="57"/>
      <c r="K248" s="57" t="s">
        <v>371</v>
      </c>
      <c r="L248" s="57">
        <v>30</v>
      </c>
      <c r="M248" s="57">
        <v>1996</v>
      </c>
      <c r="N248" s="57" t="s">
        <v>372</v>
      </c>
      <c r="O248" s="57"/>
      <c r="P248" s="57" t="s">
        <v>373</v>
      </c>
      <c r="Q248" s="57"/>
      <c r="R248" s="59" t="s">
        <v>479</v>
      </c>
      <c r="S248" s="59">
        <v>110</v>
      </c>
      <c r="T248" s="59">
        <f t="shared" si="11"/>
        <v>18</v>
      </c>
      <c r="U248" s="59">
        <f t="shared" si="11"/>
        <v>0</v>
      </c>
      <c r="V248" s="59" t="s">
        <v>490</v>
      </c>
      <c r="W248" s="59">
        <v>18</v>
      </c>
      <c r="X248" s="59"/>
      <c r="Y248" s="59"/>
      <c r="Z248" s="59"/>
      <c r="AA248" s="59"/>
      <c r="AB248" s="59"/>
      <c r="AC248" s="59"/>
      <c r="AD248" s="59"/>
      <c r="AE248" s="59"/>
      <c r="AF248" s="59"/>
      <c r="AG248" s="59"/>
      <c r="AH248" s="59"/>
      <c r="AI248" s="59"/>
      <c r="AJ248" s="59"/>
      <c r="AK248" s="59"/>
      <c r="AL248" s="59"/>
      <c r="AM248" s="59"/>
      <c r="AN248" s="59"/>
      <c r="AO248" s="59"/>
      <c r="AP248" s="59"/>
      <c r="AQ248" s="59"/>
      <c r="AR248" s="59"/>
      <c r="AS248" s="59"/>
      <c r="AT248" s="59"/>
      <c r="AU248" s="59"/>
      <c r="AV248" s="59"/>
      <c r="AW248" s="59" t="s">
        <v>491</v>
      </c>
    </row>
    <row r="249" spans="1:49" ht="30" customHeight="1">
      <c r="A249" s="57" t="s">
        <v>973</v>
      </c>
      <c r="B249" s="58" t="s">
        <v>1029</v>
      </c>
      <c r="C249" s="57" t="s">
        <v>1030</v>
      </c>
      <c r="D249" s="57" t="s">
        <v>1031</v>
      </c>
      <c r="E249" s="57" t="s">
        <v>1032</v>
      </c>
      <c r="F249" s="57">
        <v>184</v>
      </c>
      <c r="G249" s="57">
        <v>173</v>
      </c>
      <c r="H249" s="57" t="s">
        <v>369</v>
      </c>
      <c r="I249" s="57" t="s">
        <v>383</v>
      </c>
      <c r="J249" s="57"/>
      <c r="K249" s="57" t="s">
        <v>371</v>
      </c>
      <c r="L249" s="57">
        <v>7</v>
      </c>
      <c r="M249" s="57">
        <v>1991</v>
      </c>
      <c r="N249" s="57" t="s">
        <v>372</v>
      </c>
      <c r="O249" s="57"/>
      <c r="P249" s="57" t="s">
        <v>373</v>
      </c>
      <c r="Q249" s="57"/>
      <c r="R249" s="59" t="s">
        <v>373</v>
      </c>
      <c r="S249" s="59"/>
      <c r="T249" s="59">
        <f t="shared" si="11"/>
        <v>0</v>
      </c>
      <c r="U249" s="59">
        <f t="shared" si="11"/>
        <v>0</v>
      </c>
      <c r="V249" s="59"/>
      <c r="W249" s="59"/>
      <c r="X249" s="59"/>
      <c r="Y249" s="59"/>
      <c r="Z249" s="59"/>
      <c r="AA249" s="59"/>
      <c r="AB249" s="59"/>
      <c r="AC249" s="59"/>
      <c r="AD249" s="59"/>
      <c r="AE249" s="59"/>
      <c r="AF249" s="59"/>
      <c r="AG249" s="59"/>
      <c r="AH249" s="59"/>
      <c r="AI249" s="59"/>
      <c r="AJ249" s="59"/>
      <c r="AK249" s="59"/>
      <c r="AL249" s="59"/>
      <c r="AM249" s="59"/>
      <c r="AN249" s="59"/>
      <c r="AO249" s="59"/>
      <c r="AP249" s="59"/>
      <c r="AQ249" s="59"/>
      <c r="AR249" s="59"/>
      <c r="AS249" s="59"/>
      <c r="AT249" s="59"/>
      <c r="AU249" s="59"/>
      <c r="AV249" s="59"/>
      <c r="AW249" s="59"/>
    </row>
    <row r="250" spans="1:49" ht="30" customHeight="1">
      <c r="A250" s="57" t="s">
        <v>973</v>
      </c>
      <c r="B250" s="58" t="s">
        <v>1033</v>
      </c>
      <c r="C250" s="57" t="s">
        <v>1034</v>
      </c>
      <c r="D250" s="57" t="s">
        <v>1035</v>
      </c>
      <c r="E250" s="57" t="s">
        <v>1036</v>
      </c>
      <c r="F250" s="57">
        <v>0</v>
      </c>
      <c r="G250" s="57"/>
      <c r="H250" s="57"/>
      <c r="I250" s="57" t="s">
        <v>1037</v>
      </c>
      <c r="J250" s="57"/>
      <c r="K250" s="57" t="s">
        <v>598</v>
      </c>
      <c r="L250" s="57">
        <v>12</v>
      </c>
      <c r="M250" s="57">
        <v>1982</v>
      </c>
      <c r="N250" s="57" t="s">
        <v>384</v>
      </c>
      <c r="O250" s="57"/>
      <c r="P250" s="57" t="s">
        <v>373</v>
      </c>
      <c r="Q250" s="57"/>
      <c r="R250" s="59" t="s">
        <v>373</v>
      </c>
      <c r="S250" s="59"/>
      <c r="T250" s="59">
        <f t="shared" si="11"/>
        <v>0</v>
      </c>
      <c r="U250" s="59">
        <f t="shared" si="11"/>
        <v>0</v>
      </c>
      <c r="V250" s="59"/>
      <c r="W250" s="59"/>
      <c r="X250" s="59"/>
      <c r="Y250" s="59"/>
      <c r="Z250" s="59"/>
      <c r="AA250" s="59"/>
      <c r="AB250" s="59"/>
      <c r="AC250" s="59"/>
      <c r="AD250" s="59"/>
      <c r="AE250" s="59"/>
      <c r="AF250" s="59"/>
      <c r="AG250" s="59"/>
      <c r="AH250" s="59"/>
      <c r="AI250" s="59"/>
      <c r="AJ250" s="59"/>
      <c r="AK250" s="59"/>
      <c r="AL250" s="59"/>
      <c r="AM250" s="59"/>
      <c r="AN250" s="59"/>
      <c r="AO250" s="59"/>
      <c r="AP250" s="59"/>
      <c r="AQ250" s="59"/>
      <c r="AR250" s="59"/>
      <c r="AS250" s="59"/>
      <c r="AT250" s="59"/>
      <c r="AU250" s="59"/>
      <c r="AV250" s="59"/>
      <c r="AW250" s="59"/>
    </row>
    <row r="251" spans="1:49" ht="30" customHeight="1">
      <c r="A251" s="57" t="s">
        <v>973</v>
      </c>
      <c r="B251" s="58" t="s">
        <v>1038</v>
      </c>
      <c r="C251" s="57" t="s">
        <v>1039</v>
      </c>
      <c r="D251" s="57" t="s">
        <v>1040</v>
      </c>
      <c r="E251" s="57" t="s">
        <v>1041</v>
      </c>
      <c r="F251" s="57">
        <v>192.83</v>
      </c>
      <c r="G251" s="57"/>
      <c r="H251" s="57"/>
      <c r="I251" s="57" t="s">
        <v>608</v>
      </c>
      <c r="J251" s="57"/>
      <c r="K251" s="57" t="s">
        <v>371</v>
      </c>
      <c r="L251" s="57">
        <v>7.5</v>
      </c>
      <c r="M251" s="57">
        <v>1987</v>
      </c>
      <c r="N251" s="57" t="s">
        <v>454</v>
      </c>
      <c r="O251" s="57"/>
      <c r="P251" s="57" t="s">
        <v>373</v>
      </c>
      <c r="Q251" s="57"/>
      <c r="R251" s="59" t="s">
        <v>373</v>
      </c>
      <c r="S251" s="59"/>
      <c r="T251" s="59">
        <f t="shared" si="11"/>
        <v>0</v>
      </c>
      <c r="U251" s="59">
        <f t="shared" si="11"/>
        <v>0</v>
      </c>
      <c r="V251" s="59"/>
      <c r="W251" s="59"/>
      <c r="X251" s="59"/>
      <c r="Y251" s="59"/>
      <c r="Z251" s="59"/>
      <c r="AA251" s="59"/>
      <c r="AB251" s="59"/>
      <c r="AC251" s="59"/>
      <c r="AD251" s="59"/>
      <c r="AE251" s="59"/>
      <c r="AF251" s="59"/>
      <c r="AG251" s="59"/>
      <c r="AH251" s="59"/>
      <c r="AI251" s="59"/>
      <c r="AJ251" s="59"/>
      <c r="AK251" s="59"/>
      <c r="AL251" s="59"/>
      <c r="AM251" s="59"/>
      <c r="AN251" s="59"/>
      <c r="AO251" s="59"/>
      <c r="AP251" s="59"/>
      <c r="AQ251" s="59"/>
      <c r="AR251" s="59"/>
      <c r="AS251" s="59"/>
      <c r="AT251" s="59"/>
      <c r="AU251" s="59"/>
      <c r="AV251" s="59"/>
      <c r="AW251" s="59"/>
    </row>
    <row r="252" spans="1:49" ht="30" customHeight="1">
      <c r="A252" s="57" t="s">
        <v>973</v>
      </c>
      <c r="B252" s="58" t="s">
        <v>1042</v>
      </c>
      <c r="C252" s="57" t="s">
        <v>1043</v>
      </c>
      <c r="D252" s="57" t="s">
        <v>1044</v>
      </c>
      <c r="E252" s="57" t="s">
        <v>1045</v>
      </c>
      <c r="F252" s="57">
        <v>7562</v>
      </c>
      <c r="G252" s="57">
        <v>545</v>
      </c>
      <c r="H252" s="57" t="s">
        <v>400</v>
      </c>
      <c r="I252" s="57" t="s">
        <v>370</v>
      </c>
      <c r="J252" s="57"/>
      <c r="K252" s="57" t="s">
        <v>378</v>
      </c>
      <c r="L252" s="57">
        <v>50</v>
      </c>
      <c r="M252" s="57">
        <v>1975</v>
      </c>
      <c r="N252" s="57" t="s">
        <v>454</v>
      </c>
      <c r="O252" s="57"/>
      <c r="P252" s="57" t="s">
        <v>373</v>
      </c>
      <c r="Q252" s="57"/>
      <c r="R252" s="59" t="s">
        <v>373</v>
      </c>
      <c r="S252" s="59"/>
      <c r="T252" s="59">
        <f t="shared" si="11"/>
        <v>0</v>
      </c>
      <c r="U252" s="59">
        <f t="shared" si="11"/>
        <v>0</v>
      </c>
      <c r="V252" s="59"/>
      <c r="W252" s="59"/>
      <c r="X252" s="59"/>
      <c r="Y252" s="59"/>
      <c r="Z252" s="59"/>
      <c r="AA252" s="59"/>
      <c r="AB252" s="59"/>
      <c r="AC252" s="59"/>
      <c r="AD252" s="59"/>
      <c r="AE252" s="59"/>
      <c r="AF252" s="59"/>
      <c r="AG252" s="59"/>
      <c r="AH252" s="59"/>
      <c r="AI252" s="59"/>
      <c r="AJ252" s="59"/>
      <c r="AK252" s="59"/>
      <c r="AL252" s="59"/>
      <c r="AM252" s="59"/>
      <c r="AN252" s="59"/>
      <c r="AO252" s="59"/>
      <c r="AP252" s="59"/>
      <c r="AQ252" s="59"/>
      <c r="AR252" s="59"/>
      <c r="AS252" s="59"/>
      <c r="AT252" s="59"/>
      <c r="AU252" s="59"/>
      <c r="AV252" s="59"/>
      <c r="AW252" s="59"/>
    </row>
    <row r="253" spans="1:49" ht="30" customHeight="1">
      <c r="A253" s="57" t="s">
        <v>973</v>
      </c>
      <c r="B253" s="58" t="s">
        <v>1046</v>
      </c>
      <c r="C253" s="57" t="s">
        <v>1047</v>
      </c>
      <c r="D253" s="57" t="s">
        <v>1048</v>
      </c>
      <c r="E253" s="57" t="s">
        <v>1049</v>
      </c>
      <c r="F253" s="57">
        <v>2833</v>
      </c>
      <c r="G253" s="57">
        <v>409</v>
      </c>
      <c r="H253" s="57" t="s">
        <v>369</v>
      </c>
      <c r="I253" s="57" t="s">
        <v>370</v>
      </c>
      <c r="J253" s="57"/>
      <c r="K253" s="57" t="s">
        <v>371</v>
      </c>
      <c r="L253" s="57">
        <v>50</v>
      </c>
      <c r="M253" s="57">
        <v>1998</v>
      </c>
      <c r="N253" s="57" t="s">
        <v>372</v>
      </c>
      <c r="O253" s="57"/>
      <c r="P253" s="57" t="s">
        <v>373</v>
      </c>
      <c r="Q253" s="57"/>
      <c r="R253" s="59" t="s">
        <v>373</v>
      </c>
      <c r="S253" s="59"/>
      <c r="T253" s="59">
        <f t="shared" si="11"/>
        <v>0</v>
      </c>
      <c r="U253" s="59">
        <f t="shared" si="11"/>
        <v>0</v>
      </c>
      <c r="V253" s="59"/>
      <c r="W253" s="59"/>
      <c r="X253" s="59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  <c r="AI253" s="59"/>
      <c r="AJ253" s="59"/>
      <c r="AK253" s="59"/>
      <c r="AL253" s="59"/>
      <c r="AM253" s="59"/>
      <c r="AN253" s="59"/>
      <c r="AO253" s="59"/>
      <c r="AP253" s="59"/>
      <c r="AQ253" s="59"/>
      <c r="AR253" s="59"/>
      <c r="AS253" s="59"/>
      <c r="AT253" s="59"/>
      <c r="AU253" s="59"/>
      <c r="AV253" s="59"/>
      <c r="AW253" s="59"/>
    </row>
    <row r="254" spans="1:49" ht="30" customHeight="1">
      <c r="A254" s="57" t="s">
        <v>973</v>
      </c>
      <c r="B254" s="58" t="s">
        <v>1050</v>
      </c>
      <c r="C254" s="57" t="s">
        <v>1051</v>
      </c>
      <c r="D254" s="57" t="s">
        <v>1052</v>
      </c>
      <c r="E254" s="57" t="s">
        <v>533</v>
      </c>
      <c r="F254" s="57">
        <v>8609</v>
      </c>
      <c r="G254" s="57">
        <v>1141</v>
      </c>
      <c r="H254" s="57" t="s">
        <v>369</v>
      </c>
      <c r="I254" s="57" t="s">
        <v>370</v>
      </c>
      <c r="J254" s="57"/>
      <c r="K254" s="57" t="s">
        <v>371</v>
      </c>
      <c r="L254" s="57">
        <v>75</v>
      </c>
      <c r="M254" s="57">
        <v>1975</v>
      </c>
      <c r="N254" s="57" t="s">
        <v>372</v>
      </c>
      <c r="O254" s="57"/>
      <c r="P254" s="57" t="s">
        <v>373</v>
      </c>
      <c r="Q254" s="57"/>
      <c r="R254" s="59" t="s">
        <v>373</v>
      </c>
      <c r="S254" s="59"/>
      <c r="T254" s="59">
        <f t="shared" si="11"/>
        <v>0</v>
      </c>
      <c r="U254" s="59">
        <f t="shared" si="11"/>
        <v>0</v>
      </c>
      <c r="V254" s="59"/>
      <c r="W254" s="59"/>
      <c r="X254" s="59"/>
      <c r="Y254" s="59"/>
      <c r="Z254" s="59"/>
      <c r="AA254" s="59"/>
      <c r="AB254" s="59"/>
      <c r="AC254" s="59"/>
      <c r="AD254" s="59"/>
      <c r="AE254" s="59"/>
      <c r="AF254" s="59"/>
      <c r="AG254" s="59"/>
      <c r="AH254" s="59"/>
      <c r="AI254" s="59"/>
      <c r="AJ254" s="59"/>
      <c r="AK254" s="59"/>
      <c r="AL254" s="59"/>
      <c r="AM254" s="59"/>
      <c r="AN254" s="59"/>
      <c r="AO254" s="59"/>
      <c r="AP254" s="59"/>
      <c r="AQ254" s="59"/>
      <c r="AR254" s="59"/>
      <c r="AS254" s="59"/>
      <c r="AT254" s="59"/>
      <c r="AU254" s="59"/>
      <c r="AV254" s="59"/>
      <c r="AW254" s="59"/>
    </row>
    <row r="255" spans="1:49" ht="30" customHeight="1">
      <c r="A255" s="57" t="s">
        <v>973</v>
      </c>
      <c r="B255" s="58" t="s">
        <v>1053</v>
      </c>
      <c r="C255" s="57" t="s">
        <v>1054</v>
      </c>
      <c r="D255" s="57" t="s">
        <v>1055</v>
      </c>
      <c r="E255" s="57" t="s">
        <v>1056</v>
      </c>
      <c r="F255" s="57"/>
      <c r="G255" s="57"/>
      <c r="H255" s="57"/>
      <c r="I255" s="57" t="s">
        <v>484</v>
      </c>
      <c r="J255" s="57"/>
      <c r="K255" s="57" t="s">
        <v>371</v>
      </c>
      <c r="L255" s="57">
        <v>30</v>
      </c>
      <c r="M255" s="57">
        <v>1979</v>
      </c>
      <c r="N255" s="57" t="s">
        <v>454</v>
      </c>
      <c r="O255" s="57" t="s">
        <v>677</v>
      </c>
      <c r="P255" s="57" t="s">
        <v>373</v>
      </c>
      <c r="Q255" s="57"/>
      <c r="R255" s="59" t="s">
        <v>373</v>
      </c>
      <c r="S255" s="59"/>
      <c r="T255" s="59">
        <f t="shared" si="11"/>
        <v>0</v>
      </c>
      <c r="U255" s="59">
        <f t="shared" si="11"/>
        <v>0</v>
      </c>
      <c r="V255" s="59"/>
      <c r="W255" s="59"/>
      <c r="X255" s="59"/>
      <c r="Y255" s="59"/>
      <c r="Z255" s="59"/>
      <c r="AA255" s="59"/>
      <c r="AB255" s="59"/>
      <c r="AC255" s="59"/>
      <c r="AD255" s="59"/>
      <c r="AE255" s="59"/>
      <c r="AF255" s="59"/>
      <c r="AG255" s="59"/>
      <c r="AH255" s="59"/>
      <c r="AI255" s="59"/>
      <c r="AJ255" s="59"/>
      <c r="AK255" s="59"/>
      <c r="AL255" s="59"/>
      <c r="AM255" s="59"/>
      <c r="AN255" s="59"/>
      <c r="AO255" s="59"/>
      <c r="AP255" s="59"/>
      <c r="AQ255" s="59"/>
      <c r="AR255" s="59"/>
      <c r="AS255" s="59"/>
      <c r="AT255" s="59"/>
      <c r="AU255" s="59"/>
      <c r="AV255" s="59"/>
      <c r="AW255" s="59"/>
    </row>
    <row r="256" spans="1:49" ht="30" customHeight="1">
      <c r="A256" s="57" t="s">
        <v>973</v>
      </c>
      <c r="B256" s="58" t="s">
        <v>1057</v>
      </c>
      <c r="C256" s="57" t="s">
        <v>1058</v>
      </c>
      <c r="D256" s="57" t="s">
        <v>1059</v>
      </c>
      <c r="E256" s="57" t="s">
        <v>1060</v>
      </c>
      <c r="F256" s="57">
        <v>2943</v>
      </c>
      <c r="G256" s="57">
        <v>1287.78</v>
      </c>
      <c r="H256" s="57" t="s">
        <v>369</v>
      </c>
      <c r="I256" s="57" t="s">
        <v>370</v>
      </c>
      <c r="J256" s="57"/>
      <c r="K256" s="57" t="s">
        <v>371</v>
      </c>
      <c r="L256" s="57">
        <v>90</v>
      </c>
      <c r="M256" s="57">
        <v>2001</v>
      </c>
      <c r="N256" s="57" t="s">
        <v>372</v>
      </c>
      <c r="O256" s="57"/>
      <c r="P256" s="57" t="s">
        <v>373</v>
      </c>
      <c r="Q256" s="57"/>
      <c r="R256" s="59" t="s">
        <v>479</v>
      </c>
      <c r="S256" s="59">
        <v>1980</v>
      </c>
      <c r="T256" s="59">
        <f t="shared" si="11"/>
        <v>39</v>
      </c>
      <c r="U256" s="59">
        <f t="shared" si="11"/>
        <v>8065</v>
      </c>
      <c r="V256" s="59" t="s">
        <v>490</v>
      </c>
      <c r="W256" s="59">
        <v>20</v>
      </c>
      <c r="X256" s="59">
        <v>2919</v>
      </c>
      <c r="Y256" s="59" t="s">
        <v>490</v>
      </c>
      <c r="Z256" s="59">
        <v>15</v>
      </c>
      <c r="AA256" s="59">
        <v>865</v>
      </c>
      <c r="AB256" s="59"/>
      <c r="AC256" s="59"/>
      <c r="AD256" s="59"/>
      <c r="AE256" s="59"/>
      <c r="AF256" s="59"/>
      <c r="AG256" s="59"/>
      <c r="AH256" s="59"/>
      <c r="AI256" s="59"/>
      <c r="AJ256" s="59"/>
      <c r="AK256" s="59"/>
      <c r="AL256" s="59"/>
      <c r="AM256" s="59"/>
      <c r="AN256" s="59" t="s">
        <v>490</v>
      </c>
      <c r="AO256" s="59">
        <v>1</v>
      </c>
      <c r="AP256" s="59"/>
      <c r="AQ256" s="59"/>
      <c r="AR256" s="59"/>
      <c r="AS256" s="59"/>
      <c r="AT256" s="59" t="s">
        <v>490</v>
      </c>
      <c r="AU256" s="59">
        <v>3</v>
      </c>
      <c r="AV256" s="59">
        <v>4281</v>
      </c>
      <c r="AW256" s="59" t="s">
        <v>715</v>
      </c>
    </row>
    <row r="257" spans="1:49" ht="30" customHeight="1">
      <c r="A257" s="57" t="s">
        <v>973</v>
      </c>
      <c r="B257" s="58" t="s">
        <v>1061</v>
      </c>
      <c r="C257" s="57" t="s">
        <v>1062</v>
      </c>
      <c r="D257" s="57" t="s">
        <v>1063</v>
      </c>
      <c r="E257" s="57" t="s">
        <v>1064</v>
      </c>
      <c r="F257" s="57">
        <v>71140.639999999999</v>
      </c>
      <c r="G257" s="57">
        <v>11205.79</v>
      </c>
      <c r="H257" s="57" t="s">
        <v>369</v>
      </c>
      <c r="I257" s="57" t="s">
        <v>608</v>
      </c>
      <c r="J257" s="57"/>
      <c r="K257" s="57" t="s">
        <v>378</v>
      </c>
      <c r="L257" s="57">
        <v>432</v>
      </c>
      <c r="M257" s="57">
        <v>1979</v>
      </c>
      <c r="N257" s="57" t="s">
        <v>454</v>
      </c>
      <c r="O257" s="57"/>
      <c r="P257" s="57" t="s">
        <v>479</v>
      </c>
      <c r="Q257" s="57">
        <v>83.28</v>
      </c>
      <c r="R257" s="59" t="s">
        <v>373</v>
      </c>
      <c r="S257" s="59"/>
      <c r="T257" s="59">
        <f t="shared" si="11"/>
        <v>0</v>
      </c>
      <c r="U257" s="59">
        <f t="shared" si="11"/>
        <v>0</v>
      </c>
      <c r="V257" s="59"/>
      <c r="W257" s="59"/>
      <c r="X257" s="59"/>
      <c r="Y257" s="59"/>
      <c r="Z257" s="59"/>
      <c r="AA257" s="59"/>
      <c r="AB257" s="59"/>
      <c r="AC257" s="59"/>
      <c r="AD257" s="59"/>
      <c r="AE257" s="59"/>
      <c r="AF257" s="59"/>
      <c r="AG257" s="59"/>
      <c r="AH257" s="59"/>
      <c r="AI257" s="59"/>
      <c r="AJ257" s="59"/>
      <c r="AK257" s="59"/>
      <c r="AL257" s="59"/>
      <c r="AM257" s="59"/>
      <c r="AN257" s="59"/>
      <c r="AO257" s="59"/>
      <c r="AP257" s="59"/>
      <c r="AQ257" s="59"/>
      <c r="AR257" s="59"/>
      <c r="AS257" s="59"/>
      <c r="AT257" s="59"/>
      <c r="AU257" s="59"/>
      <c r="AV257" s="59"/>
      <c r="AW257" s="59"/>
    </row>
    <row r="258" spans="1:49" ht="30" customHeight="1">
      <c r="A258" s="53" t="s">
        <v>1065</v>
      </c>
      <c r="B258" s="54" t="s">
        <v>1066</v>
      </c>
      <c r="C258" s="53" t="s">
        <v>1067</v>
      </c>
      <c r="D258" s="53" t="s">
        <v>1068</v>
      </c>
      <c r="E258" s="53" t="s">
        <v>1069</v>
      </c>
      <c r="F258" s="53">
        <v>2264</v>
      </c>
      <c r="G258" s="53"/>
      <c r="H258" s="53"/>
      <c r="I258" s="53" t="s">
        <v>417</v>
      </c>
      <c r="J258" s="53"/>
      <c r="K258" s="53" t="s">
        <v>378</v>
      </c>
      <c r="L258" s="53">
        <v>150</v>
      </c>
      <c r="M258" s="53">
        <v>1995</v>
      </c>
      <c r="N258" s="53" t="s">
        <v>372</v>
      </c>
      <c r="O258" s="53"/>
      <c r="P258" s="53" t="s">
        <v>373</v>
      </c>
      <c r="Q258" s="53"/>
      <c r="R258" s="55" t="s">
        <v>373</v>
      </c>
      <c r="S258" s="55"/>
      <c r="T258" s="56">
        <f t="shared" si="11"/>
        <v>0</v>
      </c>
      <c r="U258" s="56">
        <f t="shared" si="11"/>
        <v>0</v>
      </c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  <c r="AG258" s="56"/>
      <c r="AH258" s="56"/>
      <c r="AI258" s="56"/>
      <c r="AJ258" s="56"/>
      <c r="AK258" s="56"/>
      <c r="AL258" s="56"/>
      <c r="AM258" s="56"/>
      <c r="AN258" s="56"/>
      <c r="AO258" s="56"/>
      <c r="AP258" s="56"/>
      <c r="AQ258" s="56"/>
      <c r="AR258" s="56"/>
      <c r="AS258" s="56"/>
      <c r="AT258" s="56"/>
      <c r="AU258" s="56"/>
      <c r="AV258" s="56"/>
      <c r="AW258" s="55"/>
    </row>
    <row r="259" spans="1:49" ht="30" customHeight="1">
      <c r="A259" s="53" t="s">
        <v>1065</v>
      </c>
      <c r="B259" s="54" t="s">
        <v>1066</v>
      </c>
      <c r="C259" s="53" t="s">
        <v>1070</v>
      </c>
      <c r="D259" s="53" t="s">
        <v>1068</v>
      </c>
      <c r="E259" s="53" t="s">
        <v>1071</v>
      </c>
      <c r="F259" s="53">
        <v>0</v>
      </c>
      <c r="G259" s="53"/>
      <c r="H259" s="53"/>
      <c r="I259" s="53" t="s">
        <v>417</v>
      </c>
      <c r="J259" s="53"/>
      <c r="K259" s="53" t="s">
        <v>378</v>
      </c>
      <c r="L259" s="57">
        <v>37.5</v>
      </c>
      <c r="M259" s="57">
        <v>1980</v>
      </c>
      <c r="N259" s="57"/>
      <c r="O259" s="53" t="s">
        <v>767</v>
      </c>
      <c r="P259" s="53" t="s">
        <v>373</v>
      </c>
      <c r="Q259" s="53"/>
      <c r="R259" s="55" t="s">
        <v>373</v>
      </c>
      <c r="S259" s="55"/>
      <c r="T259" s="55">
        <f t="shared" si="11"/>
        <v>0</v>
      </c>
      <c r="U259" s="55">
        <f t="shared" si="11"/>
        <v>0</v>
      </c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  <c r="AL259" s="55"/>
      <c r="AM259" s="55"/>
      <c r="AN259" s="55"/>
      <c r="AO259" s="55"/>
      <c r="AP259" s="55"/>
      <c r="AQ259" s="55"/>
      <c r="AR259" s="55"/>
      <c r="AS259" s="55"/>
      <c r="AT259" s="55"/>
      <c r="AU259" s="55"/>
      <c r="AV259" s="55"/>
      <c r="AW259" s="55"/>
    </row>
    <row r="260" spans="1:49" ht="30" customHeight="1">
      <c r="A260" s="53" t="s">
        <v>1065</v>
      </c>
      <c r="B260" s="54" t="s">
        <v>1066</v>
      </c>
      <c r="C260" s="53" t="s">
        <v>1072</v>
      </c>
      <c r="D260" s="53" t="s">
        <v>1068</v>
      </c>
      <c r="E260" s="53" t="s">
        <v>1073</v>
      </c>
      <c r="F260" s="53">
        <v>4530</v>
      </c>
      <c r="G260" s="53"/>
      <c r="H260" s="53"/>
      <c r="I260" s="53" t="s">
        <v>417</v>
      </c>
      <c r="J260" s="53"/>
      <c r="K260" s="53" t="s">
        <v>378</v>
      </c>
      <c r="L260" s="53">
        <v>37.5</v>
      </c>
      <c r="M260" s="53">
        <v>1984</v>
      </c>
      <c r="N260" s="53" t="s">
        <v>372</v>
      </c>
      <c r="O260" s="53"/>
      <c r="P260" s="53" t="s">
        <v>373</v>
      </c>
      <c r="Q260" s="53"/>
      <c r="R260" s="55" t="s">
        <v>373</v>
      </c>
      <c r="S260" s="55"/>
      <c r="T260" s="55">
        <f t="shared" si="11"/>
        <v>0</v>
      </c>
      <c r="U260" s="55">
        <f t="shared" si="11"/>
        <v>0</v>
      </c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  <c r="AK260" s="55"/>
      <c r="AL260" s="55"/>
      <c r="AM260" s="55"/>
      <c r="AN260" s="55"/>
      <c r="AO260" s="55"/>
      <c r="AP260" s="55"/>
      <c r="AQ260" s="55"/>
      <c r="AR260" s="55"/>
      <c r="AS260" s="55"/>
      <c r="AT260" s="55"/>
      <c r="AU260" s="55"/>
      <c r="AV260" s="55"/>
      <c r="AW260" s="55"/>
    </row>
    <row r="261" spans="1:49" ht="30" customHeight="1">
      <c r="A261" s="53" t="s">
        <v>1065</v>
      </c>
      <c r="B261" s="54" t="s">
        <v>1066</v>
      </c>
      <c r="C261" s="53" t="s">
        <v>1074</v>
      </c>
      <c r="D261" s="53" t="s">
        <v>1068</v>
      </c>
      <c r="E261" s="53" t="s">
        <v>1075</v>
      </c>
      <c r="F261" s="53">
        <v>5954</v>
      </c>
      <c r="G261" s="53"/>
      <c r="H261" s="53"/>
      <c r="I261" s="53" t="s">
        <v>417</v>
      </c>
      <c r="J261" s="53"/>
      <c r="K261" s="53" t="s">
        <v>378</v>
      </c>
      <c r="L261" s="53">
        <v>37.5</v>
      </c>
      <c r="M261" s="53">
        <v>1999</v>
      </c>
      <c r="N261" s="53" t="s">
        <v>372</v>
      </c>
      <c r="O261" s="53"/>
      <c r="P261" s="53" t="s">
        <v>373</v>
      </c>
      <c r="Q261" s="53"/>
      <c r="R261" s="55" t="s">
        <v>373</v>
      </c>
      <c r="S261" s="55"/>
      <c r="T261" s="55">
        <f t="shared" si="11"/>
        <v>0</v>
      </c>
      <c r="U261" s="55">
        <f t="shared" si="11"/>
        <v>0</v>
      </c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  <c r="AL261" s="55"/>
      <c r="AM261" s="55"/>
      <c r="AN261" s="55"/>
      <c r="AO261" s="55"/>
      <c r="AP261" s="55"/>
      <c r="AQ261" s="55"/>
      <c r="AR261" s="55"/>
      <c r="AS261" s="55"/>
      <c r="AT261" s="55"/>
      <c r="AU261" s="55"/>
      <c r="AV261" s="55"/>
      <c r="AW261" s="55"/>
    </row>
    <row r="262" spans="1:49" ht="30" customHeight="1">
      <c r="A262" s="53" t="s">
        <v>1065</v>
      </c>
      <c r="B262" s="54" t="s">
        <v>1076</v>
      </c>
      <c r="C262" s="53" t="s">
        <v>1077</v>
      </c>
      <c r="D262" s="53" t="s">
        <v>1078</v>
      </c>
      <c r="E262" s="53" t="s">
        <v>1079</v>
      </c>
      <c r="F262" s="53">
        <v>4580</v>
      </c>
      <c r="G262" s="53">
        <v>1363</v>
      </c>
      <c r="H262" s="53" t="s">
        <v>369</v>
      </c>
      <c r="I262" s="53" t="s">
        <v>383</v>
      </c>
      <c r="J262" s="53"/>
      <c r="K262" s="53" t="s">
        <v>371</v>
      </c>
      <c r="L262" s="53">
        <v>50</v>
      </c>
      <c r="M262" s="53">
        <v>1995</v>
      </c>
      <c r="N262" s="53" t="s">
        <v>372</v>
      </c>
      <c r="O262" s="53"/>
      <c r="P262" s="53" t="s">
        <v>373</v>
      </c>
      <c r="Q262" s="53"/>
      <c r="R262" s="55" t="s">
        <v>373</v>
      </c>
      <c r="S262" s="55"/>
      <c r="T262" s="55">
        <f t="shared" si="11"/>
        <v>0</v>
      </c>
      <c r="U262" s="55">
        <f t="shared" si="11"/>
        <v>0</v>
      </c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5"/>
      <c r="AN262" s="55"/>
      <c r="AO262" s="55"/>
      <c r="AP262" s="55"/>
      <c r="AQ262" s="55"/>
      <c r="AR262" s="55"/>
      <c r="AS262" s="55"/>
      <c r="AT262" s="55"/>
      <c r="AU262" s="55"/>
      <c r="AV262" s="55"/>
      <c r="AW262" s="55"/>
    </row>
    <row r="263" spans="1:49" ht="30" customHeight="1">
      <c r="A263" s="57" t="s">
        <v>1065</v>
      </c>
      <c r="B263" s="58" t="s">
        <v>1076</v>
      </c>
      <c r="C263" s="57" t="s">
        <v>1080</v>
      </c>
      <c r="D263" s="57" t="s">
        <v>1078</v>
      </c>
      <c r="E263" s="57" t="s">
        <v>1081</v>
      </c>
      <c r="F263" s="57">
        <v>7349</v>
      </c>
      <c r="G263" s="57">
        <v>2299</v>
      </c>
      <c r="H263" s="57" t="s">
        <v>369</v>
      </c>
      <c r="I263" s="57" t="s">
        <v>383</v>
      </c>
      <c r="J263" s="57"/>
      <c r="K263" s="57" t="s">
        <v>371</v>
      </c>
      <c r="L263" s="57">
        <v>50</v>
      </c>
      <c r="M263" s="57">
        <v>1987</v>
      </c>
      <c r="N263" s="57" t="s">
        <v>372</v>
      </c>
      <c r="O263" s="57"/>
      <c r="P263" s="57" t="s">
        <v>373</v>
      </c>
      <c r="Q263" s="57"/>
      <c r="R263" s="59" t="s">
        <v>373</v>
      </c>
      <c r="S263" s="59"/>
      <c r="T263" s="59">
        <f t="shared" ref="T263:U296" si="12">+W263+Z263+AC263+AF263+AI263+AL263+AO263+AR263+AU263</f>
        <v>0</v>
      </c>
      <c r="U263" s="59">
        <f t="shared" si="12"/>
        <v>0</v>
      </c>
      <c r="V263" s="59"/>
      <c r="W263" s="59"/>
      <c r="X263" s="59"/>
      <c r="Y263" s="59"/>
      <c r="Z263" s="59"/>
      <c r="AA263" s="59"/>
      <c r="AB263" s="59"/>
      <c r="AC263" s="59"/>
      <c r="AD263" s="59"/>
      <c r="AE263" s="59"/>
      <c r="AF263" s="59"/>
      <c r="AG263" s="59"/>
      <c r="AH263" s="59"/>
      <c r="AI263" s="59"/>
      <c r="AJ263" s="59"/>
      <c r="AK263" s="59"/>
      <c r="AL263" s="59"/>
      <c r="AM263" s="59"/>
      <c r="AN263" s="59"/>
      <c r="AO263" s="59"/>
      <c r="AP263" s="59"/>
      <c r="AQ263" s="59"/>
      <c r="AR263" s="59"/>
      <c r="AS263" s="59"/>
      <c r="AT263" s="59"/>
      <c r="AU263" s="59"/>
      <c r="AV263" s="59"/>
      <c r="AW263" s="59"/>
    </row>
    <row r="264" spans="1:49" ht="30" customHeight="1">
      <c r="A264" s="57" t="s">
        <v>1065</v>
      </c>
      <c r="B264" s="58" t="s">
        <v>1082</v>
      </c>
      <c r="C264" s="57" t="s">
        <v>1083</v>
      </c>
      <c r="D264" s="57" t="s">
        <v>1084</v>
      </c>
      <c r="E264" s="57" t="s">
        <v>1085</v>
      </c>
      <c r="F264" s="57">
        <v>8072</v>
      </c>
      <c r="G264" s="57">
        <v>1333</v>
      </c>
      <c r="H264" s="57" t="s">
        <v>369</v>
      </c>
      <c r="I264" s="57" t="s">
        <v>484</v>
      </c>
      <c r="J264" s="57"/>
      <c r="K264" s="57" t="s">
        <v>371</v>
      </c>
      <c r="L264" s="57">
        <v>85</v>
      </c>
      <c r="M264" s="57">
        <v>1991</v>
      </c>
      <c r="N264" s="57" t="s">
        <v>384</v>
      </c>
      <c r="O264" s="57"/>
      <c r="P264" s="57" t="s">
        <v>373</v>
      </c>
      <c r="Q264" s="57"/>
      <c r="R264" s="59" t="s">
        <v>373</v>
      </c>
      <c r="S264" s="59"/>
      <c r="T264" s="59">
        <f t="shared" si="12"/>
        <v>0</v>
      </c>
      <c r="U264" s="59">
        <f t="shared" si="12"/>
        <v>0</v>
      </c>
      <c r="V264" s="59"/>
      <c r="W264" s="59"/>
      <c r="X264" s="59"/>
      <c r="Y264" s="59"/>
      <c r="Z264" s="59"/>
      <c r="AA264" s="59"/>
      <c r="AB264" s="59"/>
      <c r="AC264" s="59"/>
      <c r="AD264" s="59"/>
      <c r="AE264" s="59"/>
      <c r="AF264" s="59"/>
      <c r="AG264" s="59"/>
      <c r="AH264" s="59"/>
      <c r="AI264" s="59"/>
      <c r="AJ264" s="59"/>
      <c r="AK264" s="59"/>
      <c r="AL264" s="59"/>
      <c r="AM264" s="59"/>
      <c r="AN264" s="59"/>
      <c r="AO264" s="59"/>
      <c r="AP264" s="59"/>
      <c r="AQ264" s="59"/>
      <c r="AR264" s="59"/>
      <c r="AS264" s="59"/>
      <c r="AT264" s="59"/>
      <c r="AU264" s="59"/>
      <c r="AV264" s="59"/>
      <c r="AW264" s="59"/>
    </row>
    <row r="265" spans="1:49" ht="30" customHeight="1">
      <c r="A265" s="57" t="s">
        <v>1065</v>
      </c>
      <c r="B265" s="58" t="s">
        <v>1086</v>
      </c>
      <c r="C265" s="57" t="s">
        <v>1087</v>
      </c>
      <c r="D265" s="57" t="s">
        <v>1088</v>
      </c>
      <c r="E265" s="57" t="s">
        <v>1089</v>
      </c>
      <c r="F265" s="57">
        <v>2931</v>
      </c>
      <c r="G265" s="57">
        <v>214</v>
      </c>
      <c r="H265" s="57" t="s">
        <v>369</v>
      </c>
      <c r="I265" s="57" t="s">
        <v>484</v>
      </c>
      <c r="J265" s="57"/>
      <c r="K265" s="57" t="s">
        <v>378</v>
      </c>
      <c r="L265" s="57">
        <v>60</v>
      </c>
      <c r="M265" s="57">
        <v>1983</v>
      </c>
      <c r="N265" s="57" t="s">
        <v>384</v>
      </c>
      <c r="O265" s="57"/>
      <c r="P265" s="57" t="s">
        <v>373</v>
      </c>
      <c r="Q265" s="57"/>
      <c r="R265" s="59" t="s">
        <v>373</v>
      </c>
      <c r="S265" s="59"/>
      <c r="T265" s="59">
        <f t="shared" si="12"/>
        <v>0</v>
      </c>
      <c r="U265" s="59">
        <f t="shared" si="12"/>
        <v>0</v>
      </c>
      <c r="V265" s="59"/>
      <c r="W265" s="59"/>
      <c r="X265" s="59"/>
      <c r="Y265" s="59"/>
      <c r="Z265" s="59"/>
      <c r="AA265" s="59"/>
      <c r="AB265" s="59"/>
      <c r="AC265" s="59"/>
      <c r="AD265" s="59"/>
      <c r="AE265" s="59"/>
      <c r="AF265" s="59"/>
      <c r="AG265" s="59"/>
      <c r="AH265" s="59"/>
      <c r="AI265" s="59"/>
      <c r="AJ265" s="59"/>
      <c r="AK265" s="59"/>
      <c r="AL265" s="59"/>
      <c r="AM265" s="59"/>
      <c r="AN265" s="59"/>
      <c r="AO265" s="59"/>
      <c r="AP265" s="59"/>
      <c r="AQ265" s="59"/>
      <c r="AR265" s="59"/>
      <c r="AS265" s="59"/>
      <c r="AT265" s="59"/>
      <c r="AU265" s="59"/>
      <c r="AV265" s="59"/>
      <c r="AW265" s="59"/>
    </row>
    <row r="266" spans="1:49" ht="30" customHeight="1">
      <c r="A266" s="57" t="s">
        <v>1065</v>
      </c>
      <c r="B266" s="58" t="s">
        <v>1090</v>
      </c>
      <c r="C266" s="57" t="s">
        <v>1091</v>
      </c>
      <c r="D266" s="57" t="s">
        <v>1092</v>
      </c>
      <c r="E266" s="57" t="s">
        <v>1093</v>
      </c>
      <c r="F266" s="57">
        <v>5037</v>
      </c>
      <c r="G266" s="57">
        <v>743</v>
      </c>
      <c r="H266" s="57" t="s">
        <v>369</v>
      </c>
      <c r="I266" s="57" t="s">
        <v>370</v>
      </c>
      <c r="J266" s="57"/>
      <c r="K266" s="57" t="s">
        <v>371</v>
      </c>
      <c r="L266" s="57">
        <v>55</v>
      </c>
      <c r="M266" s="57">
        <v>1989</v>
      </c>
      <c r="N266" s="57" t="s">
        <v>454</v>
      </c>
      <c r="O266" s="57"/>
      <c r="P266" s="57" t="s">
        <v>373</v>
      </c>
      <c r="Q266" s="57"/>
      <c r="R266" s="59" t="s">
        <v>373</v>
      </c>
      <c r="S266" s="59"/>
      <c r="T266" s="59">
        <f t="shared" si="12"/>
        <v>0</v>
      </c>
      <c r="U266" s="59">
        <f t="shared" si="12"/>
        <v>0</v>
      </c>
      <c r="V266" s="59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/>
      <c r="AK266" s="59"/>
      <c r="AL266" s="59"/>
      <c r="AM266" s="59"/>
      <c r="AN266" s="59"/>
      <c r="AO266" s="59"/>
      <c r="AP266" s="59"/>
      <c r="AQ266" s="59"/>
      <c r="AR266" s="59"/>
      <c r="AS266" s="59"/>
      <c r="AT266" s="59"/>
      <c r="AU266" s="59"/>
      <c r="AV266" s="59"/>
      <c r="AW266" s="59"/>
    </row>
    <row r="267" spans="1:49" ht="30" customHeight="1">
      <c r="A267" s="57" t="s">
        <v>1065</v>
      </c>
      <c r="B267" s="58" t="s">
        <v>1094</v>
      </c>
      <c r="C267" s="57" t="s">
        <v>1095</v>
      </c>
      <c r="D267" s="57" t="s">
        <v>1096</v>
      </c>
      <c r="E267" s="57" t="s">
        <v>1097</v>
      </c>
      <c r="F267" s="57">
        <v>29</v>
      </c>
      <c r="G267" s="57"/>
      <c r="H267" s="57" t="s">
        <v>369</v>
      </c>
      <c r="I267" s="57" t="s">
        <v>484</v>
      </c>
      <c r="J267" s="57"/>
      <c r="K267" s="57" t="s">
        <v>378</v>
      </c>
      <c r="L267" s="57">
        <v>50</v>
      </c>
      <c r="M267" s="57">
        <v>1973</v>
      </c>
      <c r="N267" s="57" t="s">
        <v>384</v>
      </c>
      <c r="O267" s="57"/>
      <c r="P267" s="57" t="s">
        <v>373</v>
      </c>
      <c r="Q267" s="57"/>
      <c r="R267" s="59" t="s">
        <v>373</v>
      </c>
      <c r="S267" s="59"/>
      <c r="T267" s="59">
        <f t="shared" si="12"/>
        <v>0</v>
      </c>
      <c r="U267" s="59">
        <f t="shared" si="12"/>
        <v>0</v>
      </c>
      <c r="V267" s="59"/>
      <c r="W267" s="59"/>
      <c r="X267" s="59"/>
      <c r="Y267" s="59"/>
      <c r="Z267" s="59"/>
      <c r="AA267" s="59"/>
      <c r="AB267" s="59"/>
      <c r="AC267" s="59"/>
      <c r="AD267" s="59"/>
      <c r="AE267" s="59"/>
      <c r="AF267" s="59"/>
      <c r="AG267" s="59"/>
      <c r="AH267" s="59"/>
      <c r="AI267" s="59"/>
      <c r="AJ267" s="59"/>
      <c r="AK267" s="59"/>
      <c r="AL267" s="59"/>
      <c r="AM267" s="59"/>
      <c r="AN267" s="59"/>
      <c r="AO267" s="59"/>
      <c r="AP267" s="59"/>
      <c r="AQ267" s="59"/>
      <c r="AR267" s="59"/>
      <c r="AS267" s="59"/>
      <c r="AT267" s="59"/>
      <c r="AU267" s="59"/>
      <c r="AV267" s="59"/>
      <c r="AW267" s="59"/>
    </row>
    <row r="268" spans="1:49" ht="30" customHeight="1">
      <c r="A268" s="57" t="s">
        <v>1065</v>
      </c>
      <c r="B268" s="58" t="s">
        <v>1094</v>
      </c>
      <c r="C268" s="57" t="s">
        <v>1098</v>
      </c>
      <c r="D268" s="57" t="s">
        <v>1096</v>
      </c>
      <c r="E268" s="57" t="s">
        <v>1099</v>
      </c>
      <c r="F268" s="57">
        <v>109</v>
      </c>
      <c r="G268" s="57"/>
      <c r="H268" s="57" t="s">
        <v>369</v>
      </c>
      <c r="I268" s="57" t="s">
        <v>484</v>
      </c>
      <c r="J268" s="57"/>
      <c r="K268" s="57" t="s">
        <v>378</v>
      </c>
      <c r="L268" s="57">
        <v>50</v>
      </c>
      <c r="M268" s="57">
        <v>1981</v>
      </c>
      <c r="N268" s="57" t="s">
        <v>384</v>
      </c>
      <c r="O268" s="57"/>
      <c r="P268" s="57" t="s">
        <v>373</v>
      </c>
      <c r="Q268" s="57"/>
      <c r="R268" s="59" t="s">
        <v>373</v>
      </c>
      <c r="S268" s="59"/>
      <c r="T268" s="59">
        <f t="shared" si="12"/>
        <v>0</v>
      </c>
      <c r="U268" s="59">
        <f t="shared" si="12"/>
        <v>0</v>
      </c>
      <c r="V268" s="59"/>
      <c r="W268" s="59"/>
      <c r="X268" s="59"/>
      <c r="Y268" s="59"/>
      <c r="Z268" s="59"/>
      <c r="AA268" s="59"/>
      <c r="AB268" s="59"/>
      <c r="AC268" s="59"/>
      <c r="AD268" s="59"/>
      <c r="AE268" s="59"/>
      <c r="AF268" s="59"/>
      <c r="AG268" s="59"/>
      <c r="AH268" s="59"/>
      <c r="AI268" s="59"/>
      <c r="AJ268" s="59"/>
      <c r="AK268" s="59"/>
      <c r="AL268" s="59"/>
      <c r="AM268" s="59"/>
      <c r="AN268" s="59"/>
      <c r="AO268" s="59"/>
      <c r="AP268" s="59"/>
      <c r="AQ268" s="59"/>
      <c r="AR268" s="59"/>
      <c r="AS268" s="59"/>
      <c r="AT268" s="59"/>
      <c r="AU268" s="59"/>
      <c r="AV268" s="59"/>
      <c r="AW268" s="59"/>
    </row>
    <row r="269" spans="1:49" ht="30" customHeight="1">
      <c r="A269" s="57" t="s">
        <v>1065</v>
      </c>
      <c r="B269" s="58" t="s">
        <v>1094</v>
      </c>
      <c r="C269" s="57" t="s">
        <v>1100</v>
      </c>
      <c r="D269" s="57" t="s">
        <v>1096</v>
      </c>
      <c r="E269" s="57" t="s">
        <v>1097</v>
      </c>
      <c r="F269" s="57">
        <v>105</v>
      </c>
      <c r="G269" s="57">
        <v>105</v>
      </c>
      <c r="H269" s="57" t="s">
        <v>369</v>
      </c>
      <c r="I269" s="57" t="s">
        <v>484</v>
      </c>
      <c r="J269" s="57"/>
      <c r="K269" s="57" t="s">
        <v>598</v>
      </c>
      <c r="L269" s="57">
        <v>10</v>
      </c>
      <c r="M269" s="57">
        <v>1973</v>
      </c>
      <c r="N269" s="57" t="s">
        <v>384</v>
      </c>
      <c r="O269" s="57"/>
      <c r="P269" s="57" t="s">
        <v>373</v>
      </c>
      <c r="Q269" s="57"/>
      <c r="R269" s="59" t="s">
        <v>373</v>
      </c>
      <c r="S269" s="59"/>
      <c r="T269" s="59">
        <f t="shared" si="12"/>
        <v>0</v>
      </c>
      <c r="U269" s="59">
        <f t="shared" si="12"/>
        <v>0</v>
      </c>
      <c r="V269" s="59"/>
      <c r="W269" s="59"/>
      <c r="X269" s="59"/>
      <c r="Y269" s="59"/>
      <c r="Z269" s="59"/>
      <c r="AA269" s="59"/>
      <c r="AB269" s="59"/>
      <c r="AC269" s="59"/>
      <c r="AD269" s="59"/>
      <c r="AE269" s="59"/>
      <c r="AF269" s="59"/>
      <c r="AG269" s="59"/>
      <c r="AH269" s="59"/>
      <c r="AI269" s="59"/>
      <c r="AJ269" s="59"/>
      <c r="AK269" s="59"/>
      <c r="AL269" s="59"/>
      <c r="AM269" s="59"/>
      <c r="AN269" s="59"/>
      <c r="AO269" s="59"/>
      <c r="AP269" s="59"/>
      <c r="AQ269" s="59"/>
      <c r="AR269" s="59"/>
      <c r="AS269" s="59"/>
      <c r="AT269" s="59"/>
      <c r="AU269" s="59"/>
      <c r="AV269" s="59"/>
      <c r="AW269" s="59"/>
    </row>
    <row r="270" spans="1:49" ht="30" customHeight="1">
      <c r="A270" s="57" t="s">
        <v>1065</v>
      </c>
      <c r="B270" s="58" t="s">
        <v>1094</v>
      </c>
      <c r="C270" s="57" t="s">
        <v>1101</v>
      </c>
      <c r="D270" s="57" t="s">
        <v>1096</v>
      </c>
      <c r="E270" s="57" t="s">
        <v>1099</v>
      </c>
      <c r="F270" s="57">
        <v>60</v>
      </c>
      <c r="G270" s="57">
        <v>60</v>
      </c>
      <c r="H270" s="57" t="s">
        <v>369</v>
      </c>
      <c r="I270" s="57" t="s">
        <v>484</v>
      </c>
      <c r="J270" s="57"/>
      <c r="K270" s="57" t="s">
        <v>598</v>
      </c>
      <c r="L270" s="57">
        <v>10</v>
      </c>
      <c r="M270" s="57">
        <v>1981</v>
      </c>
      <c r="N270" s="57" t="s">
        <v>384</v>
      </c>
      <c r="O270" s="57"/>
      <c r="P270" s="57" t="s">
        <v>373</v>
      </c>
      <c r="Q270" s="57"/>
      <c r="R270" s="59" t="s">
        <v>373</v>
      </c>
      <c r="S270" s="59"/>
      <c r="T270" s="59">
        <f t="shared" si="12"/>
        <v>0</v>
      </c>
      <c r="U270" s="59">
        <f t="shared" si="12"/>
        <v>0</v>
      </c>
      <c r="V270" s="59"/>
      <c r="W270" s="59"/>
      <c r="X270" s="59"/>
      <c r="Y270" s="59"/>
      <c r="Z270" s="59"/>
      <c r="AA270" s="59"/>
      <c r="AB270" s="59"/>
      <c r="AC270" s="59"/>
      <c r="AD270" s="59"/>
      <c r="AE270" s="59"/>
      <c r="AF270" s="59"/>
      <c r="AG270" s="59"/>
      <c r="AH270" s="59"/>
      <c r="AI270" s="59"/>
      <c r="AJ270" s="59"/>
      <c r="AK270" s="59"/>
      <c r="AL270" s="59"/>
      <c r="AM270" s="59"/>
      <c r="AN270" s="59"/>
      <c r="AO270" s="59"/>
      <c r="AP270" s="59"/>
      <c r="AQ270" s="59"/>
      <c r="AR270" s="59"/>
      <c r="AS270" s="59"/>
      <c r="AT270" s="59"/>
      <c r="AU270" s="59"/>
      <c r="AV270" s="59"/>
      <c r="AW270" s="59"/>
    </row>
    <row r="271" spans="1:49" ht="30" customHeight="1">
      <c r="A271" s="57" t="s">
        <v>1065</v>
      </c>
      <c r="B271" s="58" t="s">
        <v>1102</v>
      </c>
      <c r="C271" s="57" t="s">
        <v>1103</v>
      </c>
      <c r="D271" s="57" t="s">
        <v>1104</v>
      </c>
      <c r="E271" s="57" t="s">
        <v>1105</v>
      </c>
      <c r="F271" s="57">
        <v>0</v>
      </c>
      <c r="G271" s="57">
        <v>0</v>
      </c>
      <c r="H271" s="57"/>
      <c r="I271" s="57" t="s">
        <v>370</v>
      </c>
      <c r="J271" s="57"/>
      <c r="K271" s="57" t="s">
        <v>371</v>
      </c>
      <c r="L271" s="57">
        <v>90</v>
      </c>
      <c r="M271" s="57">
        <v>1978</v>
      </c>
      <c r="N271" s="57" t="s">
        <v>384</v>
      </c>
      <c r="O271" s="57" t="s">
        <v>677</v>
      </c>
      <c r="P271" s="57" t="s">
        <v>373</v>
      </c>
      <c r="Q271" s="57">
        <v>0</v>
      </c>
      <c r="R271" s="59" t="s">
        <v>373</v>
      </c>
      <c r="S271" s="59"/>
      <c r="T271" s="59">
        <f t="shared" si="12"/>
        <v>0</v>
      </c>
      <c r="U271" s="59">
        <f t="shared" si="12"/>
        <v>0</v>
      </c>
      <c r="V271" s="59"/>
      <c r="W271" s="59"/>
      <c r="X271" s="59"/>
      <c r="Y271" s="59"/>
      <c r="Z271" s="59"/>
      <c r="AA271" s="59"/>
      <c r="AB271" s="59"/>
      <c r="AC271" s="59"/>
      <c r="AD271" s="59"/>
      <c r="AE271" s="59"/>
      <c r="AF271" s="59"/>
      <c r="AG271" s="59"/>
      <c r="AH271" s="59"/>
      <c r="AI271" s="59"/>
      <c r="AJ271" s="59"/>
      <c r="AK271" s="59"/>
      <c r="AL271" s="59"/>
      <c r="AM271" s="59"/>
      <c r="AN271" s="59"/>
      <c r="AO271" s="59"/>
      <c r="AP271" s="59"/>
      <c r="AQ271" s="59"/>
      <c r="AR271" s="59"/>
      <c r="AS271" s="59"/>
      <c r="AT271" s="59"/>
      <c r="AU271" s="59"/>
      <c r="AV271" s="59"/>
      <c r="AW271" s="59"/>
    </row>
    <row r="272" spans="1:49" ht="30" customHeight="1">
      <c r="A272" s="57" t="s">
        <v>1065</v>
      </c>
      <c r="B272" s="58" t="s">
        <v>1102</v>
      </c>
      <c r="C272" s="57" t="s">
        <v>1106</v>
      </c>
      <c r="D272" s="57" t="s">
        <v>1104</v>
      </c>
      <c r="E272" s="57" t="s">
        <v>1107</v>
      </c>
      <c r="F272" s="57">
        <v>10607</v>
      </c>
      <c r="G272" s="57">
        <v>1660</v>
      </c>
      <c r="H272" s="57" t="s">
        <v>369</v>
      </c>
      <c r="I272" s="57" t="s">
        <v>370</v>
      </c>
      <c r="J272" s="57"/>
      <c r="K272" s="57" t="s">
        <v>371</v>
      </c>
      <c r="L272" s="57">
        <v>70.5</v>
      </c>
      <c r="M272" s="57">
        <v>2012</v>
      </c>
      <c r="N272" s="57" t="s">
        <v>372</v>
      </c>
      <c r="O272" s="57"/>
      <c r="P272" s="57" t="s">
        <v>479</v>
      </c>
      <c r="Q272" s="57">
        <v>99.98</v>
      </c>
      <c r="R272" s="59" t="s">
        <v>373</v>
      </c>
      <c r="S272" s="59"/>
      <c r="T272" s="59">
        <f t="shared" si="12"/>
        <v>0</v>
      </c>
      <c r="U272" s="59">
        <f t="shared" si="12"/>
        <v>0</v>
      </c>
      <c r="V272" s="59"/>
      <c r="W272" s="59"/>
      <c r="X272" s="59"/>
      <c r="Y272" s="59"/>
      <c r="Z272" s="59"/>
      <c r="AA272" s="59"/>
      <c r="AB272" s="59"/>
      <c r="AC272" s="59"/>
      <c r="AD272" s="59"/>
      <c r="AE272" s="59"/>
      <c r="AF272" s="59"/>
      <c r="AG272" s="59"/>
      <c r="AH272" s="59"/>
      <c r="AI272" s="59"/>
      <c r="AJ272" s="59"/>
      <c r="AK272" s="59"/>
      <c r="AL272" s="59"/>
      <c r="AM272" s="59"/>
      <c r="AN272" s="59"/>
      <c r="AO272" s="59"/>
      <c r="AP272" s="59"/>
      <c r="AQ272" s="59"/>
      <c r="AR272" s="59"/>
      <c r="AS272" s="59"/>
      <c r="AT272" s="59"/>
      <c r="AU272" s="59"/>
      <c r="AV272" s="59"/>
      <c r="AW272" s="59"/>
    </row>
    <row r="273" spans="1:49" ht="30" customHeight="1">
      <c r="A273" s="57" t="s">
        <v>1065</v>
      </c>
      <c r="B273" s="58" t="s">
        <v>1108</v>
      </c>
      <c r="C273" s="57" t="s">
        <v>1109</v>
      </c>
      <c r="D273" s="57" t="s">
        <v>1110</v>
      </c>
      <c r="E273" s="57" t="s">
        <v>1111</v>
      </c>
      <c r="F273" s="57">
        <v>166</v>
      </c>
      <c r="G273" s="57">
        <v>0</v>
      </c>
      <c r="H273" s="57"/>
      <c r="I273" s="57" t="s">
        <v>417</v>
      </c>
      <c r="J273" s="57"/>
      <c r="K273" s="57" t="s">
        <v>378</v>
      </c>
      <c r="L273" s="57">
        <v>30</v>
      </c>
      <c r="M273" s="57">
        <v>1979</v>
      </c>
      <c r="N273" s="57" t="s">
        <v>384</v>
      </c>
      <c r="O273" s="57"/>
      <c r="P273" s="57" t="s">
        <v>373</v>
      </c>
      <c r="Q273" s="57"/>
      <c r="R273" s="59" t="s">
        <v>373</v>
      </c>
      <c r="S273" s="59"/>
      <c r="T273" s="59">
        <f t="shared" si="12"/>
        <v>0</v>
      </c>
      <c r="U273" s="59">
        <f t="shared" si="12"/>
        <v>0</v>
      </c>
      <c r="V273" s="59"/>
      <c r="W273" s="59"/>
      <c r="X273" s="59"/>
      <c r="Y273" s="59"/>
      <c r="Z273" s="59"/>
      <c r="AA273" s="59"/>
      <c r="AB273" s="59"/>
      <c r="AC273" s="59"/>
      <c r="AD273" s="59"/>
      <c r="AE273" s="59"/>
      <c r="AF273" s="59"/>
      <c r="AG273" s="59"/>
      <c r="AH273" s="59"/>
      <c r="AI273" s="59"/>
      <c r="AJ273" s="59"/>
      <c r="AK273" s="59"/>
      <c r="AL273" s="59"/>
      <c r="AM273" s="59"/>
      <c r="AN273" s="59"/>
      <c r="AO273" s="59"/>
      <c r="AP273" s="59"/>
      <c r="AQ273" s="59"/>
      <c r="AR273" s="59"/>
      <c r="AS273" s="59"/>
      <c r="AT273" s="59"/>
      <c r="AU273" s="59"/>
      <c r="AV273" s="59"/>
      <c r="AW273" s="59"/>
    </row>
    <row r="274" spans="1:49" ht="30" customHeight="1">
      <c r="A274" s="57" t="s">
        <v>1065</v>
      </c>
      <c r="B274" s="58" t="s">
        <v>1108</v>
      </c>
      <c r="C274" s="57" t="s">
        <v>1112</v>
      </c>
      <c r="D274" s="57" t="s">
        <v>1110</v>
      </c>
      <c r="E274" s="57" t="s">
        <v>1113</v>
      </c>
      <c r="F274" s="57">
        <v>3521</v>
      </c>
      <c r="G274" s="57">
        <v>2217</v>
      </c>
      <c r="H274" s="57" t="s">
        <v>369</v>
      </c>
      <c r="I274" s="57" t="s">
        <v>370</v>
      </c>
      <c r="J274" s="57"/>
      <c r="K274" s="57" t="s">
        <v>378</v>
      </c>
      <c r="L274" s="57">
        <v>30</v>
      </c>
      <c r="M274" s="57">
        <v>1997</v>
      </c>
      <c r="N274" s="57" t="s">
        <v>372</v>
      </c>
      <c r="O274" s="57"/>
      <c r="P274" s="57" t="s">
        <v>373</v>
      </c>
      <c r="Q274" s="57"/>
      <c r="R274" s="59" t="s">
        <v>373</v>
      </c>
      <c r="S274" s="59"/>
      <c r="T274" s="59">
        <f t="shared" si="12"/>
        <v>0</v>
      </c>
      <c r="U274" s="59">
        <f t="shared" si="12"/>
        <v>0</v>
      </c>
      <c r="V274" s="59"/>
      <c r="W274" s="59"/>
      <c r="X274" s="59"/>
      <c r="Y274" s="59"/>
      <c r="Z274" s="59"/>
      <c r="AA274" s="59"/>
      <c r="AB274" s="59"/>
      <c r="AC274" s="59"/>
      <c r="AD274" s="59"/>
      <c r="AE274" s="59"/>
      <c r="AF274" s="59"/>
      <c r="AG274" s="59"/>
      <c r="AH274" s="59"/>
      <c r="AI274" s="59"/>
      <c r="AJ274" s="59"/>
      <c r="AK274" s="59"/>
      <c r="AL274" s="59"/>
      <c r="AM274" s="59"/>
      <c r="AN274" s="59"/>
      <c r="AO274" s="59"/>
      <c r="AP274" s="59"/>
      <c r="AQ274" s="59"/>
      <c r="AR274" s="59"/>
      <c r="AS274" s="59"/>
      <c r="AT274" s="59"/>
      <c r="AU274" s="59"/>
      <c r="AV274" s="59"/>
      <c r="AW274" s="59"/>
    </row>
    <row r="275" spans="1:49" ht="30" customHeight="1">
      <c r="A275" s="57" t="s">
        <v>1065</v>
      </c>
      <c r="B275" s="58" t="s">
        <v>1114</v>
      </c>
      <c r="C275" s="57" t="s">
        <v>1115</v>
      </c>
      <c r="D275" s="57" t="s">
        <v>1116</v>
      </c>
      <c r="E275" s="57" t="s">
        <v>1117</v>
      </c>
      <c r="F275" s="57">
        <v>5545</v>
      </c>
      <c r="G275" s="57">
        <v>1017</v>
      </c>
      <c r="H275" s="57" t="s">
        <v>369</v>
      </c>
      <c r="I275" s="57" t="s">
        <v>370</v>
      </c>
      <c r="J275" s="57"/>
      <c r="K275" s="57" t="s">
        <v>378</v>
      </c>
      <c r="L275" s="57">
        <v>50</v>
      </c>
      <c r="M275" s="57">
        <v>1977</v>
      </c>
      <c r="N275" s="57" t="s">
        <v>384</v>
      </c>
      <c r="O275" s="57"/>
      <c r="P275" s="57" t="s">
        <v>373</v>
      </c>
      <c r="Q275" s="57"/>
      <c r="R275" s="59" t="s">
        <v>479</v>
      </c>
      <c r="S275" s="59">
        <v>68</v>
      </c>
      <c r="T275" s="59">
        <f t="shared" si="12"/>
        <v>0</v>
      </c>
      <c r="U275" s="59">
        <f t="shared" si="12"/>
        <v>385</v>
      </c>
      <c r="V275" s="59" t="s">
        <v>490</v>
      </c>
      <c r="W275" s="59"/>
      <c r="X275" s="59">
        <v>385</v>
      </c>
      <c r="Y275" s="59"/>
      <c r="Z275" s="59"/>
      <c r="AA275" s="59"/>
      <c r="AB275" s="59"/>
      <c r="AC275" s="59"/>
      <c r="AD275" s="59"/>
      <c r="AE275" s="59"/>
      <c r="AF275" s="59"/>
      <c r="AG275" s="59"/>
      <c r="AH275" s="59"/>
      <c r="AI275" s="59"/>
      <c r="AJ275" s="59"/>
      <c r="AK275" s="59"/>
      <c r="AL275" s="59"/>
      <c r="AM275" s="59"/>
      <c r="AN275" s="59"/>
      <c r="AO275" s="59"/>
      <c r="AP275" s="59"/>
      <c r="AQ275" s="59"/>
      <c r="AR275" s="59"/>
      <c r="AS275" s="59"/>
      <c r="AT275" s="59"/>
      <c r="AU275" s="59"/>
      <c r="AV275" s="59"/>
      <c r="AW275" s="59" t="s">
        <v>996</v>
      </c>
    </row>
    <row r="276" spans="1:49" ht="30" customHeight="1">
      <c r="A276" s="57" t="s">
        <v>1065</v>
      </c>
      <c r="B276" s="58" t="s">
        <v>1118</v>
      </c>
      <c r="C276" s="57" t="s">
        <v>1119</v>
      </c>
      <c r="D276" s="57" t="s">
        <v>1120</v>
      </c>
      <c r="E276" s="57" t="s">
        <v>1121</v>
      </c>
      <c r="F276" s="57">
        <v>1198</v>
      </c>
      <c r="G276" s="57">
        <v>199</v>
      </c>
      <c r="H276" s="57" t="s">
        <v>400</v>
      </c>
      <c r="I276" s="57" t="s">
        <v>370</v>
      </c>
      <c r="J276" s="57"/>
      <c r="K276" s="57" t="s">
        <v>371</v>
      </c>
      <c r="L276" s="57">
        <v>30</v>
      </c>
      <c r="M276" s="57">
        <v>1979</v>
      </c>
      <c r="N276" s="57" t="s">
        <v>384</v>
      </c>
      <c r="O276" s="57"/>
      <c r="P276" s="57" t="s">
        <v>373</v>
      </c>
      <c r="Q276" s="57"/>
      <c r="R276" s="59" t="s">
        <v>373</v>
      </c>
      <c r="S276" s="59"/>
      <c r="T276" s="59">
        <f t="shared" si="12"/>
        <v>0</v>
      </c>
      <c r="U276" s="59">
        <f t="shared" si="12"/>
        <v>0</v>
      </c>
      <c r="V276" s="59"/>
      <c r="W276" s="59"/>
      <c r="X276" s="59"/>
      <c r="Y276" s="59"/>
      <c r="Z276" s="59"/>
      <c r="AA276" s="59"/>
      <c r="AB276" s="59"/>
      <c r="AC276" s="59"/>
      <c r="AD276" s="59"/>
      <c r="AE276" s="59"/>
      <c r="AF276" s="59"/>
      <c r="AG276" s="59"/>
      <c r="AH276" s="59"/>
      <c r="AI276" s="59"/>
      <c r="AJ276" s="59"/>
      <c r="AK276" s="59"/>
      <c r="AL276" s="59"/>
      <c r="AM276" s="59"/>
      <c r="AN276" s="59"/>
      <c r="AO276" s="59"/>
      <c r="AP276" s="59"/>
      <c r="AQ276" s="59"/>
      <c r="AR276" s="59"/>
      <c r="AS276" s="59"/>
      <c r="AT276" s="59"/>
      <c r="AU276" s="59"/>
      <c r="AV276" s="59"/>
      <c r="AW276" s="59"/>
    </row>
    <row r="277" spans="1:49" ht="30" customHeight="1">
      <c r="A277" s="57" t="s">
        <v>1065</v>
      </c>
      <c r="B277" s="58" t="s">
        <v>1122</v>
      </c>
      <c r="C277" s="57" t="s">
        <v>1123</v>
      </c>
      <c r="D277" s="57" t="s">
        <v>1124</v>
      </c>
      <c r="E277" s="57" t="s">
        <v>1125</v>
      </c>
      <c r="F277" s="57">
        <v>2617</v>
      </c>
      <c r="G277" s="57">
        <v>908</v>
      </c>
      <c r="H277" s="57" t="s">
        <v>369</v>
      </c>
      <c r="I277" s="57" t="s">
        <v>370</v>
      </c>
      <c r="J277" s="57"/>
      <c r="K277" s="57" t="s">
        <v>378</v>
      </c>
      <c r="L277" s="57">
        <v>50</v>
      </c>
      <c r="M277" s="57">
        <v>1987</v>
      </c>
      <c r="N277" s="57" t="s">
        <v>384</v>
      </c>
      <c r="O277" s="57"/>
      <c r="P277" s="57" t="s">
        <v>373</v>
      </c>
      <c r="Q277" s="57"/>
      <c r="R277" s="59" t="s">
        <v>373</v>
      </c>
      <c r="S277" s="59"/>
      <c r="T277" s="59">
        <f t="shared" si="12"/>
        <v>0</v>
      </c>
      <c r="U277" s="59">
        <f t="shared" si="12"/>
        <v>0</v>
      </c>
      <c r="V277" s="59"/>
      <c r="W277" s="59"/>
      <c r="X277" s="59"/>
      <c r="Y277" s="59"/>
      <c r="Z277" s="59"/>
      <c r="AA277" s="59"/>
      <c r="AB277" s="59"/>
      <c r="AC277" s="59"/>
      <c r="AD277" s="59"/>
      <c r="AE277" s="59"/>
      <c r="AF277" s="59"/>
      <c r="AG277" s="59"/>
      <c r="AH277" s="59"/>
      <c r="AI277" s="59"/>
      <c r="AJ277" s="59"/>
      <c r="AK277" s="59"/>
      <c r="AL277" s="59"/>
      <c r="AM277" s="59"/>
      <c r="AN277" s="59"/>
      <c r="AO277" s="59"/>
      <c r="AP277" s="59"/>
      <c r="AQ277" s="59"/>
      <c r="AR277" s="59"/>
      <c r="AS277" s="59"/>
      <c r="AT277" s="59"/>
      <c r="AU277" s="59"/>
      <c r="AV277" s="59"/>
      <c r="AW277" s="59"/>
    </row>
    <row r="278" spans="1:49" ht="30" customHeight="1">
      <c r="A278" s="57" t="s">
        <v>1065</v>
      </c>
      <c r="B278" s="58" t="s">
        <v>1126</v>
      </c>
      <c r="C278" s="57" t="s">
        <v>1127</v>
      </c>
      <c r="D278" s="57" t="s">
        <v>1128</v>
      </c>
      <c r="E278" s="57" t="s">
        <v>1129</v>
      </c>
      <c r="F278" s="57">
        <v>2501</v>
      </c>
      <c r="G278" s="57">
        <v>903</v>
      </c>
      <c r="H278" s="57" t="s">
        <v>369</v>
      </c>
      <c r="I278" s="57" t="s">
        <v>370</v>
      </c>
      <c r="J278" s="57"/>
      <c r="K278" s="57" t="s">
        <v>371</v>
      </c>
      <c r="L278" s="57">
        <v>80</v>
      </c>
      <c r="M278" s="57">
        <v>1993</v>
      </c>
      <c r="N278" s="57" t="s">
        <v>454</v>
      </c>
      <c r="O278" s="57"/>
      <c r="P278" s="57" t="s">
        <v>373</v>
      </c>
      <c r="Q278" s="57"/>
      <c r="R278" s="59" t="s">
        <v>373</v>
      </c>
      <c r="S278" s="59"/>
      <c r="T278" s="59">
        <f t="shared" si="12"/>
        <v>0</v>
      </c>
      <c r="U278" s="59">
        <f t="shared" si="12"/>
        <v>0</v>
      </c>
      <c r="V278" s="59"/>
      <c r="W278" s="59"/>
      <c r="X278" s="59"/>
      <c r="Y278" s="59"/>
      <c r="Z278" s="59"/>
      <c r="AA278" s="59"/>
      <c r="AB278" s="59"/>
      <c r="AC278" s="59"/>
      <c r="AD278" s="59"/>
      <c r="AE278" s="59"/>
      <c r="AF278" s="59"/>
      <c r="AG278" s="59"/>
      <c r="AH278" s="59"/>
      <c r="AI278" s="59"/>
      <c r="AJ278" s="59"/>
      <c r="AK278" s="59"/>
      <c r="AL278" s="59"/>
      <c r="AM278" s="59"/>
      <c r="AN278" s="59"/>
      <c r="AO278" s="59"/>
      <c r="AP278" s="59"/>
      <c r="AQ278" s="59"/>
      <c r="AR278" s="59"/>
      <c r="AS278" s="59"/>
      <c r="AT278" s="59"/>
      <c r="AU278" s="59"/>
      <c r="AV278" s="59"/>
      <c r="AW278" s="59"/>
    </row>
    <row r="279" spans="1:49" ht="30" customHeight="1">
      <c r="A279" s="57" t="s">
        <v>1065</v>
      </c>
      <c r="B279" s="58" t="s">
        <v>1130</v>
      </c>
      <c r="C279" s="57" t="s">
        <v>1131</v>
      </c>
      <c r="D279" s="57" t="s">
        <v>1132</v>
      </c>
      <c r="E279" s="57" t="s">
        <v>1133</v>
      </c>
      <c r="F279" s="57">
        <v>211</v>
      </c>
      <c r="G279" s="57"/>
      <c r="H279" s="57"/>
      <c r="I279" s="57" t="s">
        <v>417</v>
      </c>
      <c r="J279" s="57"/>
      <c r="K279" s="57" t="s">
        <v>378</v>
      </c>
      <c r="L279" s="57">
        <v>10</v>
      </c>
      <c r="M279" s="57">
        <v>1982</v>
      </c>
      <c r="N279" s="57" t="s">
        <v>384</v>
      </c>
      <c r="O279" s="57"/>
      <c r="P279" s="57" t="s">
        <v>373</v>
      </c>
      <c r="Q279" s="57"/>
      <c r="R279" s="59" t="s">
        <v>373</v>
      </c>
      <c r="S279" s="59"/>
      <c r="T279" s="59">
        <f t="shared" si="12"/>
        <v>0</v>
      </c>
      <c r="U279" s="59">
        <f t="shared" si="12"/>
        <v>0</v>
      </c>
      <c r="V279" s="59"/>
      <c r="W279" s="59"/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  <c r="AJ279" s="59"/>
      <c r="AK279" s="59"/>
      <c r="AL279" s="59"/>
      <c r="AM279" s="59"/>
      <c r="AN279" s="59"/>
      <c r="AO279" s="59"/>
      <c r="AP279" s="59"/>
      <c r="AQ279" s="59"/>
      <c r="AR279" s="59"/>
      <c r="AS279" s="59"/>
      <c r="AT279" s="59"/>
      <c r="AU279" s="59"/>
      <c r="AV279" s="59"/>
      <c r="AW279" s="59"/>
    </row>
    <row r="280" spans="1:49" ht="30" customHeight="1">
      <c r="A280" s="57" t="s">
        <v>1065</v>
      </c>
      <c r="B280" s="58" t="s">
        <v>1134</v>
      </c>
      <c r="C280" s="57" t="s">
        <v>1135</v>
      </c>
      <c r="D280" s="57" t="s">
        <v>1136</v>
      </c>
      <c r="E280" s="57" t="s">
        <v>1137</v>
      </c>
      <c r="F280" s="57">
        <v>429</v>
      </c>
      <c r="G280" s="57">
        <v>26</v>
      </c>
      <c r="H280" s="57" t="s">
        <v>369</v>
      </c>
      <c r="I280" s="57" t="s">
        <v>383</v>
      </c>
      <c r="J280" s="57"/>
      <c r="K280" s="57" t="s">
        <v>371</v>
      </c>
      <c r="L280" s="57">
        <v>10</v>
      </c>
      <c r="M280" s="57">
        <v>1978</v>
      </c>
      <c r="N280" s="57" t="s">
        <v>384</v>
      </c>
      <c r="O280" s="57"/>
      <c r="P280" s="57" t="s">
        <v>373</v>
      </c>
      <c r="Q280" s="57"/>
      <c r="R280" s="59" t="s">
        <v>373</v>
      </c>
      <c r="S280" s="59"/>
      <c r="T280" s="59">
        <f t="shared" si="12"/>
        <v>0</v>
      </c>
      <c r="U280" s="59">
        <f t="shared" si="12"/>
        <v>0</v>
      </c>
      <c r="V280" s="59"/>
      <c r="W280" s="59"/>
      <c r="X280" s="59"/>
      <c r="Y280" s="59"/>
      <c r="Z280" s="59"/>
      <c r="AA280" s="59"/>
      <c r="AB280" s="59"/>
      <c r="AC280" s="59"/>
      <c r="AD280" s="59"/>
      <c r="AE280" s="59"/>
      <c r="AF280" s="59"/>
      <c r="AG280" s="59"/>
      <c r="AH280" s="59"/>
      <c r="AI280" s="59"/>
      <c r="AJ280" s="59"/>
      <c r="AK280" s="59"/>
      <c r="AL280" s="59"/>
      <c r="AM280" s="59"/>
      <c r="AN280" s="59"/>
      <c r="AO280" s="59"/>
      <c r="AP280" s="59"/>
      <c r="AQ280" s="59"/>
      <c r="AR280" s="59"/>
      <c r="AS280" s="59"/>
      <c r="AT280" s="59"/>
      <c r="AU280" s="59"/>
      <c r="AV280" s="59"/>
      <c r="AW280" s="59"/>
    </row>
    <row r="281" spans="1:49" ht="30" customHeight="1">
      <c r="A281" s="57" t="s">
        <v>1065</v>
      </c>
      <c r="B281" s="58" t="s">
        <v>1138</v>
      </c>
      <c r="C281" s="57" t="s">
        <v>1139</v>
      </c>
      <c r="D281" s="57" t="s">
        <v>1140</v>
      </c>
      <c r="E281" s="57" t="s">
        <v>1141</v>
      </c>
      <c r="F281" s="57">
        <v>818</v>
      </c>
      <c r="G281" s="57"/>
      <c r="H281" s="57"/>
      <c r="I281" s="57" t="s">
        <v>389</v>
      </c>
      <c r="J281" s="57"/>
      <c r="K281" s="57" t="s">
        <v>378</v>
      </c>
      <c r="L281" s="57">
        <v>30</v>
      </c>
      <c r="M281" s="57">
        <v>1993</v>
      </c>
      <c r="N281" s="57" t="s">
        <v>454</v>
      </c>
      <c r="O281" s="57"/>
      <c r="P281" s="57" t="s">
        <v>373</v>
      </c>
      <c r="Q281" s="57"/>
      <c r="R281" s="59" t="s">
        <v>373</v>
      </c>
      <c r="S281" s="59">
        <v>0</v>
      </c>
      <c r="T281" s="59">
        <f t="shared" si="12"/>
        <v>0</v>
      </c>
      <c r="U281" s="59">
        <f t="shared" si="12"/>
        <v>0</v>
      </c>
      <c r="V281" s="59"/>
      <c r="W281" s="59"/>
      <c r="X281" s="59"/>
      <c r="Y281" s="59"/>
      <c r="Z281" s="59"/>
      <c r="AA281" s="59"/>
      <c r="AB281" s="59"/>
      <c r="AC281" s="59"/>
      <c r="AD281" s="59"/>
      <c r="AE281" s="59"/>
      <c r="AF281" s="59"/>
      <c r="AG281" s="59"/>
      <c r="AH281" s="59"/>
      <c r="AI281" s="59"/>
      <c r="AJ281" s="59"/>
      <c r="AK281" s="59"/>
      <c r="AL281" s="59"/>
      <c r="AM281" s="59"/>
      <c r="AN281" s="59"/>
      <c r="AO281" s="59"/>
      <c r="AP281" s="59"/>
      <c r="AQ281" s="59"/>
      <c r="AR281" s="59"/>
      <c r="AS281" s="59"/>
      <c r="AT281" s="59"/>
      <c r="AU281" s="59"/>
      <c r="AV281" s="59"/>
      <c r="AW281" s="59"/>
    </row>
    <row r="282" spans="1:49" ht="30" customHeight="1">
      <c r="A282" s="57" t="s">
        <v>1065</v>
      </c>
      <c r="B282" s="58" t="s">
        <v>1142</v>
      </c>
      <c r="C282" s="57" t="s">
        <v>1143</v>
      </c>
      <c r="D282" s="57" t="s">
        <v>1144</v>
      </c>
      <c r="E282" s="57" t="s">
        <v>1145</v>
      </c>
      <c r="F282" s="57">
        <v>1589</v>
      </c>
      <c r="G282" s="57">
        <v>332</v>
      </c>
      <c r="H282" s="57" t="s">
        <v>369</v>
      </c>
      <c r="I282" s="57" t="s">
        <v>405</v>
      </c>
      <c r="J282" s="57"/>
      <c r="K282" s="57" t="s">
        <v>371</v>
      </c>
      <c r="L282" s="57">
        <v>15</v>
      </c>
      <c r="M282" s="57">
        <v>1990</v>
      </c>
      <c r="N282" s="57" t="s">
        <v>372</v>
      </c>
      <c r="O282" s="57"/>
      <c r="P282" s="57" t="s">
        <v>373</v>
      </c>
      <c r="Q282" s="57"/>
      <c r="R282" s="59" t="s">
        <v>373</v>
      </c>
      <c r="S282" s="59"/>
      <c r="T282" s="59">
        <f t="shared" si="12"/>
        <v>0</v>
      </c>
      <c r="U282" s="59">
        <f t="shared" si="12"/>
        <v>0</v>
      </c>
      <c r="V282" s="59"/>
      <c r="W282" s="59"/>
      <c r="X282" s="59"/>
      <c r="Y282" s="59"/>
      <c r="Z282" s="59"/>
      <c r="AA282" s="59"/>
      <c r="AB282" s="59"/>
      <c r="AC282" s="59"/>
      <c r="AD282" s="59"/>
      <c r="AE282" s="59"/>
      <c r="AF282" s="59"/>
      <c r="AG282" s="59"/>
      <c r="AH282" s="59"/>
      <c r="AI282" s="59"/>
      <c r="AJ282" s="59"/>
      <c r="AK282" s="59"/>
      <c r="AL282" s="59"/>
      <c r="AM282" s="59"/>
      <c r="AN282" s="59"/>
      <c r="AO282" s="59"/>
      <c r="AP282" s="59"/>
      <c r="AQ282" s="59"/>
      <c r="AR282" s="59"/>
      <c r="AS282" s="59"/>
      <c r="AT282" s="59"/>
      <c r="AU282" s="59"/>
      <c r="AV282" s="59"/>
      <c r="AW282" s="59"/>
    </row>
    <row r="283" spans="1:49" ht="30" customHeight="1">
      <c r="A283" s="57" t="s">
        <v>1065</v>
      </c>
      <c r="B283" s="58" t="s">
        <v>1146</v>
      </c>
      <c r="C283" s="57" t="s">
        <v>1147</v>
      </c>
      <c r="D283" s="57" t="s">
        <v>1148</v>
      </c>
      <c r="E283" s="57" t="s">
        <v>1149</v>
      </c>
      <c r="F283" s="57">
        <v>1971</v>
      </c>
      <c r="G283" s="57">
        <v>1705</v>
      </c>
      <c r="H283" s="57" t="s">
        <v>369</v>
      </c>
      <c r="I283" s="57" t="s">
        <v>370</v>
      </c>
      <c r="J283" s="57"/>
      <c r="K283" s="57" t="s">
        <v>371</v>
      </c>
      <c r="L283" s="57">
        <v>30</v>
      </c>
      <c r="M283" s="57">
        <v>1979</v>
      </c>
      <c r="N283" s="57" t="s">
        <v>372</v>
      </c>
      <c r="O283" s="57"/>
      <c r="P283" s="57" t="s">
        <v>373</v>
      </c>
      <c r="Q283" s="57"/>
      <c r="R283" s="59" t="s">
        <v>373</v>
      </c>
      <c r="S283" s="59"/>
      <c r="T283" s="59">
        <f t="shared" si="12"/>
        <v>0</v>
      </c>
      <c r="U283" s="59">
        <f t="shared" si="12"/>
        <v>0</v>
      </c>
      <c r="V283" s="59"/>
      <c r="W283" s="59"/>
      <c r="X283" s="59"/>
      <c r="Y283" s="59"/>
      <c r="Z283" s="59"/>
      <c r="AA283" s="59"/>
      <c r="AB283" s="59"/>
      <c r="AC283" s="59"/>
      <c r="AD283" s="59"/>
      <c r="AE283" s="59"/>
      <c r="AF283" s="59"/>
      <c r="AG283" s="59"/>
      <c r="AH283" s="59"/>
      <c r="AI283" s="59"/>
      <c r="AJ283" s="59"/>
      <c r="AK283" s="59"/>
      <c r="AL283" s="59"/>
      <c r="AM283" s="59"/>
      <c r="AN283" s="59"/>
      <c r="AO283" s="59"/>
      <c r="AP283" s="59"/>
      <c r="AQ283" s="59"/>
      <c r="AR283" s="59"/>
      <c r="AS283" s="59"/>
      <c r="AT283" s="59"/>
      <c r="AU283" s="59"/>
      <c r="AV283" s="59"/>
      <c r="AW283" s="59"/>
    </row>
    <row r="284" spans="1:49" ht="30" customHeight="1">
      <c r="A284" s="57" t="s">
        <v>1065</v>
      </c>
      <c r="B284" s="58" t="s">
        <v>1146</v>
      </c>
      <c r="C284" s="57" t="s">
        <v>1150</v>
      </c>
      <c r="D284" s="57" t="s">
        <v>1148</v>
      </c>
      <c r="E284" s="57" t="s">
        <v>1149</v>
      </c>
      <c r="F284" s="57">
        <v>0</v>
      </c>
      <c r="G284" s="57">
        <v>0</v>
      </c>
      <c r="H284" s="57"/>
      <c r="I284" s="57" t="s">
        <v>484</v>
      </c>
      <c r="J284" s="57"/>
      <c r="K284" s="57" t="s">
        <v>378</v>
      </c>
      <c r="L284" s="57">
        <v>50</v>
      </c>
      <c r="M284" s="57">
        <v>1976</v>
      </c>
      <c r="N284" s="57" t="s">
        <v>384</v>
      </c>
      <c r="O284" s="57" t="s">
        <v>677</v>
      </c>
      <c r="P284" s="57" t="s">
        <v>373</v>
      </c>
      <c r="Q284" s="57"/>
      <c r="R284" s="59" t="s">
        <v>373</v>
      </c>
      <c r="S284" s="59"/>
      <c r="T284" s="59">
        <f t="shared" si="12"/>
        <v>0</v>
      </c>
      <c r="U284" s="59">
        <f t="shared" si="12"/>
        <v>0</v>
      </c>
      <c r="V284" s="59"/>
      <c r="W284" s="59"/>
      <c r="X284" s="59"/>
      <c r="Y284" s="59"/>
      <c r="Z284" s="59"/>
      <c r="AA284" s="59"/>
      <c r="AB284" s="59"/>
      <c r="AC284" s="59"/>
      <c r="AD284" s="59"/>
      <c r="AE284" s="59"/>
      <c r="AF284" s="59"/>
      <c r="AG284" s="59"/>
      <c r="AH284" s="59"/>
      <c r="AI284" s="59"/>
      <c r="AJ284" s="59"/>
      <c r="AK284" s="59"/>
      <c r="AL284" s="59"/>
      <c r="AM284" s="59"/>
      <c r="AN284" s="59"/>
      <c r="AO284" s="59"/>
      <c r="AP284" s="59"/>
      <c r="AQ284" s="59"/>
      <c r="AR284" s="59"/>
      <c r="AS284" s="59"/>
      <c r="AT284" s="59"/>
      <c r="AU284" s="59"/>
      <c r="AV284" s="59"/>
      <c r="AW284" s="59"/>
    </row>
    <row r="285" spans="1:49" ht="30" customHeight="1">
      <c r="A285" s="57" t="s">
        <v>1065</v>
      </c>
      <c r="B285" s="58" t="s">
        <v>1146</v>
      </c>
      <c r="C285" s="57" t="s">
        <v>1151</v>
      </c>
      <c r="D285" s="57" t="s">
        <v>1148</v>
      </c>
      <c r="E285" s="57" t="s">
        <v>1149</v>
      </c>
      <c r="F285" s="57">
        <v>33</v>
      </c>
      <c r="G285" s="57">
        <v>33</v>
      </c>
      <c r="H285" s="57" t="s">
        <v>369</v>
      </c>
      <c r="I285" s="57" t="s">
        <v>370</v>
      </c>
      <c r="J285" s="57"/>
      <c r="K285" s="57" t="s">
        <v>598</v>
      </c>
      <c r="L285" s="57">
        <v>12</v>
      </c>
      <c r="M285" s="57">
        <v>1972</v>
      </c>
      <c r="N285" s="57" t="s">
        <v>372</v>
      </c>
      <c r="O285" s="57"/>
      <c r="P285" s="57" t="s">
        <v>373</v>
      </c>
      <c r="Q285" s="57"/>
      <c r="R285" s="59" t="s">
        <v>373</v>
      </c>
      <c r="S285" s="59"/>
      <c r="T285" s="59">
        <f t="shared" si="12"/>
        <v>0</v>
      </c>
      <c r="U285" s="59">
        <f t="shared" si="12"/>
        <v>0</v>
      </c>
      <c r="V285" s="59"/>
      <c r="W285" s="59"/>
      <c r="X285" s="59"/>
      <c r="Y285" s="59"/>
      <c r="Z285" s="59"/>
      <c r="AA285" s="59"/>
      <c r="AB285" s="59"/>
      <c r="AC285" s="59"/>
      <c r="AD285" s="59"/>
      <c r="AE285" s="59"/>
      <c r="AF285" s="59"/>
      <c r="AG285" s="59"/>
      <c r="AH285" s="59"/>
      <c r="AI285" s="59"/>
      <c r="AJ285" s="59"/>
      <c r="AK285" s="59"/>
      <c r="AL285" s="59"/>
      <c r="AM285" s="59"/>
      <c r="AN285" s="59"/>
      <c r="AO285" s="59"/>
      <c r="AP285" s="59"/>
      <c r="AQ285" s="59"/>
      <c r="AR285" s="59"/>
      <c r="AS285" s="59"/>
      <c r="AT285" s="59"/>
      <c r="AU285" s="59"/>
      <c r="AV285" s="59"/>
      <c r="AW285" s="59"/>
    </row>
    <row r="286" spans="1:49" ht="30" customHeight="1">
      <c r="A286" s="57" t="s">
        <v>1065</v>
      </c>
      <c r="B286" s="58" t="s">
        <v>1146</v>
      </c>
      <c r="C286" s="57" t="s">
        <v>1152</v>
      </c>
      <c r="D286" s="57" t="s">
        <v>1148</v>
      </c>
      <c r="E286" s="57" t="s">
        <v>1149</v>
      </c>
      <c r="F286" s="57">
        <v>0</v>
      </c>
      <c r="G286" s="57">
        <v>0</v>
      </c>
      <c r="H286" s="57"/>
      <c r="I286" s="57" t="s">
        <v>484</v>
      </c>
      <c r="J286" s="57"/>
      <c r="K286" s="57" t="s">
        <v>378</v>
      </c>
      <c r="L286" s="57">
        <v>15</v>
      </c>
      <c r="M286" s="57">
        <v>1985</v>
      </c>
      <c r="N286" s="57" t="s">
        <v>372</v>
      </c>
      <c r="O286" s="57" t="s">
        <v>767</v>
      </c>
      <c r="P286" s="57" t="s">
        <v>373</v>
      </c>
      <c r="Q286" s="57"/>
      <c r="R286" s="59" t="s">
        <v>373</v>
      </c>
      <c r="S286" s="59"/>
      <c r="T286" s="59">
        <f t="shared" si="12"/>
        <v>0</v>
      </c>
      <c r="U286" s="59">
        <f t="shared" si="12"/>
        <v>0</v>
      </c>
      <c r="V286" s="59"/>
      <c r="W286" s="59"/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  <c r="AJ286" s="59"/>
      <c r="AK286" s="59"/>
      <c r="AL286" s="59"/>
      <c r="AM286" s="59"/>
      <c r="AN286" s="59"/>
      <c r="AO286" s="59"/>
      <c r="AP286" s="59"/>
      <c r="AQ286" s="59"/>
      <c r="AR286" s="59"/>
      <c r="AS286" s="59"/>
      <c r="AT286" s="59"/>
      <c r="AU286" s="59"/>
      <c r="AV286" s="59"/>
      <c r="AW286" s="59"/>
    </row>
    <row r="287" spans="1:49" ht="30" customHeight="1">
      <c r="A287" s="57" t="s">
        <v>1065</v>
      </c>
      <c r="B287" s="58" t="s">
        <v>1153</v>
      </c>
      <c r="C287" s="57" t="s">
        <v>1154</v>
      </c>
      <c r="D287" s="57" t="s">
        <v>1155</v>
      </c>
      <c r="E287" s="57" t="s">
        <v>1156</v>
      </c>
      <c r="F287" s="57">
        <v>2486</v>
      </c>
      <c r="G287" s="57">
        <v>1027</v>
      </c>
      <c r="H287" s="57" t="s">
        <v>369</v>
      </c>
      <c r="I287" s="57" t="s">
        <v>370</v>
      </c>
      <c r="J287" s="57"/>
      <c r="K287" s="57" t="s">
        <v>371</v>
      </c>
      <c r="L287" s="57">
        <v>50</v>
      </c>
      <c r="M287" s="57">
        <v>1974</v>
      </c>
      <c r="N287" s="57" t="s">
        <v>454</v>
      </c>
      <c r="O287" s="57"/>
      <c r="P287" s="57" t="s">
        <v>373</v>
      </c>
      <c r="Q287" s="57"/>
      <c r="R287" s="59" t="s">
        <v>373</v>
      </c>
      <c r="S287" s="59"/>
      <c r="T287" s="59">
        <f t="shared" si="12"/>
        <v>0</v>
      </c>
      <c r="U287" s="59">
        <f t="shared" si="12"/>
        <v>0</v>
      </c>
      <c r="V287" s="59"/>
      <c r="W287" s="59"/>
      <c r="X287" s="59"/>
      <c r="Y287" s="59"/>
      <c r="Z287" s="59"/>
      <c r="AA287" s="59"/>
      <c r="AB287" s="59"/>
      <c r="AC287" s="59"/>
      <c r="AD287" s="59"/>
      <c r="AE287" s="59"/>
      <c r="AF287" s="59"/>
      <c r="AG287" s="59"/>
      <c r="AH287" s="59"/>
      <c r="AI287" s="59"/>
      <c r="AJ287" s="59"/>
      <c r="AK287" s="59"/>
      <c r="AL287" s="59"/>
      <c r="AM287" s="59"/>
      <c r="AN287" s="59"/>
      <c r="AO287" s="59"/>
      <c r="AP287" s="59"/>
      <c r="AQ287" s="59"/>
      <c r="AR287" s="59"/>
      <c r="AS287" s="59"/>
      <c r="AT287" s="59"/>
      <c r="AU287" s="59"/>
      <c r="AV287" s="59"/>
      <c r="AW287" s="59"/>
    </row>
    <row r="288" spans="1:49" ht="30" customHeight="1">
      <c r="A288" s="57" t="s">
        <v>1065</v>
      </c>
      <c r="B288" s="58" t="s">
        <v>1157</v>
      </c>
      <c r="C288" s="57" t="s">
        <v>1158</v>
      </c>
      <c r="D288" s="57" t="s">
        <v>1159</v>
      </c>
      <c r="E288" s="57" t="s">
        <v>1160</v>
      </c>
      <c r="F288" s="57">
        <v>830</v>
      </c>
      <c r="G288" s="57">
        <v>417</v>
      </c>
      <c r="H288" s="57" t="s">
        <v>400</v>
      </c>
      <c r="I288" s="57" t="s">
        <v>405</v>
      </c>
      <c r="J288" s="57"/>
      <c r="K288" s="57" t="s">
        <v>371</v>
      </c>
      <c r="L288" s="57">
        <v>24</v>
      </c>
      <c r="M288" s="57">
        <v>1990</v>
      </c>
      <c r="N288" s="57" t="s">
        <v>454</v>
      </c>
      <c r="O288" s="57"/>
      <c r="P288" s="57" t="s">
        <v>373</v>
      </c>
      <c r="Q288" s="57"/>
      <c r="R288" s="59" t="s">
        <v>373</v>
      </c>
      <c r="S288" s="59"/>
      <c r="T288" s="59">
        <f t="shared" si="12"/>
        <v>0</v>
      </c>
      <c r="U288" s="59">
        <f t="shared" si="12"/>
        <v>0</v>
      </c>
      <c r="V288" s="59"/>
      <c r="W288" s="59"/>
      <c r="X288" s="59"/>
      <c r="Y288" s="59"/>
      <c r="Z288" s="59"/>
      <c r="AA288" s="59"/>
      <c r="AB288" s="59"/>
      <c r="AC288" s="59"/>
      <c r="AD288" s="59"/>
      <c r="AE288" s="59"/>
      <c r="AF288" s="59"/>
      <c r="AG288" s="59"/>
      <c r="AH288" s="59"/>
      <c r="AI288" s="59"/>
      <c r="AJ288" s="59"/>
      <c r="AK288" s="59"/>
      <c r="AL288" s="59"/>
      <c r="AM288" s="59"/>
      <c r="AN288" s="59"/>
      <c r="AO288" s="59"/>
      <c r="AP288" s="59"/>
      <c r="AQ288" s="59"/>
      <c r="AR288" s="59"/>
      <c r="AS288" s="59"/>
      <c r="AT288" s="59"/>
      <c r="AU288" s="59"/>
      <c r="AV288" s="59"/>
      <c r="AW288" s="59"/>
    </row>
    <row r="289" spans="1:49" ht="30" customHeight="1">
      <c r="A289" s="57" t="s">
        <v>1065</v>
      </c>
      <c r="B289" s="58" t="s">
        <v>1161</v>
      </c>
      <c r="C289" s="57" t="s">
        <v>1162</v>
      </c>
      <c r="D289" s="57" t="s">
        <v>1163</v>
      </c>
      <c r="E289" s="57" t="s">
        <v>1164</v>
      </c>
      <c r="F289" s="57">
        <v>592</v>
      </c>
      <c r="G289" s="57">
        <v>368</v>
      </c>
      <c r="H289" s="57" t="s">
        <v>400</v>
      </c>
      <c r="I289" s="57" t="s">
        <v>405</v>
      </c>
      <c r="J289" s="57"/>
      <c r="K289" s="57" t="s">
        <v>371</v>
      </c>
      <c r="L289" s="57">
        <v>20</v>
      </c>
      <c r="M289" s="57">
        <v>1984</v>
      </c>
      <c r="N289" s="57" t="s">
        <v>372</v>
      </c>
      <c r="O289" s="57"/>
      <c r="P289" s="57" t="s">
        <v>373</v>
      </c>
      <c r="Q289" s="57"/>
      <c r="R289" s="59" t="s">
        <v>373</v>
      </c>
      <c r="S289" s="59"/>
      <c r="T289" s="59">
        <f t="shared" si="12"/>
        <v>0</v>
      </c>
      <c r="U289" s="59">
        <f t="shared" si="12"/>
        <v>0</v>
      </c>
      <c r="V289" s="59"/>
      <c r="W289" s="59"/>
      <c r="X289" s="59"/>
      <c r="Y289" s="59"/>
      <c r="Z289" s="59"/>
      <c r="AA289" s="59"/>
      <c r="AB289" s="59"/>
      <c r="AC289" s="59"/>
      <c r="AD289" s="59"/>
      <c r="AE289" s="59"/>
      <c r="AF289" s="59"/>
      <c r="AG289" s="59"/>
      <c r="AH289" s="59"/>
      <c r="AI289" s="59"/>
      <c r="AJ289" s="59"/>
      <c r="AK289" s="59"/>
      <c r="AL289" s="59"/>
      <c r="AM289" s="59"/>
      <c r="AN289" s="59"/>
      <c r="AO289" s="59"/>
      <c r="AP289" s="59"/>
      <c r="AQ289" s="59"/>
      <c r="AR289" s="59"/>
      <c r="AS289" s="59"/>
      <c r="AT289" s="59"/>
      <c r="AU289" s="59"/>
      <c r="AV289" s="59"/>
      <c r="AW289" s="59"/>
    </row>
    <row r="290" spans="1:49" ht="30" customHeight="1">
      <c r="A290" s="57" t="s">
        <v>1065</v>
      </c>
      <c r="B290" s="58" t="s">
        <v>1165</v>
      </c>
      <c r="C290" s="57" t="s">
        <v>1166</v>
      </c>
      <c r="D290" s="57" t="s">
        <v>1167</v>
      </c>
      <c r="E290" s="57" t="s">
        <v>1168</v>
      </c>
      <c r="F290" s="57">
        <v>344</v>
      </c>
      <c r="G290" s="57">
        <v>201</v>
      </c>
      <c r="H290" s="57"/>
      <c r="I290" s="57" t="s">
        <v>405</v>
      </c>
      <c r="J290" s="57"/>
      <c r="K290" s="57" t="s">
        <v>371</v>
      </c>
      <c r="L290" s="57">
        <v>8</v>
      </c>
      <c r="M290" s="57">
        <v>1995</v>
      </c>
      <c r="N290" s="57" t="s">
        <v>372</v>
      </c>
      <c r="O290" s="57"/>
      <c r="P290" s="57" t="s">
        <v>373</v>
      </c>
      <c r="Q290" s="57"/>
      <c r="R290" s="59" t="s">
        <v>373</v>
      </c>
      <c r="S290" s="59"/>
      <c r="T290" s="59">
        <f t="shared" si="12"/>
        <v>0</v>
      </c>
      <c r="U290" s="59">
        <f t="shared" si="12"/>
        <v>0</v>
      </c>
      <c r="V290" s="59"/>
      <c r="W290" s="59"/>
      <c r="X290" s="59"/>
      <c r="Y290" s="59"/>
      <c r="Z290" s="59"/>
      <c r="AA290" s="59"/>
      <c r="AB290" s="59"/>
      <c r="AC290" s="59"/>
      <c r="AD290" s="59"/>
      <c r="AE290" s="59"/>
      <c r="AF290" s="59"/>
      <c r="AG290" s="59"/>
      <c r="AH290" s="59"/>
      <c r="AI290" s="59"/>
      <c r="AJ290" s="59"/>
      <c r="AK290" s="59"/>
      <c r="AL290" s="59"/>
      <c r="AM290" s="59"/>
      <c r="AN290" s="59"/>
      <c r="AO290" s="59"/>
      <c r="AP290" s="59"/>
      <c r="AQ290" s="59"/>
      <c r="AR290" s="59"/>
      <c r="AS290" s="59"/>
      <c r="AT290" s="59"/>
      <c r="AU290" s="59"/>
      <c r="AV290" s="59"/>
      <c r="AW290" s="59"/>
    </row>
    <row r="291" spans="1:49" ht="30" customHeight="1">
      <c r="A291" s="57" t="s">
        <v>1065</v>
      </c>
      <c r="B291" s="58" t="s">
        <v>1165</v>
      </c>
      <c r="C291" s="57" t="s">
        <v>1169</v>
      </c>
      <c r="D291" s="57" t="s">
        <v>1167</v>
      </c>
      <c r="E291" s="57" t="s">
        <v>1170</v>
      </c>
      <c r="F291" s="57">
        <v>27</v>
      </c>
      <c r="G291" s="57"/>
      <c r="H291" s="57"/>
      <c r="I291" s="57" t="s">
        <v>484</v>
      </c>
      <c r="J291" s="57"/>
      <c r="K291" s="57" t="s">
        <v>378</v>
      </c>
      <c r="L291" s="57">
        <v>5</v>
      </c>
      <c r="M291" s="57">
        <v>1995</v>
      </c>
      <c r="N291" s="57" t="s">
        <v>372</v>
      </c>
      <c r="O291" s="57"/>
      <c r="P291" s="57" t="s">
        <v>373</v>
      </c>
      <c r="Q291" s="57"/>
      <c r="R291" s="59" t="s">
        <v>373</v>
      </c>
      <c r="S291" s="59"/>
      <c r="T291" s="59">
        <f t="shared" si="12"/>
        <v>0</v>
      </c>
      <c r="U291" s="59">
        <f t="shared" si="12"/>
        <v>0</v>
      </c>
      <c r="V291" s="59"/>
      <c r="W291" s="59"/>
      <c r="X291" s="59"/>
      <c r="Y291" s="59"/>
      <c r="Z291" s="59"/>
      <c r="AA291" s="59"/>
      <c r="AB291" s="59"/>
      <c r="AC291" s="59"/>
      <c r="AD291" s="59"/>
      <c r="AE291" s="59"/>
      <c r="AF291" s="59"/>
      <c r="AG291" s="59"/>
      <c r="AH291" s="59"/>
      <c r="AI291" s="59"/>
      <c r="AJ291" s="59"/>
      <c r="AK291" s="59"/>
      <c r="AL291" s="59"/>
      <c r="AM291" s="59"/>
      <c r="AN291" s="59"/>
      <c r="AO291" s="59"/>
      <c r="AP291" s="59"/>
      <c r="AQ291" s="59"/>
      <c r="AR291" s="59"/>
      <c r="AS291" s="59"/>
      <c r="AT291" s="59"/>
      <c r="AU291" s="59"/>
      <c r="AV291" s="59"/>
      <c r="AW291" s="59"/>
    </row>
    <row r="292" spans="1:49" ht="30" customHeight="1">
      <c r="A292" s="53" t="s">
        <v>1171</v>
      </c>
      <c r="B292" s="54" t="s">
        <v>1172</v>
      </c>
      <c r="C292" s="53" t="s">
        <v>1173</v>
      </c>
      <c r="D292" s="53" t="s">
        <v>1174</v>
      </c>
      <c r="E292" s="53" t="s">
        <v>1175</v>
      </c>
      <c r="F292" s="53">
        <v>5140</v>
      </c>
      <c r="G292" s="53">
        <v>927</v>
      </c>
      <c r="H292" s="53" t="s">
        <v>369</v>
      </c>
      <c r="I292" s="53" t="s">
        <v>370</v>
      </c>
      <c r="J292" s="53"/>
      <c r="K292" s="53" t="s">
        <v>371</v>
      </c>
      <c r="L292" s="53">
        <v>50</v>
      </c>
      <c r="M292" s="53">
        <v>1997</v>
      </c>
      <c r="N292" s="53" t="s">
        <v>372</v>
      </c>
      <c r="O292" s="53"/>
      <c r="P292" s="53" t="s">
        <v>373</v>
      </c>
      <c r="Q292" s="53"/>
      <c r="R292" s="55" t="s">
        <v>373</v>
      </c>
      <c r="S292" s="55"/>
      <c r="T292" s="56">
        <f t="shared" si="12"/>
        <v>0</v>
      </c>
      <c r="U292" s="56">
        <f t="shared" si="12"/>
        <v>0</v>
      </c>
      <c r="V292" s="56"/>
      <c r="W292" s="56"/>
      <c r="X292" s="56"/>
      <c r="Y292" s="56"/>
      <c r="Z292" s="56"/>
      <c r="AA292" s="56"/>
      <c r="AB292" s="56"/>
      <c r="AC292" s="56"/>
      <c r="AD292" s="56"/>
      <c r="AE292" s="56"/>
      <c r="AF292" s="56"/>
      <c r="AG292" s="56"/>
      <c r="AH292" s="56"/>
      <c r="AI292" s="56"/>
      <c r="AJ292" s="56"/>
      <c r="AK292" s="56"/>
      <c r="AL292" s="56"/>
      <c r="AM292" s="56"/>
      <c r="AN292" s="56"/>
      <c r="AO292" s="56"/>
      <c r="AP292" s="56"/>
      <c r="AQ292" s="56"/>
      <c r="AR292" s="56"/>
      <c r="AS292" s="56"/>
      <c r="AT292" s="56"/>
      <c r="AU292" s="56"/>
      <c r="AV292" s="56"/>
      <c r="AW292" s="55"/>
    </row>
    <row r="293" spans="1:49" ht="30" customHeight="1">
      <c r="A293" s="53" t="s">
        <v>1171</v>
      </c>
      <c r="B293" s="54" t="s">
        <v>1172</v>
      </c>
      <c r="C293" s="53" t="s">
        <v>1176</v>
      </c>
      <c r="D293" s="53" t="s">
        <v>1174</v>
      </c>
      <c r="E293" s="53" t="s">
        <v>1177</v>
      </c>
      <c r="F293" s="53">
        <v>1970</v>
      </c>
      <c r="G293" s="53">
        <v>343</v>
      </c>
      <c r="H293" s="53" t="s">
        <v>369</v>
      </c>
      <c r="I293" s="53" t="s">
        <v>405</v>
      </c>
      <c r="J293" s="53"/>
      <c r="K293" s="53" t="s">
        <v>371</v>
      </c>
      <c r="L293" s="57">
        <v>21</v>
      </c>
      <c r="M293" s="57">
        <v>1995</v>
      </c>
      <c r="N293" s="57" t="s">
        <v>454</v>
      </c>
      <c r="O293" s="53"/>
      <c r="P293" s="53" t="s">
        <v>373</v>
      </c>
      <c r="Q293" s="53"/>
      <c r="R293" s="55" t="s">
        <v>373</v>
      </c>
      <c r="S293" s="55"/>
      <c r="T293" s="55">
        <f t="shared" si="12"/>
        <v>0</v>
      </c>
      <c r="U293" s="55">
        <f t="shared" si="12"/>
        <v>0</v>
      </c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5"/>
      <c r="AI293" s="55"/>
      <c r="AJ293" s="55"/>
      <c r="AK293" s="55"/>
      <c r="AL293" s="55"/>
      <c r="AM293" s="55"/>
      <c r="AN293" s="55"/>
      <c r="AO293" s="55"/>
      <c r="AP293" s="55"/>
      <c r="AQ293" s="55"/>
      <c r="AR293" s="55"/>
      <c r="AS293" s="55"/>
      <c r="AT293" s="55"/>
      <c r="AU293" s="55"/>
      <c r="AV293" s="55"/>
      <c r="AW293" s="55"/>
    </row>
    <row r="294" spans="1:49" ht="30" customHeight="1">
      <c r="A294" s="53" t="s">
        <v>1171</v>
      </c>
      <c r="B294" s="54" t="s">
        <v>1172</v>
      </c>
      <c r="C294" s="53" t="s">
        <v>1178</v>
      </c>
      <c r="D294" s="53" t="s">
        <v>1174</v>
      </c>
      <c r="E294" s="53" t="s">
        <v>1179</v>
      </c>
      <c r="F294" s="53">
        <v>1051</v>
      </c>
      <c r="G294" s="53">
        <v>333</v>
      </c>
      <c r="H294" s="53" t="s">
        <v>369</v>
      </c>
      <c r="I294" s="53" t="s">
        <v>405</v>
      </c>
      <c r="J294" s="53"/>
      <c r="K294" s="53" t="s">
        <v>378</v>
      </c>
      <c r="L294" s="53">
        <v>20</v>
      </c>
      <c r="M294" s="53">
        <v>1994</v>
      </c>
      <c r="N294" s="53" t="s">
        <v>454</v>
      </c>
      <c r="O294" s="53"/>
      <c r="P294" s="53" t="s">
        <v>373</v>
      </c>
      <c r="Q294" s="53"/>
      <c r="R294" s="55" t="s">
        <v>373</v>
      </c>
      <c r="S294" s="55"/>
      <c r="T294" s="55">
        <f t="shared" si="12"/>
        <v>0</v>
      </c>
      <c r="U294" s="55">
        <f t="shared" si="12"/>
        <v>0</v>
      </c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  <c r="AI294" s="55"/>
      <c r="AJ294" s="55"/>
      <c r="AK294" s="55"/>
      <c r="AL294" s="55"/>
      <c r="AM294" s="55"/>
      <c r="AN294" s="55"/>
      <c r="AO294" s="55"/>
      <c r="AP294" s="55"/>
      <c r="AQ294" s="55"/>
      <c r="AR294" s="55"/>
      <c r="AS294" s="55"/>
      <c r="AT294" s="55"/>
      <c r="AU294" s="55"/>
      <c r="AV294" s="55"/>
      <c r="AW294" s="55"/>
    </row>
    <row r="295" spans="1:49" ht="30" customHeight="1">
      <c r="A295" s="53" t="s">
        <v>1171</v>
      </c>
      <c r="B295" s="54" t="s">
        <v>1172</v>
      </c>
      <c r="C295" s="53" t="s">
        <v>1180</v>
      </c>
      <c r="D295" s="53" t="s">
        <v>1174</v>
      </c>
      <c r="E295" s="53" t="s">
        <v>1181</v>
      </c>
      <c r="F295" s="53">
        <v>1060</v>
      </c>
      <c r="G295" s="53">
        <v>17</v>
      </c>
      <c r="H295" s="53" t="s">
        <v>369</v>
      </c>
      <c r="I295" s="53" t="s">
        <v>484</v>
      </c>
      <c r="J295" s="53"/>
      <c r="K295" s="53" t="s">
        <v>378</v>
      </c>
      <c r="L295" s="53">
        <v>10</v>
      </c>
      <c r="M295" s="53">
        <v>2001</v>
      </c>
      <c r="N295" s="53" t="s">
        <v>372</v>
      </c>
      <c r="O295" s="53"/>
      <c r="P295" s="53" t="s">
        <v>373</v>
      </c>
      <c r="Q295" s="53"/>
      <c r="R295" s="55" t="s">
        <v>373</v>
      </c>
      <c r="S295" s="55"/>
      <c r="T295" s="55">
        <f t="shared" si="12"/>
        <v>0</v>
      </c>
      <c r="U295" s="55">
        <f t="shared" si="12"/>
        <v>0</v>
      </c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  <c r="AL295" s="55"/>
      <c r="AM295" s="55"/>
      <c r="AN295" s="55"/>
      <c r="AO295" s="55"/>
      <c r="AP295" s="55"/>
      <c r="AQ295" s="55"/>
      <c r="AR295" s="55"/>
      <c r="AS295" s="55"/>
      <c r="AT295" s="55"/>
      <c r="AU295" s="55"/>
      <c r="AV295" s="55"/>
      <c r="AW295" s="55"/>
    </row>
    <row r="296" spans="1:49" ht="30" customHeight="1">
      <c r="A296" s="53" t="s">
        <v>1171</v>
      </c>
      <c r="B296" s="54" t="s">
        <v>1182</v>
      </c>
      <c r="C296" s="53" t="s">
        <v>1183</v>
      </c>
      <c r="D296" s="53" t="s">
        <v>1184</v>
      </c>
      <c r="E296" s="53" t="s">
        <v>1185</v>
      </c>
      <c r="F296" s="53">
        <v>5313</v>
      </c>
      <c r="G296" s="53">
        <v>1047</v>
      </c>
      <c r="H296" s="53" t="s">
        <v>369</v>
      </c>
      <c r="I296" s="53" t="s">
        <v>370</v>
      </c>
      <c r="J296" s="53"/>
      <c r="K296" s="53" t="s">
        <v>371</v>
      </c>
      <c r="L296" s="53">
        <v>50</v>
      </c>
      <c r="M296" s="53">
        <v>1995</v>
      </c>
      <c r="N296" s="53" t="s">
        <v>372</v>
      </c>
      <c r="O296" s="53"/>
      <c r="P296" s="53" t="s">
        <v>373</v>
      </c>
      <c r="Q296" s="53"/>
      <c r="R296" s="55" t="s">
        <v>373</v>
      </c>
      <c r="S296" s="55"/>
      <c r="T296" s="55">
        <f t="shared" si="12"/>
        <v>0</v>
      </c>
      <c r="U296" s="55">
        <f t="shared" si="12"/>
        <v>0</v>
      </c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  <c r="AK296" s="55"/>
      <c r="AL296" s="55"/>
      <c r="AM296" s="55"/>
      <c r="AN296" s="55"/>
      <c r="AO296" s="55"/>
      <c r="AP296" s="55"/>
      <c r="AQ296" s="55"/>
      <c r="AR296" s="55"/>
      <c r="AS296" s="55"/>
      <c r="AT296" s="55"/>
      <c r="AU296" s="55"/>
      <c r="AV296" s="55"/>
      <c r="AW296" s="55"/>
    </row>
    <row r="297" spans="1:49" ht="30" customHeight="1">
      <c r="A297" s="57" t="s">
        <v>1171</v>
      </c>
      <c r="B297" s="58" t="s">
        <v>1182</v>
      </c>
      <c r="C297" s="57" t="s">
        <v>1186</v>
      </c>
      <c r="D297" s="57" t="s">
        <v>1184</v>
      </c>
      <c r="E297" s="57" t="s">
        <v>1187</v>
      </c>
      <c r="F297" s="57">
        <v>0</v>
      </c>
      <c r="G297" s="57">
        <v>0</v>
      </c>
      <c r="H297" s="57"/>
      <c r="I297" s="57" t="s">
        <v>370</v>
      </c>
      <c r="J297" s="57"/>
      <c r="K297" s="57" t="s">
        <v>371</v>
      </c>
      <c r="L297" s="57">
        <v>18</v>
      </c>
      <c r="M297" s="57">
        <v>1991</v>
      </c>
      <c r="N297" s="57" t="s">
        <v>384</v>
      </c>
      <c r="O297" s="57" t="s">
        <v>767</v>
      </c>
      <c r="P297" s="57" t="s">
        <v>373</v>
      </c>
      <c r="Q297" s="57">
        <v>0</v>
      </c>
      <c r="R297" s="59" t="s">
        <v>373</v>
      </c>
      <c r="S297" s="59"/>
      <c r="T297" s="59">
        <f t="shared" ref="T297:U318" si="13">+W297+Z297+AC297+AF297+AI297+AL297+AO297+AR297+AU297</f>
        <v>0</v>
      </c>
      <c r="U297" s="59">
        <f t="shared" si="13"/>
        <v>0</v>
      </c>
      <c r="V297" s="59"/>
      <c r="W297" s="59"/>
      <c r="X297" s="59"/>
      <c r="Y297" s="59"/>
      <c r="Z297" s="59"/>
      <c r="AA297" s="59"/>
      <c r="AB297" s="59"/>
      <c r="AC297" s="59"/>
      <c r="AD297" s="59"/>
      <c r="AE297" s="59"/>
      <c r="AF297" s="59"/>
      <c r="AG297" s="59"/>
      <c r="AH297" s="59"/>
      <c r="AI297" s="59"/>
      <c r="AJ297" s="59"/>
      <c r="AK297" s="59"/>
      <c r="AL297" s="59"/>
      <c r="AM297" s="59"/>
      <c r="AN297" s="59"/>
      <c r="AO297" s="59"/>
      <c r="AP297" s="59"/>
      <c r="AQ297" s="59"/>
      <c r="AR297" s="59"/>
      <c r="AS297" s="59"/>
      <c r="AT297" s="59"/>
      <c r="AU297" s="59"/>
      <c r="AV297" s="59"/>
      <c r="AW297" s="59"/>
    </row>
    <row r="298" spans="1:49" ht="30" customHeight="1">
      <c r="A298" s="57" t="s">
        <v>1171</v>
      </c>
      <c r="B298" s="58" t="s">
        <v>1188</v>
      </c>
      <c r="C298" s="57" t="s">
        <v>1189</v>
      </c>
      <c r="D298" s="57" t="s">
        <v>1190</v>
      </c>
      <c r="E298" s="57" t="s">
        <v>1191</v>
      </c>
      <c r="F298" s="57">
        <v>804</v>
      </c>
      <c r="G298" s="57">
        <v>316</v>
      </c>
      <c r="H298" s="57" t="s">
        <v>400</v>
      </c>
      <c r="I298" s="57" t="s">
        <v>370</v>
      </c>
      <c r="J298" s="57"/>
      <c r="K298" s="57" t="s">
        <v>371</v>
      </c>
      <c r="L298" s="57">
        <v>11</v>
      </c>
      <c r="M298" s="57">
        <v>2012</v>
      </c>
      <c r="N298" s="57" t="s">
        <v>372</v>
      </c>
      <c r="O298" s="57"/>
      <c r="P298" s="57" t="s">
        <v>373</v>
      </c>
      <c r="Q298" s="57"/>
      <c r="R298" s="59" t="s">
        <v>479</v>
      </c>
      <c r="S298" s="59">
        <v>75</v>
      </c>
      <c r="T298" s="59">
        <f t="shared" si="13"/>
        <v>1</v>
      </c>
      <c r="U298" s="59">
        <f t="shared" si="13"/>
        <v>69</v>
      </c>
      <c r="V298" s="59" t="s">
        <v>490</v>
      </c>
      <c r="W298" s="59">
        <v>1</v>
      </c>
      <c r="X298" s="59">
        <v>69</v>
      </c>
      <c r="Y298" s="59"/>
      <c r="Z298" s="59"/>
      <c r="AA298" s="59"/>
      <c r="AB298" s="59"/>
      <c r="AC298" s="59"/>
      <c r="AD298" s="59"/>
      <c r="AE298" s="59"/>
      <c r="AF298" s="59"/>
      <c r="AG298" s="59"/>
      <c r="AH298" s="59"/>
      <c r="AI298" s="59"/>
      <c r="AJ298" s="59"/>
      <c r="AK298" s="59"/>
      <c r="AL298" s="59"/>
      <c r="AM298" s="59"/>
      <c r="AN298" s="59"/>
      <c r="AO298" s="59"/>
      <c r="AP298" s="59"/>
      <c r="AQ298" s="59"/>
      <c r="AR298" s="59"/>
      <c r="AS298" s="59"/>
      <c r="AT298" s="59"/>
      <c r="AU298" s="59"/>
      <c r="AV298" s="59"/>
      <c r="AW298" s="59" t="s">
        <v>1192</v>
      </c>
    </row>
    <row r="299" spans="1:49" ht="30" customHeight="1">
      <c r="A299" s="57" t="s">
        <v>1171</v>
      </c>
      <c r="B299" s="58" t="s">
        <v>1193</v>
      </c>
      <c r="C299" s="57" t="s">
        <v>1194</v>
      </c>
      <c r="D299" s="57" t="s">
        <v>1195</v>
      </c>
      <c r="E299" s="57" t="s">
        <v>1196</v>
      </c>
      <c r="F299" s="57">
        <v>1629</v>
      </c>
      <c r="G299" s="57">
        <v>325</v>
      </c>
      <c r="H299" s="57" t="s">
        <v>369</v>
      </c>
      <c r="I299" s="57" t="s">
        <v>370</v>
      </c>
      <c r="J299" s="57"/>
      <c r="K299" s="57" t="s">
        <v>378</v>
      </c>
      <c r="L299" s="57">
        <v>40</v>
      </c>
      <c r="M299" s="57">
        <v>1992</v>
      </c>
      <c r="N299" s="57" t="s">
        <v>372</v>
      </c>
      <c r="O299" s="57"/>
      <c r="P299" s="57" t="s">
        <v>373</v>
      </c>
      <c r="Q299" s="57"/>
      <c r="R299" s="59" t="s">
        <v>373</v>
      </c>
      <c r="S299" s="59"/>
      <c r="T299" s="59">
        <f t="shared" si="13"/>
        <v>0</v>
      </c>
      <c r="U299" s="59">
        <f t="shared" si="13"/>
        <v>0</v>
      </c>
      <c r="V299" s="59"/>
      <c r="W299" s="59"/>
      <c r="X299" s="59"/>
      <c r="Y299" s="59"/>
      <c r="Z299" s="59"/>
      <c r="AA299" s="59"/>
      <c r="AB299" s="59"/>
      <c r="AC299" s="59"/>
      <c r="AD299" s="59"/>
      <c r="AE299" s="59"/>
      <c r="AF299" s="59"/>
      <c r="AG299" s="59"/>
      <c r="AH299" s="59"/>
      <c r="AI299" s="59"/>
      <c r="AJ299" s="59"/>
      <c r="AK299" s="59"/>
      <c r="AL299" s="59"/>
      <c r="AM299" s="59"/>
      <c r="AN299" s="59"/>
      <c r="AO299" s="59"/>
      <c r="AP299" s="59"/>
      <c r="AQ299" s="59"/>
      <c r="AR299" s="59"/>
      <c r="AS299" s="59"/>
      <c r="AT299" s="59"/>
      <c r="AU299" s="59"/>
      <c r="AV299" s="59"/>
      <c r="AW299" s="59"/>
    </row>
    <row r="300" spans="1:49" ht="30" customHeight="1">
      <c r="A300" s="57" t="s">
        <v>1171</v>
      </c>
      <c r="B300" s="58" t="s">
        <v>1197</v>
      </c>
      <c r="C300" s="57" t="s">
        <v>1198</v>
      </c>
      <c r="D300" s="57" t="s">
        <v>1199</v>
      </c>
      <c r="E300" s="57" t="s">
        <v>1200</v>
      </c>
      <c r="F300" s="57">
        <v>277</v>
      </c>
      <c r="G300" s="57"/>
      <c r="H300" s="57"/>
      <c r="I300" s="57" t="s">
        <v>417</v>
      </c>
      <c r="J300" s="57"/>
      <c r="K300" s="57" t="s">
        <v>378</v>
      </c>
      <c r="L300" s="57">
        <v>6</v>
      </c>
      <c r="M300" s="57">
        <v>1993</v>
      </c>
      <c r="N300" s="57" t="s">
        <v>372</v>
      </c>
      <c r="O300" s="57"/>
      <c r="P300" s="57" t="s">
        <v>373</v>
      </c>
      <c r="Q300" s="57"/>
      <c r="R300" s="59" t="s">
        <v>373</v>
      </c>
      <c r="S300" s="59"/>
      <c r="T300" s="59">
        <f t="shared" si="13"/>
        <v>0</v>
      </c>
      <c r="U300" s="59">
        <f t="shared" si="13"/>
        <v>0</v>
      </c>
      <c r="V300" s="59"/>
      <c r="W300" s="59"/>
      <c r="X300" s="59"/>
      <c r="Y300" s="59"/>
      <c r="Z300" s="59"/>
      <c r="AA300" s="59"/>
      <c r="AB300" s="59"/>
      <c r="AC300" s="59"/>
      <c r="AD300" s="59"/>
      <c r="AE300" s="59"/>
      <c r="AF300" s="59"/>
      <c r="AG300" s="59"/>
      <c r="AH300" s="59"/>
      <c r="AI300" s="59"/>
      <c r="AJ300" s="59"/>
      <c r="AK300" s="59"/>
      <c r="AL300" s="59"/>
      <c r="AM300" s="59"/>
      <c r="AN300" s="59"/>
      <c r="AO300" s="59"/>
      <c r="AP300" s="59"/>
      <c r="AQ300" s="59"/>
      <c r="AR300" s="59"/>
      <c r="AS300" s="59"/>
      <c r="AT300" s="59"/>
      <c r="AU300" s="59"/>
      <c r="AV300" s="59"/>
      <c r="AW300" s="59"/>
    </row>
    <row r="301" spans="1:49" ht="30" customHeight="1">
      <c r="A301" s="57" t="s">
        <v>1171</v>
      </c>
      <c r="B301" s="58" t="s">
        <v>1201</v>
      </c>
      <c r="C301" s="57" t="s">
        <v>1202</v>
      </c>
      <c r="D301" s="57" t="s">
        <v>1203</v>
      </c>
      <c r="E301" s="57" t="s">
        <v>1204</v>
      </c>
      <c r="F301" s="57">
        <v>526</v>
      </c>
      <c r="G301" s="57">
        <v>259</v>
      </c>
      <c r="H301" s="57" t="s">
        <v>369</v>
      </c>
      <c r="I301" s="57" t="s">
        <v>370</v>
      </c>
      <c r="J301" s="57"/>
      <c r="K301" s="57" t="s">
        <v>371</v>
      </c>
      <c r="L301" s="57">
        <v>30</v>
      </c>
      <c r="M301" s="57">
        <v>1989</v>
      </c>
      <c r="N301" s="57" t="s">
        <v>384</v>
      </c>
      <c r="O301" s="57" t="s">
        <v>677</v>
      </c>
      <c r="P301" s="57" t="s">
        <v>373</v>
      </c>
      <c r="Q301" s="57"/>
      <c r="R301" s="59" t="s">
        <v>373</v>
      </c>
      <c r="S301" s="59"/>
      <c r="T301" s="59">
        <f t="shared" si="13"/>
        <v>0</v>
      </c>
      <c r="U301" s="59">
        <f t="shared" si="13"/>
        <v>0</v>
      </c>
      <c r="V301" s="59"/>
      <c r="W301" s="59"/>
      <c r="X301" s="59"/>
      <c r="Y301" s="59"/>
      <c r="Z301" s="59"/>
      <c r="AA301" s="59"/>
      <c r="AB301" s="59"/>
      <c r="AC301" s="59"/>
      <c r="AD301" s="59"/>
      <c r="AE301" s="59"/>
      <c r="AF301" s="59"/>
      <c r="AG301" s="59"/>
      <c r="AH301" s="59"/>
      <c r="AI301" s="59"/>
      <c r="AJ301" s="59"/>
      <c r="AK301" s="59"/>
      <c r="AL301" s="59"/>
      <c r="AM301" s="59"/>
      <c r="AN301" s="59"/>
      <c r="AO301" s="59"/>
      <c r="AP301" s="59"/>
      <c r="AQ301" s="59"/>
      <c r="AR301" s="59"/>
      <c r="AS301" s="59"/>
      <c r="AT301" s="59"/>
      <c r="AU301" s="59"/>
      <c r="AV301" s="59"/>
      <c r="AW301" s="59"/>
    </row>
    <row r="302" spans="1:49" ht="30" customHeight="1">
      <c r="A302" s="57" t="s">
        <v>1171</v>
      </c>
      <c r="B302" s="58" t="s">
        <v>1201</v>
      </c>
      <c r="C302" s="57" t="s">
        <v>1205</v>
      </c>
      <c r="D302" s="57" t="s">
        <v>1203</v>
      </c>
      <c r="E302" s="57" t="s">
        <v>1206</v>
      </c>
      <c r="F302" s="57">
        <v>0</v>
      </c>
      <c r="G302" s="57">
        <v>0</v>
      </c>
      <c r="H302" s="57"/>
      <c r="I302" s="57" t="s">
        <v>622</v>
      </c>
      <c r="J302" s="57"/>
      <c r="K302" s="57" t="s">
        <v>371</v>
      </c>
      <c r="L302" s="57">
        <v>8</v>
      </c>
      <c r="M302" s="57">
        <v>1986</v>
      </c>
      <c r="N302" s="57" t="s">
        <v>384</v>
      </c>
      <c r="O302" s="57" t="s">
        <v>677</v>
      </c>
      <c r="P302" s="57" t="s">
        <v>373</v>
      </c>
      <c r="Q302" s="57"/>
      <c r="R302" s="59" t="s">
        <v>373</v>
      </c>
      <c r="S302" s="59"/>
      <c r="T302" s="59">
        <f t="shared" si="13"/>
        <v>0</v>
      </c>
      <c r="U302" s="59">
        <f t="shared" si="13"/>
        <v>0</v>
      </c>
      <c r="V302" s="59"/>
      <c r="W302" s="59"/>
      <c r="X302" s="59"/>
      <c r="Y302" s="59"/>
      <c r="Z302" s="59"/>
      <c r="AA302" s="59"/>
      <c r="AB302" s="59"/>
      <c r="AC302" s="59"/>
      <c r="AD302" s="59"/>
      <c r="AE302" s="59"/>
      <c r="AF302" s="59"/>
      <c r="AG302" s="59"/>
      <c r="AH302" s="59"/>
      <c r="AI302" s="59"/>
      <c r="AJ302" s="59"/>
      <c r="AK302" s="59"/>
      <c r="AL302" s="59"/>
      <c r="AM302" s="59"/>
      <c r="AN302" s="59"/>
      <c r="AO302" s="59"/>
      <c r="AP302" s="59"/>
      <c r="AQ302" s="59"/>
      <c r="AR302" s="59"/>
      <c r="AS302" s="59"/>
      <c r="AT302" s="59"/>
      <c r="AU302" s="59"/>
      <c r="AV302" s="59"/>
      <c r="AW302" s="59"/>
    </row>
    <row r="303" spans="1:49" ht="30" customHeight="1">
      <c r="A303" s="57" t="s">
        <v>1171</v>
      </c>
      <c r="B303" s="58" t="s">
        <v>1201</v>
      </c>
      <c r="C303" s="57" t="s">
        <v>1207</v>
      </c>
      <c r="D303" s="57" t="s">
        <v>1203</v>
      </c>
      <c r="E303" s="57" t="s">
        <v>1208</v>
      </c>
      <c r="F303" s="57">
        <v>446</v>
      </c>
      <c r="G303" s="57">
        <v>62</v>
      </c>
      <c r="H303" s="57" t="s">
        <v>369</v>
      </c>
      <c r="I303" s="57" t="s">
        <v>608</v>
      </c>
      <c r="J303" s="57"/>
      <c r="K303" s="57" t="s">
        <v>378</v>
      </c>
      <c r="L303" s="57">
        <v>10</v>
      </c>
      <c r="M303" s="57">
        <v>2015</v>
      </c>
      <c r="N303" s="57" t="s">
        <v>372</v>
      </c>
      <c r="O303" s="57" t="s">
        <v>762</v>
      </c>
      <c r="P303" s="57" t="s">
        <v>373</v>
      </c>
      <c r="Q303" s="57"/>
      <c r="R303" s="59" t="s">
        <v>373</v>
      </c>
      <c r="S303" s="59"/>
      <c r="T303" s="59">
        <f t="shared" si="13"/>
        <v>0</v>
      </c>
      <c r="U303" s="59">
        <f t="shared" si="13"/>
        <v>0</v>
      </c>
      <c r="V303" s="59"/>
      <c r="W303" s="59"/>
      <c r="X303" s="59"/>
      <c r="Y303" s="59"/>
      <c r="Z303" s="59"/>
      <c r="AA303" s="59"/>
      <c r="AB303" s="59"/>
      <c r="AC303" s="59"/>
      <c r="AD303" s="59"/>
      <c r="AE303" s="59"/>
      <c r="AF303" s="59"/>
      <c r="AG303" s="59"/>
      <c r="AH303" s="59"/>
      <c r="AI303" s="59"/>
      <c r="AJ303" s="59"/>
      <c r="AK303" s="59"/>
      <c r="AL303" s="59"/>
      <c r="AM303" s="59"/>
      <c r="AN303" s="59"/>
      <c r="AO303" s="59"/>
      <c r="AP303" s="59"/>
      <c r="AQ303" s="59"/>
      <c r="AR303" s="59"/>
      <c r="AS303" s="59"/>
      <c r="AT303" s="59"/>
      <c r="AU303" s="59"/>
      <c r="AV303" s="59"/>
      <c r="AW303" s="59"/>
    </row>
    <row r="304" spans="1:49" ht="30" customHeight="1">
      <c r="A304" s="57" t="s">
        <v>1171</v>
      </c>
      <c r="B304" s="58" t="s">
        <v>1209</v>
      </c>
      <c r="C304" s="57" t="s">
        <v>1210</v>
      </c>
      <c r="D304" s="57" t="s">
        <v>1211</v>
      </c>
      <c r="E304" s="57" t="s">
        <v>1212</v>
      </c>
      <c r="F304" s="57">
        <v>369</v>
      </c>
      <c r="G304" s="57">
        <v>241</v>
      </c>
      <c r="H304" s="57" t="s">
        <v>369</v>
      </c>
      <c r="I304" s="57" t="s">
        <v>405</v>
      </c>
      <c r="J304" s="57"/>
      <c r="K304" s="57" t="s">
        <v>371</v>
      </c>
      <c r="L304" s="57">
        <v>10</v>
      </c>
      <c r="M304" s="57">
        <v>1994</v>
      </c>
      <c r="N304" s="57" t="s">
        <v>372</v>
      </c>
      <c r="O304" s="57"/>
      <c r="P304" s="57" t="s">
        <v>373</v>
      </c>
      <c r="Q304" s="57"/>
      <c r="R304" s="59" t="s">
        <v>479</v>
      </c>
      <c r="S304" s="59">
        <v>15</v>
      </c>
      <c r="T304" s="59">
        <f t="shared" si="13"/>
        <v>5</v>
      </c>
      <c r="U304" s="59">
        <f t="shared" si="13"/>
        <v>353</v>
      </c>
      <c r="V304" s="59" t="s">
        <v>490</v>
      </c>
      <c r="W304" s="59">
        <v>1</v>
      </c>
      <c r="X304" s="59">
        <v>96</v>
      </c>
      <c r="Y304" s="59" t="s">
        <v>490</v>
      </c>
      <c r="Z304" s="59">
        <v>1</v>
      </c>
      <c r="AA304" s="59">
        <v>30</v>
      </c>
      <c r="AB304" s="59"/>
      <c r="AC304" s="59"/>
      <c r="AD304" s="59"/>
      <c r="AE304" s="59"/>
      <c r="AF304" s="59"/>
      <c r="AG304" s="59"/>
      <c r="AH304" s="59"/>
      <c r="AI304" s="59"/>
      <c r="AJ304" s="59"/>
      <c r="AK304" s="59"/>
      <c r="AL304" s="59"/>
      <c r="AM304" s="59"/>
      <c r="AN304" s="59" t="s">
        <v>490</v>
      </c>
      <c r="AO304" s="59">
        <v>1</v>
      </c>
      <c r="AP304" s="59">
        <v>120</v>
      </c>
      <c r="AQ304" s="59" t="s">
        <v>490</v>
      </c>
      <c r="AR304" s="59">
        <v>1</v>
      </c>
      <c r="AS304" s="59">
        <v>62</v>
      </c>
      <c r="AT304" s="59" t="s">
        <v>490</v>
      </c>
      <c r="AU304" s="59">
        <v>1</v>
      </c>
      <c r="AV304" s="59">
        <v>45</v>
      </c>
      <c r="AW304" s="59" t="s">
        <v>996</v>
      </c>
    </row>
    <row r="305" spans="1:49" ht="30" customHeight="1">
      <c r="A305" s="57" t="s">
        <v>1171</v>
      </c>
      <c r="B305" s="58" t="s">
        <v>1213</v>
      </c>
      <c r="C305" s="57" t="s">
        <v>1214</v>
      </c>
      <c r="D305" s="57" t="s">
        <v>1215</v>
      </c>
      <c r="E305" s="57" t="s">
        <v>1216</v>
      </c>
      <c r="F305" s="57">
        <v>138</v>
      </c>
      <c r="G305" s="57">
        <v>38</v>
      </c>
      <c r="H305" s="57" t="s">
        <v>369</v>
      </c>
      <c r="I305" s="57" t="s">
        <v>405</v>
      </c>
      <c r="J305" s="57"/>
      <c r="K305" s="57" t="s">
        <v>371</v>
      </c>
      <c r="L305" s="57">
        <v>10</v>
      </c>
      <c r="M305" s="57">
        <v>1999</v>
      </c>
      <c r="N305" s="57" t="s">
        <v>372</v>
      </c>
      <c r="O305" s="57"/>
      <c r="P305" s="57" t="s">
        <v>373</v>
      </c>
      <c r="Q305" s="57"/>
      <c r="R305" s="59" t="s">
        <v>373</v>
      </c>
      <c r="S305" s="59"/>
      <c r="T305" s="59">
        <f t="shared" si="13"/>
        <v>0</v>
      </c>
      <c r="U305" s="59">
        <f t="shared" si="13"/>
        <v>0</v>
      </c>
      <c r="V305" s="59"/>
      <c r="W305" s="59"/>
      <c r="X305" s="59"/>
      <c r="Y305" s="59"/>
      <c r="Z305" s="59"/>
      <c r="AA305" s="59"/>
      <c r="AB305" s="59"/>
      <c r="AC305" s="59"/>
      <c r="AD305" s="59"/>
      <c r="AE305" s="59"/>
      <c r="AF305" s="59"/>
      <c r="AG305" s="59"/>
      <c r="AH305" s="59"/>
      <c r="AI305" s="59"/>
      <c r="AJ305" s="59"/>
      <c r="AK305" s="59"/>
      <c r="AL305" s="59"/>
      <c r="AM305" s="59"/>
      <c r="AN305" s="59"/>
      <c r="AO305" s="59"/>
      <c r="AP305" s="59"/>
      <c r="AQ305" s="59"/>
      <c r="AR305" s="59"/>
      <c r="AS305" s="59"/>
      <c r="AT305" s="59"/>
      <c r="AU305" s="59"/>
      <c r="AV305" s="59"/>
      <c r="AW305" s="59"/>
    </row>
    <row r="306" spans="1:49" ht="30" customHeight="1">
      <c r="A306" s="57" t="s">
        <v>1171</v>
      </c>
      <c r="B306" s="58" t="s">
        <v>1213</v>
      </c>
      <c r="C306" s="57" t="s">
        <v>1217</v>
      </c>
      <c r="D306" s="57" t="s">
        <v>1215</v>
      </c>
      <c r="E306" s="57" t="s">
        <v>1218</v>
      </c>
      <c r="F306" s="57">
        <v>2356</v>
      </c>
      <c r="G306" s="57">
        <v>1169</v>
      </c>
      <c r="H306" s="57" t="s">
        <v>369</v>
      </c>
      <c r="I306" s="57" t="s">
        <v>405</v>
      </c>
      <c r="J306" s="57"/>
      <c r="K306" s="57" t="s">
        <v>371</v>
      </c>
      <c r="L306" s="57">
        <v>25</v>
      </c>
      <c r="M306" s="57">
        <v>1997</v>
      </c>
      <c r="N306" s="57" t="s">
        <v>372</v>
      </c>
      <c r="O306" s="57"/>
      <c r="P306" s="57" t="s">
        <v>373</v>
      </c>
      <c r="Q306" s="57"/>
      <c r="R306" s="59" t="s">
        <v>373</v>
      </c>
      <c r="S306" s="59"/>
      <c r="T306" s="59">
        <f t="shared" si="13"/>
        <v>0</v>
      </c>
      <c r="U306" s="59">
        <f t="shared" si="13"/>
        <v>0</v>
      </c>
      <c r="V306" s="59"/>
      <c r="W306" s="59"/>
      <c r="X306" s="59"/>
      <c r="Y306" s="59"/>
      <c r="Z306" s="59"/>
      <c r="AA306" s="59"/>
      <c r="AB306" s="59"/>
      <c r="AC306" s="59"/>
      <c r="AD306" s="59"/>
      <c r="AE306" s="59"/>
      <c r="AF306" s="59"/>
      <c r="AG306" s="59"/>
      <c r="AH306" s="59"/>
      <c r="AI306" s="59"/>
      <c r="AJ306" s="59"/>
      <c r="AK306" s="59"/>
      <c r="AL306" s="59"/>
      <c r="AM306" s="59"/>
      <c r="AN306" s="59"/>
      <c r="AO306" s="59"/>
      <c r="AP306" s="59"/>
      <c r="AQ306" s="59"/>
      <c r="AR306" s="59"/>
      <c r="AS306" s="59"/>
      <c r="AT306" s="59"/>
      <c r="AU306" s="59"/>
      <c r="AV306" s="59"/>
      <c r="AW306" s="59"/>
    </row>
    <row r="307" spans="1:49" ht="30" customHeight="1">
      <c r="A307" s="57" t="s">
        <v>1171</v>
      </c>
      <c r="B307" s="58" t="s">
        <v>1219</v>
      </c>
      <c r="C307" s="57" t="s">
        <v>1220</v>
      </c>
      <c r="D307" s="57" t="s">
        <v>1221</v>
      </c>
      <c r="E307" s="57" t="s">
        <v>1222</v>
      </c>
      <c r="F307" s="57">
        <v>915</v>
      </c>
      <c r="G307" s="57">
        <v>205</v>
      </c>
      <c r="H307" s="57" t="s">
        <v>369</v>
      </c>
      <c r="I307" s="57" t="s">
        <v>389</v>
      </c>
      <c r="J307" s="57"/>
      <c r="K307" s="57" t="s">
        <v>371</v>
      </c>
      <c r="L307" s="57">
        <v>23</v>
      </c>
      <c r="M307" s="57">
        <v>1995</v>
      </c>
      <c r="N307" s="57" t="s">
        <v>384</v>
      </c>
      <c r="O307" s="57"/>
      <c r="P307" s="57" t="s">
        <v>373</v>
      </c>
      <c r="Q307" s="57"/>
      <c r="R307" s="59" t="s">
        <v>373</v>
      </c>
      <c r="S307" s="59"/>
      <c r="T307" s="59">
        <f t="shared" si="13"/>
        <v>0</v>
      </c>
      <c r="U307" s="59">
        <f t="shared" si="13"/>
        <v>0</v>
      </c>
      <c r="V307" s="59"/>
      <c r="W307" s="59"/>
      <c r="X307" s="59"/>
      <c r="Y307" s="59"/>
      <c r="Z307" s="59"/>
      <c r="AA307" s="59"/>
      <c r="AB307" s="59"/>
      <c r="AC307" s="59"/>
      <c r="AD307" s="59"/>
      <c r="AE307" s="59"/>
      <c r="AF307" s="59"/>
      <c r="AG307" s="59"/>
      <c r="AH307" s="59"/>
      <c r="AI307" s="59"/>
      <c r="AJ307" s="59"/>
      <c r="AK307" s="59"/>
      <c r="AL307" s="59"/>
      <c r="AM307" s="59"/>
      <c r="AN307" s="59"/>
      <c r="AO307" s="59"/>
      <c r="AP307" s="59"/>
      <c r="AQ307" s="59"/>
      <c r="AR307" s="59"/>
      <c r="AS307" s="59"/>
      <c r="AT307" s="59"/>
      <c r="AU307" s="59"/>
      <c r="AV307" s="59"/>
      <c r="AW307" s="59"/>
    </row>
    <row r="308" spans="1:49" ht="30" customHeight="1">
      <c r="A308" s="57" t="s">
        <v>1171</v>
      </c>
      <c r="B308" s="58" t="s">
        <v>1223</v>
      </c>
      <c r="C308" s="57" t="s">
        <v>1224</v>
      </c>
      <c r="D308" s="57" t="s">
        <v>1225</v>
      </c>
      <c r="E308" s="57" t="s">
        <v>1226</v>
      </c>
      <c r="F308" s="57">
        <v>1600</v>
      </c>
      <c r="G308" s="57">
        <v>1065</v>
      </c>
      <c r="H308" s="57" t="s">
        <v>369</v>
      </c>
      <c r="I308" s="57" t="s">
        <v>528</v>
      </c>
      <c r="J308" s="57"/>
      <c r="K308" s="57" t="s">
        <v>371</v>
      </c>
      <c r="L308" s="57">
        <v>30</v>
      </c>
      <c r="M308" s="57">
        <v>1997</v>
      </c>
      <c r="N308" s="57" t="s">
        <v>372</v>
      </c>
      <c r="O308" s="57"/>
      <c r="P308" s="57" t="s">
        <v>479</v>
      </c>
      <c r="Q308" s="57">
        <v>82</v>
      </c>
      <c r="R308" s="59" t="s">
        <v>373</v>
      </c>
      <c r="S308" s="59"/>
      <c r="T308" s="59">
        <f t="shared" si="13"/>
        <v>0</v>
      </c>
      <c r="U308" s="59">
        <f t="shared" si="13"/>
        <v>0</v>
      </c>
      <c r="V308" s="59"/>
      <c r="W308" s="59"/>
      <c r="X308" s="59"/>
      <c r="Y308" s="59"/>
      <c r="Z308" s="59"/>
      <c r="AA308" s="59"/>
      <c r="AB308" s="59"/>
      <c r="AC308" s="59"/>
      <c r="AD308" s="59"/>
      <c r="AE308" s="59"/>
      <c r="AF308" s="59"/>
      <c r="AG308" s="59"/>
      <c r="AH308" s="59"/>
      <c r="AI308" s="59"/>
      <c r="AJ308" s="59"/>
      <c r="AK308" s="59"/>
      <c r="AL308" s="59"/>
      <c r="AM308" s="59"/>
      <c r="AN308" s="59"/>
      <c r="AO308" s="59"/>
      <c r="AP308" s="59"/>
      <c r="AQ308" s="59"/>
      <c r="AR308" s="59"/>
      <c r="AS308" s="59"/>
      <c r="AT308" s="59"/>
      <c r="AU308" s="59"/>
      <c r="AV308" s="59"/>
      <c r="AW308" s="59"/>
    </row>
    <row r="309" spans="1:49" ht="30" customHeight="1">
      <c r="A309" s="57" t="s">
        <v>1171</v>
      </c>
      <c r="B309" s="58" t="s">
        <v>1227</v>
      </c>
      <c r="C309" s="57" t="s">
        <v>1228</v>
      </c>
      <c r="D309" s="57" t="s">
        <v>1229</v>
      </c>
      <c r="E309" s="57" t="s">
        <v>1230</v>
      </c>
      <c r="F309" s="57">
        <v>96</v>
      </c>
      <c r="G309" s="57">
        <v>95</v>
      </c>
      <c r="H309" s="57" t="s">
        <v>400</v>
      </c>
      <c r="I309" s="57" t="s">
        <v>1231</v>
      </c>
      <c r="J309" s="57"/>
      <c r="K309" s="57" t="s">
        <v>371</v>
      </c>
      <c r="L309" s="57">
        <v>9</v>
      </c>
      <c r="M309" s="57">
        <v>1992</v>
      </c>
      <c r="N309" s="57" t="s">
        <v>384</v>
      </c>
      <c r="O309" s="57"/>
      <c r="P309" s="57" t="s">
        <v>373</v>
      </c>
      <c r="Q309" s="57"/>
      <c r="R309" s="59" t="s">
        <v>373</v>
      </c>
      <c r="S309" s="59"/>
      <c r="T309" s="59">
        <f t="shared" si="13"/>
        <v>0</v>
      </c>
      <c r="U309" s="59">
        <f t="shared" si="13"/>
        <v>0</v>
      </c>
      <c r="V309" s="59"/>
      <c r="W309" s="59"/>
      <c r="X309" s="59"/>
      <c r="Y309" s="59"/>
      <c r="Z309" s="59"/>
      <c r="AA309" s="59"/>
      <c r="AB309" s="59"/>
      <c r="AC309" s="59"/>
      <c r="AD309" s="59"/>
      <c r="AE309" s="59"/>
      <c r="AF309" s="59"/>
      <c r="AG309" s="59"/>
      <c r="AH309" s="59"/>
      <c r="AI309" s="59"/>
      <c r="AJ309" s="59"/>
      <c r="AK309" s="59"/>
      <c r="AL309" s="59"/>
      <c r="AM309" s="59"/>
      <c r="AN309" s="59"/>
      <c r="AO309" s="59"/>
      <c r="AP309" s="59"/>
      <c r="AQ309" s="59"/>
      <c r="AR309" s="59"/>
      <c r="AS309" s="59"/>
      <c r="AT309" s="59"/>
      <c r="AU309" s="59"/>
      <c r="AV309" s="59"/>
      <c r="AW309" s="59"/>
    </row>
    <row r="310" spans="1:49" ht="30" customHeight="1">
      <c r="A310" s="57" t="s">
        <v>1171</v>
      </c>
      <c r="B310" s="58" t="s">
        <v>1232</v>
      </c>
      <c r="C310" s="57" t="s">
        <v>1233</v>
      </c>
      <c r="D310" s="57" t="s">
        <v>1234</v>
      </c>
      <c r="E310" s="57" t="s">
        <v>1235</v>
      </c>
      <c r="F310" s="57">
        <v>1567</v>
      </c>
      <c r="G310" s="57">
        <v>763</v>
      </c>
      <c r="H310" s="57" t="s">
        <v>400</v>
      </c>
      <c r="I310" s="57" t="s">
        <v>389</v>
      </c>
      <c r="J310" s="57"/>
      <c r="K310" s="57" t="s">
        <v>371</v>
      </c>
      <c r="L310" s="57">
        <v>49</v>
      </c>
      <c r="M310" s="57">
        <v>1995</v>
      </c>
      <c r="N310" s="57" t="s">
        <v>372</v>
      </c>
      <c r="O310" s="57"/>
      <c r="P310" s="57" t="s">
        <v>373</v>
      </c>
      <c r="Q310" s="57"/>
      <c r="R310" s="59" t="s">
        <v>373</v>
      </c>
      <c r="S310" s="59"/>
      <c r="T310" s="59">
        <f t="shared" si="13"/>
        <v>0</v>
      </c>
      <c r="U310" s="59">
        <f t="shared" si="13"/>
        <v>0</v>
      </c>
      <c r="V310" s="59"/>
      <c r="W310" s="59"/>
      <c r="X310" s="59"/>
      <c r="Y310" s="59"/>
      <c r="Z310" s="59"/>
      <c r="AA310" s="59"/>
      <c r="AB310" s="59"/>
      <c r="AC310" s="59"/>
      <c r="AD310" s="59"/>
      <c r="AE310" s="59"/>
      <c r="AF310" s="59"/>
      <c r="AG310" s="59"/>
      <c r="AH310" s="59"/>
      <c r="AI310" s="59"/>
      <c r="AJ310" s="59"/>
      <c r="AK310" s="59"/>
      <c r="AL310" s="59"/>
      <c r="AM310" s="59"/>
      <c r="AN310" s="59"/>
      <c r="AO310" s="59"/>
      <c r="AP310" s="59"/>
      <c r="AQ310" s="59"/>
      <c r="AR310" s="59"/>
      <c r="AS310" s="59"/>
      <c r="AT310" s="59"/>
      <c r="AU310" s="59"/>
      <c r="AV310" s="59"/>
      <c r="AW310" s="59"/>
    </row>
    <row r="311" spans="1:49" ht="30" customHeight="1">
      <c r="A311" s="57" t="s">
        <v>1171</v>
      </c>
      <c r="B311" s="58" t="s">
        <v>1236</v>
      </c>
      <c r="C311" s="57" t="s">
        <v>1237</v>
      </c>
      <c r="D311" s="57" t="s">
        <v>1238</v>
      </c>
      <c r="E311" s="57" t="s">
        <v>1239</v>
      </c>
      <c r="F311" s="57">
        <v>797</v>
      </c>
      <c r="G311" s="57">
        <v>260</v>
      </c>
      <c r="H311" s="57" t="s">
        <v>369</v>
      </c>
      <c r="I311" s="57" t="s">
        <v>370</v>
      </c>
      <c r="J311" s="57"/>
      <c r="K311" s="57" t="s">
        <v>378</v>
      </c>
      <c r="L311" s="57">
        <v>30</v>
      </c>
      <c r="M311" s="57">
        <v>1987</v>
      </c>
      <c r="N311" s="57" t="s">
        <v>372</v>
      </c>
      <c r="O311" s="57"/>
      <c r="P311" s="57" t="s">
        <v>373</v>
      </c>
      <c r="Q311" s="57"/>
      <c r="R311" s="59" t="s">
        <v>373</v>
      </c>
      <c r="S311" s="59"/>
      <c r="T311" s="59">
        <f t="shared" si="13"/>
        <v>0</v>
      </c>
      <c r="U311" s="59">
        <f t="shared" si="13"/>
        <v>0</v>
      </c>
      <c r="V311" s="59"/>
      <c r="W311" s="59"/>
      <c r="X311" s="59"/>
      <c r="Y311" s="59"/>
      <c r="Z311" s="59"/>
      <c r="AA311" s="59"/>
      <c r="AB311" s="59"/>
      <c r="AC311" s="59"/>
      <c r="AD311" s="59"/>
      <c r="AE311" s="59"/>
      <c r="AF311" s="59"/>
      <c r="AG311" s="59"/>
      <c r="AH311" s="59"/>
      <c r="AI311" s="59"/>
      <c r="AJ311" s="59"/>
      <c r="AK311" s="59"/>
      <c r="AL311" s="59"/>
      <c r="AM311" s="59"/>
      <c r="AN311" s="59"/>
      <c r="AO311" s="59"/>
      <c r="AP311" s="59"/>
      <c r="AQ311" s="59"/>
      <c r="AR311" s="59"/>
      <c r="AS311" s="59"/>
      <c r="AT311" s="59"/>
      <c r="AU311" s="59"/>
      <c r="AV311" s="59"/>
      <c r="AW311" s="59"/>
    </row>
    <row r="312" spans="1:49" ht="30" customHeight="1">
      <c r="A312" s="57" t="s">
        <v>1171</v>
      </c>
      <c r="B312" s="58" t="s">
        <v>1240</v>
      </c>
      <c r="C312" s="57" t="s">
        <v>1241</v>
      </c>
      <c r="D312" s="57" t="s">
        <v>1242</v>
      </c>
      <c r="E312" s="57" t="s">
        <v>1243</v>
      </c>
      <c r="F312" s="57">
        <v>1863</v>
      </c>
      <c r="G312" s="57">
        <v>580</v>
      </c>
      <c r="H312" s="57" t="s">
        <v>369</v>
      </c>
      <c r="I312" s="57" t="s">
        <v>370</v>
      </c>
      <c r="J312" s="57"/>
      <c r="K312" s="57" t="s">
        <v>371</v>
      </c>
      <c r="L312" s="57">
        <v>40</v>
      </c>
      <c r="M312" s="57">
        <v>1981</v>
      </c>
      <c r="N312" s="57" t="s">
        <v>454</v>
      </c>
      <c r="O312" s="57"/>
      <c r="P312" s="57" t="s">
        <v>373</v>
      </c>
      <c r="Q312" s="57"/>
      <c r="R312" s="59" t="s">
        <v>373</v>
      </c>
      <c r="S312" s="59"/>
      <c r="T312" s="59">
        <f t="shared" si="13"/>
        <v>0</v>
      </c>
      <c r="U312" s="59">
        <f t="shared" si="13"/>
        <v>0</v>
      </c>
      <c r="V312" s="59"/>
      <c r="W312" s="59"/>
      <c r="X312" s="59"/>
      <c r="Y312" s="59"/>
      <c r="Z312" s="59"/>
      <c r="AA312" s="59"/>
      <c r="AB312" s="59"/>
      <c r="AC312" s="59"/>
      <c r="AD312" s="59"/>
      <c r="AE312" s="59"/>
      <c r="AF312" s="59"/>
      <c r="AG312" s="59"/>
      <c r="AH312" s="59"/>
      <c r="AI312" s="59"/>
      <c r="AJ312" s="59"/>
      <c r="AK312" s="59"/>
      <c r="AL312" s="59"/>
      <c r="AM312" s="59"/>
      <c r="AN312" s="59"/>
      <c r="AO312" s="59"/>
      <c r="AP312" s="59"/>
      <c r="AQ312" s="59"/>
      <c r="AR312" s="59"/>
      <c r="AS312" s="59"/>
      <c r="AT312" s="59"/>
      <c r="AU312" s="59"/>
      <c r="AV312" s="59"/>
      <c r="AW312" s="59"/>
    </row>
    <row r="313" spans="1:49" ht="30" customHeight="1">
      <c r="A313" s="57" t="s">
        <v>1171</v>
      </c>
      <c r="B313" s="58" t="s">
        <v>1244</v>
      </c>
      <c r="C313" s="57" t="s">
        <v>1245</v>
      </c>
      <c r="D313" s="57" t="s">
        <v>1246</v>
      </c>
      <c r="E313" s="57" t="s">
        <v>1247</v>
      </c>
      <c r="F313" s="57">
        <v>1810</v>
      </c>
      <c r="G313" s="57">
        <v>1106</v>
      </c>
      <c r="H313" s="57" t="s">
        <v>400</v>
      </c>
      <c r="I313" s="57" t="s">
        <v>622</v>
      </c>
      <c r="J313" s="57"/>
      <c r="K313" s="57" t="s">
        <v>598</v>
      </c>
      <c r="L313" s="57">
        <v>30</v>
      </c>
      <c r="M313" s="57">
        <v>1974</v>
      </c>
      <c r="N313" s="57" t="s">
        <v>372</v>
      </c>
      <c r="O313" s="57"/>
      <c r="P313" s="57" t="s">
        <v>373</v>
      </c>
      <c r="Q313" s="57"/>
      <c r="R313" s="59" t="s">
        <v>373</v>
      </c>
      <c r="S313" s="59"/>
      <c r="T313" s="59">
        <f t="shared" si="13"/>
        <v>0</v>
      </c>
      <c r="U313" s="59">
        <f t="shared" si="13"/>
        <v>0</v>
      </c>
      <c r="V313" s="59"/>
      <c r="W313" s="59"/>
      <c r="X313" s="59"/>
      <c r="Y313" s="59"/>
      <c r="Z313" s="59"/>
      <c r="AA313" s="59"/>
      <c r="AB313" s="59"/>
      <c r="AC313" s="59"/>
      <c r="AD313" s="59"/>
      <c r="AE313" s="59"/>
      <c r="AF313" s="59"/>
      <c r="AG313" s="59"/>
      <c r="AH313" s="59"/>
      <c r="AI313" s="59"/>
      <c r="AJ313" s="59"/>
      <c r="AK313" s="59"/>
      <c r="AL313" s="59"/>
      <c r="AM313" s="59"/>
      <c r="AN313" s="59"/>
      <c r="AO313" s="59"/>
      <c r="AP313" s="59"/>
      <c r="AQ313" s="59"/>
      <c r="AR313" s="59"/>
      <c r="AS313" s="59"/>
      <c r="AT313" s="59"/>
      <c r="AU313" s="59"/>
      <c r="AV313" s="59"/>
      <c r="AW313" s="59"/>
    </row>
    <row r="314" spans="1:49" ht="30" customHeight="1">
      <c r="A314" s="53" t="s">
        <v>1248</v>
      </c>
      <c r="B314" s="54" t="s">
        <v>1249</v>
      </c>
      <c r="C314" s="53" t="s">
        <v>1250</v>
      </c>
      <c r="D314" s="53" t="s">
        <v>1251</v>
      </c>
      <c r="E314" s="53" t="s">
        <v>1252</v>
      </c>
      <c r="F314" s="53">
        <v>885</v>
      </c>
      <c r="G314" s="53"/>
      <c r="H314" s="53" t="s">
        <v>369</v>
      </c>
      <c r="I314" s="53" t="s">
        <v>622</v>
      </c>
      <c r="J314" s="53"/>
      <c r="K314" s="53" t="s">
        <v>378</v>
      </c>
      <c r="L314" s="53">
        <v>20</v>
      </c>
      <c r="M314" s="53">
        <v>1982</v>
      </c>
      <c r="N314" s="53" t="s">
        <v>372</v>
      </c>
      <c r="O314" s="53"/>
      <c r="P314" s="53" t="s">
        <v>479</v>
      </c>
      <c r="Q314" s="53">
        <v>98</v>
      </c>
      <c r="R314" s="55" t="s">
        <v>373</v>
      </c>
      <c r="S314" s="55"/>
      <c r="T314" s="56">
        <f t="shared" si="13"/>
        <v>0</v>
      </c>
      <c r="U314" s="56">
        <f t="shared" si="13"/>
        <v>0</v>
      </c>
      <c r="V314" s="56"/>
      <c r="W314" s="56"/>
      <c r="X314" s="56"/>
      <c r="Y314" s="56"/>
      <c r="Z314" s="56"/>
      <c r="AA314" s="56"/>
      <c r="AB314" s="56"/>
      <c r="AC314" s="56"/>
      <c r="AD314" s="56"/>
      <c r="AE314" s="56"/>
      <c r="AF314" s="56"/>
      <c r="AG314" s="56"/>
      <c r="AH314" s="56"/>
      <c r="AI314" s="56"/>
      <c r="AJ314" s="56"/>
      <c r="AK314" s="56"/>
      <c r="AL314" s="56"/>
      <c r="AM314" s="56"/>
      <c r="AN314" s="56"/>
      <c r="AO314" s="56"/>
      <c r="AP314" s="56"/>
      <c r="AQ314" s="56"/>
      <c r="AR314" s="56"/>
      <c r="AS314" s="56"/>
      <c r="AT314" s="56"/>
      <c r="AU314" s="56"/>
      <c r="AV314" s="56"/>
      <c r="AW314" s="55"/>
    </row>
    <row r="315" spans="1:49" ht="30" customHeight="1">
      <c r="A315" s="53" t="s">
        <v>1248</v>
      </c>
      <c r="B315" s="54" t="s">
        <v>1253</v>
      </c>
      <c r="C315" s="53" t="s">
        <v>1254</v>
      </c>
      <c r="D315" s="53" t="s">
        <v>1255</v>
      </c>
      <c r="E315" s="53" t="s">
        <v>1256</v>
      </c>
      <c r="F315" s="53">
        <v>1701</v>
      </c>
      <c r="G315" s="53">
        <v>437</v>
      </c>
      <c r="H315" s="53" t="s">
        <v>400</v>
      </c>
      <c r="I315" s="53" t="s">
        <v>370</v>
      </c>
      <c r="J315" s="53"/>
      <c r="K315" s="53" t="s">
        <v>378</v>
      </c>
      <c r="L315" s="57">
        <v>30</v>
      </c>
      <c r="M315" s="57">
        <v>1981</v>
      </c>
      <c r="N315" s="57" t="s">
        <v>384</v>
      </c>
      <c r="O315" s="53"/>
      <c r="P315" s="53" t="s">
        <v>373</v>
      </c>
      <c r="Q315" s="53"/>
      <c r="R315" s="55" t="s">
        <v>373</v>
      </c>
      <c r="S315" s="55"/>
      <c r="T315" s="55">
        <f t="shared" si="13"/>
        <v>0</v>
      </c>
      <c r="U315" s="55">
        <f t="shared" si="13"/>
        <v>0</v>
      </c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  <c r="AL315" s="55"/>
      <c r="AM315" s="55"/>
      <c r="AN315" s="55"/>
      <c r="AO315" s="55"/>
      <c r="AP315" s="55"/>
      <c r="AQ315" s="55"/>
      <c r="AR315" s="55"/>
      <c r="AS315" s="55"/>
      <c r="AT315" s="55"/>
      <c r="AU315" s="55"/>
      <c r="AV315" s="55"/>
      <c r="AW315" s="55"/>
    </row>
    <row r="316" spans="1:49" ht="30" customHeight="1">
      <c r="A316" s="53" t="s">
        <v>1248</v>
      </c>
      <c r="B316" s="54" t="s">
        <v>1257</v>
      </c>
      <c r="C316" s="53" t="s">
        <v>1258</v>
      </c>
      <c r="D316" s="53" t="s">
        <v>1259</v>
      </c>
      <c r="E316" s="53" t="s">
        <v>1260</v>
      </c>
      <c r="F316" s="53">
        <v>1277</v>
      </c>
      <c r="G316" s="53">
        <v>324</v>
      </c>
      <c r="H316" s="53" t="s">
        <v>369</v>
      </c>
      <c r="I316" s="53" t="s">
        <v>405</v>
      </c>
      <c r="J316" s="53"/>
      <c r="K316" s="53" t="s">
        <v>371</v>
      </c>
      <c r="L316" s="53">
        <v>9</v>
      </c>
      <c r="M316" s="53">
        <v>1996</v>
      </c>
      <c r="N316" s="53" t="s">
        <v>384</v>
      </c>
      <c r="O316" s="53"/>
      <c r="P316" s="53" t="s">
        <v>373</v>
      </c>
      <c r="Q316" s="53"/>
      <c r="R316" s="55" t="s">
        <v>373</v>
      </c>
      <c r="S316" s="55"/>
      <c r="T316" s="55">
        <f t="shared" si="13"/>
        <v>0</v>
      </c>
      <c r="U316" s="55">
        <f t="shared" si="13"/>
        <v>0</v>
      </c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  <c r="AL316" s="55"/>
      <c r="AM316" s="55"/>
      <c r="AN316" s="55"/>
      <c r="AO316" s="55"/>
      <c r="AP316" s="55"/>
      <c r="AQ316" s="55"/>
      <c r="AR316" s="55"/>
      <c r="AS316" s="55"/>
      <c r="AT316" s="55"/>
      <c r="AU316" s="55"/>
      <c r="AV316" s="55"/>
      <c r="AW316" s="55"/>
    </row>
    <row r="317" spans="1:49" ht="30" customHeight="1">
      <c r="A317" s="53" t="s">
        <v>1248</v>
      </c>
      <c r="B317" s="54" t="s">
        <v>1261</v>
      </c>
      <c r="C317" s="53" t="s">
        <v>1262</v>
      </c>
      <c r="D317" s="53" t="s">
        <v>1263</v>
      </c>
      <c r="E317" s="53" t="s">
        <v>1264</v>
      </c>
      <c r="F317" s="53">
        <v>7439</v>
      </c>
      <c r="G317" s="53">
        <v>733</v>
      </c>
      <c r="H317" s="53"/>
      <c r="I317" s="53" t="s">
        <v>370</v>
      </c>
      <c r="J317" s="53"/>
      <c r="K317" s="53" t="s">
        <v>378</v>
      </c>
      <c r="L317" s="53">
        <v>40</v>
      </c>
      <c r="M317" s="53">
        <v>1990</v>
      </c>
      <c r="N317" s="53" t="s">
        <v>454</v>
      </c>
      <c r="O317" s="53"/>
      <c r="P317" s="53" t="s">
        <v>373</v>
      </c>
      <c r="Q317" s="53"/>
      <c r="R317" s="55" t="s">
        <v>373</v>
      </c>
      <c r="S317" s="55"/>
      <c r="T317" s="55">
        <f t="shared" si="13"/>
        <v>0</v>
      </c>
      <c r="U317" s="55">
        <f t="shared" si="13"/>
        <v>0</v>
      </c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  <c r="AK317" s="55"/>
      <c r="AL317" s="55"/>
      <c r="AM317" s="55"/>
      <c r="AN317" s="55"/>
      <c r="AO317" s="55"/>
      <c r="AP317" s="55"/>
      <c r="AQ317" s="55"/>
      <c r="AR317" s="55"/>
      <c r="AS317" s="55"/>
      <c r="AT317" s="55"/>
      <c r="AU317" s="55"/>
      <c r="AV317" s="55"/>
      <c r="AW317" s="55"/>
    </row>
    <row r="318" spans="1:49" ht="30" customHeight="1">
      <c r="A318" s="53" t="s">
        <v>1248</v>
      </c>
      <c r="B318" s="54" t="s">
        <v>1265</v>
      </c>
      <c r="C318" s="53" t="s">
        <v>1266</v>
      </c>
      <c r="D318" s="53" t="s">
        <v>1267</v>
      </c>
      <c r="E318" s="53" t="s">
        <v>1268</v>
      </c>
      <c r="F318" s="53">
        <v>9529</v>
      </c>
      <c r="G318" s="53">
        <v>5546</v>
      </c>
      <c r="H318" s="53" t="s">
        <v>369</v>
      </c>
      <c r="I318" s="53" t="s">
        <v>405</v>
      </c>
      <c r="J318" s="53"/>
      <c r="K318" s="53" t="s">
        <v>598</v>
      </c>
      <c r="L318" s="53">
        <v>80</v>
      </c>
      <c r="M318" s="53">
        <v>2005</v>
      </c>
      <c r="N318" s="53" t="s">
        <v>384</v>
      </c>
      <c r="O318" s="53"/>
      <c r="P318" s="53" t="s">
        <v>373</v>
      </c>
      <c r="Q318" s="53"/>
      <c r="R318" s="55" t="s">
        <v>479</v>
      </c>
      <c r="S318" s="55">
        <v>160</v>
      </c>
      <c r="T318" s="55">
        <f t="shared" si="13"/>
        <v>0</v>
      </c>
      <c r="U318" s="55">
        <f t="shared" si="13"/>
        <v>524</v>
      </c>
      <c r="V318" s="55" t="s">
        <v>490</v>
      </c>
      <c r="W318" s="55"/>
      <c r="X318" s="55">
        <v>373</v>
      </c>
      <c r="Y318" s="55" t="s">
        <v>490</v>
      </c>
      <c r="Z318" s="55"/>
      <c r="AA318" s="55">
        <v>120</v>
      </c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  <c r="AL318" s="55"/>
      <c r="AM318" s="55"/>
      <c r="AN318" s="55"/>
      <c r="AO318" s="55"/>
      <c r="AP318" s="55"/>
      <c r="AQ318" s="55"/>
      <c r="AR318" s="55"/>
      <c r="AS318" s="55"/>
      <c r="AT318" s="55" t="s">
        <v>490</v>
      </c>
      <c r="AU318" s="55"/>
      <c r="AV318" s="55">
        <v>31</v>
      </c>
      <c r="AW318" s="55" t="s">
        <v>491</v>
      </c>
    </row>
    <row r="319" spans="1:49" ht="30" customHeight="1">
      <c r="A319" s="53" t="s">
        <v>1269</v>
      </c>
      <c r="B319" s="54" t="s">
        <v>1270</v>
      </c>
      <c r="C319" s="53" t="s">
        <v>1271</v>
      </c>
      <c r="D319" s="53" t="s">
        <v>1272</v>
      </c>
      <c r="E319" s="53" t="s">
        <v>1273</v>
      </c>
      <c r="F319" s="53">
        <v>0</v>
      </c>
      <c r="G319" s="53">
        <v>0</v>
      </c>
      <c r="H319" s="53"/>
      <c r="I319" s="53" t="s">
        <v>417</v>
      </c>
      <c r="J319" s="53"/>
      <c r="K319" s="53" t="s">
        <v>378</v>
      </c>
      <c r="L319" s="53">
        <v>5</v>
      </c>
      <c r="M319" s="53">
        <v>1997</v>
      </c>
      <c r="N319" s="53" t="s">
        <v>454</v>
      </c>
      <c r="O319" s="53" t="s">
        <v>767</v>
      </c>
      <c r="P319" s="53" t="s">
        <v>373</v>
      </c>
      <c r="Q319" s="53"/>
      <c r="R319" s="55" t="s">
        <v>373</v>
      </c>
      <c r="S319" s="55"/>
      <c r="T319" s="56">
        <f t="shared" ref="T319:U334" si="14">+W319+Z319+AC319+AF319+AI319+AL319+AO319+AR319+AU319</f>
        <v>0</v>
      </c>
      <c r="U319" s="56">
        <f t="shared" si="14"/>
        <v>0</v>
      </c>
      <c r="V319" s="56"/>
      <c r="W319" s="56"/>
      <c r="X319" s="56"/>
      <c r="Y319" s="56"/>
      <c r="Z319" s="56"/>
      <c r="AA319" s="56"/>
      <c r="AB319" s="56"/>
      <c r="AC319" s="56"/>
      <c r="AD319" s="56"/>
      <c r="AE319" s="56"/>
      <c r="AF319" s="56"/>
      <c r="AG319" s="56"/>
      <c r="AH319" s="56"/>
      <c r="AI319" s="56"/>
      <c r="AJ319" s="56"/>
      <c r="AK319" s="56"/>
      <c r="AL319" s="56"/>
      <c r="AM319" s="56"/>
      <c r="AN319" s="56"/>
      <c r="AO319" s="56"/>
      <c r="AP319" s="56"/>
      <c r="AQ319" s="56"/>
      <c r="AR319" s="56"/>
      <c r="AS319" s="56"/>
      <c r="AT319" s="56"/>
      <c r="AU319" s="56"/>
      <c r="AV319" s="56"/>
      <c r="AW319" s="55"/>
    </row>
    <row r="320" spans="1:49" ht="30" customHeight="1">
      <c r="A320" s="53" t="s">
        <v>1269</v>
      </c>
      <c r="B320" s="54" t="s">
        <v>1274</v>
      </c>
      <c r="C320" s="53" t="s">
        <v>1275</v>
      </c>
      <c r="D320" s="53" t="s">
        <v>1276</v>
      </c>
      <c r="E320" s="53" t="s">
        <v>1277</v>
      </c>
      <c r="F320" s="53">
        <v>1932</v>
      </c>
      <c r="G320" s="53">
        <v>577</v>
      </c>
      <c r="H320" s="53" t="s">
        <v>369</v>
      </c>
      <c r="I320" s="53" t="s">
        <v>370</v>
      </c>
      <c r="J320" s="53"/>
      <c r="K320" s="53" t="s">
        <v>371</v>
      </c>
      <c r="L320" s="57">
        <v>11</v>
      </c>
      <c r="M320" s="57">
        <v>2002</v>
      </c>
      <c r="N320" s="57" t="s">
        <v>372</v>
      </c>
      <c r="O320" s="53"/>
      <c r="P320" s="53" t="s">
        <v>373</v>
      </c>
      <c r="Q320" s="53"/>
      <c r="R320" s="55" t="s">
        <v>373</v>
      </c>
      <c r="S320" s="55"/>
      <c r="T320" s="55">
        <f t="shared" si="14"/>
        <v>0</v>
      </c>
      <c r="U320" s="55">
        <f t="shared" si="14"/>
        <v>0</v>
      </c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  <c r="AL320" s="55"/>
      <c r="AM320" s="55"/>
      <c r="AN320" s="55"/>
      <c r="AO320" s="55"/>
      <c r="AP320" s="55"/>
      <c r="AQ320" s="55"/>
      <c r="AR320" s="55"/>
      <c r="AS320" s="55"/>
      <c r="AT320" s="55"/>
      <c r="AU320" s="55"/>
      <c r="AV320" s="55"/>
      <c r="AW320" s="55"/>
    </row>
    <row r="321" spans="1:49" ht="30" customHeight="1">
      <c r="A321" s="53" t="s">
        <v>1269</v>
      </c>
      <c r="B321" s="54" t="s">
        <v>1278</v>
      </c>
      <c r="C321" s="53" t="s">
        <v>1279</v>
      </c>
      <c r="D321" s="53" t="s">
        <v>1280</v>
      </c>
      <c r="E321" s="53" t="s">
        <v>1281</v>
      </c>
      <c r="F321" s="53">
        <v>380</v>
      </c>
      <c r="G321" s="53">
        <v>135</v>
      </c>
      <c r="H321" s="53" t="s">
        <v>369</v>
      </c>
      <c r="I321" s="53" t="s">
        <v>370</v>
      </c>
      <c r="J321" s="53"/>
      <c r="K321" s="53" t="s">
        <v>371</v>
      </c>
      <c r="L321" s="53">
        <v>3</v>
      </c>
      <c r="M321" s="53">
        <v>2002</v>
      </c>
      <c r="N321" s="53" t="s">
        <v>384</v>
      </c>
      <c r="O321" s="53"/>
      <c r="P321" s="53" t="s">
        <v>373</v>
      </c>
      <c r="Q321" s="53"/>
      <c r="R321" s="55" t="s">
        <v>479</v>
      </c>
      <c r="S321" s="55">
        <v>330</v>
      </c>
      <c r="T321" s="55">
        <f t="shared" si="14"/>
        <v>0</v>
      </c>
      <c r="U321" s="55">
        <f t="shared" si="14"/>
        <v>3</v>
      </c>
      <c r="V321" s="55" t="s">
        <v>490</v>
      </c>
      <c r="W321" s="55"/>
      <c r="X321" s="55">
        <v>0</v>
      </c>
      <c r="Y321" s="55" t="s">
        <v>490</v>
      </c>
      <c r="Z321" s="55"/>
      <c r="AA321" s="55">
        <v>0</v>
      </c>
      <c r="AB321" s="55"/>
      <c r="AC321" s="55"/>
      <c r="AD321" s="55"/>
      <c r="AE321" s="55" t="s">
        <v>490</v>
      </c>
      <c r="AF321" s="55"/>
      <c r="AG321" s="55">
        <v>0</v>
      </c>
      <c r="AH321" s="55"/>
      <c r="AI321" s="55"/>
      <c r="AJ321" s="55"/>
      <c r="AK321" s="55" t="s">
        <v>490</v>
      </c>
      <c r="AL321" s="55"/>
      <c r="AM321" s="55">
        <v>0</v>
      </c>
      <c r="AN321" s="55"/>
      <c r="AO321" s="55"/>
      <c r="AP321" s="55"/>
      <c r="AQ321" s="55" t="s">
        <v>490</v>
      </c>
      <c r="AR321" s="55"/>
      <c r="AS321" s="55">
        <v>0</v>
      </c>
      <c r="AT321" s="55" t="s">
        <v>490</v>
      </c>
      <c r="AU321" s="55"/>
      <c r="AV321" s="55">
        <v>3</v>
      </c>
      <c r="AW321" s="55" t="s">
        <v>564</v>
      </c>
    </row>
    <row r="322" spans="1:49" ht="30" customHeight="1">
      <c r="A322" s="53" t="s">
        <v>1282</v>
      </c>
      <c r="B322" s="54" t="s">
        <v>1283</v>
      </c>
      <c r="C322" s="53" t="s">
        <v>1284</v>
      </c>
      <c r="D322" s="53" t="s">
        <v>1285</v>
      </c>
      <c r="E322" s="53" t="s">
        <v>1286</v>
      </c>
      <c r="F322" s="53">
        <v>2411.58</v>
      </c>
      <c r="G322" s="53">
        <v>517.428</v>
      </c>
      <c r="H322" s="53" t="s">
        <v>369</v>
      </c>
      <c r="I322" s="53" t="s">
        <v>484</v>
      </c>
      <c r="J322" s="53"/>
      <c r="K322" s="53" t="s">
        <v>378</v>
      </c>
      <c r="L322" s="53">
        <v>10</v>
      </c>
      <c r="M322" s="53">
        <v>1992</v>
      </c>
      <c r="N322" s="53" t="s">
        <v>372</v>
      </c>
      <c r="O322" s="53"/>
      <c r="P322" s="53" t="s">
        <v>373</v>
      </c>
      <c r="Q322" s="53"/>
      <c r="R322" s="55" t="s">
        <v>479</v>
      </c>
      <c r="S322" s="55">
        <v>135</v>
      </c>
      <c r="T322" s="56">
        <f t="shared" si="14"/>
        <v>7</v>
      </c>
      <c r="U322" s="56">
        <f t="shared" si="14"/>
        <v>150</v>
      </c>
      <c r="V322" s="56" t="s">
        <v>490</v>
      </c>
      <c r="W322" s="56">
        <v>3</v>
      </c>
      <c r="X322" s="56">
        <v>119</v>
      </c>
      <c r="Y322" s="56" t="s">
        <v>490</v>
      </c>
      <c r="Z322" s="56">
        <v>1</v>
      </c>
      <c r="AA322" s="56">
        <v>6</v>
      </c>
      <c r="AB322" s="56"/>
      <c r="AC322" s="56"/>
      <c r="AD322" s="56"/>
      <c r="AE322" s="56"/>
      <c r="AF322" s="56"/>
      <c r="AG322" s="56"/>
      <c r="AH322" s="56"/>
      <c r="AI322" s="56"/>
      <c r="AJ322" s="56"/>
      <c r="AK322" s="56"/>
      <c r="AL322" s="56"/>
      <c r="AM322" s="56"/>
      <c r="AN322" s="56" t="s">
        <v>490</v>
      </c>
      <c r="AO322" s="56">
        <v>1</v>
      </c>
      <c r="AP322" s="56">
        <v>10</v>
      </c>
      <c r="AQ322" s="56" t="s">
        <v>490</v>
      </c>
      <c r="AR322" s="56">
        <v>1</v>
      </c>
      <c r="AS322" s="56">
        <v>5</v>
      </c>
      <c r="AT322" s="56" t="s">
        <v>490</v>
      </c>
      <c r="AU322" s="56">
        <v>1</v>
      </c>
      <c r="AV322" s="56">
        <v>10</v>
      </c>
      <c r="AW322" s="55" t="s">
        <v>996</v>
      </c>
    </row>
    <row r="323" spans="1:49" ht="30" customHeight="1">
      <c r="A323" s="53" t="s">
        <v>1282</v>
      </c>
      <c r="B323" s="54" t="s">
        <v>1287</v>
      </c>
      <c r="C323" s="53" t="s">
        <v>1288</v>
      </c>
      <c r="D323" s="53" t="s">
        <v>1289</v>
      </c>
      <c r="E323" s="53" t="s">
        <v>1290</v>
      </c>
      <c r="F323" s="53">
        <v>573</v>
      </c>
      <c r="G323" s="53">
        <v>84</v>
      </c>
      <c r="H323" s="53" t="s">
        <v>369</v>
      </c>
      <c r="I323" s="53" t="s">
        <v>370</v>
      </c>
      <c r="J323" s="53"/>
      <c r="K323" s="53" t="s">
        <v>371</v>
      </c>
      <c r="L323" s="57">
        <v>10</v>
      </c>
      <c r="M323" s="57">
        <v>1989</v>
      </c>
      <c r="N323" s="57" t="s">
        <v>372</v>
      </c>
      <c r="O323" s="53"/>
      <c r="P323" s="53" t="s">
        <v>479</v>
      </c>
      <c r="Q323" s="53">
        <v>35.4</v>
      </c>
      <c r="R323" s="55" t="s">
        <v>373</v>
      </c>
      <c r="S323" s="55"/>
      <c r="T323" s="55">
        <f t="shared" si="14"/>
        <v>0</v>
      </c>
      <c r="U323" s="55">
        <f t="shared" si="14"/>
        <v>0</v>
      </c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  <c r="AK323" s="55"/>
      <c r="AL323" s="55"/>
      <c r="AM323" s="55"/>
      <c r="AN323" s="55"/>
      <c r="AO323" s="55"/>
      <c r="AP323" s="55"/>
      <c r="AQ323" s="55"/>
      <c r="AR323" s="55"/>
      <c r="AS323" s="55"/>
      <c r="AT323" s="55"/>
      <c r="AU323" s="55"/>
      <c r="AV323" s="55"/>
      <c r="AW323" s="55"/>
    </row>
    <row r="324" spans="1:49" ht="30" customHeight="1">
      <c r="A324" s="53" t="s">
        <v>1282</v>
      </c>
      <c r="B324" s="54" t="s">
        <v>1291</v>
      </c>
      <c r="C324" s="53" t="s">
        <v>1292</v>
      </c>
      <c r="D324" s="53" t="s">
        <v>1293</v>
      </c>
      <c r="E324" s="53" t="s">
        <v>1294</v>
      </c>
      <c r="F324" s="53">
        <v>14673</v>
      </c>
      <c r="G324" s="53">
        <v>1758</v>
      </c>
      <c r="H324" s="53" t="s">
        <v>369</v>
      </c>
      <c r="I324" s="53" t="s">
        <v>405</v>
      </c>
      <c r="J324" s="53"/>
      <c r="K324" s="53" t="s">
        <v>378</v>
      </c>
      <c r="L324" s="53">
        <v>90</v>
      </c>
      <c r="M324" s="53">
        <v>1995</v>
      </c>
      <c r="N324" s="53" t="s">
        <v>372</v>
      </c>
      <c r="O324" s="53"/>
      <c r="P324" s="53" t="s">
        <v>373</v>
      </c>
      <c r="Q324" s="53"/>
      <c r="R324" s="55" t="s">
        <v>373</v>
      </c>
      <c r="S324" s="55"/>
      <c r="T324" s="55">
        <f t="shared" si="14"/>
        <v>0</v>
      </c>
      <c r="U324" s="55">
        <f t="shared" si="14"/>
        <v>0</v>
      </c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  <c r="AK324" s="55"/>
      <c r="AL324" s="55"/>
      <c r="AM324" s="55"/>
      <c r="AN324" s="55"/>
      <c r="AO324" s="55"/>
      <c r="AP324" s="55"/>
      <c r="AQ324" s="55"/>
      <c r="AR324" s="55"/>
      <c r="AS324" s="55"/>
      <c r="AT324" s="55"/>
      <c r="AU324" s="55"/>
      <c r="AV324" s="55"/>
      <c r="AW324" s="55"/>
    </row>
    <row r="325" spans="1:49" ht="30" customHeight="1">
      <c r="A325" s="53" t="s">
        <v>1282</v>
      </c>
      <c r="B325" s="54" t="s">
        <v>1295</v>
      </c>
      <c r="C325" s="53" t="s">
        <v>1296</v>
      </c>
      <c r="D325" s="53" t="s">
        <v>1297</v>
      </c>
      <c r="E325" s="53" t="s">
        <v>1298</v>
      </c>
      <c r="F325" s="53">
        <v>751</v>
      </c>
      <c r="G325" s="53">
        <v>519</v>
      </c>
      <c r="H325" s="53" t="s">
        <v>400</v>
      </c>
      <c r="I325" s="53" t="s">
        <v>608</v>
      </c>
      <c r="J325" s="53"/>
      <c r="K325" s="53" t="s">
        <v>378</v>
      </c>
      <c r="L325" s="53">
        <v>10</v>
      </c>
      <c r="M325" s="53">
        <v>2006</v>
      </c>
      <c r="N325" s="53" t="s">
        <v>384</v>
      </c>
      <c r="O325" s="53"/>
      <c r="P325" s="53" t="s">
        <v>373</v>
      </c>
      <c r="Q325" s="53"/>
      <c r="R325" s="55" t="s">
        <v>479</v>
      </c>
      <c r="S325" s="55">
        <v>76.39</v>
      </c>
      <c r="T325" s="55">
        <f t="shared" si="14"/>
        <v>0</v>
      </c>
      <c r="U325" s="55">
        <f t="shared" si="14"/>
        <v>5</v>
      </c>
      <c r="V325" s="55"/>
      <c r="W325" s="55"/>
      <c r="X325" s="55"/>
      <c r="Y325" s="55" t="s">
        <v>490</v>
      </c>
      <c r="Z325" s="55">
        <v>0</v>
      </c>
      <c r="AA325" s="55">
        <v>5</v>
      </c>
      <c r="AB325" s="55"/>
      <c r="AC325" s="55"/>
      <c r="AD325" s="55"/>
      <c r="AE325" s="55"/>
      <c r="AF325" s="55"/>
      <c r="AG325" s="55"/>
      <c r="AH325" s="55"/>
      <c r="AI325" s="55"/>
      <c r="AJ325" s="55"/>
      <c r="AK325" s="55"/>
      <c r="AL325" s="55"/>
      <c r="AM325" s="55"/>
      <c r="AN325" s="55"/>
      <c r="AO325" s="55"/>
      <c r="AP325" s="55"/>
      <c r="AQ325" s="55"/>
      <c r="AR325" s="55"/>
      <c r="AS325" s="55"/>
      <c r="AT325" s="55"/>
      <c r="AU325" s="55"/>
      <c r="AV325" s="55"/>
      <c r="AW325" s="55" t="s">
        <v>996</v>
      </c>
    </row>
    <row r="326" spans="1:49" ht="30" customHeight="1">
      <c r="A326" s="53" t="s">
        <v>1282</v>
      </c>
      <c r="B326" s="54" t="s">
        <v>1299</v>
      </c>
      <c r="C326" s="53" t="s">
        <v>1300</v>
      </c>
      <c r="D326" s="53" t="s">
        <v>1301</v>
      </c>
      <c r="E326" s="53" t="s">
        <v>1302</v>
      </c>
      <c r="F326" s="53">
        <v>4568</v>
      </c>
      <c r="G326" s="53">
        <v>708</v>
      </c>
      <c r="H326" s="53" t="s">
        <v>369</v>
      </c>
      <c r="I326" s="53" t="s">
        <v>389</v>
      </c>
      <c r="J326" s="53"/>
      <c r="K326" s="53" t="s">
        <v>371</v>
      </c>
      <c r="L326" s="53">
        <v>45</v>
      </c>
      <c r="M326" s="53">
        <v>1997</v>
      </c>
      <c r="N326" s="53" t="s">
        <v>372</v>
      </c>
      <c r="O326" s="53"/>
      <c r="P326" s="53" t="s">
        <v>373</v>
      </c>
      <c r="Q326" s="53"/>
      <c r="R326" s="55" t="s">
        <v>479</v>
      </c>
      <c r="S326" s="55">
        <v>710</v>
      </c>
      <c r="T326" s="55">
        <f t="shared" si="14"/>
        <v>0</v>
      </c>
      <c r="U326" s="55">
        <f t="shared" si="14"/>
        <v>366</v>
      </c>
      <c r="V326" s="55" t="s">
        <v>490</v>
      </c>
      <c r="W326" s="55"/>
      <c r="X326" s="55">
        <v>173</v>
      </c>
      <c r="Y326" s="55"/>
      <c r="Z326" s="55"/>
      <c r="AA326" s="55"/>
      <c r="AB326" s="55"/>
      <c r="AC326" s="55"/>
      <c r="AD326" s="55"/>
      <c r="AE326" s="55"/>
      <c r="AF326" s="55"/>
      <c r="AG326" s="55"/>
      <c r="AH326" s="55"/>
      <c r="AI326" s="55"/>
      <c r="AJ326" s="55"/>
      <c r="AK326" s="55"/>
      <c r="AL326" s="55"/>
      <c r="AM326" s="55"/>
      <c r="AN326" s="55" t="s">
        <v>490</v>
      </c>
      <c r="AO326" s="55"/>
      <c r="AP326" s="55">
        <v>2</v>
      </c>
      <c r="AQ326" s="55" t="s">
        <v>490</v>
      </c>
      <c r="AR326" s="55"/>
      <c r="AS326" s="55">
        <v>9</v>
      </c>
      <c r="AT326" s="55" t="s">
        <v>490</v>
      </c>
      <c r="AU326" s="55"/>
      <c r="AV326" s="55">
        <v>182</v>
      </c>
      <c r="AW326" s="55" t="s">
        <v>564</v>
      </c>
    </row>
    <row r="327" spans="1:49" ht="30" customHeight="1">
      <c r="A327" s="57" t="s">
        <v>1282</v>
      </c>
      <c r="B327" s="58" t="s">
        <v>1303</v>
      </c>
      <c r="C327" s="57" t="s">
        <v>1304</v>
      </c>
      <c r="D327" s="57" t="s">
        <v>1305</v>
      </c>
      <c r="E327" s="57" t="s">
        <v>1306</v>
      </c>
      <c r="F327" s="57">
        <v>3758</v>
      </c>
      <c r="G327" s="57"/>
      <c r="H327" s="57"/>
      <c r="I327" s="57" t="s">
        <v>370</v>
      </c>
      <c r="J327" s="57"/>
      <c r="K327" s="57" t="s">
        <v>378</v>
      </c>
      <c r="L327" s="57">
        <v>50</v>
      </c>
      <c r="M327" s="57">
        <v>1993</v>
      </c>
      <c r="N327" s="57" t="s">
        <v>372</v>
      </c>
      <c r="O327" s="57"/>
      <c r="P327" s="57" t="s">
        <v>373</v>
      </c>
      <c r="Q327" s="57"/>
      <c r="R327" s="59" t="s">
        <v>373</v>
      </c>
      <c r="S327" s="59"/>
      <c r="T327" s="59">
        <f t="shared" si="14"/>
        <v>0</v>
      </c>
      <c r="U327" s="59">
        <f t="shared" si="14"/>
        <v>0</v>
      </c>
      <c r="V327" s="59"/>
      <c r="W327" s="59"/>
      <c r="X327" s="59"/>
      <c r="Y327" s="59"/>
      <c r="Z327" s="59"/>
      <c r="AA327" s="59"/>
      <c r="AB327" s="59"/>
      <c r="AC327" s="59"/>
      <c r="AD327" s="59"/>
      <c r="AE327" s="59"/>
      <c r="AF327" s="59"/>
      <c r="AG327" s="59"/>
      <c r="AH327" s="59"/>
      <c r="AI327" s="59"/>
      <c r="AJ327" s="59"/>
      <c r="AK327" s="59"/>
      <c r="AL327" s="59"/>
      <c r="AM327" s="59"/>
      <c r="AN327" s="59"/>
      <c r="AO327" s="59"/>
      <c r="AP327" s="59"/>
      <c r="AQ327" s="59"/>
      <c r="AR327" s="59"/>
      <c r="AS327" s="59"/>
      <c r="AT327" s="59"/>
      <c r="AU327" s="59"/>
      <c r="AV327" s="59"/>
      <c r="AW327" s="59"/>
    </row>
    <row r="328" spans="1:49" ht="30" customHeight="1">
      <c r="A328" s="53" t="s">
        <v>1307</v>
      </c>
      <c r="B328" s="54" t="s">
        <v>1308</v>
      </c>
      <c r="C328" s="53" t="s">
        <v>1309</v>
      </c>
      <c r="D328" s="53" t="s">
        <v>1310</v>
      </c>
      <c r="E328" s="53" t="s">
        <v>1311</v>
      </c>
      <c r="F328" s="53">
        <v>7810</v>
      </c>
      <c r="G328" s="53">
        <v>4231</v>
      </c>
      <c r="H328" s="53" t="s">
        <v>369</v>
      </c>
      <c r="I328" s="53" t="s">
        <v>370</v>
      </c>
      <c r="J328" s="53"/>
      <c r="K328" s="53" t="s">
        <v>371</v>
      </c>
      <c r="L328" s="53">
        <v>100</v>
      </c>
      <c r="M328" s="53">
        <v>1993</v>
      </c>
      <c r="N328" s="53" t="s">
        <v>384</v>
      </c>
      <c r="O328" s="53"/>
      <c r="P328" s="53" t="s">
        <v>373</v>
      </c>
      <c r="Q328" s="53"/>
      <c r="R328" s="55" t="s">
        <v>373</v>
      </c>
      <c r="S328" s="55"/>
      <c r="T328" s="56">
        <f t="shared" si="14"/>
        <v>0</v>
      </c>
      <c r="U328" s="56">
        <f t="shared" si="14"/>
        <v>0</v>
      </c>
      <c r="V328" s="56"/>
      <c r="W328" s="56"/>
      <c r="X328" s="56"/>
      <c r="Y328" s="56"/>
      <c r="Z328" s="56"/>
      <c r="AA328" s="56"/>
      <c r="AB328" s="56"/>
      <c r="AC328" s="56"/>
      <c r="AD328" s="56"/>
      <c r="AE328" s="56"/>
      <c r="AF328" s="56"/>
      <c r="AG328" s="56"/>
      <c r="AH328" s="56"/>
      <c r="AI328" s="56"/>
      <c r="AJ328" s="56"/>
      <c r="AK328" s="56"/>
      <c r="AL328" s="56"/>
      <c r="AM328" s="56"/>
      <c r="AN328" s="56"/>
      <c r="AO328" s="56"/>
      <c r="AP328" s="56"/>
      <c r="AQ328" s="56"/>
      <c r="AR328" s="56"/>
      <c r="AS328" s="56"/>
      <c r="AT328" s="56"/>
      <c r="AU328" s="56"/>
      <c r="AV328" s="56"/>
      <c r="AW328" s="55"/>
    </row>
    <row r="329" spans="1:49" ht="30" customHeight="1">
      <c r="A329" s="53" t="s">
        <v>1307</v>
      </c>
      <c r="B329" s="54" t="s">
        <v>1312</v>
      </c>
      <c r="C329" s="53" t="s">
        <v>1313</v>
      </c>
      <c r="D329" s="53" t="s">
        <v>1314</v>
      </c>
      <c r="E329" s="53" t="s">
        <v>1315</v>
      </c>
      <c r="F329" s="53">
        <v>1359</v>
      </c>
      <c r="G329" s="53">
        <v>364</v>
      </c>
      <c r="H329" s="53" t="s">
        <v>400</v>
      </c>
      <c r="I329" s="53" t="s">
        <v>405</v>
      </c>
      <c r="J329" s="53"/>
      <c r="K329" s="53" t="s">
        <v>371</v>
      </c>
      <c r="L329" s="57">
        <v>5</v>
      </c>
      <c r="M329" s="57">
        <v>1988</v>
      </c>
      <c r="N329" s="57" t="s">
        <v>384</v>
      </c>
      <c r="O329" s="53"/>
      <c r="P329" s="53" t="s">
        <v>373</v>
      </c>
      <c r="Q329" s="53"/>
      <c r="R329" s="55" t="s">
        <v>479</v>
      </c>
      <c r="S329" s="55">
        <v>161</v>
      </c>
      <c r="T329" s="55">
        <f t="shared" si="14"/>
        <v>0</v>
      </c>
      <c r="U329" s="55">
        <f t="shared" si="14"/>
        <v>1535</v>
      </c>
      <c r="V329" s="55" t="s">
        <v>490</v>
      </c>
      <c r="W329" s="55"/>
      <c r="X329" s="55">
        <v>814</v>
      </c>
      <c r="Y329" s="55" t="s">
        <v>490</v>
      </c>
      <c r="Z329" s="55"/>
      <c r="AA329" s="55">
        <v>0</v>
      </c>
      <c r="AB329" s="55"/>
      <c r="AC329" s="55"/>
      <c r="AD329" s="55"/>
      <c r="AE329" s="55"/>
      <c r="AF329" s="55"/>
      <c r="AG329" s="55"/>
      <c r="AH329" s="55"/>
      <c r="AI329" s="55"/>
      <c r="AJ329" s="55"/>
      <c r="AK329" s="55"/>
      <c r="AL329" s="55"/>
      <c r="AM329" s="55"/>
      <c r="AN329" s="55" t="s">
        <v>490</v>
      </c>
      <c r="AO329" s="55"/>
      <c r="AP329" s="55">
        <v>21</v>
      </c>
      <c r="AQ329" s="55" t="s">
        <v>490</v>
      </c>
      <c r="AR329" s="55"/>
      <c r="AS329" s="55">
        <v>700</v>
      </c>
      <c r="AT329" s="55"/>
      <c r="AU329" s="55"/>
      <c r="AV329" s="55"/>
      <c r="AW329" s="55" t="s">
        <v>491</v>
      </c>
    </row>
    <row r="330" spans="1:49" ht="30" customHeight="1">
      <c r="A330" s="53" t="s">
        <v>1307</v>
      </c>
      <c r="B330" s="54" t="s">
        <v>1316</v>
      </c>
      <c r="C330" s="53" t="s">
        <v>1317</v>
      </c>
      <c r="D330" s="53" t="s">
        <v>1318</v>
      </c>
      <c r="E330" s="53" t="s">
        <v>1319</v>
      </c>
      <c r="F330" s="53">
        <v>2001</v>
      </c>
      <c r="G330" s="53">
        <v>471</v>
      </c>
      <c r="H330" s="53" t="s">
        <v>369</v>
      </c>
      <c r="I330" s="53" t="s">
        <v>370</v>
      </c>
      <c r="J330" s="53"/>
      <c r="K330" s="53" t="s">
        <v>371</v>
      </c>
      <c r="L330" s="53">
        <v>15</v>
      </c>
      <c r="M330" s="53">
        <v>2002</v>
      </c>
      <c r="N330" s="53" t="s">
        <v>384</v>
      </c>
      <c r="O330" s="53"/>
      <c r="P330" s="53" t="s">
        <v>373</v>
      </c>
      <c r="Q330" s="53"/>
      <c r="R330" s="55" t="s">
        <v>479</v>
      </c>
      <c r="S330" s="55">
        <v>97</v>
      </c>
      <c r="T330" s="55">
        <f t="shared" si="14"/>
        <v>0</v>
      </c>
      <c r="U330" s="55">
        <f t="shared" si="14"/>
        <v>1</v>
      </c>
      <c r="V330" s="55" t="s">
        <v>490</v>
      </c>
      <c r="W330" s="55"/>
      <c r="X330" s="55">
        <v>1</v>
      </c>
      <c r="Y330" s="55"/>
      <c r="Z330" s="55"/>
      <c r="AA330" s="55">
        <v>0</v>
      </c>
      <c r="AB330" s="55"/>
      <c r="AC330" s="55"/>
      <c r="AD330" s="55">
        <v>0</v>
      </c>
      <c r="AE330" s="55"/>
      <c r="AF330" s="55"/>
      <c r="AG330" s="55">
        <v>0</v>
      </c>
      <c r="AH330" s="55"/>
      <c r="AI330" s="55"/>
      <c r="AJ330" s="55">
        <v>0</v>
      </c>
      <c r="AK330" s="55"/>
      <c r="AL330" s="55"/>
      <c r="AM330" s="55">
        <v>0</v>
      </c>
      <c r="AN330" s="55"/>
      <c r="AO330" s="55"/>
      <c r="AP330" s="55">
        <v>0</v>
      </c>
      <c r="AQ330" s="55"/>
      <c r="AR330" s="55"/>
      <c r="AS330" s="55">
        <v>0</v>
      </c>
      <c r="AT330" s="55"/>
      <c r="AU330" s="55"/>
      <c r="AV330" s="55">
        <v>0</v>
      </c>
      <c r="AW330" s="55"/>
    </row>
    <row r="331" spans="1:49" ht="30" customHeight="1">
      <c r="A331" s="53" t="s">
        <v>1307</v>
      </c>
      <c r="B331" s="54" t="s">
        <v>1320</v>
      </c>
      <c r="C331" s="53" t="s">
        <v>1321</v>
      </c>
      <c r="D331" s="53" t="s">
        <v>1322</v>
      </c>
      <c r="E331" s="53" t="s">
        <v>1323</v>
      </c>
      <c r="F331" s="53">
        <v>2529</v>
      </c>
      <c r="G331" s="53">
        <v>687</v>
      </c>
      <c r="H331" s="53" t="s">
        <v>400</v>
      </c>
      <c r="I331" s="53" t="s">
        <v>370</v>
      </c>
      <c r="J331" s="53"/>
      <c r="K331" s="53" t="s">
        <v>378</v>
      </c>
      <c r="L331" s="53">
        <v>40</v>
      </c>
      <c r="M331" s="53">
        <v>1987</v>
      </c>
      <c r="N331" s="53" t="s">
        <v>384</v>
      </c>
      <c r="O331" s="53"/>
      <c r="P331" s="53" t="s">
        <v>373</v>
      </c>
      <c r="Q331" s="53"/>
      <c r="R331" s="55" t="s">
        <v>373</v>
      </c>
      <c r="S331" s="55"/>
      <c r="T331" s="55">
        <f t="shared" si="14"/>
        <v>0</v>
      </c>
      <c r="U331" s="55">
        <f t="shared" si="14"/>
        <v>0</v>
      </c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  <c r="AL331" s="55"/>
      <c r="AM331" s="55"/>
      <c r="AN331" s="55"/>
      <c r="AO331" s="55"/>
      <c r="AP331" s="55"/>
      <c r="AQ331" s="55"/>
      <c r="AR331" s="55"/>
      <c r="AS331" s="55"/>
      <c r="AT331" s="55"/>
      <c r="AU331" s="55"/>
      <c r="AV331" s="55"/>
      <c r="AW331" s="55"/>
    </row>
    <row r="332" spans="1:49" ht="30" customHeight="1">
      <c r="A332" s="53" t="s">
        <v>1307</v>
      </c>
      <c r="B332" s="54" t="s">
        <v>1324</v>
      </c>
      <c r="C332" s="53" t="s">
        <v>1325</v>
      </c>
      <c r="D332" s="53" t="s">
        <v>1326</v>
      </c>
      <c r="E332" s="53" t="s">
        <v>1327</v>
      </c>
      <c r="F332" s="53">
        <v>1872</v>
      </c>
      <c r="G332" s="53">
        <v>706</v>
      </c>
      <c r="H332" s="53" t="s">
        <v>400</v>
      </c>
      <c r="I332" s="53" t="s">
        <v>370</v>
      </c>
      <c r="J332" s="53"/>
      <c r="K332" s="53" t="s">
        <v>371</v>
      </c>
      <c r="L332" s="53">
        <v>15</v>
      </c>
      <c r="M332" s="53">
        <v>2006</v>
      </c>
      <c r="N332" s="53" t="s">
        <v>372</v>
      </c>
      <c r="O332" s="53"/>
      <c r="P332" s="53" t="s">
        <v>373</v>
      </c>
      <c r="Q332" s="53"/>
      <c r="R332" s="55" t="s">
        <v>373</v>
      </c>
      <c r="S332" s="55"/>
      <c r="T332" s="55">
        <f t="shared" si="14"/>
        <v>0</v>
      </c>
      <c r="U332" s="55">
        <f t="shared" si="14"/>
        <v>0</v>
      </c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5"/>
      <c r="AJ332" s="55"/>
      <c r="AK332" s="55"/>
      <c r="AL332" s="55"/>
      <c r="AM332" s="55"/>
      <c r="AN332" s="55"/>
      <c r="AO332" s="55"/>
      <c r="AP332" s="55"/>
      <c r="AQ332" s="55"/>
      <c r="AR332" s="55"/>
      <c r="AS332" s="55"/>
      <c r="AT332" s="55"/>
      <c r="AU332" s="55"/>
      <c r="AV332" s="55"/>
      <c r="AW332" s="55"/>
    </row>
    <row r="333" spans="1:49" ht="30" customHeight="1">
      <c r="A333" s="57" t="s">
        <v>1307</v>
      </c>
      <c r="B333" s="58" t="s">
        <v>1328</v>
      </c>
      <c r="C333" s="57" t="s">
        <v>1329</v>
      </c>
      <c r="D333" s="57" t="s">
        <v>1330</v>
      </c>
      <c r="E333" s="57" t="s">
        <v>1331</v>
      </c>
      <c r="F333" s="57">
        <v>0</v>
      </c>
      <c r="G333" s="57">
        <v>0</v>
      </c>
      <c r="H333" s="57"/>
      <c r="I333" s="57" t="s">
        <v>405</v>
      </c>
      <c r="J333" s="57"/>
      <c r="K333" s="57" t="s">
        <v>378</v>
      </c>
      <c r="L333" s="57">
        <v>36</v>
      </c>
      <c r="M333" s="57">
        <v>2017</v>
      </c>
      <c r="N333" s="57" t="s">
        <v>372</v>
      </c>
      <c r="O333" s="57" t="s">
        <v>599</v>
      </c>
      <c r="P333" s="57" t="s">
        <v>373</v>
      </c>
      <c r="Q333" s="57"/>
      <c r="R333" s="59" t="s">
        <v>373</v>
      </c>
      <c r="S333" s="59"/>
      <c r="T333" s="59">
        <f t="shared" si="14"/>
        <v>0</v>
      </c>
      <c r="U333" s="59">
        <f t="shared" si="14"/>
        <v>0</v>
      </c>
      <c r="V333" s="59"/>
      <c r="W333" s="59"/>
      <c r="X333" s="59"/>
      <c r="Y333" s="59"/>
      <c r="Z333" s="59"/>
      <c r="AA333" s="59"/>
      <c r="AB333" s="59"/>
      <c r="AC333" s="59"/>
      <c r="AD333" s="59"/>
      <c r="AE333" s="59"/>
      <c r="AF333" s="59"/>
      <c r="AG333" s="59"/>
      <c r="AH333" s="59"/>
      <c r="AI333" s="59"/>
      <c r="AJ333" s="59"/>
      <c r="AK333" s="59"/>
      <c r="AL333" s="59"/>
      <c r="AM333" s="59"/>
      <c r="AN333" s="59"/>
      <c r="AO333" s="59"/>
      <c r="AP333" s="59"/>
      <c r="AQ333" s="59"/>
      <c r="AR333" s="59"/>
      <c r="AS333" s="59"/>
      <c r="AT333" s="59"/>
      <c r="AU333" s="59"/>
      <c r="AV333" s="59"/>
      <c r="AW333" s="59"/>
    </row>
    <row r="334" spans="1:49" ht="30" customHeight="1">
      <c r="A334" s="53" t="s">
        <v>1332</v>
      </c>
      <c r="B334" s="54" t="s">
        <v>1333</v>
      </c>
      <c r="C334" s="53" t="s">
        <v>1334</v>
      </c>
      <c r="D334" s="53" t="s">
        <v>1335</v>
      </c>
      <c r="E334" s="53" t="s">
        <v>1336</v>
      </c>
      <c r="F334" s="53">
        <v>438</v>
      </c>
      <c r="G334" s="53">
        <v>44</v>
      </c>
      <c r="H334" s="53" t="s">
        <v>369</v>
      </c>
      <c r="I334" s="53" t="s">
        <v>370</v>
      </c>
      <c r="J334" s="53"/>
      <c r="K334" s="53" t="s">
        <v>371</v>
      </c>
      <c r="L334" s="53">
        <v>28</v>
      </c>
      <c r="M334" s="53">
        <v>1988</v>
      </c>
      <c r="N334" s="53" t="s">
        <v>384</v>
      </c>
      <c r="O334" s="53"/>
      <c r="P334" s="53" t="s">
        <v>373</v>
      </c>
      <c r="Q334" s="53"/>
      <c r="R334" s="55" t="s">
        <v>373</v>
      </c>
      <c r="S334" s="55"/>
      <c r="T334" s="56">
        <f t="shared" si="14"/>
        <v>0</v>
      </c>
      <c r="U334" s="56">
        <f t="shared" si="14"/>
        <v>0</v>
      </c>
      <c r="V334" s="56"/>
      <c r="W334" s="56"/>
      <c r="X334" s="56"/>
      <c r="Y334" s="56"/>
      <c r="Z334" s="56"/>
      <c r="AA334" s="56"/>
      <c r="AB334" s="56"/>
      <c r="AC334" s="56"/>
      <c r="AD334" s="56"/>
      <c r="AE334" s="56"/>
      <c r="AF334" s="56"/>
      <c r="AG334" s="56"/>
      <c r="AH334" s="56"/>
      <c r="AI334" s="56"/>
      <c r="AJ334" s="56"/>
      <c r="AK334" s="56"/>
      <c r="AL334" s="56"/>
      <c r="AM334" s="56"/>
      <c r="AN334" s="56"/>
      <c r="AO334" s="56"/>
      <c r="AP334" s="56"/>
      <c r="AQ334" s="56"/>
      <c r="AR334" s="56"/>
      <c r="AS334" s="56"/>
      <c r="AT334" s="56"/>
      <c r="AU334" s="56"/>
      <c r="AV334" s="56"/>
      <c r="AW334" s="55"/>
    </row>
    <row r="335" spans="1:49" ht="30" customHeight="1">
      <c r="A335" s="53" t="s">
        <v>1332</v>
      </c>
      <c r="B335" s="54" t="s">
        <v>1337</v>
      </c>
      <c r="C335" s="53" t="s">
        <v>1338</v>
      </c>
      <c r="D335" s="53" t="s">
        <v>1339</v>
      </c>
      <c r="E335" s="53" t="s">
        <v>1340</v>
      </c>
      <c r="F335" s="53">
        <v>2016</v>
      </c>
      <c r="G335" s="53">
        <v>444</v>
      </c>
      <c r="H335" s="53" t="s">
        <v>369</v>
      </c>
      <c r="I335" s="53" t="s">
        <v>370</v>
      </c>
      <c r="J335" s="53"/>
      <c r="K335" s="53" t="s">
        <v>371</v>
      </c>
      <c r="L335" s="57">
        <v>40</v>
      </c>
      <c r="M335" s="57">
        <v>1988</v>
      </c>
      <c r="N335" s="57" t="s">
        <v>454</v>
      </c>
      <c r="O335" s="53"/>
      <c r="P335" s="53" t="s">
        <v>373</v>
      </c>
      <c r="Q335" s="53"/>
      <c r="R335" s="55" t="s">
        <v>373</v>
      </c>
      <c r="S335" s="55"/>
      <c r="T335" s="55">
        <f t="shared" ref="T335:U350" si="15">+W335+Z335+AC335+AF335+AI335+AL335+AO335+AR335+AU335</f>
        <v>0</v>
      </c>
      <c r="U335" s="55">
        <f t="shared" si="15"/>
        <v>0</v>
      </c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  <c r="AK335" s="55"/>
      <c r="AL335" s="55"/>
      <c r="AM335" s="55"/>
      <c r="AN335" s="55"/>
      <c r="AO335" s="55"/>
      <c r="AP335" s="55"/>
      <c r="AQ335" s="55"/>
      <c r="AR335" s="55"/>
      <c r="AS335" s="55"/>
      <c r="AT335" s="55"/>
      <c r="AU335" s="55"/>
      <c r="AV335" s="55"/>
      <c r="AW335" s="55"/>
    </row>
    <row r="336" spans="1:49" ht="30" customHeight="1">
      <c r="A336" s="53" t="s">
        <v>1332</v>
      </c>
      <c r="B336" s="54" t="s">
        <v>1341</v>
      </c>
      <c r="C336" s="53" t="s">
        <v>1342</v>
      </c>
      <c r="D336" s="53" t="s">
        <v>1343</v>
      </c>
      <c r="E336" s="53" t="s">
        <v>1344</v>
      </c>
      <c r="F336" s="53">
        <v>686</v>
      </c>
      <c r="G336" s="53">
        <v>570</v>
      </c>
      <c r="H336" s="53" t="s">
        <v>369</v>
      </c>
      <c r="I336" s="53" t="s">
        <v>405</v>
      </c>
      <c r="J336" s="53"/>
      <c r="K336" s="53" t="s">
        <v>371</v>
      </c>
      <c r="L336" s="53">
        <v>10</v>
      </c>
      <c r="M336" s="53">
        <v>1999</v>
      </c>
      <c r="N336" s="53" t="s">
        <v>384</v>
      </c>
      <c r="O336" s="53"/>
      <c r="P336" s="53" t="s">
        <v>373</v>
      </c>
      <c r="Q336" s="53"/>
      <c r="R336" s="55" t="s">
        <v>373</v>
      </c>
      <c r="S336" s="55"/>
      <c r="T336" s="55">
        <f t="shared" si="15"/>
        <v>0</v>
      </c>
      <c r="U336" s="55">
        <f t="shared" si="15"/>
        <v>0</v>
      </c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  <c r="AK336" s="55"/>
      <c r="AL336" s="55"/>
      <c r="AM336" s="55"/>
      <c r="AN336" s="55"/>
      <c r="AO336" s="55"/>
      <c r="AP336" s="55"/>
      <c r="AQ336" s="55"/>
      <c r="AR336" s="55"/>
      <c r="AS336" s="55"/>
      <c r="AT336" s="55"/>
      <c r="AU336" s="55"/>
      <c r="AV336" s="55"/>
      <c r="AW336" s="55"/>
    </row>
    <row r="337" spans="1:49" ht="30" customHeight="1">
      <c r="A337" s="53" t="s">
        <v>1332</v>
      </c>
      <c r="B337" s="54" t="s">
        <v>1345</v>
      </c>
      <c r="C337" s="53" t="s">
        <v>1346</v>
      </c>
      <c r="D337" s="53" t="s">
        <v>1347</v>
      </c>
      <c r="E337" s="53" t="s">
        <v>1348</v>
      </c>
      <c r="F337" s="53">
        <v>61</v>
      </c>
      <c r="G337" s="53">
        <v>12</v>
      </c>
      <c r="H337" s="53" t="s">
        <v>369</v>
      </c>
      <c r="I337" s="53" t="s">
        <v>484</v>
      </c>
      <c r="J337" s="53"/>
      <c r="K337" s="53" t="s">
        <v>378</v>
      </c>
      <c r="L337" s="53">
        <v>2.6</v>
      </c>
      <c r="M337" s="53">
        <v>2001</v>
      </c>
      <c r="N337" s="53" t="s">
        <v>384</v>
      </c>
      <c r="O337" s="53"/>
      <c r="P337" s="53" t="s">
        <v>373</v>
      </c>
      <c r="Q337" s="53"/>
      <c r="R337" s="55" t="s">
        <v>373</v>
      </c>
      <c r="S337" s="55"/>
      <c r="T337" s="55">
        <f t="shared" si="15"/>
        <v>0</v>
      </c>
      <c r="U337" s="55">
        <f t="shared" si="15"/>
        <v>0</v>
      </c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55"/>
      <c r="AL337" s="55"/>
      <c r="AM337" s="55"/>
      <c r="AN337" s="55"/>
      <c r="AO337" s="55"/>
      <c r="AP337" s="55"/>
      <c r="AQ337" s="55"/>
      <c r="AR337" s="55"/>
      <c r="AS337" s="55"/>
      <c r="AT337" s="55"/>
      <c r="AU337" s="55"/>
      <c r="AV337" s="55"/>
      <c r="AW337" s="55"/>
    </row>
    <row r="338" spans="1:49" ht="30" customHeight="1">
      <c r="A338" s="53" t="s">
        <v>1332</v>
      </c>
      <c r="B338" s="54" t="s">
        <v>1349</v>
      </c>
      <c r="C338" s="53" t="s">
        <v>1350</v>
      </c>
      <c r="D338" s="53" t="s">
        <v>1351</v>
      </c>
      <c r="E338" s="53" t="s">
        <v>1352</v>
      </c>
      <c r="F338" s="53">
        <v>1506</v>
      </c>
      <c r="G338" s="53">
        <v>207</v>
      </c>
      <c r="H338" s="53" t="s">
        <v>400</v>
      </c>
      <c r="I338" s="53" t="s">
        <v>370</v>
      </c>
      <c r="J338" s="53"/>
      <c r="K338" s="53" t="s">
        <v>371</v>
      </c>
      <c r="L338" s="53">
        <v>40</v>
      </c>
      <c r="M338" s="53">
        <v>1991</v>
      </c>
      <c r="N338" s="53" t="s">
        <v>384</v>
      </c>
      <c r="O338" s="53"/>
      <c r="P338" s="53" t="s">
        <v>373</v>
      </c>
      <c r="Q338" s="53"/>
      <c r="R338" s="55" t="s">
        <v>373</v>
      </c>
      <c r="S338" s="55"/>
      <c r="T338" s="55">
        <f t="shared" si="15"/>
        <v>0</v>
      </c>
      <c r="U338" s="55">
        <f t="shared" si="15"/>
        <v>0</v>
      </c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5"/>
      <c r="AI338" s="55"/>
      <c r="AJ338" s="55"/>
      <c r="AK338" s="55"/>
      <c r="AL338" s="55"/>
      <c r="AM338" s="55"/>
      <c r="AN338" s="55"/>
      <c r="AO338" s="55"/>
      <c r="AP338" s="55"/>
      <c r="AQ338" s="55"/>
      <c r="AR338" s="55"/>
      <c r="AS338" s="55"/>
      <c r="AT338" s="55"/>
      <c r="AU338" s="55"/>
      <c r="AV338" s="55"/>
      <c r="AW338" s="55"/>
    </row>
    <row r="339" spans="1:49" ht="30" customHeight="1">
      <c r="A339" s="57" t="s">
        <v>1332</v>
      </c>
      <c r="B339" s="58" t="s">
        <v>1353</v>
      </c>
      <c r="C339" s="57" t="s">
        <v>1354</v>
      </c>
      <c r="D339" s="57" t="s">
        <v>1355</v>
      </c>
      <c r="E339" s="57" t="s">
        <v>1356</v>
      </c>
      <c r="F339" s="57">
        <v>2372</v>
      </c>
      <c r="G339" s="57">
        <v>141</v>
      </c>
      <c r="H339" s="57" t="s">
        <v>400</v>
      </c>
      <c r="I339" s="57" t="s">
        <v>370</v>
      </c>
      <c r="J339" s="57"/>
      <c r="K339" s="57" t="s">
        <v>371</v>
      </c>
      <c r="L339" s="57">
        <v>35</v>
      </c>
      <c r="M339" s="57">
        <v>1998</v>
      </c>
      <c r="N339" s="57" t="s">
        <v>372</v>
      </c>
      <c r="O339" s="57"/>
      <c r="P339" s="57" t="s">
        <v>373</v>
      </c>
      <c r="Q339" s="57"/>
      <c r="R339" s="59" t="s">
        <v>373</v>
      </c>
      <c r="S339" s="59"/>
      <c r="T339" s="59">
        <f t="shared" si="15"/>
        <v>0</v>
      </c>
      <c r="U339" s="59">
        <f t="shared" si="15"/>
        <v>0</v>
      </c>
      <c r="V339" s="59"/>
      <c r="W339" s="59"/>
      <c r="X339" s="59"/>
      <c r="Y339" s="59"/>
      <c r="Z339" s="59"/>
      <c r="AA339" s="59"/>
      <c r="AB339" s="59"/>
      <c r="AC339" s="59"/>
      <c r="AD339" s="59"/>
      <c r="AE339" s="59"/>
      <c r="AF339" s="59"/>
      <c r="AG339" s="59"/>
      <c r="AH339" s="59"/>
      <c r="AI339" s="59"/>
      <c r="AJ339" s="59"/>
      <c r="AK339" s="59"/>
      <c r="AL339" s="59"/>
      <c r="AM339" s="59"/>
      <c r="AN339" s="59"/>
      <c r="AO339" s="59"/>
      <c r="AP339" s="59"/>
      <c r="AQ339" s="59"/>
      <c r="AR339" s="59"/>
      <c r="AS339" s="59"/>
      <c r="AT339" s="59"/>
      <c r="AU339" s="59"/>
      <c r="AV339" s="59"/>
      <c r="AW339" s="59"/>
    </row>
    <row r="340" spans="1:49" ht="30" customHeight="1">
      <c r="A340" s="57" t="s">
        <v>1332</v>
      </c>
      <c r="B340" s="58" t="s">
        <v>1357</v>
      </c>
      <c r="C340" s="57" t="s">
        <v>1358</v>
      </c>
      <c r="D340" s="57" t="s">
        <v>1359</v>
      </c>
      <c r="E340" s="57" t="s">
        <v>1360</v>
      </c>
      <c r="F340" s="57">
        <v>837</v>
      </c>
      <c r="G340" s="57">
        <v>580</v>
      </c>
      <c r="H340" s="57" t="s">
        <v>369</v>
      </c>
      <c r="I340" s="57" t="s">
        <v>370</v>
      </c>
      <c r="J340" s="57"/>
      <c r="K340" s="57" t="s">
        <v>371</v>
      </c>
      <c r="L340" s="57">
        <v>10</v>
      </c>
      <c r="M340" s="57">
        <v>1990</v>
      </c>
      <c r="N340" s="57" t="s">
        <v>372</v>
      </c>
      <c r="O340" s="57"/>
      <c r="P340" s="57" t="s">
        <v>373</v>
      </c>
      <c r="Q340" s="57"/>
      <c r="R340" s="59" t="s">
        <v>373</v>
      </c>
      <c r="S340" s="59"/>
      <c r="T340" s="59">
        <f t="shared" si="15"/>
        <v>0</v>
      </c>
      <c r="U340" s="59">
        <f t="shared" si="15"/>
        <v>0</v>
      </c>
      <c r="V340" s="59"/>
      <c r="W340" s="59"/>
      <c r="X340" s="59"/>
      <c r="Y340" s="59"/>
      <c r="Z340" s="59"/>
      <c r="AA340" s="59"/>
      <c r="AB340" s="59"/>
      <c r="AC340" s="59"/>
      <c r="AD340" s="59"/>
      <c r="AE340" s="59"/>
      <c r="AF340" s="59"/>
      <c r="AG340" s="59"/>
      <c r="AH340" s="59"/>
      <c r="AI340" s="59"/>
      <c r="AJ340" s="59"/>
      <c r="AK340" s="59"/>
      <c r="AL340" s="59"/>
      <c r="AM340" s="59"/>
      <c r="AN340" s="59"/>
      <c r="AO340" s="59"/>
      <c r="AP340" s="59"/>
      <c r="AQ340" s="59"/>
      <c r="AR340" s="59"/>
      <c r="AS340" s="59"/>
      <c r="AT340" s="59"/>
      <c r="AU340" s="59"/>
      <c r="AV340" s="59"/>
      <c r="AW340" s="59"/>
    </row>
    <row r="341" spans="1:49" ht="30" customHeight="1">
      <c r="A341" s="53" t="s">
        <v>1361</v>
      </c>
      <c r="B341" s="54" t="s">
        <v>1362</v>
      </c>
      <c r="C341" s="53" t="s">
        <v>1363</v>
      </c>
      <c r="D341" s="53" t="s">
        <v>1364</v>
      </c>
      <c r="E341" s="53" t="s">
        <v>545</v>
      </c>
      <c r="F341" s="53">
        <v>6424</v>
      </c>
      <c r="G341" s="53">
        <v>958</v>
      </c>
      <c r="H341" s="53" t="s">
        <v>369</v>
      </c>
      <c r="I341" s="53" t="s">
        <v>484</v>
      </c>
      <c r="J341" s="53"/>
      <c r="K341" s="53" t="s">
        <v>371</v>
      </c>
      <c r="L341" s="53">
        <v>60</v>
      </c>
      <c r="M341" s="53">
        <v>1998</v>
      </c>
      <c r="N341" s="53" t="s">
        <v>384</v>
      </c>
      <c r="O341" s="53"/>
      <c r="P341" s="53" t="s">
        <v>373</v>
      </c>
      <c r="Q341" s="53"/>
      <c r="R341" s="55" t="s">
        <v>479</v>
      </c>
      <c r="S341" s="55">
        <v>171</v>
      </c>
      <c r="T341" s="56">
        <f t="shared" si="15"/>
        <v>0</v>
      </c>
      <c r="U341" s="56">
        <f t="shared" si="15"/>
        <v>3575</v>
      </c>
      <c r="V341" s="56" t="s">
        <v>490</v>
      </c>
      <c r="W341" s="56"/>
      <c r="X341" s="56">
        <v>380</v>
      </c>
      <c r="Y341" s="56"/>
      <c r="Z341" s="56"/>
      <c r="AA341" s="56"/>
      <c r="AB341" s="56" t="s">
        <v>490</v>
      </c>
      <c r="AC341" s="56"/>
      <c r="AD341" s="56">
        <v>166</v>
      </c>
      <c r="AE341" s="56"/>
      <c r="AF341" s="56"/>
      <c r="AG341" s="56"/>
      <c r="AH341" s="56"/>
      <c r="AI341" s="56"/>
      <c r="AJ341" s="56"/>
      <c r="AK341" s="56"/>
      <c r="AL341" s="56"/>
      <c r="AM341" s="56"/>
      <c r="AN341" s="56"/>
      <c r="AO341" s="56"/>
      <c r="AP341" s="56"/>
      <c r="AQ341" s="56" t="s">
        <v>490</v>
      </c>
      <c r="AR341" s="56"/>
      <c r="AS341" s="56">
        <v>1233</v>
      </c>
      <c r="AT341" s="56" t="s">
        <v>490</v>
      </c>
      <c r="AU341" s="56"/>
      <c r="AV341" s="56">
        <v>1796</v>
      </c>
      <c r="AW341" s="55" t="s">
        <v>996</v>
      </c>
    </row>
    <row r="342" spans="1:49" ht="30" customHeight="1">
      <c r="A342" s="53" t="s">
        <v>1361</v>
      </c>
      <c r="B342" s="54" t="s">
        <v>1362</v>
      </c>
      <c r="C342" s="53" t="s">
        <v>1365</v>
      </c>
      <c r="D342" s="53" t="s">
        <v>1364</v>
      </c>
      <c r="E342" s="53" t="s">
        <v>1366</v>
      </c>
      <c r="F342" s="53">
        <v>0</v>
      </c>
      <c r="G342" s="53"/>
      <c r="H342" s="53"/>
      <c r="I342" s="53" t="s">
        <v>484</v>
      </c>
      <c r="J342" s="53"/>
      <c r="K342" s="53" t="s">
        <v>378</v>
      </c>
      <c r="L342" s="57">
        <v>100</v>
      </c>
      <c r="M342" s="57">
        <v>1979</v>
      </c>
      <c r="N342" s="57" t="s">
        <v>384</v>
      </c>
      <c r="O342" s="53" t="s">
        <v>767</v>
      </c>
      <c r="P342" s="53" t="s">
        <v>373</v>
      </c>
      <c r="Q342" s="53"/>
      <c r="R342" s="55" t="s">
        <v>373</v>
      </c>
      <c r="S342" s="55"/>
      <c r="T342" s="55">
        <f t="shared" si="15"/>
        <v>0</v>
      </c>
      <c r="U342" s="55">
        <f t="shared" si="15"/>
        <v>0</v>
      </c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55"/>
      <c r="AL342" s="55"/>
      <c r="AM342" s="55"/>
      <c r="AN342" s="55"/>
      <c r="AO342" s="55"/>
      <c r="AP342" s="55"/>
      <c r="AQ342" s="55"/>
      <c r="AR342" s="55"/>
      <c r="AS342" s="55"/>
      <c r="AT342" s="55"/>
      <c r="AU342" s="55"/>
      <c r="AV342" s="55"/>
      <c r="AW342" s="55"/>
    </row>
    <row r="343" spans="1:49" ht="30" customHeight="1">
      <c r="A343" s="53" t="s">
        <v>1361</v>
      </c>
      <c r="B343" s="54" t="s">
        <v>1367</v>
      </c>
      <c r="C343" s="53" t="s">
        <v>1368</v>
      </c>
      <c r="D343" s="53" t="s">
        <v>1369</v>
      </c>
      <c r="E343" s="53" t="s">
        <v>1370</v>
      </c>
      <c r="F343" s="53">
        <v>3047</v>
      </c>
      <c r="G343" s="53">
        <v>433</v>
      </c>
      <c r="H343" s="53" t="s">
        <v>369</v>
      </c>
      <c r="I343" s="53" t="s">
        <v>370</v>
      </c>
      <c r="J343" s="53"/>
      <c r="K343" s="53" t="s">
        <v>371</v>
      </c>
      <c r="L343" s="53">
        <v>17</v>
      </c>
      <c r="M343" s="53">
        <v>2004</v>
      </c>
      <c r="N343" s="53" t="s">
        <v>384</v>
      </c>
      <c r="O343" s="53"/>
      <c r="P343" s="53" t="s">
        <v>373</v>
      </c>
      <c r="Q343" s="53"/>
      <c r="R343" s="55" t="s">
        <v>479</v>
      </c>
      <c r="S343" s="55">
        <v>200</v>
      </c>
      <c r="T343" s="55">
        <f t="shared" si="15"/>
        <v>0</v>
      </c>
      <c r="U343" s="55">
        <f t="shared" si="15"/>
        <v>126</v>
      </c>
      <c r="V343" s="55" t="s">
        <v>490</v>
      </c>
      <c r="W343" s="55"/>
      <c r="X343" s="55">
        <v>115</v>
      </c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5"/>
      <c r="AJ343" s="55"/>
      <c r="AK343" s="55"/>
      <c r="AL343" s="55"/>
      <c r="AM343" s="55"/>
      <c r="AN343" s="55"/>
      <c r="AO343" s="55"/>
      <c r="AP343" s="55"/>
      <c r="AQ343" s="55" t="s">
        <v>490</v>
      </c>
      <c r="AR343" s="55"/>
      <c r="AS343" s="55">
        <v>3</v>
      </c>
      <c r="AT343" s="55" t="s">
        <v>490</v>
      </c>
      <c r="AU343" s="55"/>
      <c r="AV343" s="55">
        <v>8</v>
      </c>
      <c r="AW343" s="55" t="s">
        <v>564</v>
      </c>
    </row>
    <row r="344" spans="1:49" ht="30" customHeight="1">
      <c r="A344" s="53" t="s">
        <v>1361</v>
      </c>
      <c r="B344" s="54" t="s">
        <v>1371</v>
      </c>
      <c r="C344" s="53" t="s">
        <v>1372</v>
      </c>
      <c r="D344" s="53" t="s">
        <v>1373</v>
      </c>
      <c r="E344" s="53" t="s">
        <v>1374</v>
      </c>
      <c r="F344" s="53">
        <v>3324.4</v>
      </c>
      <c r="G344" s="53">
        <v>471.69</v>
      </c>
      <c r="H344" s="53" t="s">
        <v>369</v>
      </c>
      <c r="I344" s="53" t="s">
        <v>370</v>
      </c>
      <c r="J344" s="53"/>
      <c r="K344" s="53" t="s">
        <v>378</v>
      </c>
      <c r="L344" s="53">
        <v>34</v>
      </c>
      <c r="M344" s="53">
        <v>2011</v>
      </c>
      <c r="N344" s="53" t="s">
        <v>372</v>
      </c>
      <c r="O344" s="53"/>
      <c r="P344" s="53" t="s">
        <v>479</v>
      </c>
      <c r="Q344" s="53">
        <v>97.78</v>
      </c>
      <c r="R344" s="55" t="s">
        <v>373</v>
      </c>
      <c r="S344" s="55"/>
      <c r="T344" s="55">
        <f t="shared" si="15"/>
        <v>0</v>
      </c>
      <c r="U344" s="55">
        <f t="shared" si="15"/>
        <v>0</v>
      </c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  <c r="AI344" s="55"/>
      <c r="AJ344" s="55"/>
      <c r="AK344" s="55"/>
      <c r="AL344" s="55"/>
      <c r="AM344" s="55"/>
      <c r="AN344" s="55"/>
      <c r="AO344" s="55"/>
      <c r="AP344" s="55"/>
      <c r="AQ344" s="55"/>
      <c r="AR344" s="55"/>
      <c r="AS344" s="55"/>
      <c r="AT344" s="55"/>
      <c r="AU344" s="55"/>
      <c r="AV344" s="55"/>
      <c r="AW344" s="55"/>
    </row>
    <row r="345" spans="1:49" ht="30" customHeight="1">
      <c r="A345" s="53" t="s">
        <v>1361</v>
      </c>
      <c r="B345" s="54" t="s">
        <v>1375</v>
      </c>
      <c r="C345" s="53" t="s">
        <v>1376</v>
      </c>
      <c r="D345" s="53" t="s">
        <v>1377</v>
      </c>
      <c r="E345" s="53" t="s">
        <v>1378</v>
      </c>
      <c r="F345" s="53">
        <v>372</v>
      </c>
      <c r="G345" s="53">
        <v>67</v>
      </c>
      <c r="H345" s="53" t="s">
        <v>400</v>
      </c>
      <c r="I345" s="53" t="s">
        <v>370</v>
      </c>
      <c r="J345" s="53"/>
      <c r="K345" s="53" t="s">
        <v>378</v>
      </c>
      <c r="L345" s="53">
        <v>5</v>
      </c>
      <c r="M345" s="53">
        <v>2010</v>
      </c>
      <c r="N345" s="53" t="s">
        <v>372</v>
      </c>
      <c r="O345" s="53"/>
      <c r="P345" s="53" t="s">
        <v>373</v>
      </c>
      <c r="Q345" s="53"/>
      <c r="R345" s="55" t="s">
        <v>373</v>
      </c>
      <c r="S345" s="55"/>
      <c r="T345" s="55">
        <f t="shared" si="15"/>
        <v>0</v>
      </c>
      <c r="U345" s="55">
        <f t="shared" si="15"/>
        <v>0</v>
      </c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  <c r="AI345" s="55"/>
      <c r="AJ345" s="55"/>
      <c r="AK345" s="55"/>
      <c r="AL345" s="55"/>
      <c r="AM345" s="55"/>
      <c r="AN345" s="55"/>
      <c r="AO345" s="55"/>
      <c r="AP345" s="55"/>
      <c r="AQ345" s="55"/>
      <c r="AR345" s="55"/>
      <c r="AS345" s="55"/>
      <c r="AT345" s="55"/>
      <c r="AU345" s="55"/>
      <c r="AV345" s="55"/>
      <c r="AW345" s="55"/>
    </row>
    <row r="346" spans="1:49" ht="30" customHeight="1">
      <c r="A346" s="57" t="s">
        <v>1361</v>
      </c>
      <c r="B346" s="58" t="s">
        <v>1379</v>
      </c>
      <c r="C346" s="57" t="s">
        <v>1380</v>
      </c>
      <c r="D346" s="57" t="s">
        <v>1381</v>
      </c>
      <c r="E346" s="57" t="s">
        <v>1382</v>
      </c>
      <c r="F346" s="57">
        <v>32</v>
      </c>
      <c r="G346" s="57">
        <v>32</v>
      </c>
      <c r="H346" s="57" t="s">
        <v>369</v>
      </c>
      <c r="I346" s="57" t="s">
        <v>1231</v>
      </c>
      <c r="J346" s="57"/>
      <c r="K346" s="57" t="s">
        <v>598</v>
      </c>
      <c r="L346" s="57">
        <v>3</v>
      </c>
      <c r="M346" s="57">
        <v>1991</v>
      </c>
      <c r="N346" s="57" t="s">
        <v>372</v>
      </c>
      <c r="O346" s="57"/>
      <c r="P346" s="57" t="s">
        <v>373</v>
      </c>
      <c r="Q346" s="57"/>
      <c r="R346" s="59" t="s">
        <v>373</v>
      </c>
      <c r="S346" s="59"/>
      <c r="T346" s="59">
        <f t="shared" si="15"/>
        <v>0</v>
      </c>
      <c r="U346" s="59">
        <f t="shared" si="15"/>
        <v>0</v>
      </c>
      <c r="V346" s="59"/>
      <c r="W346" s="59"/>
      <c r="X346" s="59"/>
      <c r="Y346" s="59"/>
      <c r="Z346" s="59"/>
      <c r="AA346" s="59"/>
      <c r="AB346" s="59"/>
      <c r="AC346" s="59"/>
      <c r="AD346" s="59"/>
      <c r="AE346" s="59"/>
      <c r="AF346" s="59"/>
      <c r="AG346" s="59"/>
      <c r="AH346" s="59"/>
      <c r="AI346" s="59"/>
      <c r="AJ346" s="59"/>
      <c r="AK346" s="59"/>
      <c r="AL346" s="59"/>
      <c r="AM346" s="59"/>
      <c r="AN346" s="59"/>
      <c r="AO346" s="59"/>
      <c r="AP346" s="59"/>
      <c r="AQ346" s="59"/>
      <c r="AR346" s="59"/>
      <c r="AS346" s="59"/>
      <c r="AT346" s="59"/>
      <c r="AU346" s="59"/>
      <c r="AV346" s="59"/>
      <c r="AW346" s="59"/>
    </row>
    <row r="347" spans="1:49" ht="30" customHeight="1">
      <c r="A347" s="57" t="s">
        <v>1361</v>
      </c>
      <c r="B347" s="58" t="s">
        <v>1383</v>
      </c>
      <c r="C347" s="57" t="s">
        <v>1384</v>
      </c>
      <c r="D347" s="57" t="s">
        <v>1385</v>
      </c>
      <c r="E347" s="57" t="s">
        <v>1386</v>
      </c>
      <c r="F347" s="57">
        <v>606</v>
      </c>
      <c r="G347" s="57">
        <v>454</v>
      </c>
      <c r="H347" s="57" t="s">
        <v>369</v>
      </c>
      <c r="I347" s="57" t="s">
        <v>405</v>
      </c>
      <c r="J347" s="57"/>
      <c r="K347" s="57" t="s">
        <v>371</v>
      </c>
      <c r="L347" s="57">
        <v>3.36</v>
      </c>
      <c r="M347" s="57">
        <v>2005</v>
      </c>
      <c r="N347" s="57" t="s">
        <v>372</v>
      </c>
      <c r="O347" s="57"/>
      <c r="P347" s="57" t="s">
        <v>373</v>
      </c>
      <c r="Q347" s="57"/>
      <c r="R347" s="59" t="s">
        <v>479</v>
      </c>
      <c r="S347" s="59">
        <v>319</v>
      </c>
      <c r="T347" s="59">
        <f t="shared" si="15"/>
        <v>0</v>
      </c>
      <c r="U347" s="59">
        <f t="shared" si="15"/>
        <v>50</v>
      </c>
      <c r="V347" s="59" t="s">
        <v>490</v>
      </c>
      <c r="W347" s="59"/>
      <c r="X347" s="59">
        <v>50</v>
      </c>
      <c r="Y347" s="59"/>
      <c r="Z347" s="59"/>
      <c r="AA347" s="59"/>
      <c r="AB347" s="59"/>
      <c r="AC347" s="59"/>
      <c r="AD347" s="59"/>
      <c r="AE347" s="59"/>
      <c r="AF347" s="59"/>
      <c r="AG347" s="59"/>
      <c r="AH347" s="59"/>
      <c r="AI347" s="59"/>
      <c r="AJ347" s="59"/>
      <c r="AK347" s="59"/>
      <c r="AL347" s="59"/>
      <c r="AM347" s="59"/>
      <c r="AN347" s="59"/>
      <c r="AO347" s="59"/>
      <c r="AP347" s="59"/>
      <c r="AQ347" s="59"/>
      <c r="AR347" s="59"/>
      <c r="AS347" s="59"/>
      <c r="AT347" s="59"/>
      <c r="AU347" s="59"/>
      <c r="AV347" s="59"/>
      <c r="AW347" s="59" t="s">
        <v>732</v>
      </c>
    </row>
    <row r="348" spans="1:49" ht="30" customHeight="1">
      <c r="A348" s="57" t="s">
        <v>1361</v>
      </c>
      <c r="B348" s="58" t="s">
        <v>1387</v>
      </c>
      <c r="C348" s="57" t="s">
        <v>1388</v>
      </c>
      <c r="D348" s="57" t="s">
        <v>1389</v>
      </c>
      <c r="E348" s="57" t="s">
        <v>1390</v>
      </c>
      <c r="F348" s="57">
        <v>4078</v>
      </c>
      <c r="G348" s="57">
        <v>821</v>
      </c>
      <c r="H348" s="57" t="s">
        <v>369</v>
      </c>
      <c r="I348" s="57" t="s">
        <v>370</v>
      </c>
      <c r="J348" s="57"/>
      <c r="K348" s="57" t="s">
        <v>371</v>
      </c>
      <c r="L348" s="57">
        <v>50</v>
      </c>
      <c r="M348" s="57">
        <v>1989</v>
      </c>
      <c r="N348" s="57" t="s">
        <v>384</v>
      </c>
      <c r="O348" s="57"/>
      <c r="P348" s="57" t="s">
        <v>373</v>
      </c>
      <c r="Q348" s="57"/>
      <c r="R348" s="59" t="s">
        <v>373</v>
      </c>
      <c r="S348" s="59"/>
      <c r="T348" s="59">
        <f t="shared" si="15"/>
        <v>0</v>
      </c>
      <c r="U348" s="59">
        <f t="shared" si="15"/>
        <v>0</v>
      </c>
      <c r="V348" s="59"/>
      <c r="W348" s="59"/>
      <c r="X348" s="59"/>
      <c r="Y348" s="59"/>
      <c r="Z348" s="59"/>
      <c r="AA348" s="59"/>
      <c r="AB348" s="59"/>
      <c r="AC348" s="59"/>
      <c r="AD348" s="59"/>
      <c r="AE348" s="59"/>
      <c r="AF348" s="59"/>
      <c r="AG348" s="59"/>
      <c r="AH348" s="59"/>
      <c r="AI348" s="59"/>
      <c r="AJ348" s="59"/>
      <c r="AK348" s="59"/>
      <c r="AL348" s="59"/>
      <c r="AM348" s="59"/>
      <c r="AN348" s="59"/>
      <c r="AO348" s="59"/>
      <c r="AP348" s="59"/>
      <c r="AQ348" s="59"/>
      <c r="AR348" s="59"/>
      <c r="AS348" s="59"/>
      <c r="AT348" s="59"/>
      <c r="AU348" s="59"/>
      <c r="AV348" s="59"/>
      <c r="AW348" s="59"/>
    </row>
    <row r="349" spans="1:49" ht="30" customHeight="1">
      <c r="A349" s="57" t="s">
        <v>1361</v>
      </c>
      <c r="B349" s="58" t="s">
        <v>1391</v>
      </c>
      <c r="C349" s="57" t="s">
        <v>1392</v>
      </c>
      <c r="D349" s="57" t="s">
        <v>1393</v>
      </c>
      <c r="E349" s="57" t="s">
        <v>1394</v>
      </c>
      <c r="F349" s="57">
        <v>4814</v>
      </c>
      <c r="G349" s="57">
        <v>1047</v>
      </c>
      <c r="H349" s="57" t="s">
        <v>369</v>
      </c>
      <c r="I349" s="57" t="s">
        <v>370</v>
      </c>
      <c r="J349" s="57"/>
      <c r="K349" s="57" t="s">
        <v>371</v>
      </c>
      <c r="L349" s="57">
        <v>70</v>
      </c>
      <c r="M349" s="57">
        <v>1973</v>
      </c>
      <c r="N349" s="57" t="s">
        <v>384</v>
      </c>
      <c r="O349" s="57"/>
      <c r="P349" s="57" t="s">
        <v>373</v>
      </c>
      <c r="Q349" s="57"/>
      <c r="R349" s="59" t="s">
        <v>373</v>
      </c>
      <c r="S349" s="59"/>
      <c r="T349" s="59">
        <f t="shared" si="15"/>
        <v>0</v>
      </c>
      <c r="U349" s="59">
        <f t="shared" si="15"/>
        <v>0</v>
      </c>
      <c r="V349" s="59"/>
      <c r="W349" s="59"/>
      <c r="X349" s="59"/>
      <c r="Y349" s="59"/>
      <c r="Z349" s="59"/>
      <c r="AA349" s="59"/>
      <c r="AB349" s="59"/>
      <c r="AC349" s="59"/>
      <c r="AD349" s="59"/>
      <c r="AE349" s="59"/>
      <c r="AF349" s="59"/>
      <c r="AG349" s="59"/>
      <c r="AH349" s="59"/>
      <c r="AI349" s="59"/>
      <c r="AJ349" s="59"/>
      <c r="AK349" s="59"/>
      <c r="AL349" s="59"/>
      <c r="AM349" s="59"/>
      <c r="AN349" s="59"/>
      <c r="AO349" s="59"/>
      <c r="AP349" s="59"/>
      <c r="AQ349" s="59"/>
      <c r="AR349" s="59"/>
      <c r="AS349" s="59"/>
      <c r="AT349" s="59"/>
      <c r="AU349" s="59"/>
      <c r="AV349" s="59"/>
      <c r="AW349" s="59"/>
    </row>
    <row r="350" spans="1:49" ht="30" customHeight="1">
      <c r="A350" s="53" t="s">
        <v>1395</v>
      </c>
      <c r="B350" s="54" t="s">
        <v>1396</v>
      </c>
      <c r="C350" s="53" t="s">
        <v>1397</v>
      </c>
      <c r="D350" s="53" t="s">
        <v>1398</v>
      </c>
      <c r="E350" s="53" t="s">
        <v>1399</v>
      </c>
      <c r="F350" s="53">
        <v>9789</v>
      </c>
      <c r="G350" s="53">
        <v>2002</v>
      </c>
      <c r="H350" s="53" t="s">
        <v>369</v>
      </c>
      <c r="I350" s="53" t="s">
        <v>370</v>
      </c>
      <c r="J350" s="53"/>
      <c r="K350" s="53" t="s">
        <v>378</v>
      </c>
      <c r="L350" s="53">
        <v>100</v>
      </c>
      <c r="M350" s="53">
        <v>2010</v>
      </c>
      <c r="N350" s="53" t="s">
        <v>384</v>
      </c>
      <c r="O350" s="53"/>
      <c r="P350" s="53" t="s">
        <v>373</v>
      </c>
      <c r="Q350" s="53"/>
      <c r="R350" s="55" t="s">
        <v>373</v>
      </c>
      <c r="S350" s="55"/>
      <c r="T350" s="56">
        <f t="shared" si="15"/>
        <v>0</v>
      </c>
      <c r="U350" s="56">
        <f t="shared" si="15"/>
        <v>0</v>
      </c>
      <c r="V350" s="56"/>
      <c r="W350" s="56"/>
      <c r="X350" s="56"/>
      <c r="Y350" s="56"/>
      <c r="Z350" s="56"/>
      <c r="AA350" s="56"/>
      <c r="AB350" s="56"/>
      <c r="AC350" s="56"/>
      <c r="AD350" s="56"/>
      <c r="AE350" s="56"/>
      <c r="AF350" s="56"/>
      <c r="AG350" s="56"/>
      <c r="AH350" s="56"/>
      <c r="AI350" s="56"/>
      <c r="AJ350" s="56"/>
      <c r="AK350" s="56"/>
      <c r="AL350" s="56"/>
      <c r="AM350" s="56"/>
      <c r="AN350" s="56"/>
      <c r="AO350" s="56"/>
      <c r="AP350" s="56"/>
      <c r="AQ350" s="56"/>
      <c r="AR350" s="56"/>
      <c r="AS350" s="56"/>
      <c r="AT350" s="56"/>
      <c r="AU350" s="56"/>
      <c r="AV350" s="56"/>
      <c r="AW350" s="55"/>
    </row>
    <row r="351" spans="1:49" ht="30" customHeight="1">
      <c r="A351" s="53" t="s">
        <v>1395</v>
      </c>
      <c r="B351" s="54" t="s">
        <v>1400</v>
      </c>
      <c r="C351" s="53" t="s">
        <v>1401</v>
      </c>
      <c r="D351" s="53" t="s">
        <v>1402</v>
      </c>
      <c r="E351" s="53" t="s">
        <v>1403</v>
      </c>
      <c r="F351" s="53">
        <v>7831</v>
      </c>
      <c r="G351" s="53">
        <v>1396</v>
      </c>
      <c r="H351" s="53" t="s">
        <v>400</v>
      </c>
      <c r="I351" s="53" t="s">
        <v>370</v>
      </c>
      <c r="J351" s="53"/>
      <c r="K351" s="53" t="s">
        <v>371</v>
      </c>
      <c r="L351" s="57">
        <v>140</v>
      </c>
      <c r="M351" s="57">
        <v>1992</v>
      </c>
      <c r="N351" s="57" t="s">
        <v>372</v>
      </c>
      <c r="O351" s="53"/>
      <c r="P351" s="53" t="s">
        <v>373</v>
      </c>
      <c r="Q351" s="53"/>
      <c r="R351" s="55" t="s">
        <v>373</v>
      </c>
      <c r="S351" s="55"/>
      <c r="T351" s="55">
        <f t="shared" ref="T351:U370" si="16">+W351+Z351+AC351+AF351+AI351+AL351+AO351+AR351+AU351</f>
        <v>0</v>
      </c>
      <c r="U351" s="55">
        <f t="shared" si="16"/>
        <v>0</v>
      </c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  <c r="AL351" s="55"/>
      <c r="AM351" s="55"/>
      <c r="AN351" s="55"/>
      <c r="AO351" s="55"/>
      <c r="AP351" s="55"/>
      <c r="AQ351" s="55"/>
      <c r="AR351" s="55"/>
      <c r="AS351" s="55"/>
      <c r="AT351" s="55"/>
      <c r="AU351" s="55"/>
      <c r="AV351" s="55"/>
      <c r="AW351" s="55"/>
    </row>
    <row r="352" spans="1:49" ht="30" customHeight="1">
      <c r="A352" s="53" t="s">
        <v>1395</v>
      </c>
      <c r="B352" s="54" t="s">
        <v>1400</v>
      </c>
      <c r="C352" s="53" t="s">
        <v>1404</v>
      </c>
      <c r="D352" s="53" t="s">
        <v>1402</v>
      </c>
      <c r="E352" s="53" t="s">
        <v>1405</v>
      </c>
      <c r="F352" s="53">
        <v>0</v>
      </c>
      <c r="G352" s="53">
        <v>0</v>
      </c>
      <c r="H352" s="53"/>
      <c r="I352" s="53" t="s">
        <v>484</v>
      </c>
      <c r="J352" s="53"/>
      <c r="K352" s="53" t="s">
        <v>378</v>
      </c>
      <c r="L352" s="53">
        <v>10</v>
      </c>
      <c r="M352" s="53">
        <v>1986</v>
      </c>
      <c r="N352" s="53" t="s">
        <v>384</v>
      </c>
      <c r="O352" s="53" t="s">
        <v>767</v>
      </c>
      <c r="P352" s="53" t="s">
        <v>373</v>
      </c>
      <c r="Q352" s="53"/>
      <c r="R352" s="55" t="s">
        <v>373</v>
      </c>
      <c r="S352" s="55"/>
      <c r="T352" s="55">
        <f t="shared" si="16"/>
        <v>0</v>
      </c>
      <c r="U352" s="55">
        <f t="shared" si="16"/>
        <v>0</v>
      </c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5"/>
      <c r="AJ352" s="55"/>
      <c r="AK352" s="55"/>
      <c r="AL352" s="55"/>
      <c r="AM352" s="55"/>
      <c r="AN352" s="55"/>
      <c r="AO352" s="55"/>
      <c r="AP352" s="55"/>
      <c r="AQ352" s="55"/>
      <c r="AR352" s="55"/>
      <c r="AS352" s="55"/>
      <c r="AT352" s="55"/>
      <c r="AU352" s="55"/>
      <c r="AV352" s="55"/>
      <c r="AW352" s="55"/>
    </row>
    <row r="353" spans="1:49" ht="30" customHeight="1">
      <c r="A353" s="53" t="s">
        <v>1395</v>
      </c>
      <c r="B353" s="54" t="s">
        <v>1406</v>
      </c>
      <c r="C353" s="53" t="s">
        <v>1407</v>
      </c>
      <c r="D353" s="53" t="s">
        <v>1408</v>
      </c>
      <c r="E353" s="53" t="s">
        <v>1409</v>
      </c>
      <c r="F353" s="53">
        <v>1225</v>
      </c>
      <c r="G353" s="53"/>
      <c r="H353" s="53"/>
      <c r="I353" s="53" t="s">
        <v>389</v>
      </c>
      <c r="J353" s="53"/>
      <c r="K353" s="53" t="s">
        <v>378</v>
      </c>
      <c r="L353" s="53">
        <v>50</v>
      </c>
      <c r="M353" s="53">
        <v>1976</v>
      </c>
      <c r="N353" s="53" t="s">
        <v>384</v>
      </c>
      <c r="O353" s="53"/>
      <c r="P353" s="53" t="s">
        <v>373</v>
      </c>
      <c r="Q353" s="53"/>
      <c r="R353" s="55" t="s">
        <v>479</v>
      </c>
      <c r="S353" s="55">
        <v>10</v>
      </c>
      <c r="T353" s="55">
        <f t="shared" si="16"/>
        <v>0</v>
      </c>
      <c r="U353" s="55">
        <f t="shared" si="16"/>
        <v>264</v>
      </c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 t="s">
        <v>490</v>
      </c>
      <c r="AI353" s="55"/>
      <c r="AJ353" s="55">
        <v>218</v>
      </c>
      <c r="AK353" s="55"/>
      <c r="AL353" s="55"/>
      <c r="AM353" s="55"/>
      <c r="AN353" s="55"/>
      <c r="AO353" s="55"/>
      <c r="AP353" s="55"/>
      <c r="AQ353" s="55"/>
      <c r="AR353" s="55"/>
      <c r="AS353" s="55"/>
      <c r="AT353" s="55" t="s">
        <v>490</v>
      </c>
      <c r="AU353" s="55"/>
      <c r="AV353" s="55">
        <v>46</v>
      </c>
      <c r="AW353" s="55" t="s">
        <v>867</v>
      </c>
    </row>
    <row r="354" spans="1:49" ht="30" customHeight="1">
      <c r="A354" s="53" t="s">
        <v>1395</v>
      </c>
      <c r="B354" s="54" t="s">
        <v>1410</v>
      </c>
      <c r="C354" s="53" t="s">
        <v>1411</v>
      </c>
      <c r="D354" s="53" t="s">
        <v>1412</v>
      </c>
      <c r="E354" s="53" t="s">
        <v>1413</v>
      </c>
      <c r="F354" s="53">
        <v>485</v>
      </c>
      <c r="G354" s="53">
        <v>251</v>
      </c>
      <c r="H354" s="53" t="s">
        <v>369</v>
      </c>
      <c r="I354" s="53" t="s">
        <v>383</v>
      </c>
      <c r="J354" s="53"/>
      <c r="K354" s="53" t="s">
        <v>371</v>
      </c>
      <c r="L354" s="53">
        <v>10</v>
      </c>
      <c r="M354" s="53">
        <v>1999</v>
      </c>
      <c r="N354" s="53" t="s">
        <v>372</v>
      </c>
      <c r="O354" s="53"/>
      <c r="P354" s="53" t="s">
        <v>373</v>
      </c>
      <c r="Q354" s="53"/>
      <c r="R354" s="55" t="s">
        <v>373</v>
      </c>
      <c r="S354" s="55"/>
      <c r="T354" s="55">
        <f t="shared" si="16"/>
        <v>0</v>
      </c>
      <c r="U354" s="55">
        <f t="shared" si="16"/>
        <v>0</v>
      </c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5"/>
      <c r="AJ354" s="55"/>
      <c r="AK354" s="55"/>
      <c r="AL354" s="55"/>
      <c r="AM354" s="55"/>
      <c r="AN354" s="55"/>
      <c r="AO354" s="55"/>
      <c r="AP354" s="55"/>
      <c r="AQ354" s="55"/>
      <c r="AR354" s="55"/>
      <c r="AS354" s="55"/>
      <c r="AT354" s="55"/>
      <c r="AU354" s="55"/>
      <c r="AV354" s="55"/>
      <c r="AW354" s="55"/>
    </row>
    <row r="355" spans="1:49" ht="30" customHeight="1">
      <c r="A355" s="57" t="s">
        <v>1395</v>
      </c>
      <c r="B355" s="58" t="s">
        <v>1414</v>
      </c>
      <c r="C355" s="57" t="s">
        <v>1415</v>
      </c>
      <c r="D355" s="57" t="s">
        <v>1416</v>
      </c>
      <c r="E355" s="57" t="s">
        <v>1417</v>
      </c>
      <c r="F355" s="57">
        <v>1640</v>
      </c>
      <c r="G355" s="57">
        <v>781</v>
      </c>
      <c r="H355" s="57" t="s">
        <v>369</v>
      </c>
      <c r="I355" s="57" t="s">
        <v>405</v>
      </c>
      <c r="J355" s="57"/>
      <c r="K355" s="57" t="s">
        <v>371</v>
      </c>
      <c r="L355" s="57">
        <v>55</v>
      </c>
      <c r="M355" s="57">
        <v>1990</v>
      </c>
      <c r="N355" s="57" t="s">
        <v>384</v>
      </c>
      <c r="O355" s="57"/>
      <c r="P355" s="57" t="s">
        <v>373</v>
      </c>
      <c r="Q355" s="57"/>
      <c r="R355" s="59" t="s">
        <v>373</v>
      </c>
      <c r="S355" s="59"/>
      <c r="T355" s="59">
        <f t="shared" si="16"/>
        <v>0</v>
      </c>
      <c r="U355" s="59">
        <f t="shared" si="16"/>
        <v>0</v>
      </c>
      <c r="V355" s="59"/>
      <c r="W355" s="59"/>
      <c r="X355" s="59"/>
      <c r="Y355" s="59"/>
      <c r="Z355" s="59"/>
      <c r="AA355" s="59"/>
      <c r="AB355" s="59"/>
      <c r="AC355" s="59"/>
      <c r="AD355" s="59"/>
      <c r="AE355" s="59"/>
      <c r="AF355" s="59"/>
      <c r="AG355" s="59"/>
      <c r="AH355" s="59"/>
      <c r="AI355" s="59"/>
      <c r="AJ355" s="59"/>
      <c r="AK355" s="59"/>
      <c r="AL355" s="59"/>
      <c r="AM355" s="59"/>
      <c r="AN355" s="59"/>
      <c r="AO355" s="59"/>
      <c r="AP355" s="59"/>
      <c r="AQ355" s="59"/>
      <c r="AR355" s="59"/>
      <c r="AS355" s="59"/>
      <c r="AT355" s="59"/>
      <c r="AU355" s="59"/>
      <c r="AV355" s="59"/>
      <c r="AW355" s="59"/>
    </row>
    <row r="356" spans="1:49" ht="30" customHeight="1">
      <c r="A356" s="57" t="s">
        <v>1395</v>
      </c>
      <c r="B356" s="58" t="s">
        <v>1418</v>
      </c>
      <c r="C356" s="57" t="s">
        <v>1419</v>
      </c>
      <c r="D356" s="57" t="s">
        <v>1420</v>
      </c>
      <c r="E356" s="57" t="s">
        <v>1421</v>
      </c>
      <c r="F356" s="57">
        <v>2901</v>
      </c>
      <c r="G356" s="57">
        <v>1308</v>
      </c>
      <c r="H356" s="57" t="s">
        <v>400</v>
      </c>
      <c r="I356" s="57" t="s">
        <v>389</v>
      </c>
      <c r="J356" s="57"/>
      <c r="K356" s="57" t="s">
        <v>378</v>
      </c>
      <c r="L356" s="57">
        <v>50</v>
      </c>
      <c r="M356" s="57">
        <v>1976</v>
      </c>
      <c r="N356" s="57" t="s">
        <v>372</v>
      </c>
      <c r="O356" s="57"/>
      <c r="P356" s="57" t="s">
        <v>373</v>
      </c>
      <c r="Q356" s="57"/>
      <c r="R356" s="59" t="s">
        <v>373</v>
      </c>
      <c r="S356" s="59"/>
      <c r="T356" s="59">
        <f t="shared" si="16"/>
        <v>0</v>
      </c>
      <c r="U356" s="59">
        <f t="shared" si="16"/>
        <v>0</v>
      </c>
      <c r="V356" s="59"/>
      <c r="W356" s="59"/>
      <c r="X356" s="59"/>
      <c r="Y356" s="59"/>
      <c r="Z356" s="59"/>
      <c r="AA356" s="59"/>
      <c r="AB356" s="59"/>
      <c r="AC356" s="59"/>
      <c r="AD356" s="59"/>
      <c r="AE356" s="59"/>
      <c r="AF356" s="59"/>
      <c r="AG356" s="59"/>
      <c r="AH356" s="59"/>
      <c r="AI356" s="59"/>
      <c r="AJ356" s="59"/>
      <c r="AK356" s="59"/>
      <c r="AL356" s="59"/>
      <c r="AM356" s="59"/>
      <c r="AN356" s="59"/>
      <c r="AO356" s="59"/>
      <c r="AP356" s="59"/>
      <c r="AQ356" s="59"/>
      <c r="AR356" s="59"/>
      <c r="AS356" s="59"/>
      <c r="AT356" s="59"/>
      <c r="AU356" s="59"/>
      <c r="AV356" s="59"/>
      <c r="AW356" s="59"/>
    </row>
    <row r="357" spans="1:49" ht="30" customHeight="1">
      <c r="A357" s="57" t="s">
        <v>1395</v>
      </c>
      <c r="B357" s="58" t="s">
        <v>1422</v>
      </c>
      <c r="C357" s="57" t="s">
        <v>1423</v>
      </c>
      <c r="D357" s="57" t="s">
        <v>1424</v>
      </c>
      <c r="E357" s="57" t="s">
        <v>1425</v>
      </c>
      <c r="F357" s="57">
        <v>96</v>
      </c>
      <c r="G357" s="57">
        <v>16.62</v>
      </c>
      <c r="H357" s="57" t="s">
        <v>369</v>
      </c>
      <c r="I357" s="57" t="s">
        <v>370</v>
      </c>
      <c r="J357" s="57"/>
      <c r="K357" s="57" t="s">
        <v>378</v>
      </c>
      <c r="L357" s="57">
        <v>25</v>
      </c>
      <c r="M357" s="57">
        <v>1989</v>
      </c>
      <c r="N357" s="57" t="s">
        <v>384</v>
      </c>
      <c r="O357" s="57"/>
      <c r="P357" s="57" t="s">
        <v>373</v>
      </c>
      <c r="Q357" s="57"/>
      <c r="R357" s="59" t="s">
        <v>373</v>
      </c>
      <c r="S357" s="59"/>
      <c r="T357" s="59">
        <f t="shared" si="16"/>
        <v>0</v>
      </c>
      <c r="U357" s="59">
        <f t="shared" si="16"/>
        <v>0</v>
      </c>
      <c r="V357" s="59"/>
      <c r="W357" s="59"/>
      <c r="X357" s="59"/>
      <c r="Y357" s="59"/>
      <c r="Z357" s="59"/>
      <c r="AA357" s="59"/>
      <c r="AB357" s="59"/>
      <c r="AC357" s="59"/>
      <c r="AD357" s="59"/>
      <c r="AE357" s="59"/>
      <c r="AF357" s="59"/>
      <c r="AG357" s="59"/>
      <c r="AH357" s="59"/>
      <c r="AI357" s="59"/>
      <c r="AJ357" s="59"/>
      <c r="AK357" s="59"/>
      <c r="AL357" s="59"/>
      <c r="AM357" s="59"/>
      <c r="AN357" s="59"/>
      <c r="AO357" s="59"/>
      <c r="AP357" s="59"/>
      <c r="AQ357" s="59"/>
      <c r="AR357" s="59"/>
      <c r="AS357" s="59"/>
      <c r="AT357" s="59"/>
      <c r="AU357" s="59"/>
      <c r="AV357" s="59"/>
      <c r="AW357" s="59"/>
    </row>
    <row r="358" spans="1:49" ht="30" customHeight="1">
      <c r="A358" s="57" t="s">
        <v>1395</v>
      </c>
      <c r="B358" s="58" t="s">
        <v>1422</v>
      </c>
      <c r="C358" s="57" t="s">
        <v>1426</v>
      </c>
      <c r="D358" s="57" t="s">
        <v>1424</v>
      </c>
      <c r="E358" s="57" t="s">
        <v>1427</v>
      </c>
      <c r="F358" s="57">
        <v>475</v>
      </c>
      <c r="G358" s="57">
        <v>383</v>
      </c>
      <c r="H358" s="57" t="s">
        <v>369</v>
      </c>
      <c r="I358" s="57" t="s">
        <v>370</v>
      </c>
      <c r="J358" s="57"/>
      <c r="K358" s="57" t="s">
        <v>378</v>
      </c>
      <c r="L358" s="57">
        <v>7.1</v>
      </c>
      <c r="M358" s="57">
        <v>1989</v>
      </c>
      <c r="N358" s="57" t="s">
        <v>384</v>
      </c>
      <c r="O358" s="57"/>
      <c r="P358" s="57" t="s">
        <v>373</v>
      </c>
      <c r="Q358" s="57"/>
      <c r="R358" s="59" t="s">
        <v>373</v>
      </c>
      <c r="S358" s="59"/>
      <c r="T358" s="59">
        <f t="shared" si="16"/>
        <v>0</v>
      </c>
      <c r="U358" s="59">
        <f t="shared" si="16"/>
        <v>0</v>
      </c>
      <c r="V358" s="59"/>
      <c r="W358" s="59"/>
      <c r="X358" s="59"/>
      <c r="Y358" s="59"/>
      <c r="Z358" s="59"/>
      <c r="AA358" s="59"/>
      <c r="AB358" s="59"/>
      <c r="AC358" s="59"/>
      <c r="AD358" s="59"/>
      <c r="AE358" s="59"/>
      <c r="AF358" s="59"/>
      <c r="AG358" s="59"/>
      <c r="AH358" s="59"/>
      <c r="AI358" s="59"/>
      <c r="AJ358" s="59"/>
      <c r="AK358" s="59"/>
      <c r="AL358" s="59"/>
      <c r="AM358" s="59"/>
      <c r="AN358" s="59"/>
      <c r="AO358" s="59"/>
      <c r="AP358" s="59"/>
      <c r="AQ358" s="59"/>
      <c r="AR358" s="59"/>
      <c r="AS358" s="59"/>
      <c r="AT358" s="59"/>
      <c r="AU358" s="59"/>
      <c r="AV358" s="59"/>
      <c r="AW358" s="59"/>
    </row>
    <row r="359" spans="1:49" ht="30" customHeight="1">
      <c r="A359" s="57" t="s">
        <v>1395</v>
      </c>
      <c r="B359" s="58" t="s">
        <v>1422</v>
      </c>
      <c r="C359" s="57" t="s">
        <v>1428</v>
      </c>
      <c r="D359" s="57" t="s">
        <v>1424</v>
      </c>
      <c r="E359" s="57" t="s">
        <v>1427</v>
      </c>
      <c r="F359" s="57">
        <v>183</v>
      </c>
      <c r="G359" s="57">
        <v>148</v>
      </c>
      <c r="H359" s="57" t="s">
        <v>369</v>
      </c>
      <c r="I359" s="57" t="s">
        <v>370</v>
      </c>
      <c r="J359" s="57"/>
      <c r="K359" s="57" t="s">
        <v>598</v>
      </c>
      <c r="L359" s="57">
        <v>8.1999999999999993</v>
      </c>
      <c r="M359" s="57">
        <v>1994</v>
      </c>
      <c r="N359" s="57" t="s">
        <v>384</v>
      </c>
      <c r="O359" s="57"/>
      <c r="P359" s="57" t="s">
        <v>373</v>
      </c>
      <c r="Q359" s="57"/>
      <c r="R359" s="59" t="s">
        <v>373</v>
      </c>
      <c r="S359" s="59"/>
      <c r="T359" s="59">
        <f t="shared" si="16"/>
        <v>0</v>
      </c>
      <c r="U359" s="59">
        <f t="shared" si="16"/>
        <v>0</v>
      </c>
      <c r="V359" s="59"/>
      <c r="W359" s="59"/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  <c r="AJ359" s="59"/>
      <c r="AK359" s="59"/>
      <c r="AL359" s="59"/>
      <c r="AM359" s="59"/>
      <c r="AN359" s="59"/>
      <c r="AO359" s="59"/>
      <c r="AP359" s="59"/>
      <c r="AQ359" s="59"/>
      <c r="AR359" s="59"/>
      <c r="AS359" s="59"/>
      <c r="AT359" s="59"/>
      <c r="AU359" s="59"/>
      <c r="AV359" s="59"/>
      <c r="AW359" s="59"/>
    </row>
    <row r="360" spans="1:49" ht="30" customHeight="1">
      <c r="A360" s="57" t="s">
        <v>1395</v>
      </c>
      <c r="B360" s="58" t="s">
        <v>1429</v>
      </c>
      <c r="C360" s="57" t="s">
        <v>1430</v>
      </c>
      <c r="D360" s="57" t="s">
        <v>1431</v>
      </c>
      <c r="E360" s="57" t="s">
        <v>1432</v>
      </c>
      <c r="F360" s="57">
        <v>990</v>
      </c>
      <c r="G360" s="57">
        <v>148</v>
      </c>
      <c r="H360" s="57" t="s">
        <v>369</v>
      </c>
      <c r="I360" s="57" t="s">
        <v>370</v>
      </c>
      <c r="J360" s="57"/>
      <c r="K360" s="57" t="s">
        <v>378</v>
      </c>
      <c r="L360" s="57">
        <v>4.3099999999999996</v>
      </c>
      <c r="M360" s="57">
        <v>2006</v>
      </c>
      <c r="N360" s="57" t="s">
        <v>384</v>
      </c>
      <c r="O360" s="57"/>
      <c r="P360" s="57" t="s">
        <v>373</v>
      </c>
      <c r="Q360" s="57"/>
      <c r="R360" s="59" t="s">
        <v>373</v>
      </c>
      <c r="S360" s="59"/>
      <c r="T360" s="59">
        <f t="shared" si="16"/>
        <v>0</v>
      </c>
      <c r="U360" s="59">
        <f t="shared" si="16"/>
        <v>0</v>
      </c>
      <c r="V360" s="59"/>
      <c r="W360" s="59"/>
      <c r="X360" s="59"/>
      <c r="Y360" s="59"/>
      <c r="Z360" s="59"/>
      <c r="AA360" s="59"/>
      <c r="AB360" s="59"/>
      <c r="AC360" s="59"/>
      <c r="AD360" s="59"/>
      <c r="AE360" s="59"/>
      <c r="AF360" s="59"/>
      <c r="AG360" s="59"/>
      <c r="AH360" s="59"/>
      <c r="AI360" s="59"/>
      <c r="AJ360" s="59"/>
      <c r="AK360" s="59"/>
      <c r="AL360" s="59"/>
      <c r="AM360" s="59"/>
      <c r="AN360" s="59"/>
      <c r="AO360" s="59"/>
      <c r="AP360" s="59"/>
      <c r="AQ360" s="59"/>
      <c r="AR360" s="59"/>
      <c r="AS360" s="59"/>
      <c r="AT360" s="59"/>
      <c r="AU360" s="59"/>
      <c r="AV360" s="59"/>
      <c r="AW360" s="59"/>
    </row>
    <row r="361" spans="1:49" ht="30" customHeight="1">
      <c r="A361" s="57" t="s">
        <v>1395</v>
      </c>
      <c r="B361" s="58" t="s">
        <v>1433</v>
      </c>
      <c r="C361" s="57" t="s">
        <v>1434</v>
      </c>
      <c r="D361" s="57" t="s">
        <v>1435</v>
      </c>
      <c r="E361" s="57" t="s">
        <v>1436</v>
      </c>
      <c r="F361" s="57">
        <v>638</v>
      </c>
      <c r="G361" s="57">
        <v>379</v>
      </c>
      <c r="H361" s="57" t="s">
        <v>400</v>
      </c>
      <c r="I361" s="57" t="s">
        <v>383</v>
      </c>
      <c r="J361" s="57"/>
      <c r="K361" s="57" t="s">
        <v>371</v>
      </c>
      <c r="L361" s="57">
        <v>5</v>
      </c>
      <c r="M361" s="57">
        <v>1988</v>
      </c>
      <c r="N361" s="57" t="s">
        <v>384</v>
      </c>
      <c r="O361" s="57"/>
      <c r="P361" s="57" t="s">
        <v>373</v>
      </c>
      <c r="Q361" s="57"/>
      <c r="R361" s="59" t="s">
        <v>373</v>
      </c>
      <c r="S361" s="59"/>
      <c r="T361" s="59">
        <f t="shared" si="16"/>
        <v>0</v>
      </c>
      <c r="U361" s="59">
        <f t="shared" si="16"/>
        <v>0</v>
      </c>
      <c r="V361" s="59"/>
      <c r="W361" s="59"/>
      <c r="X361" s="59"/>
      <c r="Y361" s="59"/>
      <c r="Z361" s="59"/>
      <c r="AA361" s="59"/>
      <c r="AB361" s="59"/>
      <c r="AC361" s="59"/>
      <c r="AD361" s="59"/>
      <c r="AE361" s="59"/>
      <c r="AF361" s="59"/>
      <c r="AG361" s="59"/>
      <c r="AH361" s="59"/>
      <c r="AI361" s="59"/>
      <c r="AJ361" s="59"/>
      <c r="AK361" s="59"/>
      <c r="AL361" s="59"/>
      <c r="AM361" s="59"/>
      <c r="AN361" s="59"/>
      <c r="AO361" s="59"/>
      <c r="AP361" s="59"/>
      <c r="AQ361" s="59"/>
      <c r="AR361" s="59"/>
      <c r="AS361" s="59"/>
      <c r="AT361" s="59"/>
      <c r="AU361" s="59"/>
      <c r="AV361" s="59"/>
      <c r="AW361" s="59"/>
    </row>
    <row r="362" spans="1:49" ht="30" customHeight="1">
      <c r="A362" s="57" t="s">
        <v>1395</v>
      </c>
      <c r="B362" s="58" t="s">
        <v>1437</v>
      </c>
      <c r="C362" s="57" t="s">
        <v>1438</v>
      </c>
      <c r="D362" s="57" t="s">
        <v>1439</v>
      </c>
      <c r="E362" s="57" t="s">
        <v>1440</v>
      </c>
      <c r="F362" s="57">
        <v>1686</v>
      </c>
      <c r="G362" s="57">
        <v>284</v>
      </c>
      <c r="H362" s="57" t="s">
        <v>369</v>
      </c>
      <c r="I362" s="57" t="s">
        <v>422</v>
      </c>
      <c r="J362" s="57"/>
      <c r="K362" s="57" t="s">
        <v>371</v>
      </c>
      <c r="L362" s="57">
        <v>30</v>
      </c>
      <c r="M362" s="57">
        <v>1998</v>
      </c>
      <c r="N362" s="57" t="s">
        <v>372</v>
      </c>
      <c r="O362" s="57"/>
      <c r="P362" s="57" t="s">
        <v>373</v>
      </c>
      <c r="Q362" s="57"/>
      <c r="R362" s="59" t="s">
        <v>373</v>
      </c>
      <c r="S362" s="59">
        <v>0</v>
      </c>
      <c r="T362" s="59">
        <f t="shared" si="16"/>
        <v>0</v>
      </c>
      <c r="U362" s="59">
        <f t="shared" si="16"/>
        <v>0</v>
      </c>
      <c r="V362" s="59"/>
      <c r="W362" s="59"/>
      <c r="X362" s="59"/>
      <c r="Y362" s="59"/>
      <c r="Z362" s="59"/>
      <c r="AA362" s="59"/>
      <c r="AB362" s="59"/>
      <c r="AC362" s="59"/>
      <c r="AD362" s="59"/>
      <c r="AE362" s="59"/>
      <c r="AF362" s="59"/>
      <c r="AG362" s="59"/>
      <c r="AH362" s="59"/>
      <c r="AI362" s="59"/>
      <c r="AJ362" s="59"/>
      <c r="AK362" s="59"/>
      <c r="AL362" s="59"/>
      <c r="AM362" s="59"/>
      <c r="AN362" s="59"/>
      <c r="AO362" s="59"/>
      <c r="AP362" s="59"/>
      <c r="AQ362" s="59"/>
      <c r="AR362" s="59"/>
      <c r="AS362" s="59"/>
      <c r="AT362" s="59"/>
      <c r="AU362" s="59"/>
      <c r="AV362" s="59"/>
      <c r="AW362" s="59"/>
    </row>
    <row r="363" spans="1:49" ht="30" customHeight="1">
      <c r="A363" s="57" t="s">
        <v>1395</v>
      </c>
      <c r="B363" s="58" t="s">
        <v>1441</v>
      </c>
      <c r="C363" s="57" t="s">
        <v>1442</v>
      </c>
      <c r="D363" s="57" t="s">
        <v>1443</v>
      </c>
      <c r="E363" s="57" t="s">
        <v>1444</v>
      </c>
      <c r="F363" s="57">
        <v>66</v>
      </c>
      <c r="G363" s="57"/>
      <c r="H363" s="57"/>
      <c r="I363" s="57" t="s">
        <v>383</v>
      </c>
      <c r="J363" s="57"/>
      <c r="K363" s="57" t="s">
        <v>378</v>
      </c>
      <c r="L363" s="57">
        <v>5</v>
      </c>
      <c r="M363" s="57">
        <v>1997</v>
      </c>
      <c r="N363" s="57" t="s">
        <v>384</v>
      </c>
      <c r="O363" s="57"/>
      <c r="P363" s="57" t="s">
        <v>373</v>
      </c>
      <c r="Q363" s="57"/>
      <c r="R363" s="59" t="s">
        <v>373</v>
      </c>
      <c r="S363" s="59"/>
      <c r="T363" s="59">
        <f t="shared" si="16"/>
        <v>0</v>
      </c>
      <c r="U363" s="59">
        <f t="shared" si="16"/>
        <v>0</v>
      </c>
      <c r="V363" s="59"/>
      <c r="W363" s="59"/>
      <c r="X363" s="59"/>
      <c r="Y363" s="59"/>
      <c r="Z363" s="59"/>
      <c r="AA363" s="59"/>
      <c r="AB363" s="59"/>
      <c r="AC363" s="59"/>
      <c r="AD363" s="59"/>
      <c r="AE363" s="59"/>
      <c r="AF363" s="59"/>
      <c r="AG363" s="59"/>
      <c r="AH363" s="59"/>
      <c r="AI363" s="59"/>
      <c r="AJ363" s="59"/>
      <c r="AK363" s="59"/>
      <c r="AL363" s="59"/>
      <c r="AM363" s="59"/>
      <c r="AN363" s="59"/>
      <c r="AO363" s="59"/>
      <c r="AP363" s="59"/>
      <c r="AQ363" s="59"/>
      <c r="AR363" s="59"/>
      <c r="AS363" s="59"/>
      <c r="AT363" s="59"/>
      <c r="AU363" s="59"/>
      <c r="AV363" s="59"/>
      <c r="AW363" s="59"/>
    </row>
    <row r="364" spans="1:49" ht="30" customHeight="1">
      <c r="A364" s="57" t="s">
        <v>1395</v>
      </c>
      <c r="B364" s="58" t="s">
        <v>1445</v>
      </c>
      <c r="C364" s="57" t="s">
        <v>1446</v>
      </c>
      <c r="D364" s="57" t="s">
        <v>1447</v>
      </c>
      <c r="E364" s="57" t="s">
        <v>1448</v>
      </c>
      <c r="F364" s="57">
        <v>1079</v>
      </c>
      <c r="G364" s="57">
        <v>413</v>
      </c>
      <c r="H364" s="57" t="s">
        <v>369</v>
      </c>
      <c r="I364" s="57" t="s">
        <v>405</v>
      </c>
      <c r="J364" s="57"/>
      <c r="K364" s="57" t="s">
        <v>371</v>
      </c>
      <c r="L364" s="57">
        <v>15</v>
      </c>
      <c r="M364" s="57">
        <v>2000</v>
      </c>
      <c r="N364" s="57" t="s">
        <v>384</v>
      </c>
      <c r="O364" s="57"/>
      <c r="P364" s="57" t="s">
        <v>373</v>
      </c>
      <c r="Q364" s="57"/>
      <c r="R364" s="59" t="s">
        <v>479</v>
      </c>
      <c r="S364" s="59">
        <v>30</v>
      </c>
      <c r="T364" s="59">
        <f t="shared" si="16"/>
        <v>0</v>
      </c>
      <c r="U364" s="59">
        <f t="shared" si="16"/>
        <v>10</v>
      </c>
      <c r="V364" s="59"/>
      <c r="W364" s="59"/>
      <c r="X364" s="59"/>
      <c r="Y364" s="59" t="s">
        <v>490</v>
      </c>
      <c r="Z364" s="59"/>
      <c r="AA364" s="59">
        <v>10</v>
      </c>
      <c r="AB364" s="59"/>
      <c r="AC364" s="59"/>
      <c r="AD364" s="59"/>
      <c r="AE364" s="59"/>
      <c r="AF364" s="59"/>
      <c r="AG364" s="59"/>
      <c r="AH364" s="59"/>
      <c r="AI364" s="59"/>
      <c r="AJ364" s="59"/>
      <c r="AK364" s="59"/>
      <c r="AL364" s="59"/>
      <c r="AM364" s="59"/>
      <c r="AN364" s="59"/>
      <c r="AO364" s="59"/>
      <c r="AP364" s="59"/>
      <c r="AQ364" s="59"/>
      <c r="AR364" s="59"/>
      <c r="AS364" s="59"/>
      <c r="AT364" s="59"/>
      <c r="AU364" s="59"/>
      <c r="AV364" s="59"/>
      <c r="AW364" s="59" t="s">
        <v>715</v>
      </c>
    </row>
    <row r="365" spans="1:49" ht="30" customHeight="1">
      <c r="A365" s="57" t="s">
        <v>1395</v>
      </c>
      <c r="B365" s="58" t="s">
        <v>1449</v>
      </c>
      <c r="C365" s="57" t="s">
        <v>1450</v>
      </c>
      <c r="D365" s="57" t="s">
        <v>1451</v>
      </c>
      <c r="E365" s="57" t="s">
        <v>1452</v>
      </c>
      <c r="F365" s="57">
        <v>333</v>
      </c>
      <c r="G365" s="57">
        <v>328</v>
      </c>
      <c r="H365" s="57" t="s">
        <v>369</v>
      </c>
      <c r="I365" s="57" t="s">
        <v>1231</v>
      </c>
      <c r="J365" s="57"/>
      <c r="K365" s="57" t="s">
        <v>378</v>
      </c>
      <c r="L365" s="57">
        <v>25</v>
      </c>
      <c r="M365" s="57">
        <v>1992</v>
      </c>
      <c r="N365" s="57" t="s">
        <v>384</v>
      </c>
      <c r="O365" s="57"/>
      <c r="P365" s="57" t="s">
        <v>373</v>
      </c>
      <c r="Q365" s="57"/>
      <c r="R365" s="59" t="s">
        <v>373</v>
      </c>
      <c r="S365" s="59"/>
      <c r="T365" s="59">
        <f t="shared" si="16"/>
        <v>0</v>
      </c>
      <c r="U365" s="59">
        <f t="shared" si="16"/>
        <v>0</v>
      </c>
      <c r="V365" s="59"/>
      <c r="W365" s="59"/>
      <c r="X365" s="59"/>
      <c r="Y365" s="59"/>
      <c r="Z365" s="59"/>
      <c r="AA365" s="59"/>
      <c r="AB365" s="59"/>
      <c r="AC365" s="59"/>
      <c r="AD365" s="59"/>
      <c r="AE365" s="59"/>
      <c r="AF365" s="59"/>
      <c r="AG365" s="59"/>
      <c r="AH365" s="59"/>
      <c r="AI365" s="59"/>
      <c r="AJ365" s="59"/>
      <c r="AK365" s="59"/>
      <c r="AL365" s="59"/>
      <c r="AM365" s="59"/>
      <c r="AN365" s="59"/>
      <c r="AO365" s="59"/>
      <c r="AP365" s="59"/>
      <c r="AQ365" s="59"/>
      <c r="AR365" s="59"/>
      <c r="AS365" s="59"/>
      <c r="AT365" s="59"/>
      <c r="AU365" s="59"/>
      <c r="AV365" s="59"/>
      <c r="AW365" s="59"/>
    </row>
    <row r="366" spans="1:49" ht="30" customHeight="1">
      <c r="A366" s="57" t="s">
        <v>1395</v>
      </c>
      <c r="B366" s="58" t="s">
        <v>1453</v>
      </c>
      <c r="C366" s="57" t="s">
        <v>1454</v>
      </c>
      <c r="D366" s="57" t="s">
        <v>1455</v>
      </c>
      <c r="E366" s="57" t="s">
        <v>1456</v>
      </c>
      <c r="F366" s="57">
        <v>780</v>
      </c>
      <c r="G366" s="57">
        <v>233</v>
      </c>
      <c r="H366" s="57" t="s">
        <v>400</v>
      </c>
      <c r="I366" s="57" t="s">
        <v>422</v>
      </c>
      <c r="J366" s="57"/>
      <c r="K366" s="57" t="s">
        <v>378</v>
      </c>
      <c r="L366" s="57">
        <v>12</v>
      </c>
      <c r="M366" s="57">
        <v>2002</v>
      </c>
      <c r="N366" s="57" t="s">
        <v>384</v>
      </c>
      <c r="O366" s="57"/>
      <c r="P366" s="57" t="s">
        <v>373</v>
      </c>
      <c r="Q366" s="57"/>
      <c r="R366" s="59" t="s">
        <v>373</v>
      </c>
      <c r="S366" s="59"/>
      <c r="T366" s="59">
        <f t="shared" si="16"/>
        <v>0</v>
      </c>
      <c r="U366" s="59">
        <f t="shared" si="16"/>
        <v>0</v>
      </c>
      <c r="V366" s="59"/>
      <c r="W366" s="59"/>
      <c r="X366" s="59"/>
      <c r="Y366" s="59"/>
      <c r="Z366" s="59"/>
      <c r="AA366" s="59"/>
      <c r="AB366" s="59"/>
      <c r="AC366" s="59"/>
      <c r="AD366" s="59"/>
      <c r="AE366" s="59"/>
      <c r="AF366" s="59"/>
      <c r="AG366" s="59"/>
      <c r="AH366" s="59"/>
      <c r="AI366" s="59"/>
      <c r="AJ366" s="59"/>
      <c r="AK366" s="59"/>
      <c r="AL366" s="59"/>
      <c r="AM366" s="59"/>
      <c r="AN366" s="59"/>
      <c r="AO366" s="59"/>
      <c r="AP366" s="59"/>
      <c r="AQ366" s="59"/>
      <c r="AR366" s="59"/>
      <c r="AS366" s="59"/>
      <c r="AT366" s="59"/>
      <c r="AU366" s="59"/>
      <c r="AV366" s="59"/>
      <c r="AW366" s="59"/>
    </row>
    <row r="367" spans="1:49" ht="30" customHeight="1">
      <c r="A367" s="57" t="s">
        <v>1395</v>
      </c>
      <c r="B367" s="58" t="s">
        <v>1457</v>
      </c>
      <c r="C367" s="57" t="s">
        <v>1458</v>
      </c>
      <c r="D367" s="57" t="s">
        <v>1459</v>
      </c>
      <c r="E367" s="57" t="s">
        <v>1460</v>
      </c>
      <c r="F367" s="57">
        <v>2348</v>
      </c>
      <c r="G367" s="57">
        <v>754</v>
      </c>
      <c r="H367" s="57" t="s">
        <v>369</v>
      </c>
      <c r="I367" s="57" t="s">
        <v>405</v>
      </c>
      <c r="J367" s="57"/>
      <c r="K367" s="57" t="s">
        <v>371</v>
      </c>
      <c r="L367" s="57">
        <v>203</v>
      </c>
      <c r="M367" s="57">
        <v>1997</v>
      </c>
      <c r="N367" s="57" t="s">
        <v>454</v>
      </c>
      <c r="O367" s="57"/>
      <c r="P367" s="57" t="s">
        <v>373</v>
      </c>
      <c r="Q367" s="57"/>
      <c r="R367" s="59" t="s">
        <v>373</v>
      </c>
      <c r="S367" s="59"/>
      <c r="T367" s="59">
        <f t="shared" si="16"/>
        <v>0</v>
      </c>
      <c r="U367" s="59">
        <f t="shared" si="16"/>
        <v>0</v>
      </c>
      <c r="V367" s="59"/>
      <c r="W367" s="59"/>
      <c r="X367" s="59"/>
      <c r="Y367" s="59"/>
      <c r="Z367" s="59"/>
      <c r="AA367" s="59"/>
      <c r="AB367" s="59"/>
      <c r="AC367" s="59"/>
      <c r="AD367" s="59"/>
      <c r="AE367" s="59"/>
      <c r="AF367" s="59"/>
      <c r="AG367" s="59"/>
      <c r="AH367" s="59"/>
      <c r="AI367" s="59"/>
      <c r="AJ367" s="59"/>
      <c r="AK367" s="59"/>
      <c r="AL367" s="59"/>
      <c r="AM367" s="59"/>
      <c r="AN367" s="59"/>
      <c r="AO367" s="59"/>
      <c r="AP367" s="59"/>
      <c r="AQ367" s="59"/>
      <c r="AR367" s="59"/>
      <c r="AS367" s="59"/>
      <c r="AT367" s="59"/>
      <c r="AU367" s="59"/>
      <c r="AV367" s="59"/>
      <c r="AW367" s="59"/>
    </row>
    <row r="368" spans="1:49" ht="30" customHeight="1">
      <c r="A368" s="57" t="s">
        <v>1395</v>
      </c>
      <c r="B368" s="58" t="s">
        <v>1461</v>
      </c>
      <c r="C368" s="57" t="s">
        <v>1462</v>
      </c>
      <c r="D368" s="57" t="s">
        <v>1463</v>
      </c>
      <c r="E368" s="57" t="s">
        <v>1464</v>
      </c>
      <c r="F368" s="57">
        <v>0</v>
      </c>
      <c r="G368" s="57">
        <v>0</v>
      </c>
      <c r="H368" s="57"/>
      <c r="I368" s="57" t="s">
        <v>484</v>
      </c>
      <c r="J368" s="57"/>
      <c r="K368" s="57" t="s">
        <v>378</v>
      </c>
      <c r="L368" s="57">
        <v>50</v>
      </c>
      <c r="M368" s="57">
        <v>1974</v>
      </c>
      <c r="N368" s="57" t="s">
        <v>384</v>
      </c>
      <c r="O368" s="57"/>
      <c r="P368" s="57" t="s">
        <v>373</v>
      </c>
      <c r="Q368" s="57"/>
      <c r="R368" s="59" t="s">
        <v>373</v>
      </c>
      <c r="S368" s="59"/>
      <c r="T368" s="59">
        <f t="shared" si="16"/>
        <v>0</v>
      </c>
      <c r="U368" s="59">
        <f t="shared" si="16"/>
        <v>0</v>
      </c>
      <c r="V368" s="59"/>
      <c r="W368" s="59"/>
      <c r="X368" s="59"/>
      <c r="Y368" s="59"/>
      <c r="Z368" s="59"/>
      <c r="AA368" s="59"/>
      <c r="AB368" s="59"/>
      <c r="AC368" s="59"/>
      <c r="AD368" s="59"/>
      <c r="AE368" s="59"/>
      <c r="AF368" s="59"/>
      <c r="AG368" s="59"/>
      <c r="AH368" s="59"/>
      <c r="AI368" s="59"/>
      <c r="AJ368" s="59"/>
      <c r="AK368" s="59"/>
      <c r="AL368" s="59"/>
      <c r="AM368" s="59"/>
      <c r="AN368" s="59"/>
      <c r="AO368" s="59"/>
      <c r="AP368" s="59"/>
      <c r="AQ368" s="59"/>
      <c r="AR368" s="59"/>
      <c r="AS368" s="59"/>
      <c r="AT368" s="59"/>
      <c r="AU368" s="59"/>
      <c r="AV368" s="59"/>
      <c r="AW368" s="59"/>
    </row>
    <row r="369" spans="1:49" ht="30" customHeight="1">
      <c r="A369" s="57" t="s">
        <v>1395</v>
      </c>
      <c r="B369" s="58" t="s">
        <v>1465</v>
      </c>
      <c r="C369" s="57" t="s">
        <v>1466</v>
      </c>
      <c r="D369" s="57" t="s">
        <v>1467</v>
      </c>
      <c r="E369" s="57" t="s">
        <v>1468</v>
      </c>
      <c r="F369" s="57">
        <v>2763</v>
      </c>
      <c r="G369" s="57">
        <v>166</v>
      </c>
      <c r="H369" s="57" t="s">
        <v>369</v>
      </c>
      <c r="I369" s="57" t="s">
        <v>422</v>
      </c>
      <c r="J369" s="57"/>
      <c r="K369" s="57" t="s">
        <v>371</v>
      </c>
      <c r="L369" s="57">
        <v>30</v>
      </c>
      <c r="M369" s="57">
        <v>2005</v>
      </c>
      <c r="N369" s="57" t="s">
        <v>372</v>
      </c>
      <c r="O369" s="57"/>
      <c r="P369" s="57" t="s">
        <v>373</v>
      </c>
      <c r="Q369" s="57"/>
      <c r="R369" s="59" t="s">
        <v>373</v>
      </c>
      <c r="S369" s="59"/>
      <c r="T369" s="59">
        <f t="shared" si="16"/>
        <v>0</v>
      </c>
      <c r="U369" s="59">
        <f t="shared" si="16"/>
        <v>0</v>
      </c>
      <c r="V369" s="59"/>
      <c r="W369" s="59"/>
      <c r="X369" s="59"/>
      <c r="Y369" s="59"/>
      <c r="Z369" s="59"/>
      <c r="AA369" s="59"/>
      <c r="AB369" s="59"/>
      <c r="AC369" s="59"/>
      <c r="AD369" s="59"/>
      <c r="AE369" s="59"/>
      <c r="AF369" s="59"/>
      <c r="AG369" s="59"/>
      <c r="AH369" s="59"/>
      <c r="AI369" s="59"/>
      <c r="AJ369" s="59"/>
      <c r="AK369" s="59"/>
      <c r="AL369" s="59"/>
      <c r="AM369" s="59"/>
      <c r="AN369" s="59"/>
      <c r="AO369" s="59"/>
      <c r="AP369" s="59"/>
      <c r="AQ369" s="59"/>
      <c r="AR369" s="59"/>
      <c r="AS369" s="59"/>
      <c r="AT369" s="59"/>
      <c r="AU369" s="59"/>
      <c r="AV369" s="59"/>
      <c r="AW369" s="59"/>
    </row>
    <row r="370" spans="1:49" ht="30" customHeight="1">
      <c r="A370" s="53" t="s">
        <v>1469</v>
      </c>
      <c r="B370" s="54" t="s">
        <v>1470</v>
      </c>
      <c r="C370" s="53" t="s">
        <v>1471</v>
      </c>
      <c r="D370" s="53" t="s">
        <v>1472</v>
      </c>
      <c r="E370" s="53" t="s">
        <v>1473</v>
      </c>
      <c r="F370" s="53">
        <v>1107.3800000000001</v>
      </c>
      <c r="G370" s="53">
        <v>0</v>
      </c>
      <c r="H370" s="53"/>
      <c r="I370" s="53" t="s">
        <v>484</v>
      </c>
      <c r="J370" s="53"/>
      <c r="K370" s="53" t="s">
        <v>378</v>
      </c>
      <c r="L370" s="53">
        <v>20</v>
      </c>
      <c r="M370" s="53">
        <v>1993</v>
      </c>
      <c r="N370" s="53" t="s">
        <v>384</v>
      </c>
      <c r="O370" s="53"/>
      <c r="P370" s="53" t="s">
        <v>373</v>
      </c>
      <c r="Q370" s="53"/>
      <c r="R370" s="55" t="s">
        <v>373</v>
      </c>
      <c r="S370" s="55"/>
      <c r="T370" s="56">
        <f t="shared" si="16"/>
        <v>0</v>
      </c>
      <c r="U370" s="56">
        <f t="shared" si="16"/>
        <v>0</v>
      </c>
      <c r="V370" s="56"/>
      <c r="W370" s="56"/>
      <c r="X370" s="56"/>
      <c r="Y370" s="56"/>
      <c r="Z370" s="56"/>
      <c r="AA370" s="56"/>
      <c r="AB370" s="56"/>
      <c r="AC370" s="56"/>
      <c r="AD370" s="56"/>
      <c r="AE370" s="56"/>
      <c r="AF370" s="56"/>
      <c r="AG370" s="56"/>
      <c r="AH370" s="56"/>
      <c r="AI370" s="56"/>
      <c r="AJ370" s="56"/>
      <c r="AK370" s="56"/>
      <c r="AL370" s="56"/>
      <c r="AM370" s="56"/>
      <c r="AN370" s="56"/>
      <c r="AO370" s="56"/>
      <c r="AP370" s="56"/>
      <c r="AQ370" s="56"/>
      <c r="AR370" s="56"/>
      <c r="AS370" s="56"/>
      <c r="AT370" s="56"/>
      <c r="AU370" s="56"/>
      <c r="AV370" s="56"/>
      <c r="AW370" s="55"/>
    </row>
    <row r="371" spans="1:49" ht="30" customHeight="1">
      <c r="A371" s="53" t="s">
        <v>1469</v>
      </c>
      <c r="B371" s="54" t="s">
        <v>1470</v>
      </c>
      <c r="C371" s="53" t="s">
        <v>1474</v>
      </c>
      <c r="D371" s="53" t="s">
        <v>1472</v>
      </c>
      <c r="E371" s="53" t="s">
        <v>1475</v>
      </c>
      <c r="F371" s="53">
        <v>33098</v>
      </c>
      <c r="G371" s="53">
        <v>2312.5300000000002</v>
      </c>
      <c r="H371" s="53" t="s">
        <v>369</v>
      </c>
      <c r="I371" s="53" t="s">
        <v>370</v>
      </c>
      <c r="J371" s="53"/>
      <c r="K371" s="53" t="s">
        <v>378</v>
      </c>
      <c r="L371" s="57">
        <v>400</v>
      </c>
      <c r="M371" s="57">
        <v>1997</v>
      </c>
      <c r="N371" s="57" t="s">
        <v>384</v>
      </c>
      <c r="O371" s="53"/>
      <c r="P371" s="53" t="s">
        <v>373</v>
      </c>
      <c r="Q371" s="53"/>
      <c r="R371" s="55" t="s">
        <v>373</v>
      </c>
      <c r="S371" s="55"/>
      <c r="T371" s="55">
        <f t="shared" ref="T371:U394" si="17">+W371+Z371+AC371+AF371+AI371+AL371+AO371+AR371+AU371</f>
        <v>0</v>
      </c>
      <c r="U371" s="55">
        <f t="shared" si="17"/>
        <v>0</v>
      </c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  <c r="AK371" s="55"/>
      <c r="AL371" s="55"/>
      <c r="AM371" s="55"/>
      <c r="AN371" s="55"/>
      <c r="AO371" s="55"/>
      <c r="AP371" s="55"/>
      <c r="AQ371" s="55"/>
      <c r="AR371" s="55"/>
      <c r="AS371" s="55"/>
      <c r="AT371" s="55"/>
      <c r="AU371" s="55"/>
      <c r="AV371" s="55"/>
      <c r="AW371" s="55"/>
    </row>
    <row r="372" spans="1:49" ht="30" customHeight="1">
      <c r="A372" s="53" t="s">
        <v>1469</v>
      </c>
      <c r="B372" s="54" t="s">
        <v>1476</v>
      </c>
      <c r="C372" s="53" t="s">
        <v>1477</v>
      </c>
      <c r="D372" s="53" t="s">
        <v>1478</v>
      </c>
      <c r="E372" s="53" t="s">
        <v>1479</v>
      </c>
      <c r="F372" s="53">
        <v>14360</v>
      </c>
      <c r="G372" s="53">
        <v>1429</v>
      </c>
      <c r="H372" s="53" t="s">
        <v>369</v>
      </c>
      <c r="I372" s="53" t="s">
        <v>1480</v>
      </c>
      <c r="J372" s="53"/>
      <c r="K372" s="53" t="s">
        <v>371</v>
      </c>
      <c r="L372" s="53">
        <v>70</v>
      </c>
      <c r="M372" s="53">
        <v>2002</v>
      </c>
      <c r="N372" s="53" t="s">
        <v>372</v>
      </c>
      <c r="O372" s="53"/>
      <c r="P372" s="53" t="s">
        <v>479</v>
      </c>
      <c r="Q372" s="53">
        <v>79.8</v>
      </c>
      <c r="R372" s="55" t="s">
        <v>373</v>
      </c>
      <c r="S372" s="55"/>
      <c r="T372" s="55">
        <f t="shared" si="17"/>
        <v>0</v>
      </c>
      <c r="U372" s="55">
        <f t="shared" si="17"/>
        <v>0</v>
      </c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5"/>
      <c r="AI372" s="55"/>
      <c r="AJ372" s="55"/>
      <c r="AK372" s="55"/>
      <c r="AL372" s="55"/>
      <c r="AM372" s="55"/>
      <c r="AN372" s="55"/>
      <c r="AO372" s="55"/>
      <c r="AP372" s="55"/>
      <c r="AQ372" s="55"/>
      <c r="AR372" s="55"/>
      <c r="AS372" s="55"/>
      <c r="AT372" s="55"/>
      <c r="AU372" s="55"/>
      <c r="AV372" s="55"/>
      <c r="AW372" s="55"/>
    </row>
    <row r="373" spans="1:49" ht="30" customHeight="1">
      <c r="A373" s="53" t="s">
        <v>1469</v>
      </c>
      <c r="B373" s="54" t="s">
        <v>1481</v>
      </c>
      <c r="C373" s="53" t="s">
        <v>1482</v>
      </c>
      <c r="D373" s="53" t="s">
        <v>1483</v>
      </c>
      <c r="E373" s="53" t="s">
        <v>1484</v>
      </c>
      <c r="F373" s="53">
        <v>0</v>
      </c>
      <c r="G373" s="53">
        <v>0</v>
      </c>
      <c r="H373" s="53"/>
      <c r="I373" s="53" t="s">
        <v>370</v>
      </c>
      <c r="J373" s="53"/>
      <c r="K373" s="53" t="s">
        <v>371</v>
      </c>
      <c r="L373" s="53">
        <v>50</v>
      </c>
      <c r="M373" s="53">
        <v>1987</v>
      </c>
      <c r="N373" s="53" t="s">
        <v>372</v>
      </c>
      <c r="O373" s="53" t="s">
        <v>677</v>
      </c>
      <c r="P373" s="53" t="s">
        <v>373</v>
      </c>
      <c r="Q373" s="53"/>
      <c r="R373" s="55" t="s">
        <v>373</v>
      </c>
      <c r="S373" s="55"/>
      <c r="T373" s="55">
        <f t="shared" si="17"/>
        <v>0</v>
      </c>
      <c r="U373" s="55">
        <f t="shared" si="17"/>
        <v>0</v>
      </c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5"/>
      <c r="AJ373" s="55"/>
      <c r="AK373" s="55"/>
      <c r="AL373" s="55"/>
      <c r="AM373" s="55"/>
      <c r="AN373" s="55"/>
      <c r="AO373" s="55"/>
      <c r="AP373" s="55"/>
      <c r="AQ373" s="55"/>
      <c r="AR373" s="55"/>
      <c r="AS373" s="55"/>
      <c r="AT373" s="55"/>
      <c r="AU373" s="55"/>
      <c r="AV373" s="55"/>
      <c r="AW373" s="55"/>
    </row>
    <row r="374" spans="1:49" ht="30" customHeight="1">
      <c r="A374" s="53" t="s">
        <v>1469</v>
      </c>
      <c r="B374" s="54" t="s">
        <v>1481</v>
      </c>
      <c r="C374" s="53" t="s">
        <v>1485</v>
      </c>
      <c r="D374" s="53" t="s">
        <v>1483</v>
      </c>
      <c r="E374" s="53" t="s">
        <v>1486</v>
      </c>
      <c r="F374" s="53">
        <v>0</v>
      </c>
      <c r="G374" s="53">
        <v>0</v>
      </c>
      <c r="H374" s="53"/>
      <c r="I374" s="53" t="s">
        <v>405</v>
      </c>
      <c r="J374" s="53"/>
      <c r="K374" s="53" t="s">
        <v>598</v>
      </c>
      <c r="L374" s="53">
        <v>20</v>
      </c>
      <c r="M374" s="53">
        <v>1978</v>
      </c>
      <c r="N374" s="53" t="s">
        <v>384</v>
      </c>
      <c r="O374" s="53" t="s">
        <v>767</v>
      </c>
      <c r="P374" s="53" t="s">
        <v>373</v>
      </c>
      <c r="Q374" s="53"/>
      <c r="R374" s="55" t="s">
        <v>373</v>
      </c>
      <c r="S374" s="55"/>
      <c r="T374" s="55">
        <f t="shared" si="17"/>
        <v>0</v>
      </c>
      <c r="U374" s="55">
        <f t="shared" si="17"/>
        <v>0</v>
      </c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5"/>
      <c r="AI374" s="55"/>
      <c r="AJ374" s="55"/>
      <c r="AK374" s="55"/>
      <c r="AL374" s="55"/>
      <c r="AM374" s="55"/>
      <c r="AN374" s="55"/>
      <c r="AO374" s="55"/>
      <c r="AP374" s="55"/>
      <c r="AQ374" s="55"/>
      <c r="AR374" s="55"/>
      <c r="AS374" s="55"/>
      <c r="AT374" s="55"/>
      <c r="AU374" s="55"/>
      <c r="AV374" s="55"/>
      <c r="AW374" s="55"/>
    </row>
    <row r="375" spans="1:49" ht="30" customHeight="1">
      <c r="A375" s="57" t="s">
        <v>1469</v>
      </c>
      <c r="B375" s="58" t="s">
        <v>1481</v>
      </c>
      <c r="C375" s="57" t="s">
        <v>1487</v>
      </c>
      <c r="D375" s="57" t="s">
        <v>1483</v>
      </c>
      <c r="E375" s="57" t="s">
        <v>1488</v>
      </c>
      <c r="F375" s="57">
        <v>6441</v>
      </c>
      <c r="G375" s="57">
        <v>884</v>
      </c>
      <c r="H375" s="57" t="s">
        <v>369</v>
      </c>
      <c r="I375" s="57" t="s">
        <v>370</v>
      </c>
      <c r="J375" s="57"/>
      <c r="K375" s="57" t="s">
        <v>378</v>
      </c>
      <c r="L375" s="57">
        <v>51</v>
      </c>
      <c r="M375" s="57">
        <v>2012</v>
      </c>
      <c r="N375" s="57" t="s">
        <v>372</v>
      </c>
      <c r="O375" s="57"/>
      <c r="P375" s="57" t="s">
        <v>373</v>
      </c>
      <c r="Q375" s="57"/>
      <c r="R375" s="59" t="s">
        <v>373</v>
      </c>
      <c r="S375" s="59"/>
      <c r="T375" s="59">
        <f t="shared" si="17"/>
        <v>0</v>
      </c>
      <c r="U375" s="59">
        <f t="shared" si="17"/>
        <v>0</v>
      </c>
      <c r="V375" s="59"/>
      <c r="W375" s="59"/>
      <c r="X375" s="59"/>
      <c r="Y375" s="59"/>
      <c r="Z375" s="59"/>
      <c r="AA375" s="59"/>
      <c r="AB375" s="59"/>
      <c r="AC375" s="59"/>
      <c r="AD375" s="59"/>
      <c r="AE375" s="59"/>
      <c r="AF375" s="59"/>
      <c r="AG375" s="59"/>
      <c r="AH375" s="59"/>
      <c r="AI375" s="59"/>
      <c r="AJ375" s="59"/>
      <c r="AK375" s="59"/>
      <c r="AL375" s="59"/>
      <c r="AM375" s="59"/>
      <c r="AN375" s="59"/>
      <c r="AO375" s="59"/>
      <c r="AP375" s="59"/>
      <c r="AQ375" s="59"/>
      <c r="AR375" s="59"/>
      <c r="AS375" s="59"/>
      <c r="AT375" s="59"/>
      <c r="AU375" s="59"/>
      <c r="AV375" s="59"/>
      <c r="AW375" s="59"/>
    </row>
    <row r="376" spans="1:49" ht="30" customHeight="1">
      <c r="A376" s="57" t="s">
        <v>1469</v>
      </c>
      <c r="B376" s="58" t="s">
        <v>1489</v>
      </c>
      <c r="C376" s="57" t="s">
        <v>1490</v>
      </c>
      <c r="D376" s="57" t="s">
        <v>1491</v>
      </c>
      <c r="E376" s="57" t="s">
        <v>1492</v>
      </c>
      <c r="F376" s="57">
        <v>4273</v>
      </c>
      <c r="G376" s="57">
        <v>314</v>
      </c>
      <c r="H376" s="57" t="s">
        <v>369</v>
      </c>
      <c r="I376" s="57" t="s">
        <v>370</v>
      </c>
      <c r="J376" s="57"/>
      <c r="K376" s="57" t="s">
        <v>378</v>
      </c>
      <c r="L376" s="57">
        <v>50</v>
      </c>
      <c r="M376" s="57">
        <v>1980</v>
      </c>
      <c r="N376" s="57" t="s">
        <v>372</v>
      </c>
      <c r="O376" s="57"/>
      <c r="P376" s="57" t="s">
        <v>373</v>
      </c>
      <c r="Q376" s="57"/>
      <c r="R376" s="59" t="s">
        <v>373</v>
      </c>
      <c r="S376" s="59"/>
      <c r="T376" s="59">
        <f t="shared" si="17"/>
        <v>0</v>
      </c>
      <c r="U376" s="59">
        <f t="shared" si="17"/>
        <v>0</v>
      </c>
      <c r="V376" s="59"/>
      <c r="W376" s="59"/>
      <c r="X376" s="59"/>
      <c r="Y376" s="59"/>
      <c r="Z376" s="59"/>
      <c r="AA376" s="59"/>
      <c r="AB376" s="59"/>
      <c r="AC376" s="59"/>
      <c r="AD376" s="59"/>
      <c r="AE376" s="59"/>
      <c r="AF376" s="59"/>
      <c r="AG376" s="59"/>
      <c r="AH376" s="59"/>
      <c r="AI376" s="59"/>
      <c r="AJ376" s="59"/>
      <c r="AK376" s="59"/>
      <c r="AL376" s="59"/>
      <c r="AM376" s="59"/>
      <c r="AN376" s="59"/>
      <c r="AO376" s="59"/>
      <c r="AP376" s="59"/>
      <c r="AQ376" s="59"/>
      <c r="AR376" s="59"/>
      <c r="AS376" s="59"/>
      <c r="AT376" s="59"/>
      <c r="AU376" s="59"/>
      <c r="AV376" s="59"/>
      <c r="AW376" s="59"/>
    </row>
    <row r="377" spans="1:49" ht="30" customHeight="1">
      <c r="A377" s="57" t="s">
        <v>1469</v>
      </c>
      <c r="B377" s="58" t="s">
        <v>1493</v>
      </c>
      <c r="C377" s="57" t="s">
        <v>1494</v>
      </c>
      <c r="D377" s="57" t="s">
        <v>1495</v>
      </c>
      <c r="E377" s="57" t="s">
        <v>1496</v>
      </c>
      <c r="F377" s="57">
        <v>1323</v>
      </c>
      <c r="G377" s="57">
        <v>212</v>
      </c>
      <c r="H377" s="57" t="s">
        <v>400</v>
      </c>
      <c r="I377" s="57" t="s">
        <v>608</v>
      </c>
      <c r="J377" s="57"/>
      <c r="K377" s="57" t="s">
        <v>371</v>
      </c>
      <c r="L377" s="57">
        <v>65</v>
      </c>
      <c r="M377" s="57">
        <v>1991</v>
      </c>
      <c r="N377" s="57" t="s">
        <v>372</v>
      </c>
      <c r="O377" s="57"/>
      <c r="P377" s="57" t="s">
        <v>373</v>
      </c>
      <c r="Q377" s="57"/>
      <c r="R377" s="59" t="s">
        <v>373</v>
      </c>
      <c r="S377" s="59"/>
      <c r="T377" s="59">
        <f t="shared" si="17"/>
        <v>0</v>
      </c>
      <c r="U377" s="59">
        <f t="shared" si="17"/>
        <v>0</v>
      </c>
      <c r="V377" s="59"/>
      <c r="W377" s="59"/>
      <c r="X377" s="59"/>
      <c r="Y377" s="59"/>
      <c r="Z377" s="59"/>
      <c r="AA377" s="59"/>
      <c r="AB377" s="59"/>
      <c r="AC377" s="59"/>
      <c r="AD377" s="59"/>
      <c r="AE377" s="59"/>
      <c r="AF377" s="59"/>
      <c r="AG377" s="59"/>
      <c r="AH377" s="59"/>
      <c r="AI377" s="59"/>
      <c r="AJ377" s="59"/>
      <c r="AK377" s="59"/>
      <c r="AL377" s="59"/>
      <c r="AM377" s="59"/>
      <c r="AN377" s="59"/>
      <c r="AO377" s="59"/>
      <c r="AP377" s="59"/>
      <c r="AQ377" s="59"/>
      <c r="AR377" s="59"/>
      <c r="AS377" s="59"/>
      <c r="AT377" s="59"/>
      <c r="AU377" s="59"/>
      <c r="AV377" s="59"/>
      <c r="AW377" s="59"/>
    </row>
    <row r="378" spans="1:49" ht="30" customHeight="1">
      <c r="A378" s="57" t="s">
        <v>1469</v>
      </c>
      <c r="B378" s="58" t="s">
        <v>1497</v>
      </c>
      <c r="C378" s="57" t="s">
        <v>1498</v>
      </c>
      <c r="D378" s="57" t="s">
        <v>1499</v>
      </c>
      <c r="E378" s="57" t="s">
        <v>1500</v>
      </c>
      <c r="F378" s="57">
        <v>1218</v>
      </c>
      <c r="G378" s="57">
        <v>236</v>
      </c>
      <c r="H378" s="57" t="s">
        <v>369</v>
      </c>
      <c r="I378" s="57" t="s">
        <v>370</v>
      </c>
      <c r="J378" s="57"/>
      <c r="K378" s="57" t="s">
        <v>378</v>
      </c>
      <c r="L378" s="57">
        <v>30</v>
      </c>
      <c r="M378" s="57">
        <v>1984</v>
      </c>
      <c r="N378" s="57" t="s">
        <v>372</v>
      </c>
      <c r="O378" s="57"/>
      <c r="P378" s="57" t="s">
        <v>373</v>
      </c>
      <c r="Q378" s="57"/>
      <c r="R378" s="59" t="s">
        <v>373</v>
      </c>
      <c r="S378" s="59"/>
      <c r="T378" s="59">
        <f t="shared" si="17"/>
        <v>0</v>
      </c>
      <c r="U378" s="59">
        <f t="shared" si="17"/>
        <v>0</v>
      </c>
      <c r="V378" s="59"/>
      <c r="W378" s="59"/>
      <c r="X378" s="59"/>
      <c r="Y378" s="59"/>
      <c r="Z378" s="59"/>
      <c r="AA378" s="59"/>
      <c r="AB378" s="59"/>
      <c r="AC378" s="59"/>
      <c r="AD378" s="59"/>
      <c r="AE378" s="59"/>
      <c r="AF378" s="59"/>
      <c r="AG378" s="59"/>
      <c r="AH378" s="59"/>
      <c r="AI378" s="59"/>
      <c r="AJ378" s="59"/>
      <c r="AK378" s="59"/>
      <c r="AL378" s="59"/>
      <c r="AM378" s="59"/>
      <c r="AN378" s="59"/>
      <c r="AO378" s="59"/>
      <c r="AP378" s="59"/>
      <c r="AQ378" s="59"/>
      <c r="AR378" s="59"/>
      <c r="AS378" s="59"/>
      <c r="AT378" s="59"/>
      <c r="AU378" s="59"/>
      <c r="AV378" s="59"/>
      <c r="AW378" s="59"/>
    </row>
    <row r="379" spans="1:49" ht="30" customHeight="1">
      <c r="A379" s="57" t="s">
        <v>1469</v>
      </c>
      <c r="B379" s="58" t="s">
        <v>1501</v>
      </c>
      <c r="C379" s="57" t="s">
        <v>1502</v>
      </c>
      <c r="D379" s="57" t="s">
        <v>1503</v>
      </c>
      <c r="E379" s="57" t="s">
        <v>1504</v>
      </c>
      <c r="F379" s="57">
        <v>2615</v>
      </c>
      <c r="G379" s="57">
        <v>504</v>
      </c>
      <c r="H379" s="57" t="s">
        <v>400</v>
      </c>
      <c r="I379" s="57" t="s">
        <v>370</v>
      </c>
      <c r="J379" s="57"/>
      <c r="K379" s="57" t="s">
        <v>371</v>
      </c>
      <c r="L379" s="57">
        <v>50</v>
      </c>
      <c r="M379" s="57">
        <v>1999</v>
      </c>
      <c r="N379" s="57" t="s">
        <v>384</v>
      </c>
      <c r="O379" s="57"/>
      <c r="P379" s="57" t="s">
        <v>373</v>
      </c>
      <c r="Q379" s="57"/>
      <c r="R379" s="59" t="s">
        <v>373</v>
      </c>
      <c r="S379" s="59"/>
      <c r="T379" s="59">
        <f t="shared" si="17"/>
        <v>0</v>
      </c>
      <c r="U379" s="59">
        <f t="shared" si="17"/>
        <v>0</v>
      </c>
      <c r="V379" s="59"/>
      <c r="W379" s="59"/>
      <c r="X379" s="59"/>
      <c r="Y379" s="59"/>
      <c r="Z379" s="59"/>
      <c r="AA379" s="59"/>
      <c r="AB379" s="59"/>
      <c r="AC379" s="59"/>
      <c r="AD379" s="59"/>
      <c r="AE379" s="59"/>
      <c r="AF379" s="59"/>
      <c r="AG379" s="59"/>
      <c r="AH379" s="59"/>
      <c r="AI379" s="59"/>
      <c r="AJ379" s="59"/>
      <c r="AK379" s="59"/>
      <c r="AL379" s="59"/>
      <c r="AM379" s="59"/>
      <c r="AN379" s="59"/>
      <c r="AO379" s="59"/>
      <c r="AP379" s="59"/>
      <c r="AQ379" s="59"/>
      <c r="AR379" s="59"/>
      <c r="AS379" s="59"/>
      <c r="AT379" s="59"/>
      <c r="AU379" s="59"/>
      <c r="AV379" s="59"/>
      <c r="AW379" s="59"/>
    </row>
    <row r="380" spans="1:49" ht="30" customHeight="1">
      <c r="A380" s="57" t="s">
        <v>1469</v>
      </c>
      <c r="B380" s="58" t="s">
        <v>1505</v>
      </c>
      <c r="C380" s="57" t="s">
        <v>1506</v>
      </c>
      <c r="D380" s="57" t="s">
        <v>1507</v>
      </c>
      <c r="E380" s="57" t="s">
        <v>1508</v>
      </c>
      <c r="F380" s="57">
        <v>1275</v>
      </c>
      <c r="G380" s="57">
        <v>530</v>
      </c>
      <c r="H380" s="57" t="s">
        <v>369</v>
      </c>
      <c r="I380" s="57" t="s">
        <v>405</v>
      </c>
      <c r="J380" s="57"/>
      <c r="K380" s="57" t="s">
        <v>371</v>
      </c>
      <c r="L380" s="57">
        <v>33</v>
      </c>
      <c r="M380" s="57">
        <v>1995</v>
      </c>
      <c r="N380" s="57" t="s">
        <v>372</v>
      </c>
      <c r="O380" s="57"/>
      <c r="P380" s="57" t="s">
        <v>373</v>
      </c>
      <c r="Q380" s="57"/>
      <c r="R380" s="59" t="s">
        <v>373</v>
      </c>
      <c r="S380" s="59"/>
      <c r="T380" s="59">
        <f t="shared" si="17"/>
        <v>0</v>
      </c>
      <c r="U380" s="59">
        <f t="shared" si="17"/>
        <v>0</v>
      </c>
      <c r="V380" s="59"/>
      <c r="W380" s="59"/>
      <c r="X380" s="59"/>
      <c r="Y380" s="59"/>
      <c r="Z380" s="59"/>
      <c r="AA380" s="59"/>
      <c r="AB380" s="59"/>
      <c r="AC380" s="59"/>
      <c r="AD380" s="59"/>
      <c r="AE380" s="59"/>
      <c r="AF380" s="59"/>
      <c r="AG380" s="59"/>
      <c r="AH380" s="59"/>
      <c r="AI380" s="59"/>
      <c r="AJ380" s="59"/>
      <c r="AK380" s="59"/>
      <c r="AL380" s="59"/>
      <c r="AM380" s="59"/>
      <c r="AN380" s="59"/>
      <c r="AO380" s="59"/>
      <c r="AP380" s="59"/>
      <c r="AQ380" s="59"/>
      <c r="AR380" s="59"/>
      <c r="AS380" s="59"/>
      <c r="AT380" s="59"/>
      <c r="AU380" s="59"/>
      <c r="AV380" s="59"/>
      <c r="AW380" s="59"/>
    </row>
    <row r="381" spans="1:49" ht="30" customHeight="1">
      <c r="A381" s="57" t="s">
        <v>1469</v>
      </c>
      <c r="B381" s="58" t="s">
        <v>1509</v>
      </c>
      <c r="C381" s="57" t="s">
        <v>1510</v>
      </c>
      <c r="D381" s="57" t="s">
        <v>1511</v>
      </c>
      <c r="E381" s="57" t="s">
        <v>1512</v>
      </c>
      <c r="F381" s="57">
        <v>3111</v>
      </c>
      <c r="G381" s="57">
        <v>461</v>
      </c>
      <c r="H381" s="57" t="s">
        <v>369</v>
      </c>
      <c r="I381" s="57" t="s">
        <v>370</v>
      </c>
      <c r="J381" s="57"/>
      <c r="K381" s="57" t="s">
        <v>378</v>
      </c>
      <c r="L381" s="57">
        <v>35</v>
      </c>
      <c r="M381" s="57">
        <v>2003</v>
      </c>
      <c r="N381" s="57" t="s">
        <v>372</v>
      </c>
      <c r="O381" s="57"/>
      <c r="P381" s="57" t="s">
        <v>373</v>
      </c>
      <c r="Q381" s="57"/>
      <c r="R381" s="59" t="s">
        <v>373</v>
      </c>
      <c r="S381" s="59"/>
      <c r="T381" s="59">
        <f t="shared" si="17"/>
        <v>0</v>
      </c>
      <c r="U381" s="59">
        <f t="shared" si="17"/>
        <v>0</v>
      </c>
      <c r="V381" s="59"/>
      <c r="W381" s="59"/>
      <c r="X381" s="59"/>
      <c r="Y381" s="59"/>
      <c r="Z381" s="59"/>
      <c r="AA381" s="59"/>
      <c r="AB381" s="59"/>
      <c r="AC381" s="59"/>
      <c r="AD381" s="59"/>
      <c r="AE381" s="59"/>
      <c r="AF381" s="59"/>
      <c r="AG381" s="59"/>
      <c r="AH381" s="59"/>
      <c r="AI381" s="59"/>
      <c r="AJ381" s="59"/>
      <c r="AK381" s="59"/>
      <c r="AL381" s="59"/>
      <c r="AM381" s="59"/>
      <c r="AN381" s="59"/>
      <c r="AO381" s="59"/>
      <c r="AP381" s="59"/>
      <c r="AQ381" s="59"/>
      <c r="AR381" s="59"/>
      <c r="AS381" s="59"/>
      <c r="AT381" s="59"/>
      <c r="AU381" s="59"/>
      <c r="AV381" s="59"/>
      <c r="AW381" s="59"/>
    </row>
    <row r="382" spans="1:49" ht="30" customHeight="1">
      <c r="A382" s="57" t="s">
        <v>1469</v>
      </c>
      <c r="B382" s="58" t="s">
        <v>1513</v>
      </c>
      <c r="C382" s="57" t="s">
        <v>1514</v>
      </c>
      <c r="D382" s="57" t="s">
        <v>1515</v>
      </c>
      <c r="E382" s="57" t="s">
        <v>1516</v>
      </c>
      <c r="F382" s="57">
        <v>698</v>
      </c>
      <c r="G382" s="57"/>
      <c r="H382" s="57"/>
      <c r="I382" s="57" t="s">
        <v>484</v>
      </c>
      <c r="J382" s="57"/>
      <c r="K382" s="57" t="s">
        <v>378</v>
      </c>
      <c r="L382" s="57">
        <v>15</v>
      </c>
      <c r="M382" s="57">
        <v>1994</v>
      </c>
      <c r="N382" s="57" t="s">
        <v>372</v>
      </c>
      <c r="O382" s="57"/>
      <c r="P382" s="57" t="s">
        <v>373</v>
      </c>
      <c r="Q382" s="57"/>
      <c r="R382" s="59" t="s">
        <v>373</v>
      </c>
      <c r="S382" s="59"/>
      <c r="T382" s="59">
        <f t="shared" si="17"/>
        <v>0</v>
      </c>
      <c r="U382" s="59">
        <f t="shared" si="17"/>
        <v>0</v>
      </c>
      <c r="V382" s="59"/>
      <c r="W382" s="59"/>
      <c r="X382" s="59"/>
      <c r="Y382" s="59"/>
      <c r="Z382" s="59"/>
      <c r="AA382" s="59"/>
      <c r="AB382" s="59"/>
      <c r="AC382" s="59"/>
      <c r="AD382" s="59"/>
      <c r="AE382" s="59"/>
      <c r="AF382" s="59"/>
      <c r="AG382" s="59"/>
      <c r="AH382" s="59"/>
      <c r="AI382" s="59"/>
      <c r="AJ382" s="59"/>
      <c r="AK382" s="59"/>
      <c r="AL382" s="59"/>
      <c r="AM382" s="59"/>
      <c r="AN382" s="59"/>
      <c r="AO382" s="59"/>
      <c r="AP382" s="59"/>
      <c r="AQ382" s="59"/>
      <c r="AR382" s="59"/>
      <c r="AS382" s="59"/>
      <c r="AT382" s="59"/>
      <c r="AU382" s="59"/>
      <c r="AV382" s="59"/>
      <c r="AW382" s="59"/>
    </row>
    <row r="383" spans="1:49" ht="30" customHeight="1">
      <c r="A383" s="57" t="s">
        <v>1469</v>
      </c>
      <c r="B383" s="58" t="s">
        <v>1517</v>
      </c>
      <c r="C383" s="57" t="s">
        <v>1518</v>
      </c>
      <c r="D383" s="57" t="s">
        <v>1519</v>
      </c>
      <c r="E383" s="57" t="s">
        <v>1520</v>
      </c>
      <c r="F383" s="57">
        <v>1921</v>
      </c>
      <c r="G383" s="57">
        <v>782</v>
      </c>
      <c r="H383" s="57" t="s">
        <v>369</v>
      </c>
      <c r="I383" s="57" t="s">
        <v>370</v>
      </c>
      <c r="J383" s="57"/>
      <c r="K383" s="57" t="s">
        <v>371</v>
      </c>
      <c r="L383" s="57">
        <v>30</v>
      </c>
      <c r="M383" s="57">
        <v>1988</v>
      </c>
      <c r="N383" s="57" t="s">
        <v>372</v>
      </c>
      <c r="O383" s="57"/>
      <c r="P383" s="57" t="s">
        <v>373</v>
      </c>
      <c r="Q383" s="57"/>
      <c r="R383" s="59" t="s">
        <v>373</v>
      </c>
      <c r="S383" s="59"/>
      <c r="T383" s="59">
        <f t="shared" si="17"/>
        <v>0</v>
      </c>
      <c r="U383" s="59">
        <f t="shared" si="17"/>
        <v>0</v>
      </c>
      <c r="V383" s="59"/>
      <c r="W383" s="59"/>
      <c r="X383" s="59"/>
      <c r="Y383" s="59"/>
      <c r="Z383" s="59"/>
      <c r="AA383" s="59"/>
      <c r="AB383" s="59"/>
      <c r="AC383" s="59"/>
      <c r="AD383" s="59"/>
      <c r="AE383" s="59"/>
      <c r="AF383" s="59"/>
      <c r="AG383" s="59"/>
      <c r="AH383" s="59"/>
      <c r="AI383" s="59"/>
      <c r="AJ383" s="59"/>
      <c r="AK383" s="59"/>
      <c r="AL383" s="59"/>
      <c r="AM383" s="59"/>
      <c r="AN383" s="59"/>
      <c r="AO383" s="59"/>
      <c r="AP383" s="59"/>
      <c r="AQ383" s="59"/>
      <c r="AR383" s="59"/>
      <c r="AS383" s="59"/>
      <c r="AT383" s="59"/>
      <c r="AU383" s="59"/>
      <c r="AV383" s="59"/>
      <c r="AW383" s="59"/>
    </row>
    <row r="384" spans="1:49" ht="30" customHeight="1">
      <c r="A384" s="57" t="s">
        <v>1469</v>
      </c>
      <c r="B384" s="58" t="s">
        <v>1521</v>
      </c>
      <c r="C384" s="57" t="s">
        <v>1522</v>
      </c>
      <c r="D384" s="57" t="s">
        <v>1523</v>
      </c>
      <c r="E384" s="57" t="s">
        <v>1524</v>
      </c>
      <c r="F384" s="57">
        <v>7828</v>
      </c>
      <c r="G384" s="57">
        <v>792</v>
      </c>
      <c r="H384" s="57" t="s">
        <v>400</v>
      </c>
      <c r="I384" s="57" t="s">
        <v>370</v>
      </c>
      <c r="J384" s="57"/>
      <c r="K384" s="57" t="s">
        <v>371</v>
      </c>
      <c r="L384" s="57">
        <v>40</v>
      </c>
      <c r="M384" s="57">
        <v>1995</v>
      </c>
      <c r="N384" s="57" t="s">
        <v>454</v>
      </c>
      <c r="O384" s="57"/>
      <c r="P384" s="57" t="s">
        <v>373</v>
      </c>
      <c r="Q384" s="57"/>
      <c r="R384" s="59" t="s">
        <v>373</v>
      </c>
      <c r="S384" s="59"/>
      <c r="T384" s="59">
        <f t="shared" si="17"/>
        <v>0</v>
      </c>
      <c r="U384" s="59">
        <f t="shared" si="17"/>
        <v>0</v>
      </c>
      <c r="V384" s="59"/>
      <c r="W384" s="59"/>
      <c r="X384" s="59"/>
      <c r="Y384" s="59"/>
      <c r="Z384" s="59"/>
      <c r="AA384" s="59"/>
      <c r="AB384" s="59"/>
      <c r="AC384" s="59"/>
      <c r="AD384" s="59"/>
      <c r="AE384" s="59"/>
      <c r="AF384" s="59"/>
      <c r="AG384" s="59"/>
      <c r="AH384" s="59"/>
      <c r="AI384" s="59"/>
      <c r="AJ384" s="59"/>
      <c r="AK384" s="59"/>
      <c r="AL384" s="59"/>
      <c r="AM384" s="59"/>
      <c r="AN384" s="59"/>
      <c r="AO384" s="59"/>
      <c r="AP384" s="59"/>
      <c r="AQ384" s="59"/>
      <c r="AR384" s="59"/>
      <c r="AS384" s="59"/>
      <c r="AT384" s="59"/>
      <c r="AU384" s="59"/>
      <c r="AV384" s="59"/>
      <c r="AW384" s="59"/>
    </row>
    <row r="385" spans="1:49" ht="30" customHeight="1">
      <c r="A385" s="57" t="s">
        <v>1469</v>
      </c>
      <c r="B385" s="58" t="s">
        <v>1525</v>
      </c>
      <c r="C385" s="57" t="s">
        <v>1526</v>
      </c>
      <c r="D385" s="57" t="s">
        <v>1527</v>
      </c>
      <c r="E385" s="57" t="s">
        <v>1528</v>
      </c>
      <c r="F385" s="57">
        <v>1960</v>
      </c>
      <c r="G385" s="57">
        <v>342</v>
      </c>
      <c r="H385" s="57" t="s">
        <v>369</v>
      </c>
      <c r="I385" s="57" t="s">
        <v>370</v>
      </c>
      <c r="J385" s="57"/>
      <c r="K385" s="57" t="s">
        <v>371</v>
      </c>
      <c r="L385" s="57">
        <v>25</v>
      </c>
      <c r="M385" s="57">
        <v>1989</v>
      </c>
      <c r="N385" s="57" t="s">
        <v>372</v>
      </c>
      <c r="O385" s="57"/>
      <c r="P385" s="57" t="s">
        <v>373</v>
      </c>
      <c r="Q385" s="57"/>
      <c r="R385" s="59" t="s">
        <v>373</v>
      </c>
      <c r="S385" s="59"/>
      <c r="T385" s="59">
        <f t="shared" si="17"/>
        <v>0</v>
      </c>
      <c r="U385" s="59">
        <f t="shared" si="17"/>
        <v>0</v>
      </c>
      <c r="V385" s="59"/>
      <c r="W385" s="59"/>
      <c r="X385" s="59"/>
      <c r="Y385" s="59"/>
      <c r="Z385" s="59"/>
      <c r="AA385" s="59"/>
      <c r="AB385" s="59"/>
      <c r="AC385" s="59"/>
      <c r="AD385" s="59"/>
      <c r="AE385" s="59"/>
      <c r="AF385" s="59"/>
      <c r="AG385" s="59"/>
      <c r="AH385" s="59"/>
      <c r="AI385" s="59"/>
      <c r="AJ385" s="59"/>
      <c r="AK385" s="59"/>
      <c r="AL385" s="59"/>
      <c r="AM385" s="59"/>
      <c r="AN385" s="59"/>
      <c r="AO385" s="59"/>
      <c r="AP385" s="59"/>
      <c r="AQ385" s="59"/>
      <c r="AR385" s="59"/>
      <c r="AS385" s="59"/>
      <c r="AT385" s="59"/>
      <c r="AU385" s="59"/>
      <c r="AV385" s="59"/>
      <c r="AW385" s="59"/>
    </row>
    <row r="386" spans="1:49" ht="30" customHeight="1">
      <c r="A386" s="57" t="s">
        <v>1469</v>
      </c>
      <c r="B386" s="58" t="s">
        <v>1529</v>
      </c>
      <c r="C386" s="57" t="s">
        <v>1530</v>
      </c>
      <c r="D386" s="57" t="s">
        <v>1531</v>
      </c>
      <c r="E386" s="57" t="s">
        <v>1532</v>
      </c>
      <c r="F386" s="57">
        <v>2855</v>
      </c>
      <c r="G386" s="57">
        <v>748</v>
      </c>
      <c r="H386" s="57" t="s">
        <v>369</v>
      </c>
      <c r="I386" s="57" t="s">
        <v>370</v>
      </c>
      <c r="J386" s="57"/>
      <c r="K386" s="57" t="s">
        <v>371</v>
      </c>
      <c r="L386" s="57">
        <v>50</v>
      </c>
      <c r="M386" s="57">
        <v>1990</v>
      </c>
      <c r="N386" s="57" t="s">
        <v>372</v>
      </c>
      <c r="O386" s="57"/>
      <c r="P386" s="57" t="s">
        <v>373</v>
      </c>
      <c r="Q386" s="57"/>
      <c r="R386" s="59" t="s">
        <v>373</v>
      </c>
      <c r="S386" s="59"/>
      <c r="T386" s="59">
        <f t="shared" si="17"/>
        <v>0</v>
      </c>
      <c r="U386" s="59">
        <f t="shared" si="17"/>
        <v>0</v>
      </c>
      <c r="V386" s="59"/>
      <c r="W386" s="59"/>
      <c r="X386" s="59"/>
      <c r="Y386" s="59"/>
      <c r="Z386" s="59"/>
      <c r="AA386" s="59"/>
      <c r="AB386" s="59"/>
      <c r="AC386" s="59"/>
      <c r="AD386" s="59"/>
      <c r="AE386" s="59"/>
      <c r="AF386" s="59"/>
      <c r="AG386" s="59"/>
      <c r="AH386" s="59"/>
      <c r="AI386" s="59"/>
      <c r="AJ386" s="59"/>
      <c r="AK386" s="59"/>
      <c r="AL386" s="59"/>
      <c r="AM386" s="59"/>
      <c r="AN386" s="59"/>
      <c r="AO386" s="59"/>
      <c r="AP386" s="59"/>
      <c r="AQ386" s="59"/>
      <c r="AR386" s="59"/>
      <c r="AS386" s="59"/>
      <c r="AT386" s="59"/>
      <c r="AU386" s="59"/>
      <c r="AV386" s="59"/>
      <c r="AW386" s="59"/>
    </row>
    <row r="387" spans="1:49" ht="30" customHeight="1">
      <c r="A387" s="57" t="s">
        <v>1469</v>
      </c>
      <c r="B387" s="58" t="s">
        <v>1533</v>
      </c>
      <c r="C387" s="57" t="s">
        <v>1534</v>
      </c>
      <c r="D387" s="57" t="s">
        <v>1535</v>
      </c>
      <c r="E387" s="57" t="s">
        <v>1536</v>
      </c>
      <c r="F387" s="57">
        <v>9808</v>
      </c>
      <c r="G387" s="57">
        <v>570</v>
      </c>
      <c r="H387" s="57" t="s">
        <v>369</v>
      </c>
      <c r="I387" s="57" t="s">
        <v>422</v>
      </c>
      <c r="J387" s="57"/>
      <c r="K387" s="57" t="s">
        <v>371</v>
      </c>
      <c r="L387" s="57">
        <v>101</v>
      </c>
      <c r="M387" s="57">
        <v>2001</v>
      </c>
      <c r="N387" s="57" t="s">
        <v>372</v>
      </c>
      <c r="O387" s="57"/>
      <c r="P387" s="57" t="s">
        <v>373</v>
      </c>
      <c r="Q387" s="57"/>
      <c r="R387" s="59" t="s">
        <v>479</v>
      </c>
      <c r="S387" s="59">
        <v>300</v>
      </c>
      <c r="T387" s="59">
        <f t="shared" si="17"/>
        <v>0</v>
      </c>
      <c r="U387" s="59">
        <f t="shared" si="17"/>
        <v>117</v>
      </c>
      <c r="V387" s="59" t="s">
        <v>490</v>
      </c>
      <c r="W387" s="59"/>
      <c r="X387" s="59">
        <v>77</v>
      </c>
      <c r="Y387" s="59" t="s">
        <v>490</v>
      </c>
      <c r="Z387" s="59"/>
      <c r="AA387" s="59">
        <v>40</v>
      </c>
      <c r="AB387" s="59"/>
      <c r="AC387" s="59"/>
      <c r="AD387" s="59"/>
      <c r="AE387" s="59"/>
      <c r="AF387" s="59"/>
      <c r="AG387" s="59"/>
      <c r="AH387" s="59"/>
      <c r="AI387" s="59"/>
      <c r="AJ387" s="59"/>
      <c r="AK387" s="59"/>
      <c r="AL387" s="59"/>
      <c r="AM387" s="59"/>
      <c r="AN387" s="59"/>
      <c r="AO387" s="59"/>
      <c r="AP387" s="59"/>
      <c r="AQ387" s="59"/>
      <c r="AR387" s="59"/>
      <c r="AS387" s="59"/>
      <c r="AT387" s="59"/>
      <c r="AU387" s="59"/>
      <c r="AV387" s="59"/>
      <c r="AW387" s="59" t="s">
        <v>564</v>
      </c>
    </row>
    <row r="388" spans="1:49" ht="30" customHeight="1">
      <c r="A388" s="57" t="s">
        <v>1469</v>
      </c>
      <c r="B388" s="58" t="s">
        <v>1537</v>
      </c>
      <c r="C388" s="57" t="s">
        <v>1538</v>
      </c>
      <c r="D388" s="57" t="s">
        <v>1539</v>
      </c>
      <c r="E388" s="57" t="s">
        <v>1540</v>
      </c>
      <c r="F388" s="57">
        <v>3568</v>
      </c>
      <c r="G388" s="57">
        <v>1542</v>
      </c>
      <c r="H388" s="57" t="s">
        <v>369</v>
      </c>
      <c r="I388" s="57" t="s">
        <v>370</v>
      </c>
      <c r="J388" s="57"/>
      <c r="K388" s="57" t="s">
        <v>371</v>
      </c>
      <c r="L388" s="57">
        <v>50</v>
      </c>
      <c r="M388" s="57">
        <v>1984</v>
      </c>
      <c r="N388" s="57" t="s">
        <v>372</v>
      </c>
      <c r="O388" s="57" t="s">
        <v>677</v>
      </c>
      <c r="P388" s="57" t="s">
        <v>373</v>
      </c>
      <c r="Q388" s="57"/>
      <c r="R388" s="59" t="s">
        <v>373</v>
      </c>
      <c r="S388" s="59"/>
      <c r="T388" s="59">
        <f t="shared" si="17"/>
        <v>0</v>
      </c>
      <c r="U388" s="59">
        <f t="shared" si="17"/>
        <v>0</v>
      </c>
      <c r="V388" s="59"/>
      <c r="W388" s="59"/>
      <c r="X388" s="59"/>
      <c r="Y388" s="59"/>
      <c r="Z388" s="59"/>
      <c r="AA388" s="59"/>
      <c r="AB388" s="59"/>
      <c r="AC388" s="59"/>
      <c r="AD388" s="59"/>
      <c r="AE388" s="59"/>
      <c r="AF388" s="59"/>
      <c r="AG388" s="59"/>
      <c r="AH388" s="59"/>
      <c r="AI388" s="59"/>
      <c r="AJ388" s="59"/>
      <c r="AK388" s="59"/>
      <c r="AL388" s="59"/>
      <c r="AM388" s="59"/>
      <c r="AN388" s="59"/>
      <c r="AO388" s="59"/>
      <c r="AP388" s="59"/>
      <c r="AQ388" s="59"/>
      <c r="AR388" s="59"/>
      <c r="AS388" s="59"/>
      <c r="AT388" s="59"/>
      <c r="AU388" s="59"/>
      <c r="AV388" s="59"/>
      <c r="AW388" s="59"/>
    </row>
    <row r="389" spans="1:49" ht="30" customHeight="1">
      <c r="A389" s="57" t="s">
        <v>1469</v>
      </c>
      <c r="B389" s="58" t="s">
        <v>1537</v>
      </c>
      <c r="C389" s="57" t="s">
        <v>1541</v>
      </c>
      <c r="D389" s="57" t="s">
        <v>1539</v>
      </c>
      <c r="E389" s="57" t="s">
        <v>1542</v>
      </c>
      <c r="F389" s="57">
        <v>1356</v>
      </c>
      <c r="G389" s="57">
        <v>139</v>
      </c>
      <c r="H389" s="57" t="s">
        <v>369</v>
      </c>
      <c r="I389" s="57" t="s">
        <v>370</v>
      </c>
      <c r="J389" s="57"/>
      <c r="K389" s="57" t="s">
        <v>371</v>
      </c>
      <c r="L389" s="57">
        <v>27</v>
      </c>
      <c r="M389" s="57">
        <v>2014</v>
      </c>
      <c r="N389" s="57" t="s">
        <v>372</v>
      </c>
      <c r="O389" s="57" t="s">
        <v>762</v>
      </c>
      <c r="P389" s="57" t="s">
        <v>373</v>
      </c>
      <c r="Q389" s="57"/>
      <c r="R389" s="59" t="s">
        <v>373</v>
      </c>
      <c r="S389" s="59"/>
      <c r="T389" s="59">
        <f t="shared" si="17"/>
        <v>0</v>
      </c>
      <c r="U389" s="59">
        <f t="shared" si="17"/>
        <v>0</v>
      </c>
      <c r="V389" s="59"/>
      <c r="W389" s="59"/>
      <c r="X389" s="59"/>
      <c r="Y389" s="59"/>
      <c r="Z389" s="59"/>
      <c r="AA389" s="59"/>
      <c r="AB389" s="59"/>
      <c r="AC389" s="59"/>
      <c r="AD389" s="59"/>
      <c r="AE389" s="59"/>
      <c r="AF389" s="59"/>
      <c r="AG389" s="59"/>
      <c r="AH389" s="59"/>
      <c r="AI389" s="59"/>
      <c r="AJ389" s="59"/>
      <c r="AK389" s="59"/>
      <c r="AL389" s="59"/>
      <c r="AM389" s="59"/>
      <c r="AN389" s="59"/>
      <c r="AO389" s="59"/>
      <c r="AP389" s="59"/>
      <c r="AQ389" s="59"/>
      <c r="AR389" s="59"/>
      <c r="AS389" s="59"/>
      <c r="AT389" s="59"/>
      <c r="AU389" s="59"/>
      <c r="AV389" s="59"/>
      <c r="AW389" s="59"/>
    </row>
    <row r="390" spans="1:49" ht="30" customHeight="1">
      <c r="A390" s="57" t="s">
        <v>1469</v>
      </c>
      <c r="B390" s="58" t="s">
        <v>1543</v>
      </c>
      <c r="C390" s="57" t="s">
        <v>1544</v>
      </c>
      <c r="D390" s="57" t="s">
        <v>1545</v>
      </c>
      <c r="E390" s="57" t="s">
        <v>1546</v>
      </c>
      <c r="F390" s="57">
        <v>1237</v>
      </c>
      <c r="G390" s="57">
        <v>322</v>
      </c>
      <c r="H390" s="57" t="s">
        <v>400</v>
      </c>
      <c r="I390" s="57" t="s">
        <v>405</v>
      </c>
      <c r="J390" s="57"/>
      <c r="K390" s="57" t="s">
        <v>378</v>
      </c>
      <c r="L390" s="57">
        <v>3.4</v>
      </c>
      <c r="M390" s="57">
        <v>1998</v>
      </c>
      <c r="N390" s="57" t="s">
        <v>384</v>
      </c>
      <c r="O390" s="57"/>
      <c r="P390" s="57" t="s">
        <v>373</v>
      </c>
      <c r="Q390" s="57"/>
      <c r="R390" s="59" t="s">
        <v>479</v>
      </c>
      <c r="S390" s="59">
        <v>93</v>
      </c>
      <c r="T390" s="59">
        <f t="shared" si="17"/>
        <v>0</v>
      </c>
      <c r="U390" s="59">
        <f t="shared" si="17"/>
        <v>42</v>
      </c>
      <c r="V390" s="59" t="s">
        <v>490</v>
      </c>
      <c r="W390" s="59"/>
      <c r="X390" s="59">
        <v>4</v>
      </c>
      <c r="Y390" s="59" t="s">
        <v>490</v>
      </c>
      <c r="Z390" s="59"/>
      <c r="AA390" s="59">
        <v>38</v>
      </c>
      <c r="AB390" s="59"/>
      <c r="AC390" s="59"/>
      <c r="AD390" s="59"/>
      <c r="AE390" s="59"/>
      <c r="AF390" s="59"/>
      <c r="AG390" s="59"/>
      <c r="AH390" s="59"/>
      <c r="AI390" s="59"/>
      <c r="AJ390" s="59"/>
      <c r="AK390" s="59"/>
      <c r="AL390" s="59"/>
      <c r="AM390" s="59"/>
      <c r="AN390" s="59"/>
      <c r="AO390" s="59"/>
      <c r="AP390" s="59"/>
      <c r="AQ390" s="59"/>
      <c r="AR390" s="59"/>
      <c r="AS390" s="59"/>
      <c r="AT390" s="59"/>
      <c r="AU390" s="59"/>
      <c r="AV390" s="59"/>
      <c r="AW390" s="59" t="s">
        <v>585</v>
      </c>
    </row>
    <row r="391" spans="1:49" ht="30" customHeight="1">
      <c r="A391" s="57" t="s">
        <v>1469</v>
      </c>
      <c r="B391" s="58" t="s">
        <v>1547</v>
      </c>
      <c r="C391" s="57" t="s">
        <v>1548</v>
      </c>
      <c r="D391" s="57" t="s">
        <v>1549</v>
      </c>
      <c r="E391" s="57" t="s">
        <v>1550</v>
      </c>
      <c r="F391" s="57">
        <v>3107</v>
      </c>
      <c r="G391" s="57">
        <v>847</v>
      </c>
      <c r="H391" s="57" t="s">
        <v>400</v>
      </c>
      <c r="I391" s="57" t="s">
        <v>484</v>
      </c>
      <c r="J391" s="57"/>
      <c r="K391" s="57" t="s">
        <v>371</v>
      </c>
      <c r="L391" s="57">
        <v>30</v>
      </c>
      <c r="M391" s="57">
        <v>1986</v>
      </c>
      <c r="N391" s="57" t="s">
        <v>372</v>
      </c>
      <c r="O391" s="57"/>
      <c r="P391" s="57" t="s">
        <v>373</v>
      </c>
      <c r="Q391" s="57"/>
      <c r="R391" s="59" t="s">
        <v>479</v>
      </c>
      <c r="S391" s="59">
        <v>90</v>
      </c>
      <c r="T391" s="59">
        <f t="shared" si="17"/>
        <v>0</v>
      </c>
      <c r="U391" s="59">
        <f t="shared" si="17"/>
        <v>936</v>
      </c>
      <c r="V391" s="59" t="s">
        <v>490</v>
      </c>
      <c r="W391" s="59"/>
      <c r="X391" s="59">
        <v>936</v>
      </c>
      <c r="Y391" s="59"/>
      <c r="Z391" s="59"/>
      <c r="AA391" s="59"/>
      <c r="AB391" s="59"/>
      <c r="AC391" s="59"/>
      <c r="AD391" s="59"/>
      <c r="AE391" s="59"/>
      <c r="AF391" s="59"/>
      <c r="AG391" s="59"/>
      <c r="AH391" s="59"/>
      <c r="AI391" s="59"/>
      <c r="AJ391" s="59"/>
      <c r="AK391" s="59"/>
      <c r="AL391" s="59"/>
      <c r="AM391" s="59"/>
      <c r="AN391" s="59"/>
      <c r="AO391" s="59"/>
      <c r="AP391" s="59"/>
      <c r="AQ391" s="59"/>
      <c r="AR391" s="59"/>
      <c r="AS391" s="59"/>
      <c r="AT391" s="59"/>
      <c r="AU391" s="59"/>
      <c r="AV391" s="59"/>
      <c r="AW391" s="59" t="s">
        <v>564</v>
      </c>
    </row>
    <row r="392" spans="1:49" ht="30" customHeight="1">
      <c r="A392" s="57" t="s">
        <v>1469</v>
      </c>
      <c r="B392" s="58" t="s">
        <v>1551</v>
      </c>
      <c r="C392" s="57" t="s">
        <v>1552</v>
      </c>
      <c r="D392" s="57" t="s">
        <v>1553</v>
      </c>
      <c r="E392" s="57" t="s">
        <v>1554</v>
      </c>
      <c r="F392" s="57">
        <v>1781</v>
      </c>
      <c r="G392" s="57">
        <v>62</v>
      </c>
      <c r="H392" s="57" t="s">
        <v>369</v>
      </c>
      <c r="I392" s="57" t="s">
        <v>484</v>
      </c>
      <c r="J392" s="57"/>
      <c r="K392" s="57" t="s">
        <v>378</v>
      </c>
      <c r="L392" s="57">
        <v>30</v>
      </c>
      <c r="M392" s="57">
        <v>1982</v>
      </c>
      <c r="N392" s="57" t="s">
        <v>372</v>
      </c>
      <c r="O392" s="57"/>
      <c r="P392" s="57" t="s">
        <v>373</v>
      </c>
      <c r="Q392" s="57"/>
      <c r="R392" s="59" t="s">
        <v>373</v>
      </c>
      <c r="S392" s="59"/>
      <c r="T392" s="59">
        <f t="shared" si="17"/>
        <v>0</v>
      </c>
      <c r="U392" s="59">
        <f t="shared" si="17"/>
        <v>0</v>
      </c>
      <c r="V392" s="59"/>
      <c r="W392" s="59"/>
      <c r="X392" s="59"/>
      <c r="Y392" s="59"/>
      <c r="Z392" s="59"/>
      <c r="AA392" s="59"/>
      <c r="AB392" s="59"/>
      <c r="AC392" s="59"/>
      <c r="AD392" s="59"/>
      <c r="AE392" s="59"/>
      <c r="AF392" s="59"/>
      <c r="AG392" s="59"/>
      <c r="AH392" s="59"/>
      <c r="AI392" s="59"/>
      <c r="AJ392" s="59"/>
      <c r="AK392" s="59"/>
      <c r="AL392" s="59"/>
      <c r="AM392" s="59"/>
      <c r="AN392" s="59"/>
      <c r="AO392" s="59"/>
      <c r="AP392" s="59"/>
      <c r="AQ392" s="59"/>
      <c r="AR392" s="59"/>
      <c r="AS392" s="59"/>
      <c r="AT392" s="59"/>
      <c r="AU392" s="59"/>
      <c r="AV392" s="59"/>
      <c r="AW392" s="59"/>
    </row>
    <row r="393" spans="1:49" ht="30" customHeight="1">
      <c r="A393" s="57" t="s">
        <v>1469</v>
      </c>
      <c r="B393" s="58" t="s">
        <v>1555</v>
      </c>
      <c r="C393" s="57" t="s">
        <v>1556</v>
      </c>
      <c r="D393" s="57" t="s">
        <v>1557</v>
      </c>
      <c r="E393" s="57" t="s">
        <v>1558</v>
      </c>
      <c r="F393" s="57">
        <v>0</v>
      </c>
      <c r="G393" s="57">
        <v>0</v>
      </c>
      <c r="H393" s="57"/>
      <c r="I393" s="57" t="s">
        <v>370</v>
      </c>
      <c r="J393" s="57"/>
      <c r="K393" s="57" t="s">
        <v>378</v>
      </c>
      <c r="L393" s="57">
        <v>50</v>
      </c>
      <c r="M393" s="57">
        <v>1979</v>
      </c>
      <c r="N393" s="57" t="s">
        <v>384</v>
      </c>
      <c r="O393" s="57" t="s">
        <v>677</v>
      </c>
      <c r="P393" s="57" t="s">
        <v>373</v>
      </c>
      <c r="Q393" s="57"/>
      <c r="R393" s="59" t="s">
        <v>373</v>
      </c>
      <c r="S393" s="59"/>
      <c r="T393" s="59">
        <f t="shared" si="17"/>
        <v>0</v>
      </c>
      <c r="U393" s="59">
        <f t="shared" si="17"/>
        <v>0</v>
      </c>
      <c r="V393" s="59"/>
      <c r="W393" s="59"/>
      <c r="X393" s="59"/>
      <c r="Y393" s="59"/>
      <c r="Z393" s="59"/>
      <c r="AA393" s="59"/>
      <c r="AB393" s="59"/>
      <c r="AC393" s="59"/>
      <c r="AD393" s="59"/>
      <c r="AE393" s="59"/>
      <c r="AF393" s="59"/>
      <c r="AG393" s="59"/>
      <c r="AH393" s="59"/>
      <c r="AI393" s="59"/>
      <c r="AJ393" s="59"/>
      <c r="AK393" s="59"/>
      <c r="AL393" s="59"/>
      <c r="AM393" s="59"/>
      <c r="AN393" s="59"/>
      <c r="AO393" s="59"/>
      <c r="AP393" s="59"/>
      <c r="AQ393" s="59"/>
      <c r="AR393" s="59"/>
      <c r="AS393" s="59"/>
      <c r="AT393" s="59"/>
      <c r="AU393" s="59"/>
      <c r="AV393" s="59"/>
      <c r="AW393" s="59"/>
    </row>
    <row r="394" spans="1:49" ht="30" customHeight="1">
      <c r="A394" s="53" t="s">
        <v>1559</v>
      </c>
      <c r="B394" s="54" t="s">
        <v>1560</v>
      </c>
      <c r="C394" s="53" t="s">
        <v>1561</v>
      </c>
      <c r="D394" s="53" t="s">
        <v>1562</v>
      </c>
      <c r="E394" s="53" t="s">
        <v>1563</v>
      </c>
      <c r="F394" s="53">
        <v>298</v>
      </c>
      <c r="G394" s="53"/>
      <c r="H394" s="53"/>
      <c r="I394" s="53" t="s">
        <v>484</v>
      </c>
      <c r="J394" s="53"/>
      <c r="K394" s="53" t="s">
        <v>378</v>
      </c>
      <c r="L394" s="53">
        <v>14</v>
      </c>
      <c r="M394" s="53">
        <v>1994</v>
      </c>
      <c r="N394" s="53" t="s">
        <v>372</v>
      </c>
      <c r="O394" s="53"/>
      <c r="P394" s="53" t="s">
        <v>373</v>
      </c>
      <c r="Q394" s="53"/>
      <c r="R394" s="55" t="s">
        <v>373</v>
      </c>
      <c r="S394" s="55"/>
      <c r="T394" s="56">
        <f t="shared" si="17"/>
        <v>0</v>
      </c>
      <c r="U394" s="56">
        <f t="shared" si="17"/>
        <v>0</v>
      </c>
      <c r="V394" s="56"/>
      <c r="W394" s="56"/>
      <c r="X394" s="56"/>
      <c r="Y394" s="56"/>
      <c r="Z394" s="56"/>
      <c r="AA394" s="56"/>
      <c r="AB394" s="56"/>
      <c r="AC394" s="56"/>
      <c r="AD394" s="56"/>
      <c r="AE394" s="56"/>
      <c r="AF394" s="56"/>
      <c r="AG394" s="56"/>
      <c r="AH394" s="56"/>
      <c r="AI394" s="56"/>
      <c r="AJ394" s="56"/>
      <c r="AK394" s="56"/>
      <c r="AL394" s="56"/>
      <c r="AM394" s="56"/>
      <c r="AN394" s="56"/>
      <c r="AO394" s="56"/>
      <c r="AP394" s="56"/>
      <c r="AQ394" s="56"/>
      <c r="AR394" s="56"/>
      <c r="AS394" s="56"/>
      <c r="AT394" s="56"/>
      <c r="AU394" s="56"/>
      <c r="AV394" s="56"/>
      <c r="AW394" s="55"/>
    </row>
    <row r="395" spans="1:49" ht="30" customHeight="1">
      <c r="A395" s="53" t="s">
        <v>1559</v>
      </c>
      <c r="B395" s="54" t="s">
        <v>1560</v>
      </c>
      <c r="C395" s="53" t="s">
        <v>1564</v>
      </c>
      <c r="D395" s="53" t="s">
        <v>1562</v>
      </c>
      <c r="E395" s="53" t="s">
        <v>1565</v>
      </c>
      <c r="F395" s="53">
        <v>2503</v>
      </c>
      <c r="G395" s="53">
        <v>1071</v>
      </c>
      <c r="H395" s="53" t="s">
        <v>369</v>
      </c>
      <c r="I395" s="53" t="s">
        <v>484</v>
      </c>
      <c r="J395" s="53"/>
      <c r="K395" s="53" t="s">
        <v>378</v>
      </c>
      <c r="L395" s="57">
        <v>75</v>
      </c>
      <c r="M395" s="57">
        <v>1973</v>
      </c>
      <c r="N395" s="57" t="s">
        <v>384</v>
      </c>
      <c r="O395" s="53"/>
      <c r="P395" s="53" t="s">
        <v>373</v>
      </c>
      <c r="Q395" s="53"/>
      <c r="R395" s="55" t="s">
        <v>373</v>
      </c>
      <c r="S395" s="55"/>
      <c r="T395" s="55">
        <f t="shared" ref="T395:U410" si="18">+W395+Z395+AC395+AF395+AI395+AL395+AO395+AR395+AU395</f>
        <v>0</v>
      </c>
      <c r="U395" s="55">
        <f t="shared" si="18"/>
        <v>0</v>
      </c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  <c r="AJ395" s="55"/>
      <c r="AK395" s="55"/>
      <c r="AL395" s="55"/>
      <c r="AM395" s="55"/>
      <c r="AN395" s="55"/>
      <c r="AO395" s="55"/>
      <c r="AP395" s="55"/>
      <c r="AQ395" s="55"/>
      <c r="AR395" s="55"/>
      <c r="AS395" s="55"/>
      <c r="AT395" s="55"/>
      <c r="AU395" s="55"/>
      <c r="AV395" s="55"/>
      <c r="AW395" s="55"/>
    </row>
    <row r="396" spans="1:49" ht="30" customHeight="1">
      <c r="A396" s="53" t="s">
        <v>1559</v>
      </c>
      <c r="B396" s="54" t="s">
        <v>1566</v>
      </c>
      <c r="C396" s="53" t="s">
        <v>1567</v>
      </c>
      <c r="D396" s="53" t="s">
        <v>1568</v>
      </c>
      <c r="E396" s="53" t="s">
        <v>1569</v>
      </c>
      <c r="F396" s="53">
        <v>403</v>
      </c>
      <c r="G396" s="53">
        <v>0</v>
      </c>
      <c r="H396" s="53"/>
      <c r="I396" s="53" t="s">
        <v>622</v>
      </c>
      <c r="J396" s="53"/>
      <c r="K396" s="53" t="s">
        <v>378</v>
      </c>
      <c r="L396" s="53">
        <v>120</v>
      </c>
      <c r="M396" s="53">
        <v>2007</v>
      </c>
      <c r="N396" s="53" t="s">
        <v>384</v>
      </c>
      <c r="O396" s="53"/>
      <c r="P396" s="53" t="s">
        <v>373</v>
      </c>
      <c r="Q396" s="53"/>
      <c r="R396" s="55" t="s">
        <v>373</v>
      </c>
      <c r="S396" s="55"/>
      <c r="T396" s="55">
        <f t="shared" si="18"/>
        <v>0</v>
      </c>
      <c r="U396" s="55">
        <f t="shared" si="18"/>
        <v>0</v>
      </c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  <c r="AH396" s="55"/>
      <c r="AI396" s="55"/>
      <c r="AJ396" s="55"/>
      <c r="AK396" s="55"/>
      <c r="AL396" s="55"/>
      <c r="AM396" s="55"/>
      <c r="AN396" s="55"/>
      <c r="AO396" s="55"/>
      <c r="AP396" s="55"/>
      <c r="AQ396" s="55"/>
      <c r="AR396" s="55"/>
      <c r="AS396" s="55"/>
      <c r="AT396" s="55"/>
      <c r="AU396" s="55"/>
      <c r="AV396" s="55"/>
      <c r="AW396" s="55"/>
    </row>
    <row r="397" spans="1:49" ht="30" customHeight="1">
      <c r="A397" s="53" t="s">
        <v>1559</v>
      </c>
      <c r="B397" s="54" t="s">
        <v>1570</v>
      </c>
      <c r="C397" s="53" t="s">
        <v>1571</v>
      </c>
      <c r="D397" s="53" t="s">
        <v>1572</v>
      </c>
      <c r="E397" s="53" t="s">
        <v>1573</v>
      </c>
      <c r="F397" s="53">
        <v>3378</v>
      </c>
      <c r="G397" s="53">
        <v>859</v>
      </c>
      <c r="H397" s="53" t="s">
        <v>369</v>
      </c>
      <c r="I397" s="53" t="s">
        <v>370</v>
      </c>
      <c r="J397" s="53"/>
      <c r="K397" s="53" t="s">
        <v>378</v>
      </c>
      <c r="L397" s="53">
        <v>50</v>
      </c>
      <c r="M397" s="53">
        <v>1979</v>
      </c>
      <c r="N397" s="53" t="s">
        <v>384</v>
      </c>
      <c r="O397" s="53"/>
      <c r="P397" s="53" t="s">
        <v>373</v>
      </c>
      <c r="Q397" s="53"/>
      <c r="R397" s="55" t="s">
        <v>373</v>
      </c>
      <c r="S397" s="55"/>
      <c r="T397" s="55">
        <f t="shared" si="18"/>
        <v>0</v>
      </c>
      <c r="U397" s="55">
        <f t="shared" si="18"/>
        <v>0</v>
      </c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  <c r="AK397" s="55"/>
      <c r="AL397" s="55"/>
      <c r="AM397" s="55"/>
      <c r="AN397" s="55"/>
      <c r="AO397" s="55"/>
      <c r="AP397" s="55"/>
      <c r="AQ397" s="55"/>
      <c r="AR397" s="55"/>
      <c r="AS397" s="55"/>
      <c r="AT397" s="55"/>
      <c r="AU397" s="55"/>
      <c r="AV397" s="55"/>
      <c r="AW397" s="55"/>
    </row>
    <row r="398" spans="1:49" ht="30" customHeight="1">
      <c r="A398" s="53" t="s">
        <v>1559</v>
      </c>
      <c r="B398" s="54" t="s">
        <v>1574</v>
      </c>
      <c r="C398" s="53" t="s">
        <v>1575</v>
      </c>
      <c r="D398" s="53" t="s">
        <v>1576</v>
      </c>
      <c r="E398" s="53" t="s">
        <v>1577</v>
      </c>
      <c r="F398" s="53">
        <v>0</v>
      </c>
      <c r="G398" s="53"/>
      <c r="H398" s="53"/>
      <c r="I398" s="53" t="s">
        <v>405</v>
      </c>
      <c r="J398" s="53"/>
      <c r="K398" s="53" t="s">
        <v>378</v>
      </c>
      <c r="L398" s="53">
        <v>75</v>
      </c>
      <c r="M398" s="53">
        <v>1993</v>
      </c>
      <c r="N398" s="53" t="s">
        <v>372</v>
      </c>
      <c r="O398" s="53" t="s">
        <v>677</v>
      </c>
      <c r="P398" s="53" t="s">
        <v>373</v>
      </c>
      <c r="Q398" s="53"/>
      <c r="R398" s="55" t="s">
        <v>373</v>
      </c>
      <c r="S398" s="55"/>
      <c r="T398" s="55">
        <f t="shared" si="18"/>
        <v>0</v>
      </c>
      <c r="U398" s="55">
        <f t="shared" si="18"/>
        <v>0</v>
      </c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5"/>
      <c r="AJ398" s="55"/>
      <c r="AK398" s="55"/>
      <c r="AL398" s="55"/>
      <c r="AM398" s="55"/>
      <c r="AN398" s="55"/>
      <c r="AO398" s="55"/>
      <c r="AP398" s="55"/>
      <c r="AQ398" s="55"/>
      <c r="AR398" s="55"/>
      <c r="AS398" s="55"/>
      <c r="AT398" s="55"/>
      <c r="AU398" s="55"/>
      <c r="AV398" s="55"/>
      <c r="AW398" s="55"/>
    </row>
    <row r="399" spans="1:49" ht="30" customHeight="1">
      <c r="A399" s="57" t="s">
        <v>1559</v>
      </c>
      <c r="B399" s="58" t="s">
        <v>1578</v>
      </c>
      <c r="C399" s="57" t="s">
        <v>1579</v>
      </c>
      <c r="D399" s="57" t="s">
        <v>1580</v>
      </c>
      <c r="E399" s="57" t="s">
        <v>1581</v>
      </c>
      <c r="F399" s="57">
        <v>86</v>
      </c>
      <c r="G399" s="57">
        <v>0</v>
      </c>
      <c r="H399" s="57"/>
      <c r="I399" s="57" t="s">
        <v>484</v>
      </c>
      <c r="J399" s="57"/>
      <c r="K399" s="57" t="s">
        <v>371</v>
      </c>
      <c r="L399" s="57">
        <v>15</v>
      </c>
      <c r="M399" s="57">
        <v>1988</v>
      </c>
      <c r="N399" s="57" t="s">
        <v>384</v>
      </c>
      <c r="O399" s="57"/>
      <c r="P399" s="57" t="s">
        <v>373</v>
      </c>
      <c r="Q399" s="57"/>
      <c r="R399" s="59" t="s">
        <v>373</v>
      </c>
      <c r="S399" s="59"/>
      <c r="T399" s="59">
        <f t="shared" si="18"/>
        <v>0</v>
      </c>
      <c r="U399" s="59">
        <f t="shared" si="18"/>
        <v>0</v>
      </c>
      <c r="V399" s="59"/>
      <c r="W399" s="59"/>
      <c r="X399" s="59"/>
      <c r="Y399" s="59"/>
      <c r="Z399" s="59"/>
      <c r="AA399" s="59"/>
      <c r="AB399" s="59"/>
      <c r="AC399" s="59"/>
      <c r="AD399" s="59"/>
      <c r="AE399" s="59"/>
      <c r="AF399" s="59"/>
      <c r="AG399" s="59"/>
      <c r="AH399" s="59"/>
      <c r="AI399" s="59"/>
      <c r="AJ399" s="59"/>
      <c r="AK399" s="59"/>
      <c r="AL399" s="59"/>
      <c r="AM399" s="59"/>
      <c r="AN399" s="59"/>
      <c r="AO399" s="59"/>
      <c r="AP399" s="59"/>
      <c r="AQ399" s="59"/>
      <c r="AR399" s="59"/>
      <c r="AS399" s="59"/>
      <c r="AT399" s="59"/>
      <c r="AU399" s="59"/>
      <c r="AV399" s="59"/>
      <c r="AW399" s="59"/>
    </row>
    <row r="400" spans="1:49" ht="30" customHeight="1">
      <c r="A400" s="57" t="s">
        <v>1559</v>
      </c>
      <c r="B400" s="58" t="s">
        <v>1582</v>
      </c>
      <c r="C400" s="57" t="s">
        <v>1583</v>
      </c>
      <c r="D400" s="57" t="s">
        <v>1584</v>
      </c>
      <c r="E400" s="57" t="s">
        <v>1585</v>
      </c>
      <c r="F400" s="57">
        <v>488</v>
      </c>
      <c r="G400" s="57">
        <v>232</v>
      </c>
      <c r="H400" s="57" t="s">
        <v>369</v>
      </c>
      <c r="I400" s="57" t="s">
        <v>383</v>
      </c>
      <c r="J400" s="57"/>
      <c r="K400" s="57" t="s">
        <v>378</v>
      </c>
      <c r="L400" s="57">
        <v>30</v>
      </c>
      <c r="M400" s="57">
        <v>1990</v>
      </c>
      <c r="N400" s="57" t="s">
        <v>384</v>
      </c>
      <c r="O400" s="57"/>
      <c r="P400" s="57" t="s">
        <v>479</v>
      </c>
      <c r="Q400" s="57">
        <v>94</v>
      </c>
      <c r="R400" s="59" t="s">
        <v>373</v>
      </c>
      <c r="S400" s="59"/>
      <c r="T400" s="59">
        <f t="shared" si="18"/>
        <v>0</v>
      </c>
      <c r="U400" s="59">
        <f t="shared" si="18"/>
        <v>0</v>
      </c>
      <c r="V400" s="59"/>
      <c r="W400" s="59"/>
      <c r="X400" s="59"/>
      <c r="Y400" s="59"/>
      <c r="Z400" s="59"/>
      <c r="AA400" s="59"/>
      <c r="AB400" s="59"/>
      <c r="AC400" s="59"/>
      <c r="AD400" s="59"/>
      <c r="AE400" s="59"/>
      <c r="AF400" s="59"/>
      <c r="AG400" s="59"/>
      <c r="AH400" s="59"/>
      <c r="AI400" s="59"/>
      <c r="AJ400" s="59"/>
      <c r="AK400" s="59"/>
      <c r="AL400" s="59"/>
      <c r="AM400" s="59"/>
      <c r="AN400" s="59"/>
      <c r="AO400" s="59"/>
      <c r="AP400" s="59"/>
      <c r="AQ400" s="59"/>
      <c r="AR400" s="59"/>
      <c r="AS400" s="59"/>
      <c r="AT400" s="59"/>
      <c r="AU400" s="59"/>
      <c r="AV400" s="59"/>
      <c r="AW400" s="59"/>
    </row>
    <row r="401" spans="1:49" ht="30" customHeight="1">
      <c r="A401" s="57" t="s">
        <v>1559</v>
      </c>
      <c r="B401" s="58" t="s">
        <v>1582</v>
      </c>
      <c r="C401" s="57" t="s">
        <v>1586</v>
      </c>
      <c r="D401" s="57" t="s">
        <v>1584</v>
      </c>
      <c r="E401" s="57" t="s">
        <v>1587</v>
      </c>
      <c r="F401" s="57">
        <v>2232</v>
      </c>
      <c r="G401" s="57">
        <v>0</v>
      </c>
      <c r="H401" s="57"/>
      <c r="I401" s="57" t="s">
        <v>422</v>
      </c>
      <c r="J401" s="57"/>
      <c r="K401" s="57" t="s">
        <v>378</v>
      </c>
      <c r="L401" s="57">
        <v>12</v>
      </c>
      <c r="M401" s="57">
        <v>1998</v>
      </c>
      <c r="N401" s="57" t="s">
        <v>384</v>
      </c>
      <c r="O401" s="57"/>
      <c r="P401" s="57" t="s">
        <v>479</v>
      </c>
      <c r="Q401" s="57">
        <v>94</v>
      </c>
      <c r="R401" s="59" t="s">
        <v>373</v>
      </c>
      <c r="S401" s="59"/>
      <c r="T401" s="59">
        <f t="shared" si="18"/>
        <v>0</v>
      </c>
      <c r="U401" s="59">
        <f t="shared" si="18"/>
        <v>0</v>
      </c>
      <c r="V401" s="59"/>
      <c r="W401" s="59"/>
      <c r="X401" s="59"/>
      <c r="Y401" s="59"/>
      <c r="Z401" s="59"/>
      <c r="AA401" s="59"/>
      <c r="AB401" s="59"/>
      <c r="AC401" s="59"/>
      <c r="AD401" s="59"/>
      <c r="AE401" s="59"/>
      <c r="AF401" s="59"/>
      <c r="AG401" s="59"/>
      <c r="AH401" s="59"/>
      <c r="AI401" s="59"/>
      <c r="AJ401" s="59"/>
      <c r="AK401" s="59"/>
      <c r="AL401" s="59"/>
      <c r="AM401" s="59"/>
      <c r="AN401" s="59"/>
      <c r="AO401" s="59"/>
      <c r="AP401" s="59"/>
      <c r="AQ401" s="59"/>
      <c r="AR401" s="59"/>
      <c r="AS401" s="59"/>
      <c r="AT401" s="59"/>
      <c r="AU401" s="59"/>
      <c r="AV401" s="59"/>
      <c r="AW401" s="59"/>
    </row>
    <row r="402" spans="1:49" ht="30" customHeight="1">
      <c r="A402" s="57" t="s">
        <v>1559</v>
      </c>
      <c r="B402" s="58" t="s">
        <v>1588</v>
      </c>
      <c r="C402" s="57" t="s">
        <v>1589</v>
      </c>
      <c r="D402" s="57" t="s">
        <v>1590</v>
      </c>
      <c r="E402" s="57" t="s">
        <v>1591</v>
      </c>
      <c r="F402" s="57">
        <v>0</v>
      </c>
      <c r="G402" s="57"/>
      <c r="H402" s="57"/>
      <c r="I402" s="57" t="s">
        <v>370</v>
      </c>
      <c r="J402" s="57"/>
      <c r="K402" s="57" t="s">
        <v>371</v>
      </c>
      <c r="L402" s="57">
        <v>20</v>
      </c>
      <c r="M402" s="57">
        <v>1988</v>
      </c>
      <c r="N402" s="57" t="s">
        <v>384</v>
      </c>
      <c r="O402" s="57" t="s">
        <v>767</v>
      </c>
      <c r="P402" s="57" t="s">
        <v>373</v>
      </c>
      <c r="Q402" s="57"/>
      <c r="R402" s="59" t="s">
        <v>373</v>
      </c>
      <c r="S402" s="59"/>
      <c r="T402" s="59">
        <f t="shared" si="18"/>
        <v>0</v>
      </c>
      <c r="U402" s="59">
        <f t="shared" si="18"/>
        <v>0</v>
      </c>
      <c r="V402" s="59"/>
      <c r="W402" s="59"/>
      <c r="X402" s="59"/>
      <c r="Y402" s="59"/>
      <c r="Z402" s="59"/>
      <c r="AA402" s="59"/>
      <c r="AB402" s="59"/>
      <c r="AC402" s="59"/>
      <c r="AD402" s="59"/>
      <c r="AE402" s="59"/>
      <c r="AF402" s="59"/>
      <c r="AG402" s="59"/>
      <c r="AH402" s="59"/>
      <c r="AI402" s="59"/>
      <c r="AJ402" s="59"/>
      <c r="AK402" s="59"/>
      <c r="AL402" s="59"/>
      <c r="AM402" s="59"/>
      <c r="AN402" s="59"/>
      <c r="AO402" s="59"/>
      <c r="AP402" s="59"/>
      <c r="AQ402" s="59"/>
      <c r="AR402" s="59"/>
      <c r="AS402" s="59"/>
      <c r="AT402" s="59"/>
      <c r="AU402" s="59"/>
      <c r="AV402" s="59"/>
      <c r="AW402" s="59"/>
    </row>
    <row r="403" spans="1:49" ht="30" customHeight="1">
      <c r="A403" s="57" t="s">
        <v>1559</v>
      </c>
      <c r="B403" s="58" t="s">
        <v>1592</v>
      </c>
      <c r="C403" s="57" t="s">
        <v>1593</v>
      </c>
      <c r="D403" s="57" t="s">
        <v>1594</v>
      </c>
      <c r="E403" s="57" t="s">
        <v>1595</v>
      </c>
      <c r="F403" s="57">
        <v>126</v>
      </c>
      <c r="G403" s="57">
        <v>38</v>
      </c>
      <c r="H403" s="57" t="s">
        <v>400</v>
      </c>
      <c r="I403" s="57" t="s">
        <v>389</v>
      </c>
      <c r="J403" s="57"/>
      <c r="K403" s="57" t="s">
        <v>371</v>
      </c>
      <c r="L403" s="57">
        <v>9</v>
      </c>
      <c r="M403" s="57">
        <v>1991</v>
      </c>
      <c r="N403" s="57" t="s">
        <v>384</v>
      </c>
      <c r="O403" s="57"/>
      <c r="P403" s="57" t="s">
        <v>373</v>
      </c>
      <c r="Q403" s="57"/>
      <c r="R403" s="59" t="s">
        <v>373</v>
      </c>
      <c r="S403" s="59"/>
      <c r="T403" s="59">
        <f t="shared" si="18"/>
        <v>0</v>
      </c>
      <c r="U403" s="59">
        <f t="shared" si="18"/>
        <v>0</v>
      </c>
      <c r="V403" s="59"/>
      <c r="W403" s="59"/>
      <c r="X403" s="59"/>
      <c r="Y403" s="59"/>
      <c r="Z403" s="59"/>
      <c r="AA403" s="59"/>
      <c r="AB403" s="59"/>
      <c r="AC403" s="59"/>
      <c r="AD403" s="59"/>
      <c r="AE403" s="59"/>
      <c r="AF403" s="59"/>
      <c r="AG403" s="59"/>
      <c r="AH403" s="59"/>
      <c r="AI403" s="59"/>
      <c r="AJ403" s="59"/>
      <c r="AK403" s="59"/>
      <c r="AL403" s="59"/>
      <c r="AM403" s="59"/>
      <c r="AN403" s="59"/>
      <c r="AO403" s="59"/>
      <c r="AP403" s="59"/>
      <c r="AQ403" s="59"/>
      <c r="AR403" s="59"/>
      <c r="AS403" s="59"/>
      <c r="AT403" s="59"/>
      <c r="AU403" s="59"/>
      <c r="AV403" s="59"/>
      <c r="AW403" s="59"/>
    </row>
    <row r="404" spans="1:49" ht="30" customHeight="1">
      <c r="A404" s="57" t="s">
        <v>1559</v>
      </c>
      <c r="B404" s="58" t="s">
        <v>1596</v>
      </c>
      <c r="C404" s="57" t="s">
        <v>1597</v>
      </c>
      <c r="D404" s="57" t="s">
        <v>1598</v>
      </c>
      <c r="E404" s="57" t="s">
        <v>1599</v>
      </c>
      <c r="F404" s="57">
        <v>2911</v>
      </c>
      <c r="G404" s="57"/>
      <c r="H404" s="57"/>
      <c r="I404" s="57" t="s">
        <v>370</v>
      </c>
      <c r="J404" s="57"/>
      <c r="K404" s="57" t="s">
        <v>378</v>
      </c>
      <c r="L404" s="57">
        <v>37</v>
      </c>
      <c r="M404" s="57">
        <v>2008</v>
      </c>
      <c r="N404" s="57" t="s">
        <v>454</v>
      </c>
      <c r="O404" s="57"/>
      <c r="P404" s="57" t="s">
        <v>373</v>
      </c>
      <c r="Q404" s="57"/>
      <c r="R404" s="59" t="s">
        <v>479</v>
      </c>
      <c r="S404" s="59">
        <v>229</v>
      </c>
      <c r="T404" s="59">
        <f t="shared" si="18"/>
        <v>1</v>
      </c>
      <c r="U404" s="59">
        <f t="shared" si="18"/>
        <v>38</v>
      </c>
      <c r="V404" s="59" t="s">
        <v>490</v>
      </c>
      <c r="W404" s="59">
        <v>1</v>
      </c>
      <c r="X404" s="59">
        <v>38</v>
      </c>
      <c r="Y404" s="59"/>
      <c r="Z404" s="59"/>
      <c r="AA404" s="59"/>
      <c r="AB404" s="59"/>
      <c r="AC404" s="59"/>
      <c r="AD404" s="59"/>
      <c r="AE404" s="59"/>
      <c r="AF404" s="59"/>
      <c r="AG404" s="59"/>
      <c r="AH404" s="59"/>
      <c r="AI404" s="59"/>
      <c r="AJ404" s="59"/>
      <c r="AK404" s="59"/>
      <c r="AL404" s="59"/>
      <c r="AM404" s="59"/>
      <c r="AN404" s="59"/>
      <c r="AO404" s="59"/>
      <c r="AP404" s="59"/>
      <c r="AQ404" s="59"/>
      <c r="AR404" s="59"/>
      <c r="AS404" s="59"/>
      <c r="AT404" s="59"/>
      <c r="AU404" s="59"/>
      <c r="AV404" s="59"/>
      <c r="AW404" s="59" t="s">
        <v>564</v>
      </c>
    </row>
    <row r="405" spans="1:49" ht="30" customHeight="1">
      <c r="A405" s="57" t="s">
        <v>1559</v>
      </c>
      <c r="B405" s="58" t="s">
        <v>1600</v>
      </c>
      <c r="C405" s="57" t="s">
        <v>1601</v>
      </c>
      <c r="D405" s="57" t="s">
        <v>1602</v>
      </c>
      <c r="E405" s="57" t="s">
        <v>1603</v>
      </c>
      <c r="F405" s="57">
        <v>471</v>
      </c>
      <c r="G405" s="57">
        <v>330</v>
      </c>
      <c r="H405" s="57" t="s">
        <v>369</v>
      </c>
      <c r="I405" s="57" t="s">
        <v>370</v>
      </c>
      <c r="J405" s="57"/>
      <c r="K405" s="57" t="s">
        <v>378</v>
      </c>
      <c r="L405" s="57">
        <v>6</v>
      </c>
      <c r="M405" s="57">
        <v>2001</v>
      </c>
      <c r="N405" s="57" t="s">
        <v>384</v>
      </c>
      <c r="O405" s="57"/>
      <c r="P405" s="57" t="s">
        <v>373</v>
      </c>
      <c r="Q405" s="57"/>
      <c r="R405" s="59" t="s">
        <v>479</v>
      </c>
      <c r="S405" s="59">
        <v>33</v>
      </c>
      <c r="T405" s="59">
        <f t="shared" si="18"/>
        <v>0</v>
      </c>
      <c r="U405" s="59">
        <f t="shared" si="18"/>
        <v>45</v>
      </c>
      <c r="V405" s="59" t="s">
        <v>490</v>
      </c>
      <c r="W405" s="59"/>
      <c r="X405" s="59">
        <v>26</v>
      </c>
      <c r="Y405" s="59" t="s">
        <v>490</v>
      </c>
      <c r="Z405" s="59"/>
      <c r="AA405" s="59">
        <v>17</v>
      </c>
      <c r="AB405" s="59"/>
      <c r="AC405" s="59"/>
      <c r="AD405" s="59"/>
      <c r="AE405" s="59"/>
      <c r="AF405" s="59"/>
      <c r="AG405" s="59"/>
      <c r="AH405" s="59"/>
      <c r="AI405" s="59"/>
      <c r="AJ405" s="59"/>
      <c r="AK405" s="59"/>
      <c r="AL405" s="59"/>
      <c r="AM405" s="59"/>
      <c r="AN405" s="59"/>
      <c r="AO405" s="59"/>
      <c r="AP405" s="59"/>
      <c r="AQ405" s="59" t="s">
        <v>490</v>
      </c>
      <c r="AR405" s="59"/>
      <c r="AS405" s="59">
        <v>2</v>
      </c>
      <c r="AT405" s="59"/>
      <c r="AU405" s="59"/>
      <c r="AV405" s="59"/>
      <c r="AW405" s="59" t="s">
        <v>996</v>
      </c>
    </row>
    <row r="406" spans="1:49" ht="30" customHeight="1">
      <c r="A406" s="57" t="s">
        <v>1559</v>
      </c>
      <c r="B406" s="58" t="s">
        <v>1604</v>
      </c>
      <c r="C406" s="57" t="s">
        <v>1605</v>
      </c>
      <c r="D406" s="57" t="s">
        <v>1606</v>
      </c>
      <c r="E406" s="57" t="s">
        <v>1607</v>
      </c>
      <c r="F406" s="57">
        <v>480.31</v>
      </c>
      <c r="G406" s="57">
        <v>258.68</v>
      </c>
      <c r="H406" s="57" t="s">
        <v>400</v>
      </c>
      <c r="I406" s="57" t="s">
        <v>370</v>
      </c>
      <c r="J406" s="57"/>
      <c r="K406" s="57" t="s">
        <v>378</v>
      </c>
      <c r="L406" s="57">
        <v>20.2</v>
      </c>
      <c r="M406" s="57">
        <v>2014</v>
      </c>
      <c r="N406" s="57" t="s">
        <v>372</v>
      </c>
      <c r="O406" s="57" t="s">
        <v>762</v>
      </c>
      <c r="P406" s="57" t="s">
        <v>373</v>
      </c>
      <c r="Q406" s="57"/>
      <c r="R406" s="59" t="s">
        <v>373</v>
      </c>
      <c r="S406" s="59"/>
      <c r="T406" s="59">
        <f t="shared" si="18"/>
        <v>0</v>
      </c>
      <c r="U406" s="59">
        <f t="shared" si="18"/>
        <v>0</v>
      </c>
      <c r="V406" s="59"/>
      <c r="W406" s="59"/>
      <c r="X406" s="59"/>
      <c r="Y406" s="59"/>
      <c r="Z406" s="59"/>
      <c r="AA406" s="59"/>
      <c r="AB406" s="59"/>
      <c r="AC406" s="59"/>
      <c r="AD406" s="59"/>
      <c r="AE406" s="59"/>
      <c r="AF406" s="59"/>
      <c r="AG406" s="59"/>
      <c r="AH406" s="59"/>
      <c r="AI406" s="59"/>
      <c r="AJ406" s="59"/>
      <c r="AK406" s="59"/>
      <c r="AL406" s="59"/>
      <c r="AM406" s="59"/>
      <c r="AN406" s="59"/>
      <c r="AO406" s="59"/>
      <c r="AP406" s="59"/>
      <c r="AQ406" s="59"/>
      <c r="AR406" s="59"/>
      <c r="AS406" s="59"/>
      <c r="AT406" s="59"/>
      <c r="AU406" s="59"/>
      <c r="AV406" s="59"/>
      <c r="AW406" s="59"/>
    </row>
    <row r="407" spans="1:49" ht="30" customHeight="1">
      <c r="A407" s="57" t="s">
        <v>1559</v>
      </c>
      <c r="B407" s="58" t="s">
        <v>1608</v>
      </c>
      <c r="C407" s="57" t="s">
        <v>1609</v>
      </c>
      <c r="D407" s="57" t="s">
        <v>1610</v>
      </c>
      <c r="E407" s="57" t="s">
        <v>533</v>
      </c>
      <c r="F407" s="57">
        <v>3468</v>
      </c>
      <c r="G407" s="57">
        <v>1938</v>
      </c>
      <c r="H407" s="57" t="s">
        <v>369</v>
      </c>
      <c r="I407" s="57" t="s">
        <v>370</v>
      </c>
      <c r="J407" s="57"/>
      <c r="K407" s="57" t="s">
        <v>378</v>
      </c>
      <c r="L407" s="57">
        <v>45</v>
      </c>
      <c r="M407" s="57">
        <v>1995</v>
      </c>
      <c r="N407" s="57" t="s">
        <v>372</v>
      </c>
      <c r="O407" s="57"/>
      <c r="P407" s="57" t="s">
        <v>373</v>
      </c>
      <c r="Q407" s="57"/>
      <c r="R407" s="59" t="s">
        <v>373</v>
      </c>
      <c r="S407" s="59"/>
      <c r="T407" s="59">
        <f t="shared" si="18"/>
        <v>0</v>
      </c>
      <c r="U407" s="59">
        <f t="shared" si="18"/>
        <v>0</v>
      </c>
      <c r="V407" s="59"/>
      <c r="W407" s="59"/>
      <c r="X407" s="59"/>
      <c r="Y407" s="59"/>
      <c r="Z407" s="59"/>
      <c r="AA407" s="59"/>
      <c r="AB407" s="59"/>
      <c r="AC407" s="59"/>
      <c r="AD407" s="59"/>
      <c r="AE407" s="59"/>
      <c r="AF407" s="59"/>
      <c r="AG407" s="59"/>
      <c r="AH407" s="59"/>
      <c r="AI407" s="59"/>
      <c r="AJ407" s="59"/>
      <c r="AK407" s="59"/>
      <c r="AL407" s="59"/>
      <c r="AM407" s="59"/>
      <c r="AN407" s="59"/>
      <c r="AO407" s="59"/>
      <c r="AP407" s="59"/>
      <c r="AQ407" s="59"/>
      <c r="AR407" s="59"/>
      <c r="AS407" s="59"/>
      <c r="AT407" s="59"/>
      <c r="AU407" s="59"/>
      <c r="AV407" s="59"/>
      <c r="AW407" s="59"/>
    </row>
    <row r="408" spans="1:49" ht="30" customHeight="1">
      <c r="A408" s="53" t="s">
        <v>1611</v>
      </c>
      <c r="B408" s="54" t="s">
        <v>1612</v>
      </c>
      <c r="C408" s="53" t="s">
        <v>1613</v>
      </c>
      <c r="D408" s="53" t="s">
        <v>1614</v>
      </c>
      <c r="E408" s="53" t="s">
        <v>1615</v>
      </c>
      <c r="F408" s="53">
        <v>2234</v>
      </c>
      <c r="G408" s="53">
        <v>715</v>
      </c>
      <c r="H408" s="53" t="s">
        <v>369</v>
      </c>
      <c r="I408" s="53" t="s">
        <v>405</v>
      </c>
      <c r="J408" s="53"/>
      <c r="K408" s="53" t="s">
        <v>371</v>
      </c>
      <c r="L408" s="53">
        <v>45</v>
      </c>
      <c r="M408" s="53">
        <v>1991</v>
      </c>
      <c r="N408" s="53" t="s">
        <v>372</v>
      </c>
      <c r="O408" s="53"/>
      <c r="P408" s="53" t="s">
        <v>373</v>
      </c>
      <c r="Q408" s="53"/>
      <c r="R408" s="55" t="s">
        <v>373</v>
      </c>
      <c r="S408" s="55"/>
      <c r="T408" s="56">
        <f t="shared" si="18"/>
        <v>0</v>
      </c>
      <c r="U408" s="56">
        <f t="shared" si="18"/>
        <v>0</v>
      </c>
      <c r="V408" s="56"/>
      <c r="W408" s="56"/>
      <c r="X408" s="56"/>
      <c r="Y408" s="56"/>
      <c r="Z408" s="56"/>
      <c r="AA408" s="56"/>
      <c r="AB408" s="56"/>
      <c r="AC408" s="56"/>
      <c r="AD408" s="56"/>
      <c r="AE408" s="56"/>
      <c r="AF408" s="56"/>
      <c r="AG408" s="56"/>
      <c r="AH408" s="56"/>
      <c r="AI408" s="56"/>
      <c r="AJ408" s="56"/>
      <c r="AK408" s="56"/>
      <c r="AL408" s="56"/>
      <c r="AM408" s="56"/>
      <c r="AN408" s="56"/>
      <c r="AO408" s="56"/>
      <c r="AP408" s="56"/>
      <c r="AQ408" s="56"/>
      <c r="AR408" s="56"/>
      <c r="AS408" s="56"/>
      <c r="AT408" s="56"/>
      <c r="AU408" s="56"/>
      <c r="AV408" s="56"/>
      <c r="AW408" s="55"/>
    </row>
    <row r="409" spans="1:49" ht="30" customHeight="1">
      <c r="A409" s="53" t="s">
        <v>1611</v>
      </c>
      <c r="B409" s="54" t="s">
        <v>1612</v>
      </c>
      <c r="C409" s="53" t="s">
        <v>1616</v>
      </c>
      <c r="D409" s="53" t="s">
        <v>1614</v>
      </c>
      <c r="E409" s="53" t="s">
        <v>1617</v>
      </c>
      <c r="F409" s="53">
        <v>1850</v>
      </c>
      <c r="G409" s="53">
        <v>392</v>
      </c>
      <c r="H409" s="53" t="s">
        <v>369</v>
      </c>
      <c r="I409" s="53" t="s">
        <v>370</v>
      </c>
      <c r="J409" s="53"/>
      <c r="K409" s="53" t="s">
        <v>378</v>
      </c>
      <c r="L409" s="57">
        <v>25</v>
      </c>
      <c r="M409" s="57">
        <v>1983</v>
      </c>
      <c r="N409" s="57" t="s">
        <v>372</v>
      </c>
      <c r="O409" s="53"/>
      <c r="P409" s="53" t="s">
        <v>373</v>
      </c>
      <c r="Q409" s="53"/>
      <c r="R409" s="55" t="s">
        <v>373</v>
      </c>
      <c r="S409" s="55"/>
      <c r="T409" s="55">
        <f t="shared" si="18"/>
        <v>0</v>
      </c>
      <c r="U409" s="55">
        <f t="shared" si="18"/>
        <v>0</v>
      </c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5"/>
      <c r="AI409" s="55"/>
      <c r="AJ409" s="55"/>
      <c r="AK409" s="55"/>
      <c r="AL409" s="55"/>
      <c r="AM409" s="55"/>
      <c r="AN409" s="55"/>
      <c r="AO409" s="55"/>
      <c r="AP409" s="55"/>
      <c r="AQ409" s="55"/>
      <c r="AR409" s="55"/>
      <c r="AS409" s="55"/>
      <c r="AT409" s="55"/>
      <c r="AU409" s="55"/>
      <c r="AV409" s="55"/>
      <c r="AW409" s="55"/>
    </row>
    <row r="410" spans="1:49" ht="30" customHeight="1">
      <c r="A410" s="53" t="s">
        <v>1611</v>
      </c>
      <c r="B410" s="54" t="s">
        <v>1618</v>
      </c>
      <c r="C410" s="53" t="s">
        <v>1619</v>
      </c>
      <c r="D410" s="53" t="s">
        <v>1620</v>
      </c>
      <c r="E410" s="53" t="s">
        <v>1621</v>
      </c>
      <c r="F410" s="53">
        <v>1396</v>
      </c>
      <c r="G410" s="53">
        <v>172</v>
      </c>
      <c r="H410" s="53" t="s">
        <v>369</v>
      </c>
      <c r="I410" s="53" t="s">
        <v>484</v>
      </c>
      <c r="J410" s="53"/>
      <c r="K410" s="53" t="s">
        <v>371</v>
      </c>
      <c r="L410" s="53">
        <v>50</v>
      </c>
      <c r="M410" s="53">
        <v>1979</v>
      </c>
      <c r="N410" s="53" t="s">
        <v>384</v>
      </c>
      <c r="O410" s="53"/>
      <c r="P410" s="53" t="s">
        <v>373</v>
      </c>
      <c r="Q410" s="53"/>
      <c r="R410" s="55" t="s">
        <v>373</v>
      </c>
      <c r="S410" s="55"/>
      <c r="T410" s="55">
        <f t="shared" si="18"/>
        <v>0</v>
      </c>
      <c r="U410" s="55">
        <f t="shared" si="18"/>
        <v>0</v>
      </c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  <c r="AI410" s="55"/>
      <c r="AJ410" s="55"/>
      <c r="AK410" s="55"/>
      <c r="AL410" s="55"/>
      <c r="AM410" s="55"/>
      <c r="AN410" s="55"/>
      <c r="AO410" s="55"/>
      <c r="AP410" s="55"/>
      <c r="AQ410" s="55"/>
      <c r="AR410" s="55"/>
      <c r="AS410" s="55"/>
      <c r="AT410" s="55"/>
      <c r="AU410" s="55"/>
      <c r="AV410" s="55"/>
      <c r="AW410" s="55"/>
    </row>
    <row r="411" spans="1:49" ht="30" customHeight="1">
      <c r="A411" s="53" t="s">
        <v>1611</v>
      </c>
      <c r="B411" s="54" t="s">
        <v>1622</v>
      </c>
      <c r="C411" s="53" t="s">
        <v>1623</v>
      </c>
      <c r="D411" s="53" t="s">
        <v>1624</v>
      </c>
      <c r="E411" s="53" t="s">
        <v>1625</v>
      </c>
      <c r="F411" s="53">
        <v>0</v>
      </c>
      <c r="G411" s="53"/>
      <c r="H411" s="53"/>
      <c r="I411" s="53" t="s">
        <v>422</v>
      </c>
      <c r="J411" s="53"/>
      <c r="K411" s="53" t="s">
        <v>378</v>
      </c>
      <c r="L411" s="53">
        <v>48</v>
      </c>
      <c r="M411" s="53">
        <v>1991</v>
      </c>
      <c r="N411" s="53" t="s">
        <v>454</v>
      </c>
      <c r="O411" s="53" t="s">
        <v>767</v>
      </c>
      <c r="P411" s="53" t="s">
        <v>373</v>
      </c>
      <c r="Q411" s="53"/>
      <c r="R411" s="55" t="s">
        <v>373</v>
      </c>
      <c r="S411" s="55"/>
      <c r="T411" s="55">
        <f t="shared" ref="T411:U426" si="19">+W411+Z411+AC411+AF411+AI411+AL411+AO411+AR411+AU411</f>
        <v>0</v>
      </c>
      <c r="U411" s="55">
        <f t="shared" si="19"/>
        <v>0</v>
      </c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  <c r="AL411" s="55"/>
      <c r="AM411" s="55"/>
      <c r="AN411" s="55"/>
      <c r="AO411" s="55"/>
      <c r="AP411" s="55"/>
      <c r="AQ411" s="55"/>
      <c r="AR411" s="55"/>
      <c r="AS411" s="55"/>
      <c r="AT411" s="55"/>
      <c r="AU411" s="55"/>
      <c r="AV411" s="55"/>
      <c r="AW411" s="55"/>
    </row>
    <row r="412" spans="1:49" ht="30" customHeight="1">
      <c r="A412" s="53" t="s">
        <v>1611</v>
      </c>
      <c r="B412" s="54" t="s">
        <v>1622</v>
      </c>
      <c r="C412" s="53" t="s">
        <v>1626</v>
      </c>
      <c r="D412" s="53" t="s">
        <v>1624</v>
      </c>
      <c r="E412" s="53" t="s">
        <v>1627</v>
      </c>
      <c r="F412" s="53"/>
      <c r="G412" s="53"/>
      <c r="H412" s="53"/>
      <c r="I412" s="53" t="s">
        <v>370</v>
      </c>
      <c r="J412" s="53"/>
      <c r="K412" s="53" t="s">
        <v>598</v>
      </c>
      <c r="L412" s="53">
        <v>8.17</v>
      </c>
      <c r="M412" s="53">
        <v>2016</v>
      </c>
      <c r="N412" s="53" t="s">
        <v>372</v>
      </c>
      <c r="O412" s="53" t="s">
        <v>599</v>
      </c>
      <c r="P412" s="53" t="s">
        <v>373</v>
      </c>
      <c r="Q412" s="53"/>
      <c r="R412" s="55" t="s">
        <v>373</v>
      </c>
      <c r="S412" s="55"/>
      <c r="T412" s="55">
        <f t="shared" si="19"/>
        <v>0</v>
      </c>
      <c r="U412" s="55">
        <f t="shared" si="19"/>
        <v>0</v>
      </c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  <c r="AK412" s="55"/>
      <c r="AL412" s="55"/>
      <c r="AM412" s="55"/>
      <c r="AN412" s="55"/>
      <c r="AO412" s="55"/>
      <c r="AP412" s="55"/>
      <c r="AQ412" s="55"/>
      <c r="AR412" s="55"/>
      <c r="AS412" s="55"/>
      <c r="AT412" s="55"/>
      <c r="AU412" s="55"/>
      <c r="AV412" s="55"/>
      <c r="AW412" s="55"/>
    </row>
    <row r="413" spans="1:49" ht="30" customHeight="1">
      <c r="A413" s="57" t="s">
        <v>1611</v>
      </c>
      <c r="B413" s="58" t="s">
        <v>1628</v>
      </c>
      <c r="C413" s="57" t="s">
        <v>1629</v>
      </c>
      <c r="D413" s="57" t="s">
        <v>1630</v>
      </c>
      <c r="E413" s="57" t="s">
        <v>1631</v>
      </c>
      <c r="F413" s="57">
        <v>790.05</v>
      </c>
      <c r="G413" s="57">
        <v>259.85000000000002</v>
      </c>
      <c r="H413" s="57" t="s">
        <v>369</v>
      </c>
      <c r="I413" s="57" t="s">
        <v>1632</v>
      </c>
      <c r="J413" s="57"/>
      <c r="K413" s="57" t="s">
        <v>378</v>
      </c>
      <c r="L413" s="57">
        <v>10</v>
      </c>
      <c r="M413" s="57">
        <v>1996</v>
      </c>
      <c r="N413" s="57" t="s">
        <v>372</v>
      </c>
      <c r="O413" s="57"/>
      <c r="P413" s="57" t="s">
        <v>373</v>
      </c>
      <c r="Q413" s="57"/>
      <c r="R413" s="59" t="s">
        <v>373</v>
      </c>
      <c r="S413" s="59"/>
      <c r="T413" s="59">
        <f t="shared" si="19"/>
        <v>0</v>
      </c>
      <c r="U413" s="59">
        <f t="shared" si="19"/>
        <v>0</v>
      </c>
      <c r="V413" s="59"/>
      <c r="W413" s="59"/>
      <c r="X413" s="59"/>
      <c r="Y413" s="59"/>
      <c r="Z413" s="59"/>
      <c r="AA413" s="59"/>
      <c r="AB413" s="59"/>
      <c r="AC413" s="59"/>
      <c r="AD413" s="59"/>
      <c r="AE413" s="59"/>
      <c r="AF413" s="59"/>
      <c r="AG413" s="59"/>
      <c r="AH413" s="59"/>
      <c r="AI413" s="59"/>
      <c r="AJ413" s="59"/>
      <c r="AK413" s="59"/>
      <c r="AL413" s="59"/>
      <c r="AM413" s="59"/>
      <c r="AN413" s="59"/>
      <c r="AO413" s="59"/>
      <c r="AP413" s="59"/>
      <c r="AQ413" s="59"/>
      <c r="AR413" s="59"/>
      <c r="AS413" s="59"/>
      <c r="AT413" s="59"/>
      <c r="AU413" s="59"/>
      <c r="AV413" s="59"/>
      <c r="AW413" s="59"/>
    </row>
    <row r="414" spans="1:49" ht="30" customHeight="1">
      <c r="A414" s="57" t="s">
        <v>1611</v>
      </c>
      <c r="B414" s="58" t="s">
        <v>1633</v>
      </c>
      <c r="C414" s="57" t="s">
        <v>1634</v>
      </c>
      <c r="D414" s="57" t="s">
        <v>1635</v>
      </c>
      <c r="E414" s="57" t="s">
        <v>1636</v>
      </c>
      <c r="F414" s="57">
        <v>3219</v>
      </c>
      <c r="G414" s="57">
        <v>348</v>
      </c>
      <c r="H414" s="57" t="s">
        <v>369</v>
      </c>
      <c r="I414" s="57" t="s">
        <v>370</v>
      </c>
      <c r="J414" s="57"/>
      <c r="K414" s="57" t="s">
        <v>378</v>
      </c>
      <c r="L414" s="57">
        <v>30</v>
      </c>
      <c r="M414" s="57">
        <v>1986</v>
      </c>
      <c r="N414" s="57" t="s">
        <v>372</v>
      </c>
      <c r="O414" s="57"/>
      <c r="P414" s="57" t="s">
        <v>373</v>
      </c>
      <c r="Q414" s="57"/>
      <c r="R414" s="59" t="s">
        <v>373</v>
      </c>
      <c r="S414" s="59"/>
      <c r="T414" s="59">
        <f t="shared" si="19"/>
        <v>0</v>
      </c>
      <c r="U414" s="59">
        <f t="shared" si="19"/>
        <v>0</v>
      </c>
      <c r="V414" s="59"/>
      <c r="W414" s="59"/>
      <c r="X414" s="59"/>
      <c r="Y414" s="59"/>
      <c r="Z414" s="59"/>
      <c r="AA414" s="59"/>
      <c r="AB414" s="59"/>
      <c r="AC414" s="59"/>
      <c r="AD414" s="59"/>
      <c r="AE414" s="59"/>
      <c r="AF414" s="59"/>
      <c r="AG414" s="59"/>
      <c r="AH414" s="59"/>
      <c r="AI414" s="59"/>
      <c r="AJ414" s="59"/>
      <c r="AK414" s="59"/>
      <c r="AL414" s="59"/>
      <c r="AM414" s="59"/>
      <c r="AN414" s="59"/>
      <c r="AO414" s="59"/>
      <c r="AP414" s="59"/>
      <c r="AQ414" s="59"/>
      <c r="AR414" s="59"/>
      <c r="AS414" s="59"/>
      <c r="AT414" s="59"/>
      <c r="AU414" s="59"/>
      <c r="AV414" s="59"/>
      <c r="AW414" s="59"/>
    </row>
    <row r="415" spans="1:49" ht="30" customHeight="1">
      <c r="A415" s="57" t="s">
        <v>1611</v>
      </c>
      <c r="B415" s="58" t="s">
        <v>1637</v>
      </c>
      <c r="C415" s="57" t="s">
        <v>1638</v>
      </c>
      <c r="D415" s="57" t="s">
        <v>1639</v>
      </c>
      <c r="E415" s="57" t="s">
        <v>1640</v>
      </c>
      <c r="F415" s="57">
        <v>1091</v>
      </c>
      <c r="G415" s="57">
        <v>172</v>
      </c>
      <c r="H415" s="57" t="s">
        <v>369</v>
      </c>
      <c r="I415" s="57" t="s">
        <v>405</v>
      </c>
      <c r="J415" s="57"/>
      <c r="K415" s="57" t="s">
        <v>378</v>
      </c>
      <c r="L415" s="57">
        <v>6</v>
      </c>
      <c r="M415" s="57">
        <v>2002</v>
      </c>
      <c r="N415" s="57" t="s">
        <v>372</v>
      </c>
      <c r="O415" s="57"/>
      <c r="P415" s="57" t="s">
        <v>373</v>
      </c>
      <c r="Q415" s="57"/>
      <c r="R415" s="59" t="s">
        <v>373</v>
      </c>
      <c r="S415" s="59"/>
      <c r="T415" s="59">
        <f t="shared" si="19"/>
        <v>0</v>
      </c>
      <c r="U415" s="59">
        <f t="shared" si="19"/>
        <v>0</v>
      </c>
      <c r="V415" s="59"/>
      <c r="W415" s="59"/>
      <c r="X415" s="59"/>
      <c r="Y415" s="59"/>
      <c r="Z415" s="59"/>
      <c r="AA415" s="59"/>
      <c r="AB415" s="59"/>
      <c r="AC415" s="59"/>
      <c r="AD415" s="59"/>
      <c r="AE415" s="59"/>
      <c r="AF415" s="59"/>
      <c r="AG415" s="59"/>
      <c r="AH415" s="59"/>
      <c r="AI415" s="59"/>
      <c r="AJ415" s="59"/>
      <c r="AK415" s="59"/>
      <c r="AL415" s="59"/>
      <c r="AM415" s="59"/>
      <c r="AN415" s="59"/>
      <c r="AO415" s="59"/>
      <c r="AP415" s="59"/>
      <c r="AQ415" s="59"/>
      <c r="AR415" s="59"/>
      <c r="AS415" s="59"/>
      <c r="AT415" s="59"/>
      <c r="AU415" s="59"/>
      <c r="AV415" s="59"/>
      <c r="AW415" s="59"/>
    </row>
    <row r="416" spans="1:49" ht="30" customHeight="1">
      <c r="A416" s="57" t="s">
        <v>1611</v>
      </c>
      <c r="B416" s="58" t="s">
        <v>1641</v>
      </c>
      <c r="C416" s="57" t="s">
        <v>1642</v>
      </c>
      <c r="D416" s="57" t="s">
        <v>1643</v>
      </c>
      <c r="E416" s="57" t="s">
        <v>1644</v>
      </c>
      <c r="F416" s="57">
        <v>1270</v>
      </c>
      <c r="G416" s="57">
        <v>190</v>
      </c>
      <c r="H416" s="57" t="s">
        <v>369</v>
      </c>
      <c r="I416" s="57" t="s">
        <v>370</v>
      </c>
      <c r="J416" s="57"/>
      <c r="K416" s="57" t="s">
        <v>378</v>
      </c>
      <c r="L416" s="57">
        <v>25</v>
      </c>
      <c r="M416" s="57">
        <v>1986</v>
      </c>
      <c r="N416" s="57" t="s">
        <v>372</v>
      </c>
      <c r="O416" s="57"/>
      <c r="P416" s="57" t="s">
        <v>373</v>
      </c>
      <c r="Q416" s="57"/>
      <c r="R416" s="59" t="s">
        <v>373</v>
      </c>
      <c r="S416" s="59"/>
      <c r="T416" s="59">
        <f t="shared" si="19"/>
        <v>0</v>
      </c>
      <c r="U416" s="59">
        <f t="shared" si="19"/>
        <v>0</v>
      </c>
      <c r="V416" s="59"/>
      <c r="W416" s="59"/>
      <c r="X416" s="59"/>
      <c r="Y416" s="59"/>
      <c r="Z416" s="59"/>
      <c r="AA416" s="59"/>
      <c r="AB416" s="59"/>
      <c r="AC416" s="59"/>
      <c r="AD416" s="59"/>
      <c r="AE416" s="59"/>
      <c r="AF416" s="59"/>
      <c r="AG416" s="59"/>
      <c r="AH416" s="59"/>
      <c r="AI416" s="59"/>
      <c r="AJ416" s="59"/>
      <c r="AK416" s="59"/>
      <c r="AL416" s="59"/>
      <c r="AM416" s="59"/>
      <c r="AN416" s="59"/>
      <c r="AO416" s="59"/>
      <c r="AP416" s="59"/>
      <c r="AQ416" s="59"/>
      <c r="AR416" s="59"/>
      <c r="AS416" s="59"/>
      <c r="AT416" s="59"/>
      <c r="AU416" s="59"/>
      <c r="AV416" s="59"/>
      <c r="AW416" s="59"/>
    </row>
    <row r="417" spans="1:49" ht="30" customHeight="1">
      <c r="A417" s="57" t="s">
        <v>1611</v>
      </c>
      <c r="B417" s="58" t="s">
        <v>1645</v>
      </c>
      <c r="C417" s="57" t="s">
        <v>1646</v>
      </c>
      <c r="D417" s="57" t="s">
        <v>1647</v>
      </c>
      <c r="E417" s="57" t="s">
        <v>1648</v>
      </c>
      <c r="F417" s="57">
        <v>447</v>
      </c>
      <c r="G417" s="57">
        <v>316</v>
      </c>
      <c r="H417" s="57" t="s">
        <v>400</v>
      </c>
      <c r="I417" s="57" t="s">
        <v>405</v>
      </c>
      <c r="J417" s="57"/>
      <c r="K417" s="57" t="s">
        <v>371</v>
      </c>
      <c r="L417" s="57">
        <v>22</v>
      </c>
      <c r="M417" s="57">
        <v>1997</v>
      </c>
      <c r="N417" s="57" t="s">
        <v>384</v>
      </c>
      <c r="O417" s="57"/>
      <c r="P417" s="57" t="s">
        <v>373</v>
      </c>
      <c r="Q417" s="57"/>
      <c r="R417" s="59" t="s">
        <v>373</v>
      </c>
      <c r="S417" s="59"/>
      <c r="T417" s="59">
        <f t="shared" si="19"/>
        <v>0</v>
      </c>
      <c r="U417" s="59">
        <f t="shared" si="19"/>
        <v>0</v>
      </c>
      <c r="V417" s="59"/>
      <c r="W417" s="59"/>
      <c r="X417" s="59"/>
      <c r="Y417" s="59"/>
      <c r="Z417" s="59"/>
      <c r="AA417" s="59"/>
      <c r="AB417" s="59"/>
      <c r="AC417" s="59"/>
      <c r="AD417" s="59"/>
      <c r="AE417" s="59"/>
      <c r="AF417" s="59"/>
      <c r="AG417" s="59"/>
      <c r="AH417" s="59"/>
      <c r="AI417" s="59"/>
      <c r="AJ417" s="59"/>
      <c r="AK417" s="59"/>
      <c r="AL417" s="59"/>
      <c r="AM417" s="59"/>
      <c r="AN417" s="59"/>
      <c r="AO417" s="59"/>
      <c r="AP417" s="59"/>
      <c r="AQ417" s="59"/>
      <c r="AR417" s="59"/>
      <c r="AS417" s="59"/>
      <c r="AT417" s="59"/>
      <c r="AU417" s="59"/>
      <c r="AV417" s="59"/>
      <c r="AW417" s="59"/>
    </row>
    <row r="418" spans="1:49" ht="30" customHeight="1">
      <c r="A418" s="57" t="s">
        <v>1611</v>
      </c>
      <c r="B418" s="58" t="s">
        <v>1649</v>
      </c>
      <c r="C418" s="57" t="s">
        <v>1650</v>
      </c>
      <c r="D418" s="57" t="s">
        <v>1651</v>
      </c>
      <c r="E418" s="57" t="s">
        <v>1652</v>
      </c>
      <c r="F418" s="57">
        <v>911</v>
      </c>
      <c r="G418" s="57">
        <v>279</v>
      </c>
      <c r="H418" s="57" t="s">
        <v>369</v>
      </c>
      <c r="I418" s="57" t="s">
        <v>405</v>
      </c>
      <c r="J418" s="57"/>
      <c r="K418" s="57" t="s">
        <v>371</v>
      </c>
      <c r="L418" s="57">
        <v>15</v>
      </c>
      <c r="M418" s="57">
        <v>2004</v>
      </c>
      <c r="N418" s="57" t="s">
        <v>384</v>
      </c>
      <c r="O418" s="57"/>
      <c r="P418" s="57" t="s">
        <v>373</v>
      </c>
      <c r="Q418" s="57"/>
      <c r="R418" s="59" t="s">
        <v>479</v>
      </c>
      <c r="S418" s="59">
        <v>198</v>
      </c>
      <c r="T418" s="59">
        <f t="shared" si="19"/>
        <v>0</v>
      </c>
      <c r="U418" s="59">
        <f t="shared" si="19"/>
        <v>496</v>
      </c>
      <c r="V418" s="59" t="s">
        <v>490</v>
      </c>
      <c r="W418" s="59"/>
      <c r="X418" s="59">
        <v>142</v>
      </c>
      <c r="Y418" s="59"/>
      <c r="Z418" s="59"/>
      <c r="AA418" s="59"/>
      <c r="AB418" s="59"/>
      <c r="AC418" s="59"/>
      <c r="AD418" s="59"/>
      <c r="AE418" s="59"/>
      <c r="AF418" s="59"/>
      <c r="AG418" s="59"/>
      <c r="AH418" s="59"/>
      <c r="AI418" s="59"/>
      <c r="AJ418" s="59"/>
      <c r="AK418" s="59"/>
      <c r="AL418" s="59"/>
      <c r="AM418" s="59"/>
      <c r="AN418" s="59"/>
      <c r="AO418" s="59"/>
      <c r="AP418" s="59"/>
      <c r="AQ418" s="59" t="s">
        <v>490</v>
      </c>
      <c r="AR418" s="59"/>
      <c r="AS418" s="59">
        <v>12</v>
      </c>
      <c r="AT418" s="59" t="s">
        <v>490</v>
      </c>
      <c r="AU418" s="59"/>
      <c r="AV418" s="59">
        <v>342</v>
      </c>
      <c r="AW418" s="59" t="s">
        <v>564</v>
      </c>
    </row>
    <row r="419" spans="1:49" ht="30" customHeight="1">
      <c r="A419" s="57" t="s">
        <v>1611</v>
      </c>
      <c r="B419" s="58" t="s">
        <v>1653</v>
      </c>
      <c r="C419" s="57" t="s">
        <v>1654</v>
      </c>
      <c r="D419" s="57" t="s">
        <v>1655</v>
      </c>
      <c r="E419" s="57" t="s">
        <v>1656</v>
      </c>
      <c r="F419" s="57">
        <v>4115</v>
      </c>
      <c r="G419" s="57">
        <v>673</v>
      </c>
      <c r="H419" s="57" t="s">
        <v>369</v>
      </c>
      <c r="I419" s="57" t="s">
        <v>370</v>
      </c>
      <c r="J419" s="57"/>
      <c r="K419" s="57" t="s">
        <v>378</v>
      </c>
      <c r="L419" s="57">
        <v>40</v>
      </c>
      <c r="M419" s="57">
        <v>1990</v>
      </c>
      <c r="N419" s="57" t="s">
        <v>454</v>
      </c>
      <c r="O419" s="57"/>
      <c r="P419" s="57" t="s">
        <v>373</v>
      </c>
      <c r="Q419" s="57"/>
      <c r="R419" s="59" t="s">
        <v>373</v>
      </c>
      <c r="S419" s="59"/>
      <c r="T419" s="59">
        <f t="shared" si="19"/>
        <v>0</v>
      </c>
      <c r="U419" s="59">
        <f t="shared" si="19"/>
        <v>0</v>
      </c>
      <c r="V419" s="59"/>
      <c r="W419" s="59"/>
      <c r="X419" s="59"/>
      <c r="Y419" s="59"/>
      <c r="Z419" s="59"/>
      <c r="AA419" s="59"/>
      <c r="AB419" s="59"/>
      <c r="AC419" s="59"/>
      <c r="AD419" s="59"/>
      <c r="AE419" s="59"/>
      <c r="AF419" s="59"/>
      <c r="AG419" s="59"/>
      <c r="AH419" s="59"/>
      <c r="AI419" s="59"/>
      <c r="AJ419" s="59"/>
      <c r="AK419" s="59"/>
      <c r="AL419" s="59"/>
      <c r="AM419" s="59"/>
      <c r="AN419" s="59"/>
      <c r="AO419" s="59"/>
      <c r="AP419" s="59"/>
      <c r="AQ419" s="59"/>
      <c r="AR419" s="59"/>
      <c r="AS419" s="59"/>
      <c r="AT419" s="59"/>
      <c r="AU419" s="59"/>
      <c r="AV419" s="59"/>
      <c r="AW419" s="59"/>
    </row>
    <row r="420" spans="1:49" ht="30" customHeight="1">
      <c r="A420" s="57" t="s">
        <v>1611</v>
      </c>
      <c r="B420" s="58" t="s">
        <v>1653</v>
      </c>
      <c r="C420" s="57" t="s">
        <v>1657</v>
      </c>
      <c r="D420" s="57" t="s">
        <v>1655</v>
      </c>
      <c r="E420" s="57" t="s">
        <v>1658</v>
      </c>
      <c r="F420" s="57">
        <v>587</v>
      </c>
      <c r="G420" s="57">
        <v>51</v>
      </c>
      <c r="H420" s="57" t="s">
        <v>369</v>
      </c>
      <c r="I420" s="57" t="s">
        <v>370</v>
      </c>
      <c r="J420" s="57"/>
      <c r="K420" s="57" t="s">
        <v>378</v>
      </c>
      <c r="L420" s="57">
        <v>5</v>
      </c>
      <c r="M420" s="57">
        <v>1997</v>
      </c>
      <c r="N420" s="57" t="s">
        <v>454</v>
      </c>
      <c r="O420" s="57"/>
      <c r="P420" s="57" t="s">
        <v>373</v>
      </c>
      <c r="Q420" s="57"/>
      <c r="R420" s="59" t="s">
        <v>373</v>
      </c>
      <c r="S420" s="59"/>
      <c r="T420" s="59">
        <f t="shared" si="19"/>
        <v>0</v>
      </c>
      <c r="U420" s="59">
        <f t="shared" si="19"/>
        <v>0</v>
      </c>
      <c r="V420" s="59"/>
      <c r="W420" s="59"/>
      <c r="X420" s="59"/>
      <c r="Y420" s="59"/>
      <c r="Z420" s="59"/>
      <c r="AA420" s="59"/>
      <c r="AB420" s="59"/>
      <c r="AC420" s="59"/>
      <c r="AD420" s="59"/>
      <c r="AE420" s="59"/>
      <c r="AF420" s="59"/>
      <c r="AG420" s="59"/>
      <c r="AH420" s="59"/>
      <c r="AI420" s="59"/>
      <c r="AJ420" s="59"/>
      <c r="AK420" s="59"/>
      <c r="AL420" s="59"/>
      <c r="AM420" s="59"/>
      <c r="AN420" s="59"/>
      <c r="AO420" s="59"/>
      <c r="AP420" s="59"/>
      <c r="AQ420" s="59"/>
      <c r="AR420" s="59"/>
      <c r="AS420" s="59"/>
      <c r="AT420" s="59"/>
      <c r="AU420" s="59"/>
      <c r="AV420" s="59"/>
      <c r="AW420" s="59"/>
    </row>
    <row r="421" spans="1:49" ht="30" customHeight="1">
      <c r="A421" s="57" t="s">
        <v>1611</v>
      </c>
      <c r="B421" s="58" t="s">
        <v>1659</v>
      </c>
      <c r="C421" s="57" t="s">
        <v>1660</v>
      </c>
      <c r="D421" s="57" t="s">
        <v>1661</v>
      </c>
      <c r="E421" s="57" t="s">
        <v>533</v>
      </c>
      <c r="F421" s="57">
        <v>1848</v>
      </c>
      <c r="G421" s="57">
        <v>521</v>
      </c>
      <c r="H421" s="57" t="s">
        <v>369</v>
      </c>
      <c r="I421" s="57" t="s">
        <v>405</v>
      </c>
      <c r="J421" s="57"/>
      <c r="K421" s="57" t="s">
        <v>371</v>
      </c>
      <c r="L421" s="57">
        <v>50</v>
      </c>
      <c r="M421" s="57">
        <v>1994</v>
      </c>
      <c r="N421" s="57" t="s">
        <v>372</v>
      </c>
      <c r="O421" s="57"/>
      <c r="P421" s="57" t="s">
        <v>373</v>
      </c>
      <c r="Q421" s="57"/>
      <c r="R421" s="59" t="s">
        <v>373</v>
      </c>
      <c r="S421" s="59"/>
      <c r="T421" s="59">
        <f t="shared" si="19"/>
        <v>0</v>
      </c>
      <c r="U421" s="59">
        <f t="shared" si="19"/>
        <v>0</v>
      </c>
      <c r="V421" s="59"/>
      <c r="W421" s="59"/>
      <c r="X421" s="59"/>
      <c r="Y421" s="59"/>
      <c r="Z421" s="59"/>
      <c r="AA421" s="59"/>
      <c r="AB421" s="59"/>
      <c r="AC421" s="59"/>
      <c r="AD421" s="59"/>
      <c r="AE421" s="59"/>
      <c r="AF421" s="59"/>
      <c r="AG421" s="59"/>
      <c r="AH421" s="59"/>
      <c r="AI421" s="59"/>
      <c r="AJ421" s="59"/>
      <c r="AK421" s="59"/>
      <c r="AL421" s="59"/>
      <c r="AM421" s="59"/>
      <c r="AN421" s="59"/>
      <c r="AO421" s="59"/>
      <c r="AP421" s="59"/>
      <c r="AQ421" s="59"/>
      <c r="AR421" s="59"/>
      <c r="AS421" s="59"/>
      <c r="AT421" s="59"/>
      <c r="AU421" s="59"/>
      <c r="AV421" s="59"/>
      <c r="AW421" s="59"/>
    </row>
    <row r="422" spans="1:49" ht="30" customHeight="1">
      <c r="A422" s="57" t="s">
        <v>1611</v>
      </c>
      <c r="B422" s="58" t="s">
        <v>1659</v>
      </c>
      <c r="C422" s="57" t="s">
        <v>1662</v>
      </c>
      <c r="D422" s="57" t="s">
        <v>1661</v>
      </c>
      <c r="E422" s="57" t="s">
        <v>1663</v>
      </c>
      <c r="F422" s="57">
        <v>0</v>
      </c>
      <c r="G422" s="57">
        <v>0</v>
      </c>
      <c r="H422" s="57"/>
      <c r="I422" s="57" t="s">
        <v>370</v>
      </c>
      <c r="J422" s="57"/>
      <c r="K422" s="57" t="s">
        <v>371</v>
      </c>
      <c r="L422" s="57">
        <v>50</v>
      </c>
      <c r="M422" s="57">
        <v>1975</v>
      </c>
      <c r="N422" s="57" t="s">
        <v>372</v>
      </c>
      <c r="O422" s="57" t="s">
        <v>677</v>
      </c>
      <c r="P422" s="57" t="s">
        <v>373</v>
      </c>
      <c r="Q422" s="57"/>
      <c r="R422" s="59" t="s">
        <v>373</v>
      </c>
      <c r="S422" s="59"/>
      <c r="T422" s="59">
        <f t="shared" si="19"/>
        <v>0</v>
      </c>
      <c r="U422" s="59">
        <f t="shared" si="19"/>
        <v>0</v>
      </c>
      <c r="V422" s="59"/>
      <c r="W422" s="59"/>
      <c r="X422" s="59"/>
      <c r="Y422" s="59"/>
      <c r="Z422" s="59"/>
      <c r="AA422" s="59"/>
      <c r="AB422" s="59"/>
      <c r="AC422" s="59"/>
      <c r="AD422" s="59"/>
      <c r="AE422" s="59"/>
      <c r="AF422" s="59"/>
      <c r="AG422" s="59"/>
      <c r="AH422" s="59"/>
      <c r="AI422" s="59"/>
      <c r="AJ422" s="59"/>
      <c r="AK422" s="59"/>
      <c r="AL422" s="59"/>
      <c r="AM422" s="59"/>
      <c r="AN422" s="59"/>
      <c r="AO422" s="59"/>
      <c r="AP422" s="59"/>
      <c r="AQ422" s="59"/>
      <c r="AR422" s="59"/>
      <c r="AS422" s="59"/>
      <c r="AT422" s="59"/>
      <c r="AU422" s="59"/>
      <c r="AV422" s="59"/>
      <c r="AW422" s="59"/>
    </row>
    <row r="423" spans="1:49" ht="30" customHeight="1">
      <c r="A423" s="53" t="s">
        <v>1664</v>
      </c>
      <c r="B423" s="54" t="s">
        <v>1665</v>
      </c>
      <c r="C423" s="53" t="s">
        <v>1666</v>
      </c>
      <c r="D423" s="53" t="s">
        <v>1667</v>
      </c>
      <c r="E423" s="53" t="s">
        <v>1668</v>
      </c>
      <c r="F423" s="53">
        <v>10563</v>
      </c>
      <c r="G423" s="53">
        <v>253</v>
      </c>
      <c r="H423" s="53" t="s">
        <v>400</v>
      </c>
      <c r="I423" s="53" t="s">
        <v>484</v>
      </c>
      <c r="J423" s="53"/>
      <c r="K423" s="53" t="s">
        <v>378</v>
      </c>
      <c r="L423" s="53">
        <v>80</v>
      </c>
      <c r="M423" s="53">
        <v>2001</v>
      </c>
      <c r="N423" s="53" t="s">
        <v>384</v>
      </c>
      <c r="O423" s="53"/>
      <c r="P423" s="53" t="s">
        <v>373</v>
      </c>
      <c r="Q423" s="53"/>
      <c r="R423" s="55" t="s">
        <v>373</v>
      </c>
      <c r="S423" s="55"/>
      <c r="T423" s="56">
        <f t="shared" si="19"/>
        <v>0</v>
      </c>
      <c r="U423" s="56">
        <f t="shared" si="19"/>
        <v>0</v>
      </c>
      <c r="V423" s="56"/>
      <c r="W423" s="56"/>
      <c r="X423" s="56"/>
      <c r="Y423" s="56"/>
      <c r="Z423" s="56"/>
      <c r="AA423" s="56"/>
      <c r="AB423" s="56"/>
      <c r="AC423" s="56"/>
      <c r="AD423" s="56"/>
      <c r="AE423" s="56"/>
      <c r="AF423" s="56"/>
      <c r="AG423" s="56"/>
      <c r="AH423" s="56"/>
      <c r="AI423" s="56"/>
      <c r="AJ423" s="56"/>
      <c r="AK423" s="56"/>
      <c r="AL423" s="56"/>
      <c r="AM423" s="56"/>
      <c r="AN423" s="56"/>
      <c r="AO423" s="56"/>
      <c r="AP423" s="56"/>
      <c r="AQ423" s="56"/>
      <c r="AR423" s="56"/>
      <c r="AS423" s="56"/>
      <c r="AT423" s="56"/>
      <c r="AU423" s="56"/>
      <c r="AV423" s="56"/>
      <c r="AW423" s="55"/>
    </row>
    <row r="424" spans="1:49" ht="30" customHeight="1">
      <c r="A424" s="53" t="s">
        <v>1664</v>
      </c>
      <c r="B424" s="54" t="s">
        <v>1665</v>
      </c>
      <c r="C424" s="53" t="s">
        <v>1669</v>
      </c>
      <c r="D424" s="53" t="s">
        <v>1667</v>
      </c>
      <c r="E424" s="53" t="s">
        <v>1670</v>
      </c>
      <c r="F424" s="53">
        <v>0</v>
      </c>
      <c r="G424" s="53">
        <v>0</v>
      </c>
      <c r="H424" s="53"/>
      <c r="I424" s="53" t="s">
        <v>484</v>
      </c>
      <c r="J424" s="53"/>
      <c r="K424" s="53" t="s">
        <v>378</v>
      </c>
      <c r="L424" s="57">
        <v>216</v>
      </c>
      <c r="M424" s="57">
        <v>1980</v>
      </c>
      <c r="N424" s="57" t="s">
        <v>384</v>
      </c>
      <c r="O424" s="53"/>
      <c r="P424" s="53" t="s">
        <v>373</v>
      </c>
      <c r="Q424" s="53"/>
      <c r="R424" s="55" t="s">
        <v>373</v>
      </c>
      <c r="S424" s="55"/>
      <c r="T424" s="55">
        <f t="shared" si="19"/>
        <v>0</v>
      </c>
      <c r="U424" s="55">
        <f t="shared" si="19"/>
        <v>0</v>
      </c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  <c r="AL424" s="55"/>
      <c r="AM424" s="55"/>
      <c r="AN424" s="55"/>
      <c r="AO424" s="55"/>
      <c r="AP424" s="55"/>
      <c r="AQ424" s="55"/>
      <c r="AR424" s="55"/>
      <c r="AS424" s="55"/>
      <c r="AT424" s="55"/>
      <c r="AU424" s="55"/>
      <c r="AV424" s="55"/>
      <c r="AW424" s="55"/>
    </row>
    <row r="425" spans="1:49" ht="30" customHeight="1">
      <c r="A425" s="53" t="s">
        <v>1664</v>
      </c>
      <c r="B425" s="54" t="s">
        <v>1665</v>
      </c>
      <c r="C425" s="53" t="s">
        <v>1671</v>
      </c>
      <c r="D425" s="53" t="s">
        <v>1667</v>
      </c>
      <c r="E425" s="53" t="s">
        <v>1672</v>
      </c>
      <c r="F425" s="53">
        <v>8632</v>
      </c>
      <c r="G425" s="53">
        <v>469</v>
      </c>
      <c r="H425" s="53" t="s">
        <v>400</v>
      </c>
      <c r="I425" s="53" t="s">
        <v>484</v>
      </c>
      <c r="J425" s="53"/>
      <c r="K425" s="53" t="s">
        <v>378</v>
      </c>
      <c r="L425" s="53">
        <v>240</v>
      </c>
      <c r="M425" s="53">
        <v>1972</v>
      </c>
      <c r="N425" s="53" t="s">
        <v>384</v>
      </c>
      <c r="O425" s="53"/>
      <c r="P425" s="53" t="s">
        <v>373</v>
      </c>
      <c r="Q425" s="53"/>
      <c r="R425" s="55" t="s">
        <v>373</v>
      </c>
      <c r="S425" s="55"/>
      <c r="T425" s="55">
        <f t="shared" si="19"/>
        <v>0</v>
      </c>
      <c r="U425" s="55">
        <f t="shared" si="19"/>
        <v>0</v>
      </c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55"/>
      <c r="AO425" s="55"/>
      <c r="AP425" s="55"/>
      <c r="AQ425" s="55"/>
      <c r="AR425" s="55"/>
      <c r="AS425" s="55"/>
      <c r="AT425" s="55"/>
      <c r="AU425" s="55"/>
      <c r="AV425" s="55"/>
      <c r="AW425" s="55"/>
    </row>
    <row r="426" spans="1:49" ht="30" customHeight="1">
      <c r="A426" s="53" t="s">
        <v>1664</v>
      </c>
      <c r="B426" s="54" t="s">
        <v>1673</v>
      </c>
      <c r="C426" s="53" t="s">
        <v>1674</v>
      </c>
      <c r="D426" s="53" t="s">
        <v>1675</v>
      </c>
      <c r="E426" s="53" t="s">
        <v>1676</v>
      </c>
      <c r="F426" s="53">
        <v>810</v>
      </c>
      <c r="G426" s="53"/>
      <c r="H426" s="53"/>
      <c r="I426" s="53" t="s">
        <v>466</v>
      </c>
      <c r="J426" s="53"/>
      <c r="K426" s="53" t="s">
        <v>378</v>
      </c>
      <c r="L426" s="53">
        <v>24</v>
      </c>
      <c r="M426" s="53">
        <v>1999</v>
      </c>
      <c r="N426" s="53" t="s">
        <v>372</v>
      </c>
      <c r="O426" s="53"/>
      <c r="P426" s="53" t="s">
        <v>479</v>
      </c>
      <c r="Q426" s="53">
        <v>80.099999999999994</v>
      </c>
      <c r="R426" s="55" t="s">
        <v>373</v>
      </c>
      <c r="S426" s="55"/>
      <c r="T426" s="55">
        <f t="shared" si="19"/>
        <v>0</v>
      </c>
      <c r="U426" s="55">
        <f t="shared" si="19"/>
        <v>0</v>
      </c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  <c r="AL426" s="55"/>
      <c r="AM426" s="55"/>
      <c r="AN426" s="55"/>
      <c r="AO426" s="55"/>
      <c r="AP426" s="55"/>
      <c r="AQ426" s="55"/>
      <c r="AR426" s="55"/>
      <c r="AS426" s="55"/>
      <c r="AT426" s="55"/>
      <c r="AU426" s="55"/>
      <c r="AV426" s="55"/>
      <c r="AW426" s="55"/>
    </row>
    <row r="427" spans="1:49" ht="30" customHeight="1">
      <c r="A427" s="53" t="s">
        <v>1664</v>
      </c>
      <c r="B427" s="54" t="s">
        <v>1677</v>
      </c>
      <c r="C427" s="53" t="s">
        <v>1678</v>
      </c>
      <c r="D427" s="53" t="s">
        <v>1679</v>
      </c>
      <c r="E427" s="53" t="s">
        <v>1680</v>
      </c>
      <c r="F427" s="53">
        <v>1150</v>
      </c>
      <c r="G427" s="53">
        <v>413</v>
      </c>
      <c r="H427" s="53" t="s">
        <v>369</v>
      </c>
      <c r="I427" s="53" t="s">
        <v>405</v>
      </c>
      <c r="J427" s="53"/>
      <c r="K427" s="53" t="s">
        <v>371</v>
      </c>
      <c r="L427" s="53">
        <v>20</v>
      </c>
      <c r="M427" s="53">
        <v>1994</v>
      </c>
      <c r="N427" s="53" t="s">
        <v>454</v>
      </c>
      <c r="O427" s="53"/>
      <c r="P427" s="53" t="s">
        <v>373</v>
      </c>
      <c r="Q427" s="53"/>
      <c r="R427" s="55" t="s">
        <v>373</v>
      </c>
      <c r="S427" s="55"/>
      <c r="T427" s="55">
        <f t="shared" ref="T427:U442" si="20">+W427+Z427+AC427+AF427+AI427+AL427+AO427+AR427+AU427</f>
        <v>0</v>
      </c>
      <c r="U427" s="55">
        <f t="shared" si="20"/>
        <v>0</v>
      </c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  <c r="AK427" s="55"/>
      <c r="AL427" s="55"/>
      <c r="AM427" s="55"/>
      <c r="AN427" s="55"/>
      <c r="AO427" s="55"/>
      <c r="AP427" s="55"/>
      <c r="AQ427" s="55"/>
      <c r="AR427" s="55"/>
      <c r="AS427" s="55"/>
      <c r="AT427" s="55"/>
      <c r="AU427" s="55"/>
      <c r="AV427" s="55"/>
      <c r="AW427" s="55"/>
    </row>
    <row r="428" spans="1:49" ht="30" customHeight="1">
      <c r="A428" s="57" t="s">
        <v>1664</v>
      </c>
      <c r="B428" s="58" t="s">
        <v>1681</v>
      </c>
      <c r="C428" s="57" t="s">
        <v>1682</v>
      </c>
      <c r="D428" s="57" t="s">
        <v>1683</v>
      </c>
      <c r="E428" s="57" t="s">
        <v>1684</v>
      </c>
      <c r="F428" s="57">
        <v>581</v>
      </c>
      <c r="G428" s="57">
        <v>581</v>
      </c>
      <c r="H428" s="57" t="s">
        <v>369</v>
      </c>
      <c r="I428" s="57" t="s">
        <v>484</v>
      </c>
      <c r="J428" s="57"/>
      <c r="K428" s="57" t="s">
        <v>378</v>
      </c>
      <c r="L428" s="57">
        <v>20</v>
      </c>
      <c r="M428" s="57">
        <v>2000</v>
      </c>
      <c r="N428" s="57" t="s">
        <v>454</v>
      </c>
      <c r="O428" s="57"/>
      <c r="P428" s="57" t="s">
        <v>373</v>
      </c>
      <c r="Q428" s="57"/>
      <c r="R428" s="59" t="s">
        <v>373</v>
      </c>
      <c r="S428" s="59"/>
      <c r="T428" s="59">
        <f t="shared" si="20"/>
        <v>0</v>
      </c>
      <c r="U428" s="59">
        <f t="shared" si="20"/>
        <v>0</v>
      </c>
      <c r="V428" s="59"/>
      <c r="W428" s="59"/>
      <c r="X428" s="59"/>
      <c r="Y428" s="59"/>
      <c r="Z428" s="59"/>
      <c r="AA428" s="59"/>
      <c r="AB428" s="59"/>
      <c r="AC428" s="59"/>
      <c r="AD428" s="59"/>
      <c r="AE428" s="59"/>
      <c r="AF428" s="59"/>
      <c r="AG428" s="59"/>
      <c r="AH428" s="59"/>
      <c r="AI428" s="59"/>
      <c r="AJ428" s="59"/>
      <c r="AK428" s="59"/>
      <c r="AL428" s="59"/>
      <c r="AM428" s="59"/>
      <c r="AN428" s="59"/>
      <c r="AO428" s="59"/>
      <c r="AP428" s="59"/>
      <c r="AQ428" s="59"/>
      <c r="AR428" s="59"/>
      <c r="AS428" s="59"/>
      <c r="AT428" s="59"/>
      <c r="AU428" s="59"/>
      <c r="AV428" s="59"/>
      <c r="AW428" s="59"/>
    </row>
    <row r="429" spans="1:49" ht="30" customHeight="1">
      <c r="A429" s="57" t="s">
        <v>1664</v>
      </c>
      <c r="B429" s="58" t="s">
        <v>1685</v>
      </c>
      <c r="C429" s="57" t="s">
        <v>1686</v>
      </c>
      <c r="D429" s="57" t="s">
        <v>1687</v>
      </c>
      <c r="E429" s="57" t="s">
        <v>1688</v>
      </c>
      <c r="F429" s="57">
        <v>12096</v>
      </c>
      <c r="G429" s="57">
        <v>298</v>
      </c>
      <c r="H429" s="57" t="s">
        <v>369</v>
      </c>
      <c r="I429" s="57" t="s">
        <v>370</v>
      </c>
      <c r="J429" s="57"/>
      <c r="K429" s="57" t="s">
        <v>371</v>
      </c>
      <c r="L429" s="57">
        <v>100</v>
      </c>
      <c r="M429" s="57">
        <v>1986</v>
      </c>
      <c r="N429" s="57" t="s">
        <v>384</v>
      </c>
      <c r="O429" s="57"/>
      <c r="P429" s="57" t="s">
        <v>373</v>
      </c>
      <c r="Q429" s="57"/>
      <c r="R429" s="59" t="s">
        <v>373</v>
      </c>
      <c r="S429" s="59"/>
      <c r="T429" s="59">
        <f t="shared" si="20"/>
        <v>0</v>
      </c>
      <c r="U429" s="59">
        <f t="shared" si="20"/>
        <v>0</v>
      </c>
      <c r="V429" s="59"/>
      <c r="W429" s="59"/>
      <c r="X429" s="59"/>
      <c r="Y429" s="59"/>
      <c r="Z429" s="59"/>
      <c r="AA429" s="59"/>
      <c r="AB429" s="59"/>
      <c r="AC429" s="59"/>
      <c r="AD429" s="59"/>
      <c r="AE429" s="59"/>
      <c r="AF429" s="59"/>
      <c r="AG429" s="59"/>
      <c r="AH429" s="59"/>
      <c r="AI429" s="59"/>
      <c r="AJ429" s="59"/>
      <c r="AK429" s="59"/>
      <c r="AL429" s="59"/>
      <c r="AM429" s="59"/>
      <c r="AN429" s="59"/>
      <c r="AO429" s="59"/>
      <c r="AP429" s="59"/>
      <c r="AQ429" s="59"/>
      <c r="AR429" s="59"/>
      <c r="AS429" s="59"/>
      <c r="AT429" s="59"/>
      <c r="AU429" s="59"/>
      <c r="AV429" s="59"/>
      <c r="AW429" s="59"/>
    </row>
    <row r="430" spans="1:49" ht="30" customHeight="1">
      <c r="A430" s="57" t="s">
        <v>1664</v>
      </c>
      <c r="B430" s="58" t="s">
        <v>1685</v>
      </c>
      <c r="C430" s="57" t="s">
        <v>1689</v>
      </c>
      <c r="D430" s="57" t="s">
        <v>1687</v>
      </c>
      <c r="E430" s="57" t="s">
        <v>1690</v>
      </c>
      <c r="F430" s="57">
        <v>2223</v>
      </c>
      <c r="G430" s="57">
        <v>159</v>
      </c>
      <c r="H430" s="57" t="s">
        <v>369</v>
      </c>
      <c r="I430" s="57" t="s">
        <v>370</v>
      </c>
      <c r="J430" s="57"/>
      <c r="K430" s="57" t="s">
        <v>371</v>
      </c>
      <c r="L430" s="57">
        <v>60</v>
      </c>
      <c r="M430" s="57">
        <v>2014</v>
      </c>
      <c r="N430" s="57" t="s">
        <v>384</v>
      </c>
      <c r="O430" s="57" t="s">
        <v>762</v>
      </c>
      <c r="P430" s="57" t="s">
        <v>373</v>
      </c>
      <c r="Q430" s="57"/>
      <c r="R430" s="59" t="s">
        <v>373</v>
      </c>
      <c r="S430" s="59"/>
      <c r="T430" s="59">
        <f t="shared" si="20"/>
        <v>0</v>
      </c>
      <c r="U430" s="59">
        <f t="shared" si="20"/>
        <v>0</v>
      </c>
      <c r="V430" s="59"/>
      <c r="W430" s="59"/>
      <c r="X430" s="59"/>
      <c r="Y430" s="59"/>
      <c r="Z430" s="59"/>
      <c r="AA430" s="59"/>
      <c r="AB430" s="59"/>
      <c r="AC430" s="59"/>
      <c r="AD430" s="59"/>
      <c r="AE430" s="59"/>
      <c r="AF430" s="59"/>
      <c r="AG430" s="59"/>
      <c r="AH430" s="59"/>
      <c r="AI430" s="59"/>
      <c r="AJ430" s="59"/>
      <c r="AK430" s="59"/>
      <c r="AL430" s="59"/>
      <c r="AM430" s="59"/>
      <c r="AN430" s="59"/>
      <c r="AO430" s="59"/>
      <c r="AP430" s="59"/>
      <c r="AQ430" s="59"/>
      <c r="AR430" s="59"/>
      <c r="AS430" s="59"/>
      <c r="AT430" s="59"/>
      <c r="AU430" s="59"/>
      <c r="AV430" s="59"/>
      <c r="AW430" s="59"/>
    </row>
    <row r="431" spans="1:49" ht="30" customHeight="1">
      <c r="A431" s="57" t="s">
        <v>1664</v>
      </c>
      <c r="B431" s="58" t="s">
        <v>1691</v>
      </c>
      <c r="C431" s="57" t="s">
        <v>1692</v>
      </c>
      <c r="D431" s="57" t="s">
        <v>1693</v>
      </c>
      <c r="E431" s="57" t="s">
        <v>1694</v>
      </c>
      <c r="F431" s="57">
        <v>445</v>
      </c>
      <c r="G431" s="57">
        <v>49</v>
      </c>
      <c r="H431" s="57" t="s">
        <v>369</v>
      </c>
      <c r="I431" s="57" t="s">
        <v>370</v>
      </c>
      <c r="J431" s="57"/>
      <c r="K431" s="57" t="s">
        <v>371</v>
      </c>
      <c r="L431" s="57">
        <v>5</v>
      </c>
      <c r="M431" s="57">
        <v>1999</v>
      </c>
      <c r="N431" s="57" t="s">
        <v>372</v>
      </c>
      <c r="O431" s="57"/>
      <c r="P431" s="57" t="s">
        <v>373</v>
      </c>
      <c r="Q431" s="57"/>
      <c r="R431" s="59" t="s">
        <v>373</v>
      </c>
      <c r="S431" s="59"/>
      <c r="T431" s="59">
        <f t="shared" si="20"/>
        <v>0</v>
      </c>
      <c r="U431" s="59">
        <f t="shared" si="20"/>
        <v>0</v>
      </c>
      <c r="V431" s="59"/>
      <c r="W431" s="59"/>
      <c r="X431" s="59"/>
      <c r="Y431" s="59"/>
      <c r="Z431" s="59"/>
      <c r="AA431" s="59"/>
      <c r="AB431" s="59"/>
      <c r="AC431" s="59"/>
      <c r="AD431" s="59"/>
      <c r="AE431" s="59"/>
      <c r="AF431" s="59"/>
      <c r="AG431" s="59"/>
      <c r="AH431" s="59"/>
      <c r="AI431" s="59"/>
      <c r="AJ431" s="59"/>
      <c r="AK431" s="59"/>
      <c r="AL431" s="59"/>
      <c r="AM431" s="59"/>
      <c r="AN431" s="59"/>
      <c r="AO431" s="59"/>
      <c r="AP431" s="59"/>
      <c r="AQ431" s="59"/>
      <c r="AR431" s="59"/>
      <c r="AS431" s="59"/>
      <c r="AT431" s="59"/>
      <c r="AU431" s="59"/>
      <c r="AV431" s="59"/>
      <c r="AW431" s="59"/>
    </row>
    <row r="432" spans="1:49" ht="30" customHeight="1">
      <c r="A432" s="53" t="s">
        <v>1695</v>
      </c>
      <c r="B432" s="54" t="s">
        <v>1696</v>
      </c>
      <c r="C432" s="53" t="s">
        <v>1697</v>
      </c>
      <c r="D432" s="53" t="s">
        <v>1698</v>
      </c>
      <c r="E432" s="53" t="s">
        <v>1699</v>
      </c>
      <c r="F432" s="53"/>
      <c r="G432" s="53"/>
      <c r="H432" s="53"/>
      <c r="I432" s="53" t="s">
        <v>484</v>
      </c>
      <c r="J432" s="53"/>
      <c r="K432" s="53" t="s">
        <v>378</v>
      </c>
      <c r="L432" s="53">
        <v>190</v>
      </c>
      <c r="M432" s="53">
        <v>1988</v>
      </c>
      <c r="N432" s="53" t="s">
        <v>384</v>
      </c>
      <c r="O432" s="53" t="s">
        <v>677</v>
      </c>
      <c r="P432" s="53" t="s">
        <v>373</v>
      </c>
      <c r="Q432" s="53"/>
      <c r="R432" s="55" t="s">
        <v>373</v>
      </c>
      <c r="S432" s="55"/>
      <c r="T432" s="56">
        <f t="shared" si="20"/>
        <v>0</v>
      </c>
      <c r="U432" s="56">
        <f t="shared" si="20"/>
        <v>0</v>
      </c>
      <c r="V432" s="56"/>
      <c r="W432" s="56"/>
      <c r="X432" s="56"/>
      <c r="Y432" s="56"/>
      <c r="Z432" s="56"/>
      <c r="AA432" s="56"/>
      <c r="AB432" s="56"/>
      <c r="AC432" s="56"/>
      <c r="AD432" s="56"/>
      <c r="AE432" s="56"/>
      <c r="AF432" s="56"/>
      <c r="AG432" s="56"/>
      <c r="AH432" s="56"/>
      <c r="AI432" s="56"/>
      <c r="AJ432" s="56"/>
      <c r="AK432" s="56"/>
      <c r="AL432" s="56"/>
      <c r="AM432" s="56"/>
      <c r="AN432" s="56"/>
      <c r="AO432" s="56"/>
      <c r="AP432" s="56"/>
      <c r="AQ432" s="56"/>
      <c r="AR432" s="56"/>
      <c r="AS432" s="56"/>
      <c r="AT432" s="56"/>
      <c r="AU432" s="56"/>
      <c r="AV432" s="56"/>
      <c r="AW432" s="55"/>
    </row>
    <row r="433" spans="1:49" ht="30" customHeight="1">
      <c r="A433" s="53" t="s">
        <v>1695</v>
      </c>
      <c r="B433" s="54" t="s">
        <v>1696</v>
      </c>
      <c r="C433" s="53" t="s">
        <v>1700</v>
      </c>
      <c r="D433" s="53" t="s">
        <v>1698</v>
      </c>
      <c r="E433" s="53" t="s">
        <v>1701</v>
      </c>
      <c r="F433" s="53">
        <v>8795</v>
      </c>
      <c r="G433" s="53"/>
      <c r="H433" s="53"/>
      <c r="I433" s="53" t="s">
        <v>484</v>
      </c>
      <c r="J433" s="53"/>
      <c r="K433" s="53" t="s">
        <v>378</v>
      </c>
      <c r="L433" s="57">
        <v>170</v>
      </c>
      <c r="M433" s="57">
        <v>2001</v>
      </c>
      <c r="N433" s="57" t="s">
        <v>384</v>
      </c>
      <c r="O433" s="53"/>
      <c r="P433" s="53" t="s">
        <v>373</v>
      </c>
      <c r="Q433" s="53"/>
      <c r="R433" s="55" t="s">
        <v>373</v>
      </c>
      <c r="S433" s="55"/>
      <c r="T433" s="55">
        <f t="shared" si="20"/>
        <v>0</v>
      </c>
      <c r="U433" s="55">
        <f t="shared" si="20"/>
        <v>0</v>
      </c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  <c r="AP433" s="55"/>
      <c r="AQ433" s="55"/>
      <c r="AR433" s="55"/>
      <c r="AS433" s="55"/>
      <c r="AT433" s="55"/>
      <c r="AU433" s="55"/>
      <c r="AV433" s="55"/>
      <c r="AW433" s="55"/>
    </row>
    <row r="434" spans="1:49" ht="30" customHeight="1">
      <c r="A434" s="53" t="s">
        <v>1695</v>
      </c>
      <c r="B434" s="54" t="s">
        <v>1702</v>
      </c>
      <c r="C434" s="53" t="s">
        <v>1703</v>
      </c>
      <c r="D434" s="53" t="s">
        <v>1704</v>
      </c>
      <c r="E434" s="53" t="s">
        <v>1705</v>
      </c>
      <c r="F434" s="53">
        <v>7576</v>
      </c>
      <c r="G434" s="53">
        <v>213</v>
      </c>
      <c r="H434" s="53" t="s">
        <v>369</v>
      </c>
      <c r="I434" s="53" t="s">
        <v>484</v>
      </c>
      <c r="J434" s="53"/>
      <c r="K434" s="53" t="s">
        <v>371</v>
      </c>
      <c r="L434" s="53">
        <v>100</v>
      </c>
      <c r="M434" s="53">
        <v>1979</v>
      </c>
      <c r="N434" s="53" t="s">
        <v>372</v>
      </c>
      <c r="O434" s="53"/>
      <c r="P434" s="53" t="s">
        <v>373</v>
      </c>
      <c r="Q434" s="53"/>
      <c r="R434" s="55" t="s">
        <v>373</v>
      </c>
      <c r="S434" s="55"/>
      <c r="T434" s="55">
        <f t="shared" si="20"/>
        <v>0</v>
      </c>
      <c r="U434" s="55">
        <f t="shared" si="20"/>
        <v>0</v>
      </c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55"/>
      <c r="AQ434" s="55"/>
      <c r="AR434" s="55"/>
      <c r="AS434" s="55"/>
      <c r="AT434" s="55"/>
      <c r="AU434" s="55"/>
      <c r="AV434" s="55"/>
      <c r="AW434" s="55"/>
    </row>
    <row r="435" spans="1:49" ht="30" customHeight="1">
      <c r="A435" s="53" t="s">
        <v>1695</v>
      </c>
      <c r="B435" s="54" t="s">
        <v>1702</v>
      </c>
      <c r="C435" s="53" t="s">
        <v>1706</v>
      </c>
      <c r="D435" s="53" t="s">
        <v>1704</v>
      </c>
      <c r="E435" s="53" t="s">
        <v>1707</v>
      </c>
      <c r="F435" s="53">
        <v>2275</v>
      </c>
      <c r="G435" s="53">
        <v>0</v>
      </c>
      <c r="H435" s="53"/>
      <c r="I435" s="53" t="s">
        <v>484</v>
      </c>
      <c r="J435" s="53"/>
      <c r="K435" s="53" t="s">
        <v>378</v>
      </c>
      <c r="L435" s="53">
        <v>50</v>
      </c>
      <c r="M435" s="53">
        <v>1997</v>
      </c>
      <c r="N435" s="53" t="s">
        <v>372</v>
      </c>
      <c r="O435" s="53"/>
      <c r="P435" s="53" t="s">
        <v>373</v>
      </c>
      <c r="Q435" s="53"/>
      <c r="R435" s="55" t="s">
        <v>373</v>
      </c>
      <c r="S435" s="55"/>
      <c r="T435" s="55">
        <f t="shared" si="20"/>
        <v>0</v>
      </c>
      <c r="U435" s="55">
        <f t="shared" si="20"/>
        <v>0</v>
      </c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55"/>
      <c r="AO435" s="55"/>
      <c r="AP435" s="55"/>
      <c r="AQ435" s="55"/>
      <c r="AR435" s="55"/>
      <c r="AS435" s="55"/>
      <c r="AT435" s="55"/>
      <c r="AU435" s="55"/>
      <c r="AV435" s="55"/>
      <c r="AW435" s="55"/>
    </row>
    <row r="436" spans="1:49" ht="30" customHeight="1">
      <c r="A436" s="53" t="s">
        <v>1695</v>
      </c>
      <c r="B436" s="54" t="s">
        <v>1702</v>
      </c>
      <c r="C436" s="53" t="s">
        <v>1708</v>
      </c>
      <c r="D436" s="53" t="s">
        <v>1704</v>
      </c>
      <c r="E436" s="53" t="s">
        <v>1709</v>
      </c>
      <c r="F436" s="53">
        <v>4158</v>
      </c>
      <c r="G436" s="53">
        <v>0</v>
      </c>
      <c r="H436" s="53"/>
      <c r="I436" s="53" t="s">
        <v>484</v>
      </c>
      <c r="J436" s="53"/>
      <c r="K436" s="53" t="s">
        <v>371</v>
      </c>
      <c r="L436" s="53">
        <v>16</v>
      </c>
      <c r="M436" s="53">
        <v>2013</v>
      </c>
      <c r="N436" s="53" t="s">
        <v>372</v>
      </c>
      <c r="O436" s="53"/>
      <c r="P436" s="53" t="s">
        <v>373</v>
      </c>
      <c r="Q436" s="53"/>
      <c r="R436" s="55" t="s">
        <v>373</v>
      </c>
      <c r="S436" s="55"/>
      <c r="T436" s="55">
        <f t="shared" si="20"/>
        <v>0</v>
      </c>
      <c r="U436" s="55">
        <f t="shared" si="20"/>
        <v>0</v>
      </c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55"/>
      <c r="AQ436" s="55"/>
      <c r="AR436" s="55"/>
      <c r="AS436" s="55"/>
      <c r="AT436" s="55"/>
      <c r="AU436" s="55"/>
      <c r="AV436" s="55"/>
      <c r="AW436" s="55"/>
    </row>
    <row r="437" spans="1:49" ht="30" customHeight="1">
      <c r="A437" s="57" t="s">
        <v>1695</v>
      </c>
      <c r="B437" s="58" t="s">
        <v>1710</v>
      </c>
      <c r="C437" s="57" t="s">
        <v>1711</v>
      </c>
      <c r="D437" s="57" t="s">
        <v>1712</v>
      </c>
      <c r="E437" s="57" t="s">
        <v>1713</v>
      </c>
      <c r="F437" s="57">
        <v>2907</v>
      </c>
      <c r="G437" s="57">
        <v>1461</v>
      </c>
      <c r="H437" s="57" t="s">
        <v>400</v>
      </c>
      <c r="I437" s="57" t="s">
        <v>383</v>
      </c>
      <c r="J437" s="57"/>
      <c r="K437" s="57" t="s">
        <v>371</v>
      </c>
      <c r="L437" s="57">
        <v>30</v>
      </c>
      <c r="M437" s="57">
        <v>1989</v>
      </c>
      <c r="N437" s="57" t="s">
        <v>384</v>
      </c>
      <c r="O437" s="57"/>
      <c r="P437" s="57" t="s">
        <v>373</v>
      </c>
      <c r="Q437" s="57"/>
      <c r="R437" s="59" t="s">
        <v>373</v>
      </c>
      <c r="S437" s="59"/>
      <c r="T437" s="59">
        <f t="shared" si="20"/>
        <v>0</v>
      </c>
      <c r="U437" s="59">
        <f t="shared" si="20"/>
        <v>0</v>
      </c>
      <c r="V437" s="59"/>
      <c r="W437" s="59"/>
      <c r="X437" s="59"/>
      <c r="Y437" s="59"/>
      <c r="Z437" s="59"/>
      <c r="AA437" s="59"/>
      <c r="AB437" s="59"/>
      <c r="AC437" s="59"/>
      <c r="AD437" s="59"/>
      <c r="AE437" s="59"/>
      <c r="AF437" s="59"/>
      <c r="AG437" s="59"/>
      <c r="AH437" s="59"/>
      <c r="AI437" s="59"/>
      <c r="AJ437" s="59"/>
      <c r="AK437" s="59"/>
      <c r="AL437" s="59"/>
      <c r="AM437" s="59"/>
      <c r="AN437" s="59"/>
      <c r="AO437" s="59"/>
      <c r="AP437" s="59"/>
      <c r="AQ437" s="59"/>
      <c r="AR437" s="59"/>
      <c r="AS437" s="59"/>
      <c r="AT437" s="59"/>
      <c r="AU437" s="59"/>
      <c r="AV437" s="59"/>
      <c r="AW437" s="59"/>
    </row>
    <row r="438" spans="1:49" ht="30" customHeight="1">
      <c r="A438" s="57" t="s">
        <v>1695</v>
      </c>
      <c r="B438" s="58" t="s">
        <v>1714</v>
      </c>
      <c r="C438" s="57" t="s">
        <v>1715</v>
      </c>
      <c r="D438" s="57" t="s">
        <v>1716</v>
      </c>
      <c r="E438" s="57" t="s">
        <v>1717</v>
      </c>
      <c r="F438" s="57">
        <v>10894.17</v>
      </c>
      <c r="G438" s="57">
        <v>5420.13</v>
      </c>
      <c r="H438" s="57" t="s">
        <v>369</v>
      </c>
      <c r="I438" s="57" t="s">
        <v>528</v>
      </c>
      <c r="J438" s="57"/>
      <c r="K438" s="57" t="s">
        <v>371</v>
      </c>
      <c r="L438" s="57">
        <v>85</v>
      </c>
      <c r="M438" s="57">
        <v>1992</v>
      </c>
      <c r="N438" s="57" t="s">
        <v>454</v>
      </c>
      <c r="O438" s="57"/>
      <c r="P438" s="57" t="s">
        <v>373</v>
      </c>
      <c r="Q438" s="57"/>
      <c r="R438" s="59" t="s">
        <v>373</v>
      </c>
      <c r="S438" s="59"/>
      <c r="T438" s="59">
        <f t="shared" si="20"/>
        <v>0</v>
      </c>
      <c r="U438" s="59">
        <f t="shared" si="20"/>
        <v>0</v>
      </c>
      <c r="V438" s="59"/>
      <c r="W438" s="59"/>
      <c r="X438" s="59"/>
      <c r="Y438" s="59"/>
      <c r="Z438" s="59"/>
      <c r="AA438" s="59"/>
      <c r="AB438" s="59"/>
      <c r="AC438" s="59"/>
      <c r="AD438" s="59"/>
      <c r="AE438" s="59"/>
      <c r="AF438" s="59"/>
      <c r="AG438" s="59"/>
      <c r="AH438" s="59"/>
      <c r="AI438" s="59"/>
      <c r="AJ438" s="59"/>
      <c r="AK438" s="59"/>
      <c r="AL438" s="59"/>
      <c r="AM438" s="59"/>
      <c r="AN438" s="59"/>
      <c r="AO438" s="59"/>
      <c r="AP438" s="59"/>
      <c r="AQ438" s="59"/>
      <c r="AR438" s="59"/>
      <c r="AS438" s="59"/>
      <c r="AT438" s="59"/>
      <c r="AU438" s="59"/>
      <c r="AV438" s="59"/>
      <c r="AW438" s="59"/>
    </row>
    <row r="439" spans="1:49" ht="30" customHeight="1">
      <c r="A439" s="57" t="s">
        <v>1695</v>
      </c>
      <c r="B439" s="58" t="s">
        <v>1718</v>
      </c>
      <c r="C439" s="57" t="s">
        <v>1719</v>
      </c>
      <c r="D439" s="57" t="s">
        <v>1720</v>
      </c>
      <c r="E439" s="57" t="s">
        <v>1721</v>
      </c>
      <c r="F439" s="57">
        <v>1955</v>
      </c>
      <c r="G439" s="57">
        <v>342</v>
      </c>
      <c r="H439" s="57" t="s">
        <v>369</v>
      </c>
      <c r="I439" s="57" t="s">
        <v>370</v>
      </c>
      <c r="J439" s="57"/>
      <c r="K439" s="57" t="s">
        <v>371</v>
      </c>
      <c r="L439" s="57">
        <v>75</v>
      </c>
      <c r="M439" s="57">
        <v>1980</v>
      </c>
      <c r="N439" s="57" t="s">
        <v>384</v>
      </c>
      <c r="O439" s="57"/>
      <c r="P439" s="57" t="s">
        <v>373</v>
      </c>
      <c r="Q439" s="57"/>
      <c r="R439" s="59" t="s">
        <v>373</v>
      </c>
      <c r="S439" s="59"/>
      <c r="T439" s="59">
        <f t="shared" si="20"/>
        <v>0</v>
      </c>
      <c r="U439" s="59">
        <f t="shared" si="20"/>
        <v>0</v>
      </c>
      <c r="V439" s="59"/>
      <c r="W439" s="59"/>
      <c r="X439" s="59"/>
      <c r="Y439" s="59"/>
      <c r="Z439" s="59"/>
      <c r="AA439" s="59"/>
      <c r="AB439" s="59"/>
      <c r="AC439" s="59"/>
      <c r="AD439" s="59"/>
      <c r="AE439" s="59"/>
      <c r="AF439" s="59"/>
      <c r="AG439" s="59"/>
      <c r="AH439" s="59"/>
      <c r="AI439" s="59"/>
      <c r="AJ439" s="59"/>
      <c r="AK439" s="59"/>
      <c r="AL439" s="59"/>
      <c r="AM439" s="59"/>
      <c r="AN439" s="59"/>
      <c r="AO439" s="59"/>
      <c r="AP439" s="59"/>
      <c r="AQ439" s="59"/>
      <c r="AR439" s="59"/>
      <c r="AS439" s="59"/>
      <c r="AT439" s="59"/>
      <c r="AU439" s="59"/>
      <c r="AV439" s="59"/>
      <c r="AW439" s="59"/>
    </row>
    <row r="440" spans="1:49" ht="30" customHeight="1">
      <c r="A440" s="57" t="s">
        <v>1695</v>
      </c>
      <c r="B440" s="58" t="s">
        <v>1722</v>
      </c>
      <c r="C440" s="57" t="s">
        <v>1723</v>
      </c>
      <c r="D440" s="57" t="s">
        <v>1724</v>
      </c>
      <c r="E440" s="57" t="s">
        <v>1725</v>
      </c>
      <c r="F440" s="57">
        <v>2152</v>
      </c>
      <c r="G440" s="57"/>
      <c r="H440" s="57"/>
      <c r="I440" s="57" t="s">
        <v>370</v>
      </c>
      <c r="J440" s="57"/>
      <c r="K440" s="57" t="s">
        <v>371</v>
      </c>
      <c r="L440" s="57">
        <v>75</v>
      </c>
      <c r="M440" s="57">
        <v>1972</v>
      </c>
      <c r="N440" s="57" t="s">
        <v>384</v>
      </c>
      <c r="O440" s="57"/>
      <c r="P440" s="57" t="s">
        <v>373</v>
      </c>
      <c r="Q440" s="57"/>
      <c r="R440" s="59" t="s">
        <v>373</v>
      </c>
      <c r="S440" s="59"/>
      <c r="T440" s="59">
        <f t="shared" si="20"/>
        <v>0</v>
      </c>
      <c r="U440" s="59">
        <f t="shared" si="20"/>
        <v>0</v>
      </c>
      <c r="V440" s="59"/>
      <c r="W440" s="59"/>
      <c r="X440" s="59"/>
      <c r="Y440" s="59"/>
      <c r="Z440" s="59"/>
      <c r="AA440" s="59"/>
      <c r="AB440" s="59"/>
      <c r="AC440" s="59"/>
      <c r="AD440" s="59"/>
      <c r="AE440" s="59"/>
      <c r="AF440" s="59"/>
      <c r="AG440" s="59"/>
      <c r="AH440" s="59"/>
      <c r="AI440" s="59"/>
      <c r="AJ440" s="59"/>
      <c r="AK440" s="59"/>
      <c r="AL440" s="59"/>
      <c r="AM440" s="59"/>
      <c r="AN440" s="59"/>
      <c r="AO440" s="59"/>
      <c r="AP440" s="59"/>
      <c r="AQ440" s="59"/>
      <c r="AR440" s="59"/>
      <c r="AS440" s="59"/>
      <c r="AT440" s="59"/>
      <c r="AU440" s="59"/>
      <c r="AV440" s="59"/>
      <c r="AW440" s="59"/>
    </row>
    <row r="441" spans="1:49" ht="30" customHeight="1">
      <c r="A441" s="57" t="s">
        <v>1695</v>
      </c>
      <c r="B441" s="58" t="s">
        <v>1726</v>
      </c>
      <c r="C441" s="57" t="s">
        <v>1727</v>
      </c>
      <c r="D441" s="57" t="s">
        <v>1728</v>
      </c>
      <c r="E441" s="57" t="s">
        <v>1729</v>
      </c>
      <c r="F441" s="57">
        <v>0</v>
      </c>
      <c r="G441" s="57">
        <v>0</v>
      </c>
      <c r="H441" s="57"/>
      <c r="I441" s="57" t="s">
        <v>422</v>
      </c>
      <c r="J441" s="57"/>
      <c r="K441" s="57" t="s">
        <v>378</v>
      </c>
      <c r="L441" s="57">
        <v>75</v>
      </c>
      <c r="M441" s="57">
        <v>1980</v>
      </c>
      <c r="N441" s="57" t="s">
        <v>384</v>
      </c>
      <c r="O441" s="57" t="s">
        <v>767</v>
      </c>
      <c r="P441" s="57" t="s">
        <v>373</v>
      </c>
      <c r="Q441" s="57"/>
      <c r="R441" s="59" t="s">
        <v>373</v>
      </c>
      <c r="S441" s="59"/>
      <c r="T441" s="59">
        <f t="shared" si="20"/>
        <v>0</v>
      </c>
      <c r="U441" s="59">
        <f t="shared" si="20"/>
        <v>0</v>
      </c>
      <c r="V441" s="59"/>
      <c r="W441" s="59"/>
      <c r="X441" s="59"/>
      <c r="Y441" s="59"/>
      <c r="Z441" s="59"/>
      <c r="AA441" s="59"/>
      <c r="AB441" s="59"/>
      <c r="AC441" s="59"/>
      <c r="AD441" s="59"/>
      <c r="AE441" s="59"/>
      <c r="AF441" s="59"/>
      <c r="AG441" s="59"/>
      <c r="AH441" s="59"/>
      <c r="AI441" s="59"/>
      <c r="AJ441" s="59"/>
      <c r="AK441" s="59"/>
      <c r="AL441" s="59"/>
      <c r="AM441" s="59"/>
      <c r="AN441" s="59"/>
      <c r="AO441" s="59"/>
      <c r="AP441" s="59"/>
      <c r="AQ441" s="59"/>
      <c r="AR441" s="59"/>
      <c r="AS441" s="59"/>
      <c r="AT441" s="59"/>
      <c r="AU441" s="59"/>
      <c r="AV441" s="59"/>
      <c r="AW441" s="59"/>
    </row>
    <row r="442" spans="1:49" ht="30" customHeight="1">
      <c r="A442" s="57" t="s">
        <v>1695</v>
      </c>
      <c r="B442" s="58" t="s">
        <v>1726</v>
      </c>
      <c r="C442" s="57" t="s">
        <v>1730</v>
      </c>
      <c r="D442" s="57" t="s">
        <v>1728</v>
      </c>
      <c r="E442" s="57" t="s">
        <v>1731</v>
      </c>
      <c r="F442" s="57">
        <v>6668</v>
      </c>
      <c r="G442" s="57">
        <v>650</v>
      </c>
      <c r="H442" s="57" t="s">
        <v>369</v>
      </c>
      <c r="I442" s="57" t="s">
        <v>422</v>
      </c>
      <c r="J442" s="57"/>
      <c r="K442" s="57" t="s">
        <v>378</v>
      </c>
      <c r="L442" s="57">
        <v>39</v>
      </c>
      <c r="M442" s="57">
        <v>2013</v>
      </c>
      <c r="N442" s="57" t="s">
        <v>372</v>
      </c>
      <c r="O442" s="57"/>
      <c r="P442" s="57" t="s">
        <v>373</v>
      </c>
      <c r="Q442" s="57"/>
      <c r="R442" s="59" t="s">
        <v>373</v>
      </c>
      <c r="S442" s="59"/>
      <c r="T442" s="59">
        <f t="shared" si="20"/>
        <v>0</v>
      </c>
      <c r="U442" s="59">
        <f t="shared" si="20"/>
        <v>0</v>
      </c>
      <c r="V442" s="59"/>
      <c r="W442" s="59"/>
      <c r="X442" s="59"/>
      <c r="Y442" s="59"/>
      <c r="Z442" s="59"/>
      <c r="AA442" s="59"/>
      <c r="AB442" s="59"/>
      <c r="AC442" s="59"/>
      <c r="AD442" s="59"/>
      <c r="AE442" s="59"/>
      <c r="AF442" s="59"/>
      <c r="AG442" s="59"/>
      <c r="AH442" s="59"/>
      <c r="AI442" s="59"/>
      <c r="AJ442" s="59"/>
      <c r="AK442" s="59"/>
      <c r="AL442" s="59"/>
      <c r="AM442" s="59"/>
      <c r="AN442" s="59"/>
      <c r="AO442" s="59"/>
      <c r="AP442" s="59"/>
      <c r="AQ442" s="59"/>
      <c r="AR442" s="59"/>
      <c r="AS442" s="59"/>
      <c r="AT442" s="59"/>
      <c r="AU442" s="59"/>
      <c r="AV442" s="59"/>
      <c r="AW442" s="59"/>
    </row>
    <row r="443" spans="1:49" ht="30" customHeight="1">
      <c r="A443" s="57" t="s">
        <v>1695</v>
      </c>
      <c r="B443" s="58" t="s">
        <v>1732</v>
      </c>
      <c r="C443" s="57" t="s">
        <v>1733</v>
      </c>
      <c r="D443" s="57" t="s">
        <v>1734</v>
      </c>
      <c r="E443" s="57" t="s">
        <v>1735</v>
      </c>
      <c r="F443" s="57">
        <v>0</v>
      </c>
      <c r="G443" s="57">
        <v>0</v>
      </c>
      <c r="H443" s="57"/>
      <c r="I443" s="57" t="s">
        <v>484</v>
      </c>
      <c r="J443" s="57"/>
      <c r="K443" s="57" t="s">
        <v>378</v>
      </c>
      <c r="L443" s="57">
        <v>75</v>
      </c>
      <c r="M443" s="57">
        <v>1980</v>
      </c>
      <c r="N443" s="57" t="s">
        <v>372</v>
      </c>
      <c r="O443" s="57"/>
      <c r="P443" s="57" t="s">
        <v>373</v>
      </c>
      <c r="Q443" s="57"/>
      <c r="R443" s="59" t="s">
        <v>373</v>
      </c>
      <c r="S443" s="59">
        <v>0</v>
      </c>
      <c r="T443" s="59">
        <f t="shared" ref="T443:U472" si="21">+W443+Z443+AC443+AF443+AI443+AL443+AO443+AR443+AU443</f>
        <v>0</v>
      </c>
      <c r="U443" s="59">
        <f t="shared" si="21"/>
        <v>0</v>
      </c>
      <c r="V443" s="59"/>
      <c r="W443" s="59"/>
      <c r="X443" s="59"/>
      <c r="Y443" s="59"/>
      <c r="Z443" s="59"/>
      <c r="AA443" s="59"/>
      <c r="AB443" s="59"/>
      <c r="AC443" s="59"/>
      <c r="AD443" s="59"/>
      <c r="AE443" s="59"/>
      <c r="AF443" s="59"/>
      <c r="AG443" s="59"/>
      <c r="AH443" s="59"/>
      <c r="AI443" s="59"/>
      <c r="AJ443" s="59"/>
      <c r="AK443" s="59"/>
      <c r="AL443" s="59"/>
      <c r="AM443" s="59"/>
      <c r="AN443" s="59"/>
      <c r="AO443" s="59"/>
      <c r="AP443" s="59"/>
      <c r="AQ443" s="59"/>
      <c r="AR443" s="59"/>
      <c r="AS443" s="59"/>
      <c r="AT443" s="59"/>
      <c r="AU443" s="59"/>
      <c r="AV443" s="59"/>
      <c r="AW443" s="59"/>
    </row>
    <row r="444" spans="1:49" ht="30" customHeight="1">
      <c r="A444" s="57" t="s">
        <v>1695</v>
      </c>
      <c r="B444" s="58" t="s">
        <v>1736</v>
      </c>
      <c r="C444" s="57" t="s">
        <v>1737</v>
      </c>
      <c r="D444" s="57" t="s">
        <v>1738</v>
      </c>
      <c r="E444" s="57" t="s">
        <v>1739</v>
      </c>
      <c r="F444" s="57">
        <v>4091</v>
      </c>
      <c r="G444" s="57">
        <v>448</v>
      </c>
      <c r="H444" s="57" t="s">
        <v>400</v>
      </c>
      <c r="I444" s="57" t="s">
        <v>370</v>
      </c>
      <c r="J444" s="57"/>
      <c r="K444" s="57" t="s">
        <v>378</v>
      </c>
      <c r="L444" s="57">
        <v>82</v>
      </c>
      <c r="M444" s="57">
        <v>1994</v>
      </c>
      <c r="N444" s="57" t="s">
        <v>372</v>
      </c>
      <c r="O444" s="57"/>
      <c r="P444" s="57" t="s">
        <v>373</v>
      </c>
      <c r="Q444" s="57"/>
      <c r="R444" s="59" t="s">
        <v>373</v>
      </c>
      <c r="S444" s="59"/>
      <c r="T444" s="59">
        <f t="shared" si="21"/>
        <v>0</v>
      </c>
      <c r="U444" s="59">
        <f t="shared" si="21"/>
        <v>0</v>
      </c>
      <c r="V444" s="59"/>
      <c r="W444" s="59"/>
      <c r="X444" s="59"/>
      <c r="Y444" s="59"/>
      <c r="Z444" s="59"/>
      <c r="AA444" s="59"/>
      <c r="AB444" s="59"/>
      <c r="AC444" s="59"/>
      <c r="AD444" s="59"/>
      <c r="AE444" s="59"/>
      <c r="AF444" s="59"/>
      <c r="AG444" s="59"/>
      <c r="AH444" s="59"/>
      <c r="AI444" s="59"/>
      <c r="AJ444" s="59"/>
      <c r="AK444" s="59"/>
      <c r="AL444" s="59"/>
      <c r="AM444" s="59"/>
      <c r="AN444" s="59"/>
      <c r="AO444" s="59"/>
      <c r="AP444" s="59"/>
      <c r="AQ444" s="59"/>
      <c r="AR444" s="59"/>
      <c r="AS444" s="59"/>
      <c r="AT444" s="59"/>
      <c r="AU444" s="59"/>
      <c r="AV444" s="59"/>
      <c r="AW444" s="59"/>
    </row>
    <row r="445" spans="1:49" ht="30" customHeight="1">
      <c r="A445" s="57" t="s">
        <v>1695</v>
      </c>
      <c r="B445" s="58" t="s">
        <v>1740</v>
      </c>
      <c r="C445" s="57" t="s">
        <v>1741</v>
      </c>
      <c r="D445" s="57" t="s">
        <v>1742</v>
      </c>
      <c r="E445" s="57" t="s">
        <v>1743</v>
      </c>
      <c r="F445" s="57">
        <v>6155.26</v>
      </c>
      <c r="G445" s="57">
        <v>512.25</v>
      </c>
      <c r="H445" s="57" t="s">
        <v>369</v>
      </c>
      <c r="I445" s="57" t="s">
        <v>370</v>
      </c>
      <c r="J445" s="57"/>
      <c r="K445" s="57" t="s">
        <v>378</v>
      </c>
      <c r="L445" s="57">
        <v>28.5</v>
      </c>
      <c r="M445" s="57">
        <v>1992</v>
      </c>
      <c r="N445" s="57" t="s">
        <v>384</v>
      </c>
      <c r="O445" s="57"/>
      <c r="P445" s="57" t="s">
        <v>373</v>
      </c>
      <c r="Q445" s="57"/>
      <c r="R445" s="59" t="s">
        <v>373</v>
      </c>
      <c r="S445" s="59"/>
      <c r="T445" s="59">
        <f t="shared" si="21"/>
        <v>0</v>
      </c>
      <c r="U445" s="59">
        <f t="shared" si="21"/>
        <v>0</v>
      </c>
      <c r="V445" s="59"/>
      <c r="W445" s="59"/>
      <c r="X445" s="59"/>
      <c r="Y445" s="59"/>
      <c r="Z445" s="59"/>
      <c r="AA445" s="59"/>
      <c r="AB445" s="59"/>
      <c r="AC445" s="59"/>
      <c r="AD445" s="59"/>
      <c r="AE445" s="59"/>
      <c r="AF445" s="59"/>
      <c r="AG445" s="59"/>
      <c r="AH445" s="59"/>
      <c r="AI445" s="59"/>
      <c r="AJ445" s="59"/>
      <c r="AK445" s="59"/>
      <c r="AL445" s="59"/>
      <c r="AM445" s="59"/>
      <c r="AN445" s="59"/>
      <c r="AO445" s="59"/>
      <c r="AP445" s="59"/>
      <c r="AQ445" s="59"/>
      <c r="AR445" s="59"/>
      <c r="AS445" s="59"/>
      <c r="AT445" s="59"/>
      <c r="AU445" s="59"/>
      <c r="AV445" s="59"/>
      <c r="AW445" s="59"/>
    </row>
    <row r="446" spans="1:49" ht="30" customHeight="1">
      <c r="A446" s="57" t="s">
        <v>1695</v>
      </c>
      <c r="B446" s="58" t="s">
        <v>1744</v>
      </c>
      <c r="C446" s="57" t="s">
        <v>1745</v>
      </c>
      <c r="D446" s="57" t="s">
        <v>1746</v>
      </c>
      <c r="E446" s="57" t="s">
        <v>533</v>
      </c>
      <c r="F446" s="57">
        <v>2101</v>
      </c>
      <c r="G446" s="57"/>
      <c r="H446" s="57"/>
      <c r="I446" s="57" t="s">
        <v>484</v>
      </c>
      <c r="J446" s="57"/>
      <c r="K446" s="57" t="s">
        <v>378</v>
      </c>
      <c r="L446" s="57">
        <v>30</v>
      </c>
      <c r="M446" s="57">
        <v>1989</v>
      </c>
      <c r="N446" s="57" t="s">
        <v>372</v>
      </c>
      <c r="O446" s="57"/>
      <c r="P446" s="57" t="s">
        <v>373</v>
      </c>
      <c r="Q446" s="57"/>
      <c r="R446" s="59" t="s">
        <v>373</v>
      </c>
      <c r="S446" s="59"/>
      <c r="T446" s="59">
        <f t="shared" si="21"/>
        <v>0</v>
      </c>
      <c r="U446" s="59">
        <f t="shared" si="21"/>
        <v>0</v>
      </c>
      <c r="V446" s="59"/>
      <c r="W446" s="59"/>
      <c r="X446" s="59"/>
      <c r="Y446" s="59"/>
      <c r="Z446" s="59"/>
      <c r="AA446" s="59"/>
      <c r="AB446" s="59"/>
      <c r="AC446" s="59"/>
      <c r="AD446" s="59"/>
      <c r="AE446" s="59"/>
      <c r="AF446" s="59"/>
      <c r="AG446" s="59"/>
      <c r="AH446" s="59"/>
      <c r="AI446" s="59"/>
      <c r="AJ446" s="59"/>
      <c r="AK446" s="59"/>
      <c r="AL446" s="59"/>
      <c r="AM446" s="59"/>
      <c r="AN446" s="59"/>
      <c r="AO446" s="59"/>
      <c r="AP446" s="59"/>
      <c r="AQ446" s="59"/>
      <c r="AR446" s="59"/>
      <c r="AS446" s="59"/>
      <c r="AT446" s="59"/>
      <c r="AU446" s="59"/>
      <c r="AV446" s="59"/>
      <c r="AW446" s="59"/>
    </row>
    <row r="447" spans="1:49" ht="30" customHeight="1">
      <c r="A447" s="57" t="s">
        <v>1695</v>
      </c>
      <c r="B447" s="58" t="s">
        <v>1747</v>
      </c>
      <c r="C447" s="57" t="s">
        <v>1748</v>
      </c>
      <c r="D447" s="57" t="s">
        <v>1749</v>
      </c>
      <c r="E447" s="57" t="s">
        <v>533</v>
      </c>
      <c r="F447" s="57">
        <v>958</v>
      </c>
      <c r="G447" s="57">
        <v>515</v>
      </c>
      <c r="H447" s="57" t="s">
        <v>369</v>
      </c>
      <c r="I447" s="57" t="s">
        <v>405</v>
      </c>
      <c r="J447" s="57"/>
      <c r="K447" s="57" t="s">
        <v>378</v>
      </c>
      <c r="L447" s="57">
        <v>6</v>
      </c>
      <c r="M447" s="57">
        <v>1991</v>
      </c>
      <c r="N447" s="57" t="s">
        <v>372</v>
      </c>
      <c r="O447" s="57"/>
      <c r="P447" s="57" t="s">
        <v>373</v>
      </c>
      <c r="Q447" s="57"/>
      <c r="R447" s="59" t="s">
        <v>373</v>
      </c>
      <c r="S447" s="59"/>
      <c r="T447" s="59">
        <f t="shared" si="21"/>
        <v>0</v>
      </c>
      <c r="U447" s="59">
        <f t="shared" si="21"/>
        <v>0</v>
      </c>
      <c r="V447" s="59"/>
      <c r="W447" s="59"/>
      <c r="X447" s="59"/>
      <c r="Y447" s="59"/>
      <c r="Z447" s="59"/>
      <c r="AA447" s="59"/>
      <c r="AB447" s="59"/>
      <c r="AC447" s="59"/>
      <c r="AD447" s="59"/>
      <c r="AE447" s="59"/>
      <c r="AF447" s="59"/>
      <c r="AG447" s="59"/>
      <c r="AH447" s="59"/>
      <c r="AI447" s="59"/>
      <c r="AJ447" s="59"/>
      <c r="AK447" s="59"/>
      <c r="AL447" s="59"/>
      <c r="AM447" s="59"/>
      <c r="AN447" s="59"/>
      <c r="AO447" s="59"/>
      <c r="AP447" s="59"/>
      <c r="AQ447" s="59"/>
      <c r="AR447" s="59"/>
      <c r="AS447" s="59"/>
      <c r="AT447" s="59"/>
      <c r="AU447" s="59"/>
      <c r="AV447" s="59"/>
      <c r="AW447" s="59"/>
    </row>
    <row r="448" spans="1:49" ht="30" customHeight="1">
      <c r="A448" s="57" t="s">
        <v>1695</v>
      </c>
      <c r="B448" s="58" t="s">
        <v>1750</v>
      </c>
      <c r="C448" s="57" t="s">
        <v>1751</v>
      </c>
      <c r="D448" s="57" t="s">
        <v>1752</v>
      </c>
      <c r="E448" s="57" t="s">
        <v>1753</v>
      </c>
      <c r="F448" s="57">
        <v>268</v>
      </c>
      <c r="G448" s="57">
        <v>0</v>
      </c>
      <c r="H448" s="57"/>
      <c r="I448" s="57" t="s">
        <v>484</v>
      </c>
      <c r="J448" s="57"/>
      <c r="K448" s="57" t="s">
        <v>378</v>
      </c>
      <c r="L448" s="57">
        <v>5</v>
      </c>
      <c r="M448" s="57">
        <v>1988</v>
      </c>
      <c r="N448" s="57" t="s">
        <v>372</v>
      </c>
      <c r="O448" s="57"/>
      <c r="P448" s="57" t="s">
        <v>373</v>
      </c>
      <c r="Q448" s="57"/>
      <c r="R448" s="59" t="s">
        <v>373</v>
      </c>
      <c r="S448" s="59"/>
      <c r="T448" s="59">
        <f t="shared" si="21"/>
        <v>0</v>
      </c>
      <c r="U448" s="59">
        <f t="shared" si="21"/>
        <v>0</v>
      </c>
      <c r="V448" s="59"/>
      <c r="W448" s="59"/>
      <c r="X448" s="59"/>
      <c r="Y448" s="59"/>
      <c r="Z448" s="59"/>
      <c r="AA448" s="59"/>
      <c r="AB448" s="59"/>
      <c r="AC448" s="59"/>
      <c r="AD448" s="59"/>
      <c r="AE448" s="59"/>
      <c r="AF448" s="59"/>
      <c r="AG448" s="59"/>
      <c r="AH448" s="59"/>
      <c r="AI448" s="59"/>
      <c r="AJ448" s="59"/>
      <c r="AK448" s="59"/>
      <c r="AL448" s="59"/>
      <c r="AM448" s="59"/>
      <c r="AN448" s="59"/>
      <c r="AO448" s="59"/>
      <c r="AP448" s="59"/>
      <c r="AQ448" s="59"/>
      <c r="AR448" s="59"/>
      <c r="AS448" s="59"/>
      <c r="AT448" s="59"/>
      <c r="AU448" s="59"/>
      <c r="AV448" s="59"/>
      <c r="AW448" s="59"/>
    </row>
    <row r="449" spans="1:49" ht="30" customHeight="1">
      <c r="A449" s="57" t="s">
        <v>1695</v>
      </c>
      <c r="B449" s="58" t="s">
        <v>1754</v>
      </c>
      <c r="C449" s="57" t="s">
        <v>1755</v>
      </c>
      <c r="D449" s="57" t="s">
        <v>1756</v>
      </c>
      <c r="E449" s="57" t="s">
        <v>1757</v>
      </c>
      <c r="F449" s="57">
        <v>1277</v>
      </c>
      <c r="G449" s="57">
        <v>212</v>
      </c>
      <c r="H449" s="57" t="s">
        <v>369</v>
      </c>
      <c r="I449" s="57" t="s">
        <v>405</v>
      </c>
      <c r="J449" s="57"/>
      <c r="K449" s="57" t="s">
        <v>371</v>
      </c>
      <c r="L449" s="57">
        <v>16</v>
      </c>
      <c r="M449" s="57">
        <v>1992</v>
      </c>
      <c r="N449" s="57" t="s">
        <v>384</v>
      </c>
      <c r="O449" s="57"/>
      <c r="P449" s="57" t="s">
        <v>373</v>
      </c>
      <c r="Q449" s="57"/>
      <c r="R449" s="59" t="s">
        <v>479</v>
      </c>
      <c r="S449" s="59">
        <v>79</v>
      </c>
      <c r="T449" s="59">
        <f t="shared" si="21"/>
        <v>0</v>
      </c>
      <c r="U449" s="59">
        <f t="shared" si="21"/>
        <v>36</v>
      </c>
      <c r="V449" s="59" t="s">
        <v>490</v>
      </c>
      <c r="W449" s="59"/>
      <c r="X449" s="59">
        <v>23</v>
      </c>
      <c r="Y449" s="59"/>
      <c r="Z449" s="59"/>
      <c r="AA449" s="59"/>
      <c r="AB449" s="59"/>
      <c r="AC449" s="59"/>
      <c r="AD449" s="59"/>
      <c r="AE449" s="59"/>
      <c r="AF449" s="59"/>
      <c r="AG449" s="59"/>
      <c r="AH449" s="59"/>
      <c r="AI449" s="59"/>
      <c r="AJ449" s="59"/>
      <c r="AK449" s="59"/>
      <c r="AL449" s="59"/>
      <c r="AM449" s="59"/>
      <c r="AN449" s="59"/>
      <c r="AO449" s="59"/>
      <c r="AP449" s="59"/>
      <c r="AQ449" s="59"/>
      <c r="AR449" s="59"/>
      <c r="AS449" s="59"/>
      <c r="AT449" s="59" t="s">
        <v>490</v>
      </c>
      <c r="AU449" s="59"/>
      <c r="AV449" s="59">
        <v>13</v>
      </c>
      <c r="AW449" s="59" t="s">
        <v>1192</v>
      </c>
    </row>
    <row r="450" spans="1:49" ht="30" customHeight="1">
      <c r="A450" s="57" t="s">
        <v>1695</v>
      </c>
      <c r="B450" s="58" t="s">
        <v>1758</v>
      </c>
      <c r="C450" s="57" t="s">
        <v>1759</v>
      </c>
      <c r="D450" s="57" t="s">
        <v>1760</v>
      </c>
      <c r="E450" s="57" t="s">
        <v>1761</v>
      </c>
      <c r="F450" s="57">
        <v>9912</v>
      </c>
      <c r="G450" s="57">
        <v>970</v>
      </c>
      <c r="H450" s="57" t="s">
        <v>369</v>
      </c>
      <c r="I450" s="57" t="s">
        <v>405</v>
      </c>
      <c r="J450" s="57"/>
      <c r="K450" s="57" t="s">
        <v>371</v>
      </c>
      <c r="L450" s="57">
        <v>53</v>
      </c>
      <c r="M450" s="57">
        <v>2012</v>
      </c>
      <c r="N450" s="57" t="s">
        <v>372</v>
      </c>
      <c r="O450" s="57"/>
      <c r="P450" s="57" t="s">
        <v>373</v>
      </c>
      <c r="Q450" s="57"/>
      <c r="R450" s="59" t="s">
        <v>373</v>
      </c>
      <c r="S450" s="59"/>
      <c r="T450" s="59">
        <f t="shared" si="21"/>
        <v>0</v>
      </c>
      <c r="U450" s="59">
        <f t="shared" si="21"/>
        <v>0</v>
      </c>
      <c r="V450" s="59"/>
      <c r="W450" s="59"/>
      <c r="X450" s="59"/>
      <c r="Y450" s="59"/>
      <c r="Z450" s="59"/>
      <c r="AA450" s="59"/>
      <c r="AB450" s="59"/>
      <c r="AC450" s="59"/>
      <c r="AD450" s="59"/>
      <c r="AE450" s="59"/>
      <c r="AF450" s="59"/>
      <c r="AG450" s="59"/>
      <c r="AH450" s="59"/>
      <c r="AI450" s="59"/>
      <c r="AJ450" s="59"/>
      <c r="AK450" s="59"/>
      <c r="AL450" s="59"/>
      <c r="AM450" s="59"/>
      <c r="AN450" s="59"/>
      <c r="AO450" s="59"/>
      <c r="AP450" s="59"/>
      <c r="AQ450" s="59"/>
      <c r="AR450" s="59"/>
      <c r="AS450" s="59"/>
      <c r="AT450" s="59"/>
      <c r="AU450" s="59"/>
      <c r="AV450" s="59"/>
      <c r="AW450" s="59"/>
    </row>
    <row r="451" spans="1:49" ht="30" customHeight="1">
      <c r="A451" s="57" t="s">
        <v>1695</v>
      </c>
      <c r="B451" s="58" t="s">
        <v>1762</v>
      </c>
      <c r="C451" s="57" t="s">
        <v>1763</v>
      </c>
      <c r="D451" s="57" t="s">
        <v>1764</v>
      </c>
      <c r="E451" s="57" t="s">
        <v>1765</v>
      </c>
      <c r="F451" s="57">
        <v>3664</v>
      </c>
      <c r="G451" s="57">
        <v>521</v>
      </c>
      <c r="H451" s="57" t="s">
        <v>369</v>
      </c>
      <c r="I451" s="57" t="s">
        <v>370</v>
      </c>
      <c r="J451" s="57"/>
      <c r="K451" s="57" t="s">
        <v>378</v>
      </c>
      <c r="L451" s="57">
        <v>40</v>
      </c>
      <c r="M451" s="57">
        <v>2003</v>
      </c>
      <c r="N451" s="57" t="s">
        <v>372</v>
      </c>
      <c r="O451" s="57"/>
      <c r="P451" s="57" t="s">
        <v>373</v>
      </c>
      <c r="Q451" s="57"/>
      <c r="R451" s="59" t="s">
        <v>373</v>
      </c>
      <c r="S451" s="59"/>
      <c r="T451" s="59">
        <f t="shared" si="21"/>
        <v>0</v>
      </c>
      <c r="U451" s="59">
        <f t="shared" si="21"/>
        <v>0</v>
      </c>
      <c r="V451" s="59"/>
      <c r="W451" s="59"/>
      <c r="X451" s="59"/>
      <c r="Y451" s="59"/>
      <c r="Z451" s="59"/>
      <c r="AA451" s="59"/>
      <c r="AB451" s="59"/>
      <c r="AC451" s="59"/>
      <c r="AD451" s="59"/>
      <c r="AE451" s="59"/>
      <c r="AF451" s="59"/>
      <c r="AG451" s="59"/>
      <c r="AH451" s="59"/>
      <c r="AI451" s="59"/>
      <c r="AJ451" s="59"/>
      <c r="AK451" s="59"/>
      <c r="AL451" s="59"/>
      <c r="AM451" s="59"/>
      <c r="AN451" s="59"/>
      <c r="AO451" s="59"/>
      <c r="AP451" s="59"/>
      <c r="AQ451" s="59"/>
      <c r="AR451" s="59"/>
      <c r="AS451" s="59"/>
      <c r="AT451" s="59"/>
      <c r="AU451" s="59"/>
      <c r="AV451" s="59"/>
      <c r="AW451" s="59"/>
    </row>
    <row r="452" spans="1:49" ht="30" customHeight="1">
      <c r="A452" s="57" t="s">
        <v>1695</v>
      </c>
      <c r="B452" s="58" t="s">
        <v>1766</v>
      </c>
      <c r="C452" s="57" t="s">
        <v>1767</v>
      </c>
      <c r="D452" s="57" t="s">
        <v>1768</v>
      </c>
      <c r="E452" s="57" t="s">
        <v>1769</v>
      </c>
      <c r="F452" s="57">
        <v>4284</v>
      </c>
      <c r="G452" s="57">
        <v>451</v>
      </c>
      <c r="H452" s="57" t="s">
        <v>369</v>
      </c>
      <c r="I452" s="57" t="s">
        <v>370</v>
      </c>
      <c r="J452" s="57"/>
      <c r="K452" s="57" t="s">
        <v>378</v>
      </c>
      <c r="L452" s="57">
        <v>50</v>
      </c>
      <c r="M452" s="57">
        <v>1992</v>
      </c>
      <c r="N452" s="57" t="s">
        <v>384</v>
      </c>
      <c r="O452" s="57"/>
      <c r="P452" s="57" t="s">
        <v>373</v>
      </c>
      <c r="Q452" s="57"/>
      <c r="R452" s="59" t="s">
        <v>373</v>
      </c>
      <c r="S452" s="59"/>
      <c r="T452" s="59">
        <f t="shared" si="21"/>
        <v>0</v>
      </c>
      <c r="U452" s="59">
        <f t="shared" si="21"/>
        <v>0</v>
      </c>
      <c r="V452" s="59"/>
      <c r="W452" s="59"/>
      <c r="X452" s="59"/>
      <c r="Y452" s="59"/>
      <c r="Z452" s="59"/>
      <c r="AA452" s="59"/>
      <c r="AB452" s="59"/>
      <c r="AC452" s="59"/>
      <c r="AD452" s="59"/>
      <c r="AE452" s="59"/>
      <c r="AF452" s="59"/>
      <c r="AG452" s="59"/>
      <c r="AH452" s="59"/>
      <c r="AI452" s="59"/>
      <c r="AJ452" s="59"/>
      <c r="AK452" s="59"/>
      <c r="AL452" s="59"/>
      <c r="AM452" s="59"/>
      <c r="AN452" s="59"/>
      <c r="AO452" s="59"/>
      <c r="AP452" s="59"/>
      <c r="AQ452" s="59"/>
      <c r="AR452" s="59"/>
      <c r="AS452" s="59"/>
      <c r="AT452" s="59"/>
      <c r="AU452" s="59"/>
      <c r="AV452" s="59"/>
      <c r="AW452" s="59"/>
    </row>
    <row r="453" spans="1:49" ht="30" customHeight="1">
      <c r="A453" s="57" t="s">
        <v>1695</v>
      </c>
      <c r="B453" s="58" t="s">
        <v>1770</v>
      </c>
      <c r="C453" s="57" t="s">
        <v>1771</v>
      </c>
      <c r="D453" s="57" t="s">
        <v>1772</v>
      </c>
      <c r="E453" s="57" t="s">
        <v>1773</v>
      </c>
      <c r="F453" s="57">
        <v>2802</v>
      </c>
      <c r="G453" s="57">
        <v>392</v>
      </c>
      <c r="H453" s="57" t="s">
        <v>369</v>
      </c>
      <c r="I453" s="57" t="s">
        <v>405</v>
      </c>
      <c r="J453" s="57"/>
      <c r="K453" s="57" t="s">
        <v>371</v>
      </c>
      <c r="L453" s="57">
        <v>50</v>
      </c>
      <c r="M453" s="57">
        <v>1983</v>
      </c>
      <c r="N453" s="57" t="s">
        <v>372</v>
      </c>
      <c r="O453" s="57"/>
      <c r="P453" s="57" t="s">
        <v>373</v>
      </c>
      <c r="Q453" s="57"/>
      <c r="R453" s="59" t="s">
        <v>373</v>
      </c>
      <c r="S453" s="59"/>
      <c r="T453" s="59">
        <f t="shared" si="21"/>
        <v>0</v>
      </c>
      <c r="U453" s="59">
        <f t="shared" si="21"/>
        <v>0</v>
      </c>
      <c r="V453" s="59"/>
      <c r="W453" s="59"/>
      <c r="X453" s="59"/>
      <c r="Y453" s="59"/>
      <c r="Z453" s="59"/>
      <c r="AA453" s="59"/>
      <c r="AB453" s="59"/>
      <c r="AC453" s="59"/>
      <c r="AD453" s="59"/>
      <c r="AE453" s="59"/>
      <c r="AF453" s="59"/>
      <c r="AG453" s="59"/>
      <c r="AH453" s="59"/>
      <c r="AI453" s="59"/>
      <c r="AJ453" s="59"/>
      <c r="AK453" s="59"/>
      <c r="AL453" s="59"/>
      <c r="AM453" s="59"/>
      <c r="AN453" s="59"/>
      <c r="AO453" s="59"/>
      <c r="AP453" s="59"/>
      <c r="AQ453" s="59"/>
      <c r="AR453" s="59"/>
      <c r="AS453" s="59"/>
      <c r="AT453" s="59"/>
      <c r="AU453" s="59"/>
      <c r="AV453" s="59"/>
      <c r="AW453" s="59"/>
    </row>
    <row r="454" spans="1:49" ht="30" customHeight="1">
      <c r="A454" s="57" t="s">
        <v>1695</v>
      </c>
      <c r="B454" s="58" t="s">
        <v>1774</v>
      </c>
      <c r="C454" s="57" t="s">
        <v>1775</v>
      </c>
      <c r="D454" s="57" t="s">
        <v>1776</v>
      </c>
      <c r="E454" s="57" t="s">
        <v>1777</v>
      </c>
      <c r="F454" s="57">
        <v>137</v>
      </c>
      <c r="G454" s="57"/>
      <c r="H454" s="57"/>
      <c r="I454" s="57" t="s">
        <v>484</v>
      </c>
      <c r="J454" s="57"/>
      <c r="K454" s="57" t="s">
        <v>378</v>
      </c>
      <c r="L454" s="57">
        <v>5</v>
      </c>
      <c r="M454" s="57">
        <v>1981</v>
      </c>
      <c r="N454" s="57" t="s">
        <v>384</v>
      </c>
      <c r="O454" s="57"/>
      <c r="P454" s="57" t="s">
        <v>373</v>
      </c>
      <c r="Q454" s="57"/>
      <c r="R454" s="59" t="s">
        <v>373</v>
      </c>
      <c r="S454" s="59"/>
      <c r="T454" s="59">
        <f t="shared" si="21"/>
        <v>0</v>
      </c>
      <c r="U454" s="59">
        <f t="shared" si="21"/>
        <v>0</v>
      </c>
      <c r="V454" s="59"/>
      <c r="W454" s="59"/>
      <c r="X454" s="59"/>
      <c r="Y454" s="59"/>
      <c r="Z454" s="59"/>
      <c r="AA454" s="59"/>
      <c r="AB454" s="59"/>
      <c r="AC454" s="59"/>
      <c r="AD454" s="59"/>
      <c r="AE454" s="59"/>
      <c r="AF454" s="59"/>
      <c r="AG454" s="59"/>
      <c r="AH454" s="59"/>
      <c r="AI454" s="59"/>
      <c r="AJ454" s="59"/>
      <c r="AK454" s="59"/>
      <c r="AL454" s="59"/>
      <c r="AM454" s="59"/>
      <c r="AN454" s="59"/>
      <c r="AO454" s="59"/>
      <c r="AP454" s="59"/>
      <c r="AQ454" s="59"/>
      <c r="AR454" s="59"/>
      <c r="AS454" s="59"/>
      <c r="AT454" s="59"/>
      <c r="AU454" s="59"/>
      <c r="AV454" s="59"/>
      <c r="AW454" s="59"/>
    </row>
    <row r="455" spans="1:49" ht="30" customHeight="1">
      <c r="A455" s="57" t="s">
        <v>1695</v>
      </c>
      <c r="B455" s="58" t="s">
        <v>1774</v>
      </c>
      <c r="C455" s="57" t="s">
        <v>1778</v>
      </c>
      <c r="D455" s="57" t="s">
        <v>1776</v>
      </c>
      <c r="E455" s="57" t="s">
        <v>1779</v>
      </c>
      <c r="F455" s="57">
        <v>7667</v>
      </c>
      <c r="G455" s="57">
        <v>494</v>
      </c>
      <c r="H455" s="57" t="s">
        <v>400</v>
      </c>
      <c r="I455" s="57" t="s">
        <v>484</v>
      </c>
      <c r="J455" s="57"/>
      <c r="K455" s="57" t="s">
        <v>378</v>
      </c>
      <c r="L455" s="57">
        <v>150</v>
      </c>
      <c r="M455" s="57">
        <v>1975</v>
      </c>
      <c r="N455" s="57" t="s">
        <v>384</v>
      </c>
      <c r="O455" s="57"/>
      <c r="P455" s="57" t="s">
        <v>373</v>
      </c>
      <c r="Q455" s="57"/>
      <c r="R455" s="59" t="s">
        <v>373</v>
      </c>
      <c r="S455" s="59"/>
      <c r="T455" s="59">
        <f t="shared" si="21"/>
        <v>0</v>
      </c>
      <c r="U455" s="59">
        <f t="shared" si="21"/>
        <v>0</v>
      </c>
      <c r="V455" s="59"/>
      <c r="W455" s="59"/>
      <c r="X455" s="59"/>
      <c r="Y455" s="59"/>
      <c r="Z455" s="59"/>
      <c r="AA455" s="59"/>
      <c r="AB455" s="59"/>
      <c r="AC455" s="59"/>
      <c r="AD455" s="59"/>
      <c r="AE455" s="59"/>
      <c r="AF455" s="59"/>
      <c r="AG455" s="59"/>
      <c r="AH455" s="59"/>
      <c r="AI455" s="59"/>
      <c r="AJ455" s="59"/>
      <c r="AK455" s="59"/>
      <c r="AL455" s="59"/>
      <c r="AM455" s="59"/>
      <c r="AN455" s="59"/>
      <c r="AO455" s="59"/>
      <c r="AP455" s="59"/>
      <c r="AQ455" s="59"/>
      <c r="AR455" s="59"/>
      <c r="AS455" s="59"/>
      <c r="AT455" s="59"/>
      <c r="AU455" s="59"/>
      <c r="AV455" s="59"/>
      <c r="AW455" s="59"/>
    </row>
    <row r="456" spans="1:49" ht="30" customHeight="1">
      <c r="A456" s="57" t="s">
        <v>1695</v>
      </c>
      <c r="B456" s="58" t="s">
        <v>1780</v>
      </c>
      <c r="C456" s="57" t="s">
        <v>1781</v>
      </c>
      <c r="D456" s="57" t="s">
        <v>1782</v>
      </c>
      <c r="E456" s="57" t="s">
        <v>1783</v>
      </c>
      <c r="F456" s="57">
        <v>0</v>
      </c>
      <c r="G456" s="57"/>
      <c r="H456" s="57"/>
      <c r="I456" s="57" t="s">
        <v>370</v>
      </c>
      <c r="J456" s="57"/>
      <c r="K456" s="57" t="s">
        <v>378</v>
      </c>
      <c r="L456" s="57">
        <v>16</v>
      </c>
      <c r="M456" s="57">
        <v>2017</v>
      </c>
      <c r="N456" s="57" t="s">
        <v>372</v>
      </c>
      <c r="O456" s="57" t="s">
        <v>599</v>
      </c>
      <c r="P456" s="57" t="s">
        <v>373</v>
      </c>
      <c r="Q456" s="57"/>
      <c r="R456" s="59" t="s">
        <v>373</v>
      </c>
      <c r="S456" s="59"/>
      <c r="T456" s="59">
        <f t="shared" si="21"/>
        <v>0</v>
      </c>
      <c r="U456" s="59">
        <f t="shared" si="21"/>
        <v>0</v>
      </c>
      <c r="V456" s="59"/>
      <c r="W456" s="59"/>
      <c r="X456" s="59"/>
      <c r="Y456" s="59"/>
      <c r="Z456" s="59"/>
      <c r="AA456" s="59"/>
      <c r="AB456" s="59"/>
      <c r="AC456" s="59"/>
      <c r="AD456" s="59"/>
      <c r="AE456" s="59"/>
      <c r="AF456" s="59"/>
      <c r="AG456" s="59"/>
      <c r="AH456" s="59"/>
      <c r="AI456" s="59"/>
      <c r="AJ456" s="59"/>
      <c r="AK456" s="59"/>
      <c r="AL456" s="59"/>
      <c r="AM456" s="59"/>
      <c r="AN456" s="59"/>
      <c r="AO456" s="59"/>
      <c r="AP456" s="59"/>
      <c r="AQ456" s="59"/>
      <c r="AR456" s="59"/>
      <c r="AS456" s="59"/>
      <c r="AT456" s="59"/>
      <c r="AU456" s="59"/>
      <c r="AV456" s="59"/>
      <c r="AW456" s="59"/>
    </row>
    <row r="457" spans="1:49" ht="30" customHeight="1">
      <c r="A457" s="57" t="s">
        <v>1695</v>
      </c>
      <c r="B457" s="58" t="s">
        <v>1784</v>
      </c>
      <c r="C457" s="57" t="s">
        <v>1785</v>
      </c>
      <c r="D457" s="57" t="s">
        <v>1786</v>
      </c>
      <c r="E457" s="57" t="s">
        <v>1787</v>
      </c>
      <c r="F457" s="57">
        <v>1199.8</v>
      </c>
      <c r="G457" s="57">
        <v>582.45000000000005</v>
      </c>
      <c r="H457" s="57" t="s">
        <v>369</v>
      </c>
      <c r="I457" s="57" t="s">
        <v>484</v>
      </c>
      <c r="J457" s="57"/>
      <c r="K457" s="57" t="s">
        <v>598</v>
      </c>
      <c r="L457" s="57">
        <v>22</v>
      </c>
      <c r="M457" s="57">
        <v>2007</v>
      </c>
      <c r="N457" s="57" t="s">
        <v>372</v>
      </c>
      <c r="O457" s="57"/>
      <c r="P457" s="57" t="s">
        <v>373</v>
      </c>
      <c r="Q457" s="57"/>
      <c r="R457" s="59" t="s">
        <v>373</v>
      </c>
      <c r="S457" s="59"/>
      <c r="T457" s="59">
        <f t="shared" si="21"/>
        <v>0</v>
      </c>
      <c r="U457" s="59">
        <f t="shared" si="21"/>
        <v>0</v>
      </c>
      <c r="V457" s="59"/>
      <c r="W457" s="59"/>
      <c r="X457" s="59"/>
      <c r="Y457" s="59"/>
      <c r="Z457" s="59"/>
      <c r="AA457" s="59"/>
      <c r="AB457" s="59"/>
      <c r="AC457" s="59"/>
      <c r="AD457" s="59"/>
      <c r="AE457" s="59"/>
      <c r="AF457" s="59"/>
      <c r="AG457" s="59"/>
      <c r="AH457" s="59"/>
      <c r="AI457" s="59"/>
      <c r="AJ457" s="59"/>
      <c r="AK457" s="59"/>
      <c r="AL457" s="59"/>
      <c r="AM457" s="59"/>
      <c r="AN457" s="59"/>
      <c r="AO457" s="59"/>
      <c r="AP457" s="59"/>
      <c r="AQ457" s="59"/>
      <c r="AR457" s="59"/>
      <c r="AS457" s="59"/>
      <c r="AT457" s="59"/>
      <c r="AU457" s="59"/>
      <c r="AV457" s="59"/>
      <c r="AW457" s="59"/>
    </row>
    <row r="458" spans="1:49" ht="30" customHeight="1">
      <c r="A458" s="57" t="s">
        <v>1695</v>
      </c>
      <c r="B458" s="58" t="s">
        <v>1784</v>
      </c>
      <c r="C458" s="57" t="s">
        <v>1788</v>
      </c>
      <c r="D458" s="57" t="s">
        <v>1786</v>
      </c>
      <c r="E458" s="57" t="s">
        <v>1789</v>
      </c>
      <c r="F458" s="57">
        <v>2336.5100000000002</v>
      </c>
      <c r="G458" s="57"/>
      <c r="H458" s="57"/>
      <c r="I458" s="57" t="s">
        <v>484</v>
      </c>
      <c r="J458" s="57"/>
      <c r="K458" s="57" t="s">
        <v>378</v>
      </c>
      <c r="L458" s="57">
        <v>19</v>
      </c>
      <c r="M458" s="57">
        <v>2007</v>
      </c>
      <c r="N458" s="57" t="s">
        <v>372</v>
      </c>
      <c r="O458" s="57"/>
      <c r="P458" s="57" t="s">
        <v>373</v>
      </c>
      <c r="Q458" s="57"/>
      <c r="R458" s="59" t="s">
        <v>373</v>
      </c>
      <c r="S458" s="59"/>
      <c r="T458" s="59">
        <f t="shared" si="21"/>
        <v>0</v>
      </c>
      <c r="U458" s="59">
        <f t="shared" si="21"/>
        <v>0</v>
      </c>
      <c r="V458" s="59"/>
      <c r="W458" s="59"/>
      <c r="X458" s="59"/>
      <c r="Y458" s="59"/>
      <c r="Z458" s="59"/>
      <c r="AA458" s="59"/>
      <c r="AB458" s="59"/>
      <c r="AC458" s="59"/>
      <c r="AD458" s="59"/>
      <c r="AE458" s="59"/>
      <c r="AF458" s="59"/>
      <c r="AG458" s="59"/>
      <c r="AH458" s="59"/>
      <c r="AI458" s="59"/>
      <c r="AJ458" s="59"/>
      <c r="AK458" s="59"/>
      <c r="AL458" s="59"/>
      <c r="AM458" s="59"/>
      <c r="AN458" s="59"/>
      <c r="AO458" s="59"/>
      <c r="AP458" s="59"/>
      <c r="AQ458" s="59"/>
      <c r="AR458" s="59"/>
      <c r="AS458" s="59"/>
      <c r="AT458" s="59"/>
      <c r="AU458" s="59"/>
      <c r="AV458" s="59"/>
      <c r="AW458" s="59"/>
    </row>
    <row r="459" spans="1:49" ht="30" customHeight="1">
      <c r="A459" s="57" t="s">
        <v>1695</v>
      </c>
      <c r="B459" s="58" t="s">
        <v>1790</v>
      </c>
      <c r="C459" s="57" t="s">
        <v>1791</v>
      </c>
      <c r="D459" s="57" t="s">
        <v>1792</v>
      </c>
      <c r="E459" s="57" t="s">
        <v>1793</v>
      </c>
      <c r="F459" s="57">
        <v>7603</v>
      </c>
      <c r="G459" s="57">
        <v>236</v>
      </c>
      <c r="H459" s="57" t="s">
        <v>369</v>
      </c>
      <c r="I459" s="57" t="s">
        <v>484</v>
      </c>
      <c r="J459" s="57"/>
      <c r="K459" s="57" t="s">
        <v>371</v>
      </c>
      <c r="L459" s="57">
        <v>50</v>
      </c>
      <c r="M459" s="57">
        <v>1986</v>
      </c>
      <c r="N459" s="57" t="s">
        <v>454</v>
      </c>
      <c r="O459" s="57"/>
      <c r="P459" s="57" t="s">
        <v>373</v>
      </c>
      <c r="Q459" s="57"/>
      <c r="R459" s="59" t="s">
        <v>373</v>
      </c>
      <c r="S459" s="59"/>
      <c r="T459" s="59">
        <f t="shared" si="21"/>
        <v>0</v>
      </c>
      <c r="U459" s="59">
        <f t="shared" si="21"/>
        <v>0</v>
      </c>
      <c r="V459" s="59"/>
      <c r="W459" s="59"/>
      <c r="X459" s="59"/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  <c r="AI459" s="59"/>
      <c r="AJ459" s="59"/>
      <c r="AK459" s="59"/>
      <c r="AL459" s="59"/>
      <c r="AM459" s="59"/>
      <c r="AN459" s="59"/>
      <c r="AO459" s="59"/>
      <c r="AP459" s="59"/>
      <c r="AQ459" s="59"/>
      <c r="AR459" s="59"/>
      <c r="AS459" s="59"/>
      <c r="AT459" s="59"/>
      <c r="AU459" s="59"/>
      <c r="AV459" s="59"/>
      <c r="AW459" s="59"/>
    </row>
    <row r="460" spans="1:49" ht="30" customHeight="1">
      <c r="A460" s="57" t="s">
        <v>1695</v>
      </c>
      <c r="B460" s="58" t="s">
        <v>1790</v>
      </c>
      <c r="C460" s="57" t="s">
        <v>1794</v>
      </c>
      <c r="D460" s="57" t="s">
        <v>1792</v>
      </c>
      <c r="E460" s="57" t="s">
        <v>1795</v>
      </c>
      <c r="F460" s="57">
        <v>2835</v>
      </c>
      <c r="G460" s="57">
        <v>214</v>
      </c>
      <c r="H460" s="57" t="s">
        <v>369</v>
      </c>
      <c r="I460" s="57" t="s">
        <v>484</v>
      </c>
      <c r="J460" s="57"/>
      <c r="K460" s="57" t="s">
        <v>371</v>
      </c>
      <c r="L460" s="57">
        <v>35</v>
      </c>
      <c r="M460" s="57">
        <v>2000</v>
      </c>
      <c r="N460" s="57" t="s">
        <v>454</v>
      </c>
      <c r="O460" s="57"/>
      <c r="P460" s="57" t="s">
        <v>373</v>
      </c>
      <c r="Q460" s="57"/>
      <c r="R460" s="59" t="s">
        <v>373</v>
      </c>
      <c r="S460" s="59"/>
      <c r="T460" s="59">
        <f t="shared" si="21"/>
        <v>0</v>
      </c>
      <c r="U460" s="59">
        <f t="shared" si="21"/>
        <v>0</v>
      </c>
      <c r="V460" s="59"/>
      <c r="W460" s="59"/>
      <c r="X460" s="59"/>
      <c r="Y460" s="59"/>
      <c r="Z460" s="59"/>
      <c r="AA460" s="59"/>
      <c r="AB460" s="59"/>
      <c r="AC460" s="59"/>
      <c r="AD460" s="59"/>
      <c r="AE460" s="59"/>
      <c r="AF460" s="59"/>
      <c r="AG460" s="59"/>
      <c r="AH460" s="59"/>
      <c r="AI460" s="59"/>
      <c r="AJ460" s="59"/>
      <c r="AK460" s="59"/>
      <c r="AL460" s="59"/>
      <c r="AM460" s="59"/>
      <c r="AN460" s="59"/>
      <c r="AO460" s="59"/>
      <c r="AP460" s="59"/>
      <c r="AQ460" s="59"/>
      <c r="AR460" s="59"/>
      <c r="AS460" s="59"/>
      <c r="AT460" s="59"/>
      <c r="AU460" s="59"/>
      <c r="AV460" s="59"/>
      <c r="AW460" s="59"/>
    </row>
    <row r="461" spans="1:49" ht="30" customHeight="1">
      <c r="A461" s="57" t="s">
        <v>1695</v>
      </c>
      <c r="B461" s="58" t="s">
        <v>1796</v>
      </c>
      <c r="C461" s="57" t="s">
        <v>1797</v>
      </c>
      <c r="D461" s="57" t="s">
        <v>1798</v>
      </c>
      <c r="E461" s="57" t="s">
        <v>1799</v>
      </c>
      <c r="F461" s="57">
        <v>1066</v>
      </c>
      <c r="G461" s="57">
        <v>58</v>
      </c>
      <c r="H461" s="57" t="s">
        <v>369</v>
      </c>
      <c r="I461" s="57" t="s">
        <v>484</v>
      </c>
      <c r="J461" s="57"/>
      <c r="K461" s="57" t="s">
        <v>371</v>
      </c>
      <c r="L461" s="57">
        <v>20</v>
      </c>
      <c r="M461" s="57">
        <v>1986</v>
      </c>
      <c r="N461" s="57" t="s">
        <v>372</v>
      </c>
      <c r="O461" s="57"/>
      <c r="P461" s="57" t="s">
        <v>373</v>
      </c>
      <c r="Q461" s="57"/>
      <c r="R461" s="59" t="s">
        <v>373</v>
      </c>
      <c r="S461" s="59"/>
      <c r="T461" s="59">
        <f t="shared" si="21"/>
        <v>0</v>
      </c>
      <c r="U461" s="59">
        <f t="shared" si="21"/>
        <v>0</v>
      </c>
      <c r="V461" s="59"/>
      <c r="W461" s="59"/>
      <c r="X461" s="59"/>
      <c r="Y461" s="59"/>
      <c r="Z461" s="59"/>
      <c r="AA461" s="59"/>
      <c r="AB461" s="59"/>
      <c r="AC461" s="59"/>
      <c r="AD461" s="59"/>
      <c r="AE461" s="59"/>
      <c r="AF461" s="59"/>
      <c r="AG461" s="59"/>
      <c r="AH461" s="59"/>
      <c r="AI461" s="59"/>
      <c r="AJ461" s="59"/>
      <c r="AK461" s="59"/>
      <c r="AL461" s="59"/>
      <c r="AM461" s="59"/>
      <c r="AN461" s="59"/>
      <c r="AO461" s="59"/>
      <c r="AP461" s="59"/>
      <c r="AQ461" s="59"/>
      <c r="AR461" s="59"/>
      <c r="AS461" s="59"/>
      <c r="AT461" s="59"/>
      <c r="AU461" s="59"/>
      <c r="AV461" s="59"/>
      <c r="AW461" s="59"/>
    </row>
    <row r="462" spans="1:49" ht="30" customHeight="1">
      <c r="A462" s="53" t="s">
        <v>1800</v>
      </c>
      <c r="B462" s="54" t="s">
        <v>1801</v>
      </c>
      <c r="C462" s="53" t="s">
        <v>1802</v>
      </c>
      <c r="D462" s="53" t="s">
        <v>1803</v>
      </c>
      <c r="E462" s="53" t="s">
        <v>1804</v>
      </c>
      <c r="F462" s="53">
        <v>3229</v>
      </c>
      <c r="G462" s="53"/>
      <c r="H462" s="53"/>
      <c r="I462" s="53" t="s">
        <v>484</v>
      </c>
      <c r="J462" s="53"/>
      <c r="K462" s="53" t="s">
        <v>378</v>
      </c>
      <c r="L462" s="53">
        <v>100</v>
      </c>
      <c r="M462" s="53">
        <v>1984</v>
      </c>
      <c r="N462" s="53" t="s">
        <v>384</v>
      </c>
      <c r="O462" s="53"/>
      <c r="P462" s="53" t="s">
        <v>373</v>
      </c>
      <c r="Q462" s="53"/>
      <c r="R462" s="55" t="s">
        <v>373</v>
      </c>
      <c r="S462" s="55"/>
      <c r="T462" s="56">
        <f t="shared" si="21"/>
        <v>0</v>
      </c>
      <c r="U462" s="56">
        <f t="shared" si="21"/>
        <v>0</v>
      </c>
      <c r="V462" s="56"/>
      <c r="W462" s="56"/>
      <c r="X462" s="56"/>
      <c r="Y462" s="56"/>
      <c r="Z462" s="56"/>
      <c r="AA462" s="56"/>
      <c r="AB462" s="56"/>
      <c r="AC462" s="56"/>
      <c r="AD462" s="56"/>
      <c r="AE462" s="56"/>
      <c r="AF462" s="56"/>
      <c r="AG462" s="56"/>
      <c r="AH462" s="56"/>
      <c r="AI462" s="56"/>
      <c r="AJ462" s="56"/>
      <c r="AK462" s="56"/>
      <c r="AL462" s="56"/>
      <c r="AM462" s="56"/>
      <c r="AN462" s="56"/>
      <c r="AO462" s="56"/>
      <c r="AP462" s="56"/>
      <c r="AQ462" s="56"/>
      <c r="AR462" s="56"/>
      <c r="AS462" s="56"/>
      <c r="AT462" s="56"/>
      <c r="AU462" s="56"/>
      <c r="AV462" s="56"/>
      <c r="AW462" s="55"/>
    </row>
    <row r="463" spans="1:49" ht="30" customHeight="1">
      <c r="A463" s="53" t="s">
        <v>1800</v>
      </c>
      <c r="B463" s="54" t="s">
        <v>1801</v>
      </c>
      <c r="C463" s="53" t="s">
        <v>1805</v>
      </c>
      <c r="D463" s="53" t="s">
        <v>1803</v>
      </c>
      <c r="E463" s="53" t="s">
        <v>1806</v>
      </c>
      <c r="F463" s="53">
        <v>21740</v>
      </c>
      <c r="G463" s="53">
        <v>2963</v>
      </c>
      <c r="H463" s="53" t="s">
        <v>369</v>
      </c>
      <c r="I463" s="53" t="s">
        <v>370</v>
      </c>
      <c r="J463" s="53"/>
      <c r="K463" s="53" t="s">
        <v>378</v>
      </c>
      <c r="L463" s="57">
        <v>300</v>
      </c>
      <c r="M463" s="57">
        <v>2000</v>
      </c>
      <c r="N463" s="57" t="s">
        <v>384</v>
      </c>
      <c r="O463" s="53"/>
      <c r="P463" s="53" t="s">
        <v>373</v>
      </c>
      <c r="Q463" s="53"/>
      <c r="R463" s="55" t="s">
        <v>373</v>
      </c>
      <c r="S463" s="55"/>
      <c r="T463" s="55">
        <f t="shared" si="21"/>
        <v>0</v>
      </c>
      <c r="U463" s="55">
        <f t="shared" si="21"/>
        <v>0</v>
      </c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  <c r="AK463" s="55"/>
      <c r="AL463" s="55"/>
      <c r="AM463" s="55"/>
      <c r="AN463" s="55"/>
      <c r="AO463" s="55"/>
      <c r="AP463" s="55"/>
      <c r="AQ463" s="55"/>
      <c r="AR463" s="55"/>
      <c r="AS463" s="55"/>
      <c r="AT463" s="55"/>
      <c r="AU463" s="55"/>
      <c r="AV463" s="55"/>
      <c r="AW463" s="55"/>
    </row>
    <row r="464" spans="1:49" ht="30" customHeight="1">
      <c r="A464" s="53" t="s">
        <v>1800</v>
      </c>
      <c r="B464" s="54" t="s">
        <v>1807</v>
      </c>
      <c r="C464" s="53" t="s">
        <v>1808</v>
      </c>
      <c r="D464" s="53" t="s">
        <v>1809</v>
      </c>
      <c r="E464" s="53" t="s">
        <v>1810</v>
      </c>
      <c r="F464" s="53">
        <v>135</v>
      </c>
      <c r="G464" s="53">
        <v>41</v>
      </c>
      <c r="H464" s="53" t="s">
        <v>369</v>
      </c>
      <c r="I464" s="53" t="s">
        <v>370</v>
      </c>
      <c r="J464" s="53"/>
      <c r="K464" s="53" t="s">
        <v>378</v>
      </c>
      <c r="L464" s="53">
        <v>5</v>
      </c>
      <c r="M464" s="53">
        <v>1991</v>
      </c>
      <c r="N464" s="53" t="s">
        <v>384</v>
      </c>
      <c r="O464" s="53"/>
      <c r="P464" s="53" t="s">
        <v>373</v>
      </c>
      <c r="Q464" s="53"/>
      <c r="R464" s="55" t="s">
        <v>373</v>
      </c>
      <c r="S464" s="55"/>
      <c r="T464" s="55">
        <f t="shared" si="21"/>
        <v>0</v>
      </c>
      <c r="U464" s="55">
        <f t="shared" si="21"/>
        <v>0</v>
      </c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  <c r="AH464" s="55"/>
      <c r="AI464" s="55"/>
      <c r="AJ464" s="55"/>
      <c r="AK464" s="55"/>
      <c r="AL464" s="55"/>
      <c r="AM464" s="55"/>
      <c r="AN464" s="55"/>
      <c r="AO464" s="55"/>
      <c r="AP464" s="55"/>
      <c r="AQ464" s="55"/>
      <c r="AR464" s="55"/>
      <c r="AS464" s="55"/>
      <c r="AT464" s="55"/>
      <c r="AU464" s="55"/>
      <c r="AV464" s="55"/>
      <c r="AW464" s="55"/>
    </row>
    <row r="465" spans="1:49" ht="30" customHeight="1">
      <c r="A465" s="53" t="s">
        <v>1800</v>
      </c>
      <c r="B465" s="54" t="s">
        <v>1807</v>
      </c>
      <c r="C465" s="53" t="s">
        <v>1811</v>
      </c>
      <c r="D465" s="53" t="s">
        <v>1809</v>
      </c>
      <c r="E465" s="53" t="s">
        <v>1812</v>
      </c>
      <c r="F465" s="53">
        <v>3634</v>
      </c>
      <c r="G465" s="53">
        <v>288</v>
      </c>
      <c r="H465" s="53" t="s">
        <v>369</v>
      </c>
      <c r="I465" s="53" t="s">
        <v>405</v>
      </c>
      <c r="J465" s="53"/>
      <c r="K465" s="53" t="s">
        <v>378</v>
      </c>
      <c r="L465" s="53">
        <v>46.8</v>
      </c>
      <c r="M465" s="53">
        <v>2010</v>
      </c>
      <c r="N465" s="53" t="s">
        <v>384</v>
      </c>
      <c r="O465" s="53"/>
      <c r="P465" s="53" t="s">
        <v>373</v>
      </c>
      <c r="Q465" s="53"/>
      <c r="R465" s="55" t="s">
        <v>373</v>
      </c>
      <c r="S465" s="55"/>
      <c r="T465" s="55">
        <f t="shared" si="21"/>
        <v>0</v>
      </c>
      <c r="U465" s="55">
        <f t="shared" si="21"/>
        <v>0</v>
      </c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  <c r="AH465" s="55"/>
      <c r="AI465" s="55"/>
      <c r="AJ465" s="55"/>
      <c r="AK465" s="55"/>
      <c r="AL465" s="55"/>
      <c r="AM465" s="55"/>
      <c r="AN465" s="55"/>
      <c r="AO465" s="55"/>
      <c r="AP465" s="55"/>
      <c r="AQ465" s="55"/>
      <c r="AR465" s="55"/>
      <c r="AS465" s="55"/>
      <c r="AT465" s="55"/>
      <c r="AU465" s="55"/>
      <c r="AV465" s="55"/>
      <c r="AW465" s="55"/>
    </row>
    <row r="466" spans="1:49" ht="30" customHeight="1">
      <c r="A466" s="53" t="s">
        <v>1800</v>
      </c>
      <c r="B466" s="54" t="s">
        <v>1813</v>
      </c>
      <c r="C466" s="53" t="s">
        <v>1814</v>
      </c>
      <c r="D466" s="53" t="s">
        <v>1815</v>
      </c>
      <c r="E466" s="53" t="s">
        <v>1816</v>
      </c>
      <c r="F466" s="53">
        <v>10506</v>
      </c>
      <c r="G466" s="53">
        <v>3748</v>
      </c>
      <c r="H466" s="53" t="s">
        <v>369</v>
      </c>
      <c r="I466" s="53" t="s">
        <v>405</v>
      </c>
      <c r="J466" s="53"/>
      <c r="K466" s="53" t="s">
        <v>371</v>
      </c>
      <c r="L466" s="53">
        <v>140</v>
      </c>
      <c r="M466" s="53">
        <v>1995</v>
      </c>
      <c r="N466" s="53" t="s">
        <v>454</v>
      </c>
      <c r="O466" s="53"/>
      <c r="P466" s="53" t="s">
        <v>373</v>
      </c>
      <c r="Q466" s="53"/>
      <c r="R466" s="55" t="s">
        <v>479</v>
      </c>
      <c r="S466" s="55">
        <v>151.30000000000001</v>
      </c>
      <c r="T466" s="55">
        <f t="shared" si="21"/>
        <v>0</v>
      </c>
      <c r="U466" s="55">
        <f t="shared" si="21"/>
        <v>519</v>
      </c>
      <c r="V466" s="55" t="s">
        <v>490</v>
      </c>
      <c r="W466" s="55"/>
      <c r="X466" s="55">
        <v>444</v>
      </c>
      <c r="Y466" s="55"/>
      <c r="Z466" s="55"/>
      <c r="AA466" s="55"/>
      <c r="AB466" s="55" t="s">
        <v>490</v>
      </c>
      <c r="AC466" s="55"/>
      <c r="AD466" s="55">
        <v>6</v>
      </c>
      <c r="AE466" s="55" t="s">
        <v>490</v>
      </c>
      <c r="AF466" s="55"/>
      <c r="AG466" s="55">
        <v>1</v>
      </c>
      <c r="AH466" s="55"/>
      <c r="AI466" s="55"/>
      <c r="AJ466" s="55"/>
      <c r="AK466" s="55"/>
      <c r="AL466" s="55"/>
      <c r="AM466" s="55"/>
      <c r="AN466" s="55" t="s">
        <v>490</v>
      </c>
      <c r="AO466" s="55"/>
      <c r="AP466" s="55">
        <v>16</v>
      </c>
      <c r="AQ466" s="55" t="s">
        <v>490</v>
      </c>
      <c r="AR466" s="55"/>
      <c r="AS466" s="55">
        <v>15</v>
      </c>
      <c r="AT466" s="55" t="s">
        <v>490</v>
      </c>
      <c r="AU466" s="55"/>
      <c r="AV466" s="55">
        <v>37</v>
      </c>
      <c r="AW466" s="55" t="s">
        <v>1192</v>
      </c>
    </row>
    <row r="467" spans="1:49" ht="30" customHeight="1">
      <c r="A467" s="57" t="s">
        <v>1800</v>
      </c>
      <c r="B467" s="58" t="s">
        <v>1817</v>
      </c>
      <c r="C467" s="57" t="s">
        <v>1818</v>
      </c>
      <c r="D467" s="57" t="s">
        <v>1819</v>
      </c>
      <c r="E467" s="57" t="s">
        <v>1820</v>
      </c>
      <c r="F467" s="57">
        <v>0</v>
      </c>
      <c r="G467" s="57"/>
      <c r="H467" s="57"/>
      <c r="I467" s="57" t="s">
        <v>466</v>
      </c>
      <c r="J467" s="57"/>
      <c r="K467" s="57" t="s">
        <v>378</v>
      </c>
      <c r="L467" s="57">
        <v>50</v>
      </c>
      <c r="M467" s="57">
        <v>1976</v>
      </c>
      <c r="N467" s="57" t="s">
        <v>384</v>
      </c>
      <c r="O467" s="57" t="s">
        <v>767</v>
      </c>
      <c r="P467" s="57" t="s">
        <v>373</v>
      </c>
      <c r="Q467" s="57"/>
      <c r="R467" s="59" t="s">
        <v>373</v>
      </c>
      <c r="S467" s="59"/>
      <c r="T467" s="59">
        <f t="shared" si="21"/>
        <v>0</v>
      </c>
      <c r="U467" s="59">
        <f t="shared" si="21"/>
        <v>0</v>
      </c>
      <c r="V467" s="59"/>
      <c r="W467" s="59"/>
      <c r="X467" s="59"/>
      <c r="Y467" s="59"/>
      <c r="Z467" s="59"/>
      <c r="AA467" s="59"/>
      <c r="AB467" s="59"/>
      <c r="AC467" s="59"/>
      <c r="AD467" s="59"/>
      <c r="AE467" s="59"/>
      <c r="AF467" s="59"/>
      <c r="AG467" s="59"/>
      <c r="AH467" s="59"/>
      <c r="AI467" s="59"/>
      <c r="AJ467" s="59"/>
      <c r="AK467" s="59"/>
      <c r="AL467" s="59"/>
      <c r="AM467" s="59"/>
      <c r="AN467" s="59"/>
      <c r="AO467" s="59"/>
      <c r="AP467" s="59"/>
      <c r="AQ467" s="59"/>
      <c r="AR467" s="59"/>
      <c r="AS467" s="59"/>
      <c r="AT467" s="59"/>
      <c r="AU467" s="59"/>
      <c r="AV467" s="59"/>
      <c r="AW467" s="59"/>
    </row>
    <row r="468" spans="1:49" ht="30" customHeight="1">
      <c r="A468" s="57" t="s">
        <v>1800</v>
      </c>
      <c r="B468" s="58" t="s">
        <v>1817</v>
      </c>
      <c r="C468" s="57" t="s">
        <v>1821</v>
      </c>
      <c r="D468" s="57" t="s">
        <v>1819</v>
      </c>
      <c r="E468" s="57" t="s">
        <v>1822</v>
      </c>
      <c r="F468" s="57">
        <v>5376</v>
      </c>
      <c r="G468" s="57">
        <v>519</v>
      </c>
      <c r="H468" s="57" t="s">
        <v>369</v>
      </c>
      <c r="I468" s="57" t="s">
        <v>370</v>
      </c>
      <c r="J468" s="57"/>
      <c r="K468" s="57" t="s">
        <v>371</v>
      </c>
      <c r="L468" s="57">
        <v>60</v>
      </c>
      <c r="M468" s="57">
        <v>1999</v>
      </c>
      <c r="N468" s="57" t="s">
        <v>372</v>
      </c>
      <c r="O468" s="57"/>
      <c r="P468" s="57" t="s">
        <v>479</v>
      </c>
      <c r="Q468" s="57">
        <v>99.49</v>
      </c>
      <c r="R468" s="59" t="s">
        <v>373</v>
      </c>
      <c r="S468" s="59"/>
      <c r="T468" s="59">
        <f t="shared" si="21"/>
        <v>0</v>
      </c>
      <c r="U468" s="59">
        <f t="shared" si="21"/>
        <v>0</v>
      </c>
      <c r="V468" s="59"/>
      <c r="W468" s="59"/>
      <c r="X468" s="59"/>
      <c r="Y468" s="59"/>
      <c r="Z468" s="59"/>
      <c r="AA468" s="59"/>
      <c r="AB468" s="59"/>
      <c r="AC468" s="59"/>
      <c r="AD468" s="59"/>
      <c r="AE468" s="59"/>
      <c r="AF468" s="59"/>
      <c r="AG468" s="59"/>
      <c r="AH468" s="59"/>
      <c r="AI468" s="59"/>
      <c r="AJ468" s="59"/>
      <c r="AK468" s="59"/>
      <c r="AL468" s="59"/>
      <c r="AM468" s="59"/>
      <c r="AN468" s="59"/>
      <c r="AO468" s="59"/>
      <c r="AP468" s="59"/>
      <c r="AQ468" s="59"/>
      <c r="AR468" s="59"/>
      <c r="AS468" s="59"/>
      <c r="AT468" s="59"/>
      <c r="AU468" s="59"/>
      <c r="AV468" s="59"/>
      <c r="AW468" s="59"/>
    </row>
    <row r="469" spans="1:49" ht="30" customHeight="1">
      <c r="A469" s="57" t="s">
        <v>1800</v>
      </c>
      <c r="B469" s="58" t="s">
        <v>1823</v>
      </c>
      <c r="C469" s="57" t="s">
        <v>1824</v>
      </c>
      <c r="D469" s="57" t="s">
        <v>1825</v>
      </c>
      <c r="E469" s="57" t="s">
        <v>1826</v>
      </c>
      <c r="F469" s="57">
        <v>12218</v>
      </c>
      <c r="G469" s="57">
        <v>3608</v>
      </c>
      <c r="H469" s="57" t="s">
        <v>369</v>
      </c>
      <c r="I469" s="57" t="s">
        <v>370</v>
      </c>
      <c r="J469" s="57"/>
      <c r="K469" s="57" t="s">
        <v>378</v>
      </c>
      <c r="L469" s="57">
        <v>110</v>
      </c>
      <c r="M469" s="57">
        <v>1997</v>
      </c>
      <c r="N469" s="57" t="s">
        <v>384</v>
      </c>
      <c r="O469" s="57"/>
      <c r="P469" s="57" t="s">
        <v>373</v>
      </c>
      <c r="Q469" s="57"/>
      <c r="R469" s="59" t="s">
        <v>479</v>
      </c>
      <c r="S469" s="59">
        <v>681</v>
      </c>
      <c r="T469" s="59">
        <f t="shared" si="21"/>
        <v>68</v>
      </c>
      <c r="U469" s="59">
        <f t="shared" si="21"/>
        <v>10070</v>
      </c>
      <c r="V469" s="59" t="s">
        <v>490</v>
      </c>
      <c r="W469" s="59">
        <v>25</v>
      </c>
      <c r="X469" s="59">
        <v>3058</v>
      </c>
      <c r="Y469" s="59" t="s">
        <v>490</v>
      </c>
      <c r="Z469" s="59">
        <v>32</v>
      </c>
      <c r="AA469" s="59">
        <v>1964</v>
      </c>
      <c r="AB469" s="59"/>
      <c r="AC469" s="59"/>
      <c r="AD469" s="59"/>
      <c r="AE469" s="59" t="s">
        <v>490</v>
      </c>
      <c r="AF469" s="59">
        <v>0</v>
      </c>
      <c r="AG469" s="59">
        <v>1</v>
      </c>
      <c r="AH469" s="59" t="s">
        <v>490</v>
      </c>
      <c r="AI469" s="59">
        <v>0</v>
      </c>
      <c r="AJ469" s="59">
        <v>51</v>
      </c>
      <c r="AK469" s="59"/>
      <c r="AL469" s="59"/>
      <c r="AM469" s="59"/>
      <c r="AN469" s="59"/>
      <c r="AO469" s="59"/>
      <c r="AP469" s="59"/>
      <c r="AQ469" s="59"/>
      <c r="AR469" s="59"/>
      <c r="AS469" s="59"/>
      <c r="AT469" s="59" t="s">
        <v>490</v>
      </c>
      <c r="AU469" s="59">
        <v>11</v>
      </c>
      <c r="AV469" s="59">
        <v>4996</v>
      </c>
      <c r="AW469" s="59" t="s">
        <v>996</v>
      </c>
    </row>
    <row r="470" spans="1:49" ht="30" customHeight="1">
      <c r="A470" s="57" t="s">
        <v>1800</v>
      </c>
      <c r="B470" s="58" t="s">
        <v>1827</v>
      </c>
      <c r="C470" s="57" t="s">
        <v>1828</v>
      </c>
      <c r="D470" s="57" t="s">
        <v>1829</v>
      </c>
      <c r="E470" s="57" t="s">
        <v>1830</v>
      </c>
      <c r="F470" s="57">
        <v>391</v>
      </c>
      <c r="G470" s="57">
        <v>31</v>
      </c>
      <c r="H470" s="57" t="s">
        <v>400</v>
      </c>
      <c r="I470" s="57" t="s">
        <v>484</v>
      </c>
      <c r="J470" s="57"/>
      <c r="K470" s="57" t="s">
        <v>378</v>
      </c>
      <c r="L470" s="57">
        <v>50</v>
      </c>
      <c r="M470" s="57">
        <v>1977</v>
      </c>
      <c r="N470" s="57" t="s">
        <v>372</v>
      </c>
      <c r="O470" s="57"/>
      <c r="P470" s="57" t="s">
        <v>373</v>
      </c>
      <c r="Q470" s="57"/>
      <c r="R470" s="59" t="s">
        <v>373</v>
      </c>
      <c r="S470" s="59"/>
      <c r="T470" s="59">
        <f t="shared" si="21"/>
        <v>0</v>
      </c>
      <c r="U470" s="59">
        <f t="shared" si="21"/>
        <v>0</v>
      </c>
      <c r="V470" s="59"/>
      <c r="W470" s="59"/>
      <c r="X470" s="59"/>
      <c r="Y470" s="59"/>
      <c r="Z470" s="59"/>
      <c r="AA470" s="59"/>
      <c r="AB470" s="59"/>
      <c r="AC470" s="59"/>
      <c r="AD470" s="59"/>
      <c r="AE470" s="59"/>
      <c r="AF470" s="59"/>
      <c r="AG470" s="59"/>
      <c r="AH470" s="59"/>
      <c r="AI470" s="59"/>
      <c r="AJ470" s="59"/>
      <c r="AK470" s="59"/>
      <c r="AL470" s="59"/>
      <c r="AM470" s="59"/>
      <c r="AN470" s="59"/>
      <c r="AO470" s="59"/>
      <c r="AP470" s="59"/>
      <c r="AQ470" s="59"/>
      <c r="AR470" s="59"/>
      <c r="AS470" s="59"/>
      <c r="AT470" s="59"/>
      <c r="AU470" s="59"/>
      <c r="AV470" s="59"/>
      <c r="AW470" s="59"/>
    </row>
    <row r="471" spans="1:49" ht="30" customHeight="1">
      <c r="A471" s="57" t="s">
        <v>1800</v>
      </c>
      <c r="B471" s="58" t="s">
        <v>1831</v>
      </c>
      <c r="C471" s="57" t="s">
        <v>1832</v>
      </c>
      <c r="D471" s="57" t="s">
        <v>1833</v>
      </c>
      <c r="E471" s="57" t="s">
        <v>1834</v>
      </c>
      <c r="F471" s="57">
        <v>1457</v>
      </c>
      <c r="G471" s="57">
        <v>428</v>
      </c>
      <c r="H471" s="57" t="s">
        <v>400</v>
      </c>
      <c r="I471" s="57" t="s">
        <v>622</v>
      </c>
      <c r="J471" s="57"/>
      <c r="K471" s="57" t="s">
        <v>371</v>
      </c>
      <c r="L471" s="57">
        <v>40</v>
      </c>
      <c r="M471" s="57">
        <v>1989</v>
      </c>
      <c r="N471" s="57" t="s">
        <v>372</v>
      </c>
      <c r="O471" s="57"/>
      <c r="P471" s="57" t="s">
        <v>373</v>
      </c>
      <c r="Q471" s="57"/>
      <c r="R471" s="59" t="s">
        <v>373</v>
      </c>
      <c r="S471" s="59"/>
      <c r="T471" s="59">
        <f t="shared" si="21"/>
        <v>0</v>
      </c>
      <c r="U471" s="59">
        <f t="shared" si="21"/>
        <v>0</v>
      </c>
      <c r="V471" s="59"/>
      <c r="W471" s="59"/>
      <c r="X471" s="59"/>
      <c r="Y471" s="59"/>
      <c r="Z471" s="59"/>
      <c r="AA471" s="59"/>
      <c r="AB471" s="59"/>
      <c r="AC471" s="59"/>
      <c r="AD471" s="59"/>
      <c r="AE471" s="59"/>
      <c r="AF471" s="59"/>
      <c r="AG471" s="59"/>
      <c r="AH471" s="59"/>
      <c r="AI471" s="59"/>
      <c r="AJ471" s="59"/>
      <c r="AK471" s="59"/>
      <c r="AL471" s="59"/>
      <c r="AM471" s="59"/>
      <c r="AN471" s="59"/>
      <c r="AO471" s="59"/>
      <c r="AP471" s="59"/>
      <c r="AQ471" s="59"/>
      <c r="AR471" s="59"/>
      <c r="AS471" s="59"/>
      <c r="AT471" s="59"/>
      <c r="AU471" s="59"/>
      <c r="AV471" s="59"/>
      <c r="AW471" s="59"/>
    </row>
    <row r="472" spans="1:49" ht="30" customHeight="1">
      <c r="A472" s="57" t="s">
        <v>1800</v>
      </c>
      <c r="B472" s="58" t="s">
        <v>1835</v>
      </c>
      <c r="C472" s="57" t="s">
        <v>1836</v>
      </c>
      <c r="D472" s="57" t="s">
        <v>1837</v>
      </c>
      <c r="E472" s="57" t="s">
        <v>1331</v>
      </c>
      <c r="F472" s="57">
        <v>3971</v>
      </c>
      <c r="G472" s="57">
        <v>560</v>
      </c>
      <c r="H472" s="57" t="s">
        <v>369</v>
      </c>
      <c r="I472" s="57" t="s">
        <v>370</v>
      </c>
      <c r="J472" s="57"/>
      <c r="K472" s="57" t="s">
        <v>371</v>
      </c>
      <c r="L472" s="57">
        <v>80</v>
      </c>
      <c r="M472" s="57">
        <v>1988</v>
      </c>
      <c r="N472" s="57" t="s">
        <v>454</v>
      </c>
      <c r="O472" s="57"/>
      <c r="P472" s="57" t="s">
        <v>373</v>
      </c>
      <c r="Q472" s="57"/>
      <c r="R472" s="59" t="s">
        <v>373</v>
      </c>
      <c r="S472" s="59"/>
      <c r="T472" s="59">
        <f t="shared" si="21"/>
        <v>0</v>
      </c>
      <c r="U472" s="59">
        <f t="shared" si="21"/>
        <v>0</v>
      </c>
      <c r="V472" s="59"/>
      <c r="W472" s="59"/>
      <c r="X472" s="59"/>
      <c r="Y472" s="59"/>
      <c r="Z472" s="59"/>
      <c r="AA472" s="59"/>
      <c r="AB472" s="59"/>
      <c r="AC472" s="59"/>
      <c r="AD472" s="59"/>
      <c r="AE472" s="59"/>
      <c r="AF472" s="59"/>
      <c r="AG472" s="59"/>
      <c r="AH472" s="59"/>
      <c r="AI472" s="59"/>
      <c r="AJ472" s="59"/>
      <c r="AK472" s="59"/>
      <c r="AL472" s="59"/>
      <c r="AM472" s="59"/>
      <c r="AN472" s="59"/>
      <c r="AO472" s="59"/>
      <c r="AP472" s="59"/>
      <c r="AQ472" s="59"/>
      <c r="AR472" s="59"/>
      <c r="AS472" s="59"/>
      <c r="AT472" s="59"/>
      <c r="AU472" s="59"/>
      <c r="AV472" s="59"/>
      <c r="AW472" s="59"/>
    </row>
    <row r="473" spans="1:49" ht="30" customHeight="1">
      <c r="A473" s="57" t="s">
        <v>1800</v>
      </c>
      <c r="B473" s="58" t="s">
        <v>1838</v>
      </c>
      <c r="C473" s="57" t="s">
        <v>1839</v>
      </c>
      <c r="D473" s="57" t="s">
        <v>1840</v>
      </c>
      <c r="E473" s="57" t="s">
        <v>533</v>
      </c>
      <c r="F473" s="57">
        <v>2005</v>
      </c>
      <c r="G473" s="57">
        <v>769</v>
      </c>
      <c r="H473" s="57" t="s">
        <v>369</v>
      </c>
      <c r="I473" s="57" t="s">
        <v>405</v>
      </c>
      <c r="J473" s="57"/>
      <c r="K473" s="57" t="s">
        <v>371</v>
      </c>
      <c r="L473" s="57">
        <v>23</v>
      </c>
      <c r="M473" s="57">
        <v>1996</v>
      </c>
      <c r="N473" s="57" t="s">
        <v>372</v>
      </c>
      <c r="O473" s="57"/>
      <c r="P473" s="57" t="s">
        <v>373</v>
      </c>
      <c r="Q473" s="57"/>
      <c r="R473" s="59" t="s">
        <v>373</v>
      </c>
      <c r="S473" s="59"/>
      <c r="T473" s="59">
        <f t="shared" ref="T473:U498" si="22">+W473+Z473+AC473+AF473+AI473+AL473+AO473+AR473+AU473</f>
        <v>0</v>
      </c>
      <c r="U473" s="59">
        <f t="shared" si="22"/>
        <v>0</v>
      </c>
      <c r="V473" s="59"/>
      <c r="W473" s="59"/>
      <c r="X473" s="59"/>
      <c r="Y473" s="59"/>
      <c r="Z473" s="59"/>
      <c r="AA473" s="59"/>
      <c r="AB473" s="59"/>
      <c r="AC473" s="59"/>
      <c r="AD473" s="59"/>
      <c r="AE473" s="59"/>
      <c r="AF473" s="59"/>
      <c r="AG473" s="59"/>
      <c r="AH473" s="59"/>
      <c r="AI473" s="59"/>
      <c r="AJ473" s="59"/>
      <c r="AK473" s="59"/>
      <c r="AL473" s="59"/>
      <c r="AM473" s="59"/>
      <c r="AN473" s="59"/>
      <c r="AO473" s="59"/>
      <c r="AP473" s="59"/>
      <c r="AQ473" s="59"/>
      <c r="AR473" s="59"/>
      <c r="AS473" s="59"/>
      <c r="AT473" s="59"/>
      <c r="AU473" s="59"/>
      <c r="AV473" s="59"/>
      <c r="AW473" s="59"/>
    </row>
    <row r="474" spans="1:49" ht="30" customHeight="1">
      <c r="A474" s="57" t="s">
        <v>1800</v>
      </c>
      <c r="B474" s="58" t="s">
        <v>1841</v>
      </c>
      <c r="C474" s="57" t="s">
        <v>1842</v>
      </c>
      <c r="D474" s="57" t="s">
        <v>1843</v>
      </c>
      <c r="E474" s="57" t="s">
        <v>1844</v>
      </c>
      <c r="F474" s="57">
        <v>3960</v>
      </c>
      <c r="G474" s="57">
        <v>349</v>
      </c>
      <c r="H474" s="57" t="s">
        <v>369</v>
      </c>
      <c r="I474" s="57" t="s">
        <v>370</v>
      </c>
      <c r="J474" s="57"/>
      <c r="K474" s="57" t="s">
        <v>378</v>
      </c>
      <c r="L474" s="57">
        <v>50</v>
      </c>
      <c r="M474" s="57">
        <v>1989</v>
      </c>
      <c r="N474" s="57" t="s">
        <v>454</v>
      </c>
      <c r="O474" s="57"/>
      <c r="P474" s="57" t="s">
        <v>373</v>
      </c>
      <c r="Q474" s="57"/>
      <c r="R474" s="59" t="s">
        <v>373</v>
      </c>
      <c r="S474" s="59"/>
      <c r="T474" s="59">
        <f t="shared" si="22"/>
        <v>0</v>
      </c>
      <c r="U474" s="59">
        <f t="shared" si="22"/>
        <v>0</v>
      </c>
      <c r="V474" s="59"/>
      <c r="W474" s="59"/>
      <c r="X474" s="59"/>
      <c r="Y474" s="59"/>
      <c r="Z474" s="59"/>
      <c r="AA474" s="59"/>
      <c r="AB474" s="59"/>
      <c r="AC474" s="59"/>
      <c r="AD474" s="59"/>
      <c r="AE474" s="59"/>
      <c r="AF474" s="59"/>
      <c r="AG474" s="59"/>
      <c r="AH474" s="59"/>
      <c r="AI474" s="59"/>
      <c r="AJ474" s="59"/>
      <c r="AK474" s="59"/>
      <c r="AL474" s="59"/>
      <c r="AM474" s="59"/>
      <c r="AN474" s="59"/>
      <c r="AO474" s="59"/>
      <c r="AP474" s="59"/>
      <c r="AQ474" s="59"/>
      <c r="AR474" s="59"/>
      <c r="AS474" s="59"/>
      <c r="AT474" s="59"/>
      <c r="AU474" s="59"/>
      <c r="AV474" s="59"/>
      <c r="AW474" s="59"/>
    </row>
    <row r="475" spans="1:49" ht="30" customHeight="1">
      <c r="A475" s="57" t="s">
        <v>1800</v>
      </c>
      <c r="B475" s="58" t="s">
        <v>1845</v>
      </c>
      <c r="C475" s="57" t="s">
        <v>1846</v>
      </c>
      <c r="D475" s="57" t="s">
        <v>1847</v>
      </c>
      <c r="E475" s="57" t="s">
        <v>1294</v>
      </c>
      <c r="F475" s="57">
        <v>3271</v>
      </c>
      <c r="G475" s="57">
        <v>418</v>
      </c>
      <c r="H475" s="57" t="s">
        <v>369</v>
      </c>
      <c r="I475" s="57" t="s">
        <v>370</v>
      </c>
      <c r="J475" s="57"/>
      <c r="K475" s="57" t="s">
        <v>371</v>
      </c>
      <c r="L475" s="57">
        <v>34</v>
      </c>
      <c r="M475" s="57">
        <v>1998</v>
      </c>
      <c r="N475" s="57" t="s">
        <v>372</v>
      </c>
      <c r="O475" s="57"/>
      <c r="P475" s="57" t="s">
        <v>479</v>
      </c>
      <c r="Q475" s="57">
        <v>92</v>
      </c>
      <c r="R475" s="59" t="s">
        <v>373</v>
      </c>
      <c r="S475" s="59"/>
      <c r="T475" s="59">
        <f t="shared" si="22"/>
        <v>0</v>
      </c>
      <c r="U475" s="59">
        <f t="shared" si="22"/>
        <v>0</v>
      </c>
      <c r="V475" s="59"/>
      <c r="W475" s="59"/>
      <c r="X475" s="59"/>
      <c r="Y475" s="59"/>
      <c r="Z475" s="59"/>
      <c r="AA475" s="59"/>
      <c r="AB475" s="59"/>
      <c r="AC475" s="59"/>
      <c r="AD475" s="59"/>
      <c r="AE475" s="59"/>
      <c r="AF475" s="59"/>
      <c r="AG475" s="59"/>
      <c r="AH475" s="59"/>
      <c r="AI475" s="59"/>
      <c r="AJ475" s="59"/>
      <c r="AK475" s="59"/>
      <c r="AL475" s="59"/>
      <c r="AM475" s="59"/>
      <c r="AN475" s="59"/>
      <c r="AO475" s="59"/>
      <c r="AP475" s="59"/>
      <c r="AQ475" s="59"/>
      <c r="AR475" s="59"/>
      <c r="AS475" s="59"/>
      <c r="AT475" s="59"/>
      <c r="AU475" s="59"/>
      <c r="AV475" s="59"/>
      <c r="AW475" s="59"/>
    </row>
    <row r="476" spans="1:49" ht="30" customHeight="1">
      <c r="A476" s="57" t="s">
        <v>1800</v>
      </c>
      <c r="B476" s="58" t="s">
        <v>1848</v>
      </c>
      <c r="C476" s="57" t="s">
        <v>1849</v>
      </c>
      <c r="D476" s="57" t="s">
        <v>1850</v>
      </c>
      <c r="E476" s="57" t="s">
        <v>1851</v>
      </c>
      <c r="F476" s="57">
        <v>1748</v>
      </c>
      <c r="G476" s="57">
        <v>309</v>
      </c>
      <c r="H476" s="57" t="s">
        <v>369</v>
      </c>
      <c r="I476" s="57" t="s">
        <v>370</v>
      </c>
      <c r="J476" s="57"/>
      <c r="K476" s="57" t="s">
        <v>378</v>
      </c>
      <c r="L476" s="57">
        <v>22</v>
      </c>
      <c r="M476" s="57">
        <v>2002</v>
      </c>
      <c r="N476" s="57" t="s">
        <v>384</v>
      </c>
      <c r="O476" s="57"/>
      <c r="P476" s="57" t="s">
        <v>479</v>
      </c>
      <c r="Q476" s="57">
        <v>99.66</v>
      </c>
      <c r="R476" s="59" t="s">
        <v>373</v>
      </c>
      <c r="S476" s="59"/>
      <c r="T476" s="59">
        <f t="shared" si="22"/>
        <v>0</v>
      </c>
      <c r="U476" s="59">
        <f t="shared" si="22"/>
        <v>0</v>
      </c>
      <c r="V476" s="59"/>
      <c r="W476" s="59"/>
      <c r="X476" s="59"/>
      <c r="Y476" s="59"/>
      <c r="Z476" s="59"/>
      <c r="AA476" s="59"/>
      <c r="AB476" s="59"/>
      <c r="AC476" s="59"/>
      <c r="AD476" s="59"/>
      <c r="AE476" s="59"/>
      <c r="AF476" s="59"/>
      <c r="AG476" s="59"/>
      <c r="AH476" s="59"/>
      <c r="AI476" s="59"/>
      <c r="AJ476" s="59"/>
      <c r="AK476" s="59"/>
      <c r="AL476" s="59"/>
      <c r="AM476" s="59"/>
      <c r="AN476" s="59"/>
      <c r="AO476" s="59"/>
      <c r="AP476" s="59"/>
      <c r="AQ476" s="59"/>
      <c r="AR476" s="59"/>
      <c r="AS476" s="59"/>
      <c r="AT476" s="59"/>
      <c r="AU476" s="59"/>
      <c r="AV476" s="59"/>
      <c r="AW476" s="59"/>
    </row>
    <row r="477" spans="1:49" ht="30" customHeight="1">
      <c r="A477" s="57" t="s">
        <v>1800</v>
      </c>
      <c r="B477" s="58" t="s">
        <v>1852</v>
      </c>
      <c r="C477" s="57" t="s">
        <v>1853</v>
      </c>
      <c r="D477" s="57" t="s">
        <v>1854</v>
      </c>
      <c r="E477" s="57" t="s">
        <v>1855</v>
      </c>
      <c r="F477" s="57">
        <v>1774</v>
      </c>
      <c r="G477" s="57"/>
      <c r="H477" s="57" t="s">
        <v>369</v>
      </c>
      <c r="I477" s="57" t="s">
        <v>370</v>
      </c>
      <c r="J477" s="57"/>
      <c r="K477" s="57" t="s">
        <v>378</v>
      </c>
      <c r="L477" s="57">
        <v>30</v>
      </c>
      <c r="M477" s="57">
        <v>1992</v>
      </c>
      <c r="N477" s="57" t="s">
        <v>384</v>
      </c>
      <c r="O477" s="57"/>
      <c r="P477" s="57" t="s">
        <v>373</v>
      </c>
      <c r="Q477" s="57"/>
      <c r="R477" s="59" t="s">
        <v>373</v>
      </c>
      <c r="S477" s="59"/>
      <c r="T477" s="59">
        <f t="shared" si="22"/>
        <v>0</v>
      </c>
      <c r="U477" s="59">
        <f t="shared" si="22"/>
        <v>0</v>
      </c>
      <c r="V477" s="59"/>
      <c r="W477" s="59"/>
      <c r="X477" s="59"/>
      <c r="Y477" s="59"/>
      <c r="Z477" s="59"/>
      <c r="AA477" s="59"/>
      <c r="AB477" s="59"/>
      <c r="AC477" s="59"/>
      <c r="AD477" s="59"/>
      <c r="AE477" s="59"/>
      <c r="AF477" s="59"/>
      <c r="AG477" s="59"/>
      <c r="AH477" s="59"/>
      <c r="AI477" s="59"/>
      <c r="AJ477" s="59"/>
      <c r="AK477" s="59"/>
      <c r="AL477" s="59"/>
      <c r="AM477" s="59"/>
      <c r="AN477" s="59"/>
      <c r="AO477" s="59"/>
      <c r="AP477" s="59"/>
      <c r="AQ477" s="59"/>
      <c r="AR477" s="59"/>
      <c r="AS477" s="59"/>
      <c r="AT477" s="59"/>
      <c r="AU477" s="59"/>
      <c r="AV477" s="59"/>
      <c r="AW477" s="59"/>
    </row>
    <row r="478" spans="1:49" ht="30" customHeight="1">
      <c r="A478" s="57" t="s">
        <v>1800</v>
      </c>
      <c r="B478" s="58" t="s">
        <v>1856</v>
      </c>
      <c r="C478" s="57" t="s">
        <v>1857</v>
      </c>
      <c r="D478" s="57" t="s">
        <v>1858</v>
      </c>
      <c r="E478" s="57" t="s">
        <v>1550</v>
      </c>
      <c r="F478" s="57">
        <v>0</v>
      </c>
      <c r="G478" s="57">
        <v>0</v>
      </c>
      <c r="H478" s="57"/>
      <c r="I478" s="57" t="s">
        <v>417</v>
      </c>
      <c r="J478" s="57"/>
      <c r="K478" s="57" t="s">
        <v>378</v>
      </c>
      <c r="L478" s="57">
        <v>13</v>
      </c>
      <c r="M478" s="57">
        <v>1995</v>
      </c>
      <c r="N478" s="57"/>
      <c r="O478" s="57" t="s">
        <v>677</v>
      </c>
      <c r="P478" s="57" t="s">
        <v>373</v>
      </c>
      <c r="Q478" s="57"/>
      <c r="R478" s="59" t="s">
        <v>373</v>
      </c>
      <c r="S478" s="59"/>
      <c r="T478" s="59">
        <f t="shared" si="22"/>
        <v>0</v>
      </c>
      <c r="U478" s="59">
        <f t="shared" si="22"/>
        <v>0</v>
      </c>
      <c r="V478" s="59"/>
      <c r="W478" s="59"/>
      <c r="X478" s="59"/>
      <c r="Y478" s="59"/>
      <c r="Z478" s="59"/>
      <c r="AA478" s="59"/>
      <c r="AB478" s="59"/>
      <c r="AC478" s="59"/>
      <c r="AD478" s="59"/>
      <c r="AE478" s="59"/>
      <c r="AF478" s="59"/>
      <c r="AG478" s="59"/>
      <c r="AH478" s="59"/>
      <c r="AI478" s="59"/>
      <c r="AJ478" s="59"/>
      <c r="AK478" s="59"/>
      <c r="AL478" s="59"/>
      <c r="AM478" s="59"/>
      <c r="AN478" s="59"/>
      <c r="AO478" s="59"/>
      <c r="AP478" s="59"/>
      <c r="AQ478" s="59"/>
      <c r="AR478" s="59"/>
      <c r="AS478" s="59"/>
      <c r="AT478" s="59"/>
      <c r="AU478" s="59"/>
      <c r="AV478" s="59"/>
      <c r="AW478" s="59"/>
    </row>
    <row r="479" spans="1:49" ht="30" customHeight="1">
      <c r="A479" s="57" t="s">
        <v>1800</v>
      </c>
      <c r="B479" s="58" t="s">
        <v>1859</v>
      </c>
      <c r="C479" s="57" t="s">
        <v>1860</v>
      </c>
      <c r="D479" s="57" t="s">
        <v>1861</v>
      </c>
      <c r="E479" s="57" t="s">
        <v>1294</v>
      </c>
      <c r="F479" s="57">
        <v>720</v>
      </c>
      <c r="G479" s="57">
        <v>242</v>
      </c>
      <c r="H479" s="57" t="s">
        <v>369</v>
      </c>
      <c r="I479" s="57" t="s">
        <v>370</v>
      </c>
      <c r="J479" s="57"/>
      <c r="K479" s="57" t="s">
        <v>378</v>
      </c>
      <c r="L479" s="57">
        <v>26</v>
      </c>
      <c r="M479" s="57">
        <v>2002</v>
      </c>
      <c r="N479" s="57" t="s">
        <v>454</v>
      </c>
      <c r="O479" s="57"/>
      <c r="P479" s="57" t="s">
        <v>373</v>
      </c>
      <c r="Q479" s="57"/>
      <c r="R479" s="59" t="s">
        <v>373</v>
      </c>
      <c r="S479" s="59"/>
      <c r="T479" s="59">
        <f t="shared" si="22"/>
        <v>0</v>
      </c>
      <c r="U479" s="59">
        <f t="shared" si="22"/>
        <v>0</v>
      </c>
      <c r="V479" s="59"/>
      <c r="W479" s="59"/>
      <c r="X479" s="59"/>
      <c r="Y479" s="59"/>
      <c r="Z479" s="59"/>
      <c r="AA479" s="59"/>
      <c r="AB479" s="59"/>
      <c r="AC479" s="59"/>
      <c r="AD479" s="59"/>
      <c r="AE479" s="59"/>
      <c r="AF479" s="59"/>
      <c r="AG479" s="59"/>
      <c r="AH479" s="59"/>
      <c r="AI479" s="59"/>
      <c r="AJ479" s="59"/>
      <c r="AK479" s="59"/>
      <c r="AL479" s="59"/>
      <c r="AM479" s="59"/>
      <c r="AN479" s="59"/>
      <c r="AO479" s="59"/>
      <c r="AP479" s="59"/>
      <c r="AQ479" s="59"/>
      <c r="AR479" s="59"/>
      <c r="AS479" s="59"/>
      <c r="AT479" s="59"/>
      <c r="AU479" s="59"/>
      <c r="AV479" s="59"/>
      <c r="AW479" s="59"/>
    </row>
    <row r="480" spans="1:49" ht="30" customHeight="1">
      <c r="A480" s="57" t="s">
        <v>1800</v>
      </c>
      <c r="B480" s="58" t="s">
        <v>1862</v>
      </c>
      <c r="C480" s="57" t="s">
        <v>1863</v>
      </c>
      <c r="D480" s="57" t="s">
        <v>1864</v>
      </c>
      <c r="E480" s="57" t="s">
        <v>1865</v>
      </c>
      <c r="F480" s="57">
        <v>692</v>
      </c>
      <c r="G480" s="57">
        <v>82</v>
      </c>
      <c r="H480" s="57" t="s">
        <v>400</v>
      </c>
      <c r="I480" s="57" t="s">
        <v>484</v>
      </c>
      <c r="J480" s="57"/>
      <c r="K480" s="57" t="s">
        <v>371</v>
      </c>
      <c r="L480" s="57">
        <v>13</v>
      </c>
      <c r="M480" s="57">
        <v>1994</v>
      </c>
      <c r="N480" s="57" t="s">
        <v>384</v>
      </c>
      <c r="O480" s="57"/>
      <c r="P480" s="57" t="s">
        <v>373</v>
      </c>
      <c r="Q480" s="57"/>
      <c r="R480" s="59" t="s">
        <v>373</v>
      </c>
      <c r="S480" s="59"/>
      <c r="T480" s="59">
        <f t="shared" si="22"/>
        <v>0</v>
      </c>
      <c r="U480" s="59">
        <f t="shared" si="22"/>
        <v>0</v>
      </c>
      <c r="V480" s="59"/>
      <c r="W480" s="59"/>
      <c r="X480" s="59"/>
      <c r="Y480" s="59"/>
      <c r="Z480" s="59"/>
      <c r="AA480" s="59"/>
      <c r="AB480" s="59"/>
      <c r="AC480" s="59"/>
      <c r="AD480" s="59"/>
      <c r="AE480" s="59"/>
      <c r="AF480" s="59"/>
      <c r="AG480" s="59"/>
      <c r="AH480" s="59"/>
      <c r="AI480" s="59"/>
      <c r="AJ480" s="59"/>
      <c r="AK480" s="59"/>
      <c r="AL480" s="59"/>
      <c r="AM480" s="59"/>
      <c r="AN480" s="59"/>
      <c r="AO480" s="59"/>
      <c r="AP480" s="59"/>
      <c r="AQ480" s="59"/>
      <c r="AR480" s="59"/>
      <c r="AS480" s="59"/>
      <c r="AT480" s="59"/>
      <c r="AU480" s="59"/>
      <c r="AV480" s="59"/>
      <c r="AW480" s="59"/>
    </row>
    <row r="481" spans="1:49" ht="30" customHeight="1">
      <c r="A481" s="57" t="s">
        <v>1800</v>
      </c>
      <c r="B481" s="58" t="s">
        <v>1866</v>
      </c>
      <c r="C481" s="57" t="s">
        <v>1867</v>
      </c>
      <c r="D481" s="57" t="s">
        <v>1868</v>
      </c>
      <c r="E481" s="57" t="s">
        <v>1869</v>
      </c>
      <c r="F481" s="57">
        <v>1953</v>
      </c>
      <c r="G481" s="57">
        <v>63</v>
      </c>
      <c r="H481" s="57" t="s">
        <v>369</v>
      </c>
      <c r="I481" s="57" t="s">
        <v>484</v>
      </c>
      <c r="J481" s="57"/>
      <c r="K481" s="57" t="s">
        <v>371</v>
      </c>
      <c r="L481" s="57">
        <v>33</v>
      </c>
      <c r="M481" s="57">
        <v>1997</v>
      </c>
      <c r="N481" s="57" t="s">
        <v>454</v>
      </c>
      <c r="O481" s="57"/>
      <c r="P481" s="57" t="s">
        <v>373</v>
      </c>
      <c r="Q481" s="57"/>
      <c r="R481" s="59" t="s">
        <v>373</v>
      </c>
      <c r="S481" s="59"/>
      <c r="T481" s="59">
        <f t="shared" si="22"/>
        <v>0</v>
      </c>
      <c r="U481" s="59">
        <f t="shared" si="22"/>
        <v>0</v>
      </c>
      <c r="V481" s="59"/>
      <c r="W481" s="59"/>
      <c r="X481" s="59"/>
      <c r="Y481" s="59"/>
      <c r="Z481" s="59"/>
      <c r="AA481" s="59"/>
      <c r="AB481" s="59"/>
      <c r="AC481" s="59"/>
      <c r="AD481" s="59"/>
      <c r="AE481" s="59"/>
      <c r="AF481" s="59"/>
      <c r="AG481" s="59"/>
      <c r="AH481" s="59"/>
      <c r="AI481" s="59"/>
      <c r="AJ481" s="59"/>
      <c r="AK481" s="59"/>
      <c r="AL481" s="59"/>
      <c r="AM481" s="59"/>
      <c r="AN481" s="59"/>
      <c r="AO481" s="59"/>
      <c r="AP481" s="59"/>
      <c r="AQ481" s="59"/>
      <c r="AR481" s="59"/>
      <c r="AS481" s="59"/>
      <c r="AT481" s="59"/>
      <c r="AU481" s="59"/>
      <c r="AV481" s="59"/>
      <c r="AW481" s="59"/>
    </row>
    <row r="482" spans="1:49" ht="30" customHeight="1">
      <c r="A482" s="57" t="s">
        <v>1800</v>
      </c>
      <c r="B482" s="58" t="s">
        <v>1870</v>
      </c>
      <c r="C482" s="57" t="s">
        <v>1871</v>
      </c>
      <c r="D482" s="57" t="s">
        <v>1872</v>
      </c>
      <c r="E482" s="57" t="s">
        <v>1873</v>
      </c>
      <c r="F482" s="57">
        <v>1530</v>
      </c>
      <c r="G482" s="57">
        <v>581</v>
      </c>
      <c r="H482" s="57" t="s">
        <v>369</v>
      </c>
      <c r="I482" s="57" t="s">
        <v>405</v>
      </c>
      <c r="J482" s="57"/>
      <c r="K482" s="57" t="s">
        <v>371</v>
      </c>
      <c r="L482" s="57">
        <v>15</v>
      </c>
      <c r="M482" s="57">
        <v>1998</v>
      </c>
      <c r="N482" s="57" t="s">
        <v>454</v>
      </c>
      <c r="O482" s="57"/>
      <c r="P482" s="57" t="s">
        <v>373</v>
      </c>
      <c r="Q482" s="57"/>
      <c r="R482" s="59" t="s">
        <v>479</v>
      </c>
      <c r="S482" s="59">
        <v>78</v>
      </c>
      <c r="T482" s="59">
        <f t="shared" si="22"/>
        <v>0</v>
      </c>
      <c r="U482" s="59">
        <f t="shared" si="22"/>
        <v>5981</v>
      </c>
      <c r="V482" s="59" t="s">
        <v>490</v>
      </c>
      <c r="W482" s="59"/>
      <c r="X482" s="59">
        <v>54</v>
      </c>
      <c r="Y482" s="59" t="s">
        <v>490</v>
      </c>
      <c r="Z482" s="59"/>
      <c r="AA482" s="59">
        <v>32</v>
      </c>
      <c r="AB482" s="59" t="s">
        <v>490</v>
      </c>
      <c r="AC482" s="59"/>
      <c r="AD482" s="59">
        <v>1323</v>
      </c>
      <c r="AE482" s="59" t="s">
        <v>490</v>
      </c>
      <c r="AF482" s="59"/>
      <c r="AG482" s="59">
        <v>1038</v>
      </c>
      <c r="AH482" s="59"/>
      <c r="AI482" s="59"/>
      <c r="AJ482" s="59"/>
      <c r="AK482" s="59"/>
      <c r="AL482" s="59"/>
      <c r="AM482" s="59"/>
      <c r="AN482" s="59"/>
      <c r="AO482" s="59"/>
      <c r="AP482" s="59"/>
      <c r="AQ482" s="59" t="s">
        <v>490</v>
      </c>
      <c r="AR482" s="59"/>
      <c r="AS482" s="59">
        <v>1200</v>
      </c>
      <c r="AT482" s="59" t="s">
        <v>490</v>
      </c>
      <c r="AU482" s="59"/>
      <c r="AV482" s="59">
        <v>2334</v>
      </c>
      <c r="AW482" s="59" t="s">
        <v>491</v>
      </c>
    </row>
    <row r="483" spans="1:49" ht="30" customHeight="1">
      <c r="A483" s="57" t="s">
        <v>1800</v>
      </c>
      <c r="B483" s="58" t="s">
        <v>1874</v>
      </c>
      <c r="C483" s="57" t="s">
        <v>1875</v>
      </c>
      <c r="D483" s="57" t="s">
        <v>1876</v>
      </c>
      <c r="E483" s="57" t="s">
        <v>1877</v>
      </c>
      <c r="F483" s="57">
        <v>3135</v>
      </c>
      <c r="G483" s="57">
        <v>965</v>
      </c>
      <c r="H483" s="57" t="s">
        <v>369</v>
      </c>
      <c r="I483" s="57" t="s">
        <v>370</v>
      </c>
      <c r="J483" s="57"/>
      <c r="K483" s="57" t="s">
        <v>371</v>
      </c>
      <c r="L483" s="57">
        <v>60</v>
      </c>
      <c r="M483" s="57">
        <v>1996</v>
      </c>
      <c r="N483" s="57" t="s">
        <v>384</v>
      </c>
      <c r="O483" s="57"/>
      <c r="P483" s="57" t="s">
        <v>373</v>
      </c>
      <c r="Q483" s="57"/>
      <c r="R483" s="59" t="s">
        <v>373</v>
      </c>
      <c r="S483" s="59"/>
      <c r="T483" s="59">
        <f t="shared" si="22"/>
        <v>0</v>
      </c>
      <c r="U483" s="59">
        <f t="shared" si="22"/>
        <v>0</v>
      </c>
      <c r="V483" s="59"/>
      <c r="W483" s="59"/>
      <c r="X483" s="59"/>
      <c r="Y483" s="59"/>
      <c r="Z483" s="59"/>
      <c r="AA483" s="59"/>
      <c r="AB483" s="59"/>
      <c r="AC483" s="59"/>
      <c r="AD483" s="59"/>
      <c r="AE483" s="59"/>
      <c r="AF483" s="59"/>
      <c r="AG483" s="59"/>
      <c r="AH483" s="59"/>
      <c r="AI483" s="59"/>
      <c r="AJ483" s="59"/>
      <c r="AK483" s="59"/>
      <c r="AL483" s="59"/>
      <c r="AM483" s="59"/>
      <c r="AN483" s="59"/>
      <c r="AO483" s="59"/>
      <c r="AP483" s="59"/>
      <c r="AQ483" s="59"/>
      <c r="AR483" s="59"/>
      <c r="AS483" s="59"/>
      <c r="AT483" s="59"/>
      <c r="AU483" s="59"/>
      <c r="AV483" s="59"/>
      <c r="AW483" s="59"/>
    </row>
    <row r="484" spans="1:49" ht="30" customHeight="1">
      <c r="A484" s="57" t="s">
        <v>1800</v>
      </c>
      <c r="B484" s="58" t="s">
        <v>1878</v>
      </c>
      <c r="C484" s="57" t="s">
        <v>1879</v>
      </c>
      <c r="D484" s="57" t="s">
        <v>1880</v>
      </c>
      <c r="E484" s="57" t="s">
        <v>533</v>
      </c>
      <c r="F484" s="57">
        <v>1693</v>
      </c>
      <c r="G484" s="57">
        <v>176</v>
      </c>
      <c r="H484" s="57" t="s">
        <v>369</v>
      </c>
      <c r="I484" s="57" t="s">
        <v>484</v>
      </c>
      <c r="J484" s="57"/>
      <c r="K484" s="57" t="s">
        <v>371</v>
      </c>
      <c r="L484" s="57">
        <v>35</v>
      </c>
      <c r="M484" s="57">
        <v>1989</v>
      </c>
      <c r="N484" s="57" t="s">
        <v>372</v>
      </c>
      <c r="O484" s="57"/>
      <c r="P484" s="57" t="s">
        <v>373</v>
      </c>
      <c r="Q484" s="57"/>
      <c r="R484" s="59" t="s">
        <v>373</v>
      </c>
      <c r="S484" s="59"/>
      <c r="T484" s="59">
        <f t="shared" si="22"/>
        <v>0</v>
      </c>
      <c r="U484" s="59">
        <f t="shared" si="22"/>
        <v>0</v>
      </c>
      <c r="V484" s="59"/>
      <c r="W484" s="59"/>
      <c r="X484" s="59"/>
      <c r="Y484" s="59"/>
      <c r="Z484" s="59"/>
      <c r="AA484" s="59"/>
      <c r="AB484" s="59"/>
      <c r="AC484" s="59"/>
      <c r="AD484" s="59"/>
      <c r="AE484" s="59"/>
      <c r="AF484" s="59"/>
      <c r="AG484" s="59"/>
      <c r="AH484" s="59"/>
      <c r="AI484" s="59"/>
      <c r="AJ484" s="59"/>
      <c r="AK484" s="59"/>
      <c r="AL484" s="59"/>
      <c r="AM484" s="59"/>
      <c r="AN484" s="59"/>
      <c r="AO484" s="59"/>
      <c r="AP484" s="59"/>
      <c r="AQ484" s="59"/>
      <c r="AR484" s="59"/>
      <c r="AS484" s="59"/>
      <c r="AT484" s="59"/>
      <c r="AU484" s="59"/>
      <c r="AV484" s="59"/>
      <c r="AW484" s="59"/>
    </row>
    <row r="485" spans="1:49" ht="30" customHeight="1">
      <c r="A485" s="57" t="s">
        <v>1800</v>
      </c>
      <c r="B485" s="58" t="s">
        <v>1881</v>
      </c>
      <c r="C485" s="57" t="s">
        <v>1882</v>
      </c>
      <c r="D485" s="57" t="s">
        <v>1883</v>
      </c>
      <c r="E485" s="57" t="s">
        <v>1884</v>
      </c>
      <c r="F485" s="57">
        <v>2080</v>
      </c>
      <c r="G485" s="57">
        <v>318</v>
      </c>
      <c r="H485" s="57" t="s">
        <v>369</v>
      </c>
      <c r="I485" s="57" t="s">
        <v>370</v>
      </c>
      <c r="J485" s="57"/>
      <c r="K485" s="57" t="s">
        <v>371</v>
      </c>
      <c r="L485" s="57">
        <v>17</v>
      </c>
      <c r="M485" s="57">
        <v>1996</v>
      </c>
      <c r="N485" s="57" t="s">
        <v>372</v>
      </c>
      <c r="O485" s="57"/>
      <c r="P485" s="57" t="s">
        <v>373</v>
      </c>
      <c r="Q485" s="57"/>
      <c r="R485" s="59" t="s">
        <v>373</v>
      </c>
      <c r="S485" s="59"/>
      <c r="T485" s="59">
        <f t="shared" si="22"/>
        <v>0</v>
      </c>
      <c r="U485" s="59">
        <f t="shared" si="22"/>
        <v>0</v>
      </c>
      <c r="V485" s="59"/>
      <c r="W485" s="59"/>
      <c r="X485" s="59"/>
      <c r="Y485" s="59"/>
      <c r="Z485" s="59"/>
      <c r="AA485" s="59"/>
      <c r="AB485" s="59"/>
      <c r="AC485" s="59"/>
      <c r="AD485" s="59"/>
      <c r="AE485" s="59"/>
      <c r="AF485" s="59"/>
      <c r="AG485" s="59"/>
      <c r="AH485" s="59"/>
      <c r="AI485" s="59"/>
      <c r="AJ485" s="59"/>
      <c r="AK485" s="59"/>
      <c r="AL485" s="59"/>
      <c r="AM485" s="59"/>
      <c r="AN485" s="59"/>
      <c r="AO485" s="59"/>
      <c r="AP485" s="59"/>
      <c r="AQ485" s="59"/>
      <c r="AR485" s="59"/>
      <c r="AS485" s="59"/>
      <c r="AT485" s="59"/>
      <c r="AU485" s="59"/>
      <c r="AV485" s="59"/>
      <c r="AW485" s="59"/>
    </row>
    <row r="486" spans="1:49" ht="30" customHeight="1">
      <c r="A486" s="57" t="s">
        <v>1800</v>
      </c>
      <c r="B486" s="58" t="s">
        <v>1885</v>
      </c>
      <c r="C486" s="57" t="s">
        <v>1886</v>
      </c>
      <c r="D486" s="57" t="s">
        <v>1887</v>
      </c>
      <c r="E486" s="57" t="s">
        <v>1888</v>
      </c>
      <c r="F486" s="57">
        <v>0</v>
      </c>
      <c r="G486" s="57">
        <v>0</v>
      </c>
      <c r="H486" s="57"/>
      <c r="I486" s="57" t="s">
        <v>370</v>
      </c>
      <c r="J486" s="57"/>
      <c r="K486" s="57" t="s">
        <v>371</v>
      </c>
      <c r="L486" s="57">
        <v>10</v>
      </c>
      <c r="M486" s="57">
        <v>2016</v>
      </c>
      <c r="N486" s="57" t="s">
        <v>372</v>
      </c>
      <c r="O486" s="57" t="s">
        <v>599</v>
      </c>
      <c r="P486" s="57" t="s">
        <v>373</v>
      </c>
      <c r="Q486" s="57"/>
      <c r="R486" s="59"/>
      <c r="S486" s="59"/>
      <c r="T486" s="59">
        <f t="shared" si="22"/>
        <v>0</v>
      </c>
      <c r="U486" s="59">
        <f t="shared" si="22"/>
        <v>0</v>
      </c>
      <c r="V486" s="59"/>
      <c r="W486" s="59"/>
      <c r="X486" s="59"/>
      <c r="Y486" s="59"/>
      <c r="Z486" s="59"/>
      <c r="AA486" s="59"/>
      <c r="AB486" s="59"/>
      <c r="AC486" s="59"/>
      <c r="AD486" s="59"/>
      <c r="AE486" s="59"/>
      <c r="AF486" s="59"/>
      <c r="AG486" s="59"/>
      <c r="AH486" s="59"/>
      <c r="AI486" s="59"/>
      <c r="AJ486" s="59"/>
      <c r="AK486" s="59"/>
      <c r="AL486" s="59"/>
      <c r="AM486" s="59"/>
      <c r="AN486" s="59"/>
      <c r="AO486" s="59"/>
      <c r="AP486" s="59"/>
      <c r="AQ486" s="59"/>
      <c r="AR486" s="59"/>
      <c r="AS486" s="59"/>
      <c r="AT486" s="59"/>
      <c r="AU486" s="59"/>
      <c r="AV486" s="59"/>
      <c r="AW486" s="59"/>
    </row>
    <row r="487" spans="1:49" ht="30" customHeight="1">
      <c r="A487" s="57" t="s">
        <v>1800</v>
      </c>
      <c r="B487" s="58" t="s">
        <v>1889</v>
      </c>
      <c r="C487" s="57" t="s">
        <v>1890</v>
      </c>
      <c r="D487" s="57" t="s">
        <v>1891</v>
      </c>
      <c r="E487" s="57" t="s">
        <v>1892</v>
      </c>
      <c r="F487" s="57">
        <v>4618</v>
      </c>
      <c r="G487" s="57">
        <v>388</v>
      </c>
      <c r="H487" s="57" t="s">
        <v>369</v>
      </c>
      <c r="I487" s="57" t="s">
        <v>370</v>
      </c>
      <c r="J487" s="57"/>
      <c r="K487" s="57" t="s">
        <v>378</v>
      </c>
      <c r="L487" s="57">
        <v>63</v>
      </c>
      <c r="M487" s="57">
        <v>2008</v>
      </c>
      <c r="N487" s="57" t="s">
        <v>454</v>
      </c>
      <c r="O487" s="57"/>
      <c r="P487" s="57" t="s">
        <v>373</v>
      </c>
      <c r="Q487" s="57"/>
      <c r="R487" s="59" t="s">
        <v>479</v>
      </c>
      <c r="S487" s="59">
        <v>72</v>
      </c>
      <c r="T487" s="59">
        <f t="shared" si="22"/>
        <v>0</v>
      </c>
      <c r="U487" s="59">
        <f t="shared" si="22"/>
        <v>54</v>
      </c>
      <c r="V487" s="59" t="s">
        <v>490</v>
      </c>
      <c r="W487" s="59"/>
      <c r="X487" s="59">
        <v>54</v>
      </c>
      <c r="Y487" s="59"/>
      <c r="Z487" s="59"/>
      <c r="AA487" s="59"/>
      <c r="AB487" s="59"/>
      <c r="AC487" s="59"/>
      <c r="AD487" s="59"/>
      <c r="AE487" s="59"/>
      <c r="AF487" s="59"/>
      <c r="AG487" s="59"/>
      <c r="AH487" s="59"/>
      <c r="AI487" s="59"/>
      <c r="AJ487" s="59"/>
      <c r="AK487" s="59"/>
      <c r="AL487" s="59"/>
      <c r="AM487" s="59"/>
      <c r="AN487" s="59"/>
      <c r="AO487" s="59"/>
      <c r="AP487" s="59"/>
      <c r="AQ487" s="59"/>
      <c r="AR487" s="59"/>
      <c r="AS487" s="59"/>
      <c r="AT487" s="59"/>
      <c r="AU487" s="59"/>
      <c r="AV487" s="59"/>
      <c r="AW487" s="59" t="s">
        <v>732</v>
      </c>
    </row>
    <row r="488" spans="1:49" ht="30" customHeight="1">
      <c r="A488" s="53" t="s">
        <v>1893</v>
      </c>
      <c r="B488" s="54" t="s">
        <v>1894</v>
      </c>
      <c r="C488" s="53" t="s">
        <v>1895</v>
      </c>
      <c r="D488" s="53" t="s">
        <v>1896</v>
      </c>
      <c r="E488" s="53" t="s">
        <v>1897</v>
      </c>
      <c r="F488" s="53">
        <v>10307</v>
      </c>
      <c r="G488" s="53">
        <v>1029</v>
      </c>
      <c r="H488" s="53" t="s">
        <v>400</v>
      </c>
      <c r="I488" s="53" t="s">
        <v>370</v>
      </c>
      <c r="J488" s="53"/>
      <c r="K488" s="53" t="s">
        <v>378</v>
      </c>
      <c r="L488" s="53">
        <v>100</v>
      </c>
      <c r="M488" s="53">
        <v>1989</v>
      </c>
      <c r="N488" s="53" t="s">
        <v>384</v>
      </c>
      <c r="O488" s="53"/>
      <c r="P488" s="53" t="s">
        <v>373</v>
      </c>
      <c r="Q488" s="53"/>
      <c r="R488" s="55" t="s">
        <v>373</v>
      </c>
      <c r="S488" s="55"/>
      <c r="T488" s="56">
        <f t="shared" si="22"/>
        <v>0</v>
      </c>
      <c r="U488" s="56">
        <f t="shared" si="22"/>
        <v>0</v>
      </c>
      <c r="V488" s="56"/>
      <c r="W488" s="56"/>
      <c r="X488" s="56"/>
      <c r="Y488" s="56"/>
      <c r="Z488" s="56"/>
      <c r="AA488" s="56"/>
      <c r="AB488" s="56"/>
      <c r="AC488" s="56"/>
      <c r="AD488" s="56"/>
      <c r="AE488" s="56"/>
      <c r="AF488" s="56"/>
      <c r="AG488" s="56"/>
      <c r="AH488" s="56"/>
      <c r="AI488" s="56"/>
      <c r="AJ488" s="56"/>
      <c r="AK488" s="56"/>
      <c r="AL488" s="56"/>
      <c r="AM488" s="56"/>
      <c r="AN488" s="56"/>
      <c r="AO488" s="56"/>
      <c r="AP488" s="56"/>
      <c r="AQ488" s="56"/>
      <c r="AR488" s="56"/>
      <c r="AS488" s="56"/>
      <c r="AT488" s="56"/>
      <c r="AU488" s="56"/>
      <c r="AV488" s="56"/>
      <c r="AW488" s="55"/>
    </row>
    <row r="489" spans="1:49" ht="30" customHeight="1">
      <c r="A489" s="53" t="s">
        <v>1893</v>
      </c>
      <c r="B489" s="54" t="s">
        <v>1898</v>
      </c>
      <c r="C489" s="53" t="s">
        <v>1899</v>
      </c>
      <c r="D489" s="53" t="s">
        <v>1900</v>
      </c>
      <c r="E489" s="53" t="s">
        <v>1901</v>
      </c>
      <c r="F489" s="53">
        <v>955</v>
      </c>
      <c r="G489" s="53">
        <v>263</v>
      </c>
      <c r="H489" s="53" t="s">
        <v>400</v>
      </c>
      <c r="I489" s="53" t="s">
        <v>484</v>
      </c>
      <c r="J489" s="53"/>
      <c r="K489" s="53" t="s">
        <v>371</v>
      </c>
      <c r="L489" s="57">
        <v>30</v>
      </c>
      <c r="M489" s="57">
        <v>1983</v>
      </c>
      <c r="N489" s="57" t="s">
        <v>384</v>
      </c>
      <c r="O489" s="53"/>
      <c r="P489" s="53" t="s">
        <v>373</v>
      </c>
      <c r="Q489" s="53"/>
      <c r="R489" s="55" t="s">
        <v>373</v>
      </c>
      <c r="S489" s="55"/>
      <c r="T489" s="55">
        <f t="shared" si="22"/>
        <v>0</v>
      </c>
      <c r="U489" s="55">
        <f t="shared" si="22"/>
        <v>0</v>
      </c>
      <c r="V489" s="55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  <c r="AG489" s="55"/>
      <c r="AH489" s="55"/>
      <c r="AI489" s="55"/>
      <c r="AJ489" s="55"/>
      <c r="AK489" s="55"/>
      <c r="AL489" s="55"/>
      <c r="AM489" s="55"/>
      <c r="AN489" s="55"/>
      <c r="AO489" s="55"/>
      <c r="AP489" s="55"/>
      <c r="AQ489" s="55"/>
      <c r="AR489" s="55"/>
      <c r="AS489" s="55"/>
      <c r="AT489" s="55"/>
      <c r="AU489" s="55"/>
      <c r="AV489" s="55"/>
      <c r="AW489" s="55"/>
    </row>
    <row r="490" spans="1:49" ht="30" customHeight="1">
      <c r="A490" s="53" t="s">
        <v>1893</v>
      </c>
      <c r="B490" s="54" t="s">
        <v>1902</v>
      </c>
      <c r="C490" s="53" t="s">
        <v>1903</v>
      </c>
      <c r="D490" s="53" t="s">
        <v>1904</v>
      </c>
      <c r="E490" s="53" t="s">
        <v>1905</v>
      </c>
      <c r="F490" s="53">
        <v>1494</v>
      </c>
      <c r="G490" s="53">
        <v>401</v>
      </c>
      <c r="H490" s="53" t="s">
        <v>369</v>
      </c>
      <c r="I490" s="53" t="s">
        <v>370</v>
      </c>
      <c r="J490" s="53"/>
      <c r="K490" s="53" t="s">
        <v>371</v>
      </c>
      <c r="L490" s="53">
        <v>50</v>
      </c>
      <c r="M490" s="53">
        <v>1977</v>
      </c>
      <c r="N490" s="53" t="s">
        <v>372</v>
      </c>
      <c r="O490" s="53"/>
      <c r="P490" s="53" t="s">
        <v>373</v>
      </c>
      <c r="Q490" s="53"/>
      <c r="R490" s="55" t="s">
        <v>373</v>
      </c>
      <c r="S490" s="55"/>
      <c r="T490" s="55">
        <f t="shared" si="22"/>
        <v>0</v>
      </c>
      <c r="U490" s="55">
        <f t="shared" si="22"/>
        <v>0</v>
      </c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  <c r="AG490" s="55"/>
      <c r="AH490" s="55"/>
      <c r="AI490" s="55"/>
      <c r="AJ490" s="55"/>
      <c r="AK490" s="55"/>
      <c r="AL490" s="55"/>
      <c r="AM490" s="55"/>
      <c r="AN490" s="55"/>
      <c r="AO490" s="55"/>
      <c r="AP490" s="55"/>
      <c r="AQ490" s="55"/>
      <c r="AR490" s="55"/>
      <c r="AS490" s="55"/>
      <c r="AT490" s="55"/>
      <c r="AU490" s="55"/>
      <c r="AV490" s="55"/>
      <c r="AW490" s="55"/>
    </row>
    <row r="491" spans="1:49" ht="30" customHeight="1">
      <c r="A491" s="53" t="s">
        <v>1893</v>
      </c>
      <c r="B491" s="54" t="s">
        <v>1906</v>
      </c>
      <c r="C491" s="53" t="s">
        <v>1907</v>
      </c>
      <c r="D491" s="53" t="s">
        <v>1908</v>
      </c>
      <c r="E491" s="53" t="s">
        <v>1909</v>
      </c>
      <c r="F491" s="53">
        <v>2312</v>
      </c>
      <c r="G491" s="53">
        <v>314</v>
      </c>
      <c r="H491" s="53" t="s">
        <v>369</v>
      </c>
      <c r="I491" s="53" t="s">
        <v>405</v>
      </c>
      <c r="J491" s="53"/>
      <c r="K491" s="53" t="s">
        <v>371</v>
      </c>
      <c r="L491" s="53">
        <v>34</v>
      </c>
      <c r="M491" s="53">
        <v>2000</v>
      </c>
      <c r="N491" s="53" t="s">
        <v>372</v>
      </c>
      <c r="O491" s="53"/>
      <c r="P491" s="53" t="s">
        <v>373</v>
      </c>
      <c r="Q491" s="53"/>
      <c r="R491" s="55" t="s">
        <v>479</v>
      </c>
      <c r="S491" s="55">
        <v>353</v>
      </c>
      <c r="T491" s="55">
        <f t="shared" si="22"/>
        <v>0</v>
      </c>
      <c r="U491" s="55">
        <f t="shared" si="22"/>
        <v>11643</v>
      </c>
      <c r="V491" s="55" t="s">
        <v>490</v>
      </c>
      <c r="W491" s="55"/>
      <c r="X491" s="55">
        <v>60</v>
      </c>
      <c r="Y491" s="55" t="s">
        <v>490</v>
      </c>
      <c r="Z491" s="55"/>
      <c r="AA491" s="55">
        <v>48</v>
      </c>
      <c r="AB491" s="55" t="s">
        <v>490</v>
      </c>
      <c r="AC491" s="55"/>
      <c r="AD491" s="55">
        <v>2175</v>
      </c>
      <c r="AE491" s="55" t="s">
        <v>490</v>
      </c>
      <c r="AF491" s="55"/>
      <c r="AG491" s="55">
        <v>8042</v>
      </c>
      <c r="AH491" s="55"/>
      <c r="AI491" s="55"/>
      <c r="AJ491" s="55"/>
      <c r="AK491" s="55"/>
      <c r="AL491" s="55"/>
      <c r="AM491" s="55"/>
      <c r="AN491" s="55"/>
      <c r="AO491" s="55"/>
      <c r="AP491" s="55"/>
      <c r="AQ491" s="55" t="s">
        <v>490</v>
      </c>
      <c r="AR491" s="55"/>
      <c r="AS491" s="55">
        <v>1318</v>
      </c>
      <c r="AT491" s="55"/>
      <c r="AU491" s="55"/>
      <c r="AV491" s="55"/>
      <c r="AW491" s="55" t="s">
        <v>491</v>
      </c>
    </row>
    <row r="492" spans="1:49" ht="30" customHeight="1">
      <c r="A492" s="53" t="s">
        <v>1893</v>
      </c>
      <c r="B492" s="54" t="s">
        <v>1910</v>
      </c>
      <c r="C492" s="53" t="s">
        <v>1911</v>
      </c>
      <c r="D492" s="53" t="s">
        <v>1912</v>
      </c>
      <c r="E492" s="53" t="s">
        <v>1913</v>
      </c>
      <c r="F492" s="53">
        <v>1568</v>
      </c>
      <c r="G492" s="53">
        <v>133</v>
      </c>
      <c r="H492" s="53" t="s">
        <v>400</v>
      </c>
      <c r="I492" s="53" t="s">
        <v>370</v>
      </c>
      <c r="J492" s="53"/>
      <c r="K492" s="53" t="s">
        <v>371</v>
      </c>
      <c r="L492" s="53">
        <v>30</v>
      </c>
      <c r="M492" s="53">
        <v>2002</v>
      </c>
      <c r="N492" s="53" t="s">
        <v>384</v>
      </c>
      <c r="O492" s="53"/>
      <c r="P492" s="53" t="s">
        <v>373</v>
      </c>
      <c r="Q492" s="53"/>
      <c r="R492" s="55" t="s">
        <v>479</v>
      </c>
      <c r="S492" s="55">
        <v>150</v>
      </c>
      <c r="T492" s="55">
        <f t="shared" si="22"/>
        <v>2</v>
      </c>
      <c r="U492" s="55">
        <f t="shared" si="22"/>
        <v>150</v>
      </c>
      <c r="V492" s="55" t="s">
        <v>490</v>
      </c>
      <c r="W492" s="55">
        <v>1</v>
      </c>
      <c r="X492" s="55">
        <v>70</v>
      </c>
      <c r="Y492" s="55" t="s">
        <v>490</v>
      </c>
      <c r="Z492" s="55">
        <v>1</v>
      </c>
      <c r="AA492" s="55">
        <v>80</v>
      </c>
      <c r="AB492" s="55"/>
      <c r="AC492" s="55"/>
      <c r="AD492" s="55"/>
      <c r="AE492" s="55"/>
      <c r="AF492" s="55"/>
      <c r="AG492" s="55"/>
      <c r="AH492" s="55"/>
      <c r="AI492" s="55"/>
      <c r="AJ492" s="55"/>
      <c r="AK492" s="55"/>
      <c r="AL492" s="55"/>
      <c r="AM492" s="55"/>
      <c r="AN492" s="55"/>
      <c r="AO492" s="55"/>
      <c r="AP492" s="55"/>
      <c r="AQ492" s="55"/>
      <c r="AR492" s="55"/>
      <c r="AS492" s="55"/>
      <c r="AT492" s="55"/>
      <c r="AU492" s="55"/>
      <c r="AV492" s="55"/>
      <c r="AW492" s="55" t="s">
        <v>996</v>
      </c>
    </row>
    <row r="493" spans="1:49" ht="30" customHeight="1">
      <c r="A493" s="57" t="s">
        <v>1893</v>
      </c>
      <c r="B493" s="58" t="s">
        <v>1914</v>
      </c>
      <c r="C493" s="57" t="s">
        <v>1915</v>
      </c>
      <c r="D493" s="57" t="s">
        <v>1916</v>
      </c>
      <c r="E493" s="57" t="s">
        <v>1917</v>
      </c>
      <c r="F493" s="57">
        <v>666</v>
      </c>
      <c r="G493" s="57">
        <v>315</v>
      </c>
      <c r="H493" s="57" t="s">
        <v>369</v>
      </c>
      <c r="I493" s="57" t="s">
        <v>370</v>
      </c>
      <c r="J493" s="57"/>
      <c r="K493" s="57" t="s">
        <v>371</v>
      </c>
      <c r="L493" s="57">
        <v>25</v>
      </c>
      <c r="M493" s="57">
        <v>1994</v>
      </c>
      <c r="N493" s="57" t="s">
        <v>384</v>
      </c>
      <c r="O493" s="57"/>
      <c r="P493" s="57" t="s">
        <v>373</v>
      </c>
      <c r="Q493" s="57"/>
      <c r="R493" s="59" t="s">
        <v>373</v>
      </c>
      <c r="S493" s="59">
        <v>0</v>
      </c>
      <c r="T493" s="59">
        <f t="shared" si="22"/>
        <v>0</v>
      </c>
      <c r="U493" s="59">
        <f t="shared" si="22"/>
        <v>0</v>
      </c>
      <c r="V493" s="59"/>
      <c r="W493" s="59"/>
      <c r="X493" s="59"/>
      <c r="Y493" s="59"/>
      <c r="Z493" s="59"/>
      <c r="AA493" s="59"/>
      <c r="AB493" s="59"/>
      <c r="AC493" s="59"/>
      <c r="AD493" s="59"/>
      <c r="AE493" s="59"/>
      <c r="AF493" s="59"/>
      <c r="AG493" s="59"/>
      <c r="AH493" s="59"/>
      <c r="AI493" s="59"/>
      <c r="AJ493" s="59"/>
      <c r="AK493" s="59"/>
      <c r="AL493" s="59"/>
      <c r="AM493" s="59"/>
      <c r="AN493" s="59"/>
      <c r="AO493" s="59"/>
      <c r="AP493" s="59"/>
      <c r="AQ493" s="59"/>
      <c r="AR493" s="59"/>
      <c r="AS493" s="59"/>
      <c r="AT493" s="59"/>
      <c r="AU493" s="59"/>
      <c r="AV493" s="59"/>
      <c r="AW493" s="59"/>
    </row>
    <row r="494" spans="1:49" ht="30" customHeight="1">
      <c r="A494" s="57" t="s">
        <v>1893</v>
      </c>
      <c r="B494" s="58" t="s">
        <v>1918</v>
      </c>
      <c r="C494" s="57" t="s">
        <v>1919</v>
      </c>
      <c r="D494" s="57" t="s">
        <v>1920</v>
      </c>
      <c r="E494" s="57" t="s">
        <v>1921</v>
      </c>
      <c r="F494" s="57">
        <v>0</v>
      </c>
      <c r="G494" s="57">
        <v>0</v>
      </c>
      <c r="H494" s="57"/>
      <c r="I494" s="57" t="s">
        <v>1922</v>
      </c>
      <c r="J494" s="57"/>
      <c r="K494" s="57" t="s">
        <v>371</v>
      </c>
      <c r="L494" s="57">
        <v>15</v>
      </c>
      <c r="M494" s="57">
        <v>1994</v>
      </c>
      <c r="N494" s="57" t="s">
        <v>384</v>
      </c>
      <c r="O494" s="57" t="s">
        <v>677</v>
      </c>
      <c r="P494" s="57" t="s">
        <v>373</v>
      </c>
      <c r="Q494" s="57"/>
      <c r="R494" s="59" t="s">
        <v>373</v>
      </c>
      <c r="S494" s="59"/>
      <c r="T494" s="59">
        <f t="shared" si="22"/>
        <v>0</v>
      </c>
      <c r="U494" s="59">
        <f t="shared" si="22"/>
        <v>0</v>
      </c>
      <c r="V494" s="59"/>
      <c r="W494" s="59"/>
      <c r="X494" s="59"/>
      <c r="Y494" s="59"/>
      <c r="Z494" s="59"/>
      <c r="AA494" s="59"/>
      <c r="AB494" s="59"/>
      <c r="AC494" s="59"/>
      <c r="AD494" s="59"/>
      <c r="AE494" s="59"/>
      <c r="AF494" s="59"/>
      <c r="AG494" s="59"/>
      <c r="AH494" s="59"/>
      <c r="AI494" s="59"/>
      <c r="AJ494" s="59"/>
      <c r="AK494" s="59"/>
      <c r="AL494" s="59"/>
      <c r="AM494" s="59"/>
      <c r="AN494" s="59"/>
      <c r="AO494" s="59"/>
      <c r="AP494" s="59"/>
      <c r="AQ494" s="59"/>
      <c r="AR494" s="59"/>
      <c r="AS494" s="59"/>
      <c r="AT494" s="59"/>
      <c r="AU494" s="59"/>
      <c r="AV494" s="59"/>
      <c r="AW494" s="59"/>
    </row>
    <row r="495" spans="1:49" ht="30" customHeight="1">
      <c r="A495" s="57" t="s">
        <v>1893</v>
      </c>
      <c r="B495" s="58" t="s">
        <v>1923</v>
      </c>
      <c r="C495" s="57" t="s">
        <v>1924</v>
      </c>
      <c r="D495" s="57" t="s">
        <v>1925</v>
      </c>
      <c r="E495" s="57" t="s">
        <v>1926</v>
      </c>
      <c r="F495" s="57">
        <v>291</v>
      </c>
      <c r="G495" s="57">
        <v>61</v>
      </c>
      <c r="H495" s="57" t="s">
        <v>369</v>
      </c>
      <c r="I495" s="57" t="s">
        <v>370</v>
      </c>
      <c r="J495" s="57"/>
      <c r="K495" s="57" t="s">
        <v>598</v>
      </c>
      <c r="L495" s="57">
        <v>9</v>
      </c>
      <c r="M495" s="57">
        <v>1990</v>
      </c>
      <c r="N495" s="57" t="s">
        <v>384</v>
      </c>
      <c r="O495" s="57"/>
      <c r="P495" s="57" t="s">
        <v>373</v>
      </c>
      <c r="Q495" s="57"/>
      <c r="R495" s="59" t="s">
        <v>373</v>
      </c>
      <c r="S495" s="59"/>
      <c r="T495" s="59">
        <f t="shared" si="22"/>
        <v>0</v>
      </c>
      <c r="U495" s="59">
        <f t="shared" si="22"/>
        <v>0</v>
      </c>
      <c r="V495" s="59"/>
      <c r="W495" s="59"/>
      <c r="X495" s="59"/>
      <c r="Y495" s="59"/>
      <c r="Z495" s="59"/>
      <c r="AA495" s="59"/>
      <c r="AB495" s="59"/>
      <c r="AC495" s="59"/>
      <c r="AD495" s="59"/>
      <c r="AE495" s="59"/>
      <c r="AF495" s="59"/>
      <c r="AG495" s="59"/>
      <c r="AH495" s="59"/>
      <c r="AI495" s="59"/>
      <c r="AJ495" s="59"/>
      <c r="AK495" s="59"/>
      <c r="AL495" s="59"/>
      <c r="AM495" s="59"/>
      <c r="AN495" s="59"/>
      <c r="AO495" s="59"/>
      <c r="AP495" s="59"/>
      <c r="AQ495" s="59"/>
      <c r="AR495" s="59"/>
      <c r="AS495" s="59"/>
      <c r="AT495" s="59"/>
      <c r="AU495" s="59"/>
      <c r="AV495" s="59"/>
      <c r="AW495" s="59"/>
    </row>
    <row r="496" spans="1:49" ht="30" customHeight="1">
      <c r="A496" s="57" t="s">
        <v>1893</v>
      </c>
      <c r="B496" s="58" t="s">
        <v>1927</v>
      </c>
      <c r="C496" s="57" t="s">
        <v>1928</v>
      </c>
      <c r="D496" s="57" t="s">
        <v>1929</v>
      </c>
      <c r="E496" s="57" t="s">
        <v>1930</v>
      </c>
      <c r="F496" s="57">
        <v>796</v>
      </c>
      <c r="G496" s="57">
        <v>80</v>
      </c>
      <c r="H496" s="57" t="s">
        <v>400</v>
      </c>
      <c r="I496" s="57" t="s">
        <v>484</v>
      </c>
      <c r="J496" s="57"/>
      <c r="K496" s="57" t="s">
        <v>378</v>
      </c>
      <c r="L496" s="57">
        <v>15</v>
      </c>
      <c r="M496" s="57">
        <v>1985</v>
      </c>
      <c r="N496" s="57" t="s">
        <v>384</v>
      </c>
      <c r="O496" s="57"/>
      <c r="P496" s="57" t="s">
        <v>373</v>
      </c>
      <c r="Q496" s="57"/>
      <c r="R496" s="59" t="s">
        <v>373</v>
      </c>
      <c r="S496" s="59"/>
      <c r="T496" s="59">
        <f t="shared" si="22"/>
        <v>0</v>
      </c>
      <c r="U496" s="59">
        <f t="shared" si="22"/>
        <v>0</v>
      </c>
      <c r="V496" s="59"/>
      <c r="W496" s="59"/>
      <c r="X496" s="59"/>
      <c r="Y496" s="59"/>
      <c r="Z496" s="59"/>
      <c r="AA496" s="59"/>
      <c r="AB496" s="59"/>
      <c r="AC496" s="59"/>
      <c r="AD496" s="59"/>
      <c r="AE496" s="59"/>
      <c r="AF496" s="59"/>
      <c r="AG496" s="59"/>
      <c r="AH496" s="59"/>
      <c r="AI496" s="59"/>
      <c r="AJ496" s="59"/>
      <c r="AK496" s="59"/>
      <c r="AL496" s="59"/>
      <c r="AM496" s="59"/>
      <c r="AN496" s="59"/>
      <c r="AO496" s="59"/>
      <c r="AP496" s="59"/>
      <c r="AQ496" s="59"/>
      <c r="AR496" s="59"/>
      <c r="AS496" s="59"/>
      <c r="AT496" s="59"/>
      <c r="AU496" s="59"/>
      <c r="AV496" s="59"/>
      <c r="AW496" s="59"/>
    </row>
    <row r="497" spans="1:49" ht="30" customHeight="1">
      <c r="A497" s="57" t="s">
        <v>1893</v>
      </c>
      <c r="B497" s="58" t="s">
        <v>1931</v>
      </c>
      <c r="C497" s="57" t="s">
        <v>1932</v>
      </c>
      <c r="D497" s="57" t="s">
        <v>1933</v>
      </c>
      <c r="E497" s="57" t="s">
        <v>1934</v>
      </c>
      <c r="F497" s="57">
        <v>158</v>
      </c>
      <c r="G497" s="57"/>
      <c r="H497" s="57"/>
      <c r="I497" s="57" t="s">
        <v>370</v>
      </c>
      <c r="J497" s="57"/>
      <c r="K497" s="57" t="s">
        <v>378</v>
      </c>
      <c r="L497" s="57">
        <v>6</v>
      </c>
      <c r="M497" s="57">
        <v>1991</v>
      </c>
      <c r="N497" s="57" t="s">
        <v>372</v>
      </c>
      <c r="O497" s="57"/>
      <c r="P497" s="57" t="s">
        <v>373</v>
      </c>
      <c r="Q497" s="57"/>
      <c r="R497" s="59" t="s">
        <v>373</v>
      </c>
      <c r="S497" s="59"/>
      <c r="T497" s="59">
        <f t="shared" si="22"/>
        <v>0</v>
      </c>
      <c r="U497" s="59">
        <f t="shared" si="22"/>
        <v>0</v>
      </c>
      <c r="V497" s="59"/>
      <c r="W497" s="59"/>
      <c r="X497" s="59"/>
      <c r="Y497" s="59"/>
      <c r="Z497" s="59"/>
      <c r="AA497" s="59"/>
      <c r="AB497" s="59"/>
      <c r="AC497" s="59"/>
      <c r="AD497" s="59"/>
      <c r="AE497" s="59"/>
      <c r="AF497" s="59"/>
      <c r="AG497" s="59"/>
      <c r="AH497" s="59"/>
      <c r="AI497" s="59"/>
      <c r="AJ497" s="59"/>
      <c r="AK497" s="59"/>
      <c r="AL497" s="59"/>
      <c r="AM497" s="59"/>
      <c r="AN497" s="59"/>
      <c r="AO497" s="59"/>
      <c r="AP497" s="59"/>
      <c r="AQ497" s="59"/>
      <c r="AR497" s="59"/>
      <c r="AS497" s="59"/>
      <c r="AT497" s="59"/>
      <c r="AU497" s="59"/>
      <c r="AV497" s="59"/>
      <c r="AW497" s="59"/>
    </row>
    <row r="498" spans="1:49" ht="30" customHeight="1">
      <c r="A498" s="57" t="s">
        <v>1893</v>
      </c>
      <c r="B498" s="58" t="s">
        <v>1935</v>
      </c>
      <c r="C498" s="57" t="s">
        <v>1936</v>
      </c>
      <c r="D498" s="57" t="s">
        <v>1937</v>
      </c>
      <c r="E498" s="57" t="s">
        <v>1938</v>
      </c>
      <c r="F498" s="57">
        <v>121</v>
      </c>
      <c r="G498" s="57"/>
      <c r="H498" s="57"/>
      <c r="I498" s="57" t="s">
        <v>484</v>
      </c>
      <c r="J498" s="57"/>
      <c r="K498" s="57" t="s">
        <v>378</v>
      </c>
      <c r="L498" s="57">
        <v>2</v>
      </c>
      <c r="M498" s="57">
        <v>2002</v>
      </c>
      <c r="N498" s="57" t="s">
        <v>384</v>
      </c>
      <c r="O498" s="57"/>
      <c r="P498" s="57" t="s">
        <v>373</v>
      </c>
      <c r="Q498" s="57"/>
      <c r="R498" s="59" t="s">
        <v>373</v>
      </c>
      <c r="S498" s="59"/>
      <c r="T498" s="59">
        <f t="shared" si="22"/>
        <v>0</v>
      </c>
      <c r="U498" s="59">
        <f t="shared" si="22"/>
        <v>0</v>
      </c>
      <c r="V498" s="59"/>
      <c r="W498" s="59"/>
      <c r="X498" s="59"/>
      <c r="Y498" s="59"/>
      <c r="Z498" s="59"/>
      <c r="AA498" s="59"/>
      <c r="AB498" s="59"/>
      <c r="AC498" s="59"/>
      <c r="AD498" s="59"/>
      <c r="AE498" s="59"/>
      <c r="AF498" s="59"/>
      <c r="AG498" s="59"/>
      <c r="AH498" s="59"/>
      <c r="AI498" s="59"/>
      <c r="AJ498" s="59"/>
      <c r="AK498" s="59"/>
      <c r="AL498" s="59"/>
      <c r="AM498" s="59"/>
      <c r="AN498" s="59"/>
      <c r="AO498" s="59"/>
      <c r="AP498" s="59"/>
      <c r="AQ498" s="59"/>
      <c r="AR498" s="59"/>
      <c r="AS498" s="59"/>
      <c r="AT498" s="59"/>
      <c r="AU498" s="59"/>
      <c r="AV498" s="59"/>
      <c r="AW498" s="59"/>
    </row>
    <row r="499" spans="1:49" ht="30" customHeight="1">
      <c r="A499" s="57" t="s">
        <v>1893</v>
      </c>
      <c r="B499" s="58" t="s">
        <v>1939</v>
      </c>
      <c r="C499" s="57" t="s">
        <v>1940</v>
      </c>
      <c r="D499" s="57" t="s">
        <v>1941</v>
      </c>
      <c r="E499" s="57" t="s">
        <v>1942</v>
      </c>
      <c r="F499" s="57">
        <v>1070</v>
      </c>
      <c r="G499" s="57">
        <v>533</v>
      </c>
      <c r="H499" s="57" t="s">
        <v>369</v>
      </c>
      <c r="I499" s="57" t="s">
        <v>405</v>
      </c>
      <c r="J499" s="57"/>
      <c r="K499" s="57" t="s">
        <v>371</v>
      </c>
      <c r="L499" s="57">
        <v>30</v>
      </c>
      <c r="M499" s="57">
        <v>1982</v>
      </c>
      <c r="N499" s="57" t="s">
        <v>372</v>
      </c>
      <c r="O499" s="57"/>
      <c r="P499" s="57" t="s">
        <v>373</v>
      </c>
      <c r="Q499" s="57"/>
      <c r="R499" s="59" t="s">
        <v>373</v>
      </c>
      <c r="S499" s="59"/>
      <c r="T499" s="59">
        <f t="shared" ref="T499:U513" si="23">+W499+Z499+AC499+AF499+AI499+AL499+AO499+AR499+AU499</f>
        <v>0</v>
      </c>
      <c r="U499" s="59">
        <f t="shared" si="23"/>
        <v>0</v>
      </c>
      <c r="V499" s="59"/>
      <c r="W499" s="59"/>
      <c r="X499" s="59"/>
      <c r="Y499" s="59"/>
      <c r="Z499" s="59"/>
      <c r="AA499" s="59"/>
      <c r="AB499" s="59"/>
      <c r="AC499" s="59"/>
      <c r="AD499" s="59"/>
      <c r="AE499" s="59"/>
      <c r="AF499" s="59"/>
      <c r="AG499" s="59"/>
      <c r="AH499" s="59"/>
      <c r="AI499" s="59"/>
      <c r="AJ499" s="59"/>
      <c r="AK499" s="59"/>
      <c r="AL499" s="59"/>
      <c r="AM499" s="59"/>
      <c r="AN499" s="59"/>
      <c r="AO499" s="59"/>
      <c r="AP499" s="59"/>
      <c r="AQ499" s="59"/>
      <c r="AR499" s="59"/>
      <c r="AS499" s="59"/>
      <c r="AT499" s="59"/>
      <c r="AU499" s="59"/>
      <c r="AV499" s="59"/>
      <c r="AW499" s="59"/>
    </row>
    <row r="500" spans="1:49" ht="30" customHeight="1">
      <c r="A500" s="57" t="s">
        <v>1893</v>
      </c>
      <c r="B500" s="58" t="s">
        <v>1943</v>
      </c>
      <c r="C500" s="57" t="s">
        <v>1944</v>
      </c>
      <c r="D500" s="57" t="s">
        <v>1945</v>
      </c>
      <c r="E500" s="57" t="s">
        <v>1946</v>
      </c>
      <c r="F500" s="57">
        <v>208</v>
      </c>
      <c r="G500" s="57">
        <v>98</v>
      </c>
      <c r="H500" s="57" t="s">
        <v>400</v>
      </c>
      <c r="I500" s="57" t="s">
        <v>405</v>
      </c>
      <c r="J500" s="57"/>
      <c r="K500" s="57" t="s">
        <v>371</v>
      </c>
      <c r="L500" s="57">
        <v>13</v>
      </c>
      <c r="M500" s="57">
        <v>1993</v>
      </c>
      <c r="N500" s="57" t="s">
        <v>384</v>
      </c>
      <c r="O500" s="57"/>
      <c r="P500" s="57" t="s">
        <v>373</v>
      </c>
      <c r="Q500" s="57"/>
      <c r="R500" s="59" t="s">
        <v>373</v>
      </c>
      <c r="S500" s="59"/>
      <c r="T500" s="59">
        <f t="shared" si="23"/>
        <v>0</v>
      </c>
      <c r="U500" s="59">
        <f t="shared" si="23"/>
        <v>0</v>
      </c>
      <c r="V500" s="59"/>
      <c r="W500" s="59"/>
      <c r="X500" s="59"/>
      <c r="Y500" s="59"/>
      <c r="Z500" s="59"/>
      <c r="AA500" s="59"/>
      <c r="AB500" s="59"/>
      <c r="AC500" s="59"/>
      <c r="AD500" s="59"/>
      <c r="AE500" s="59"/>
      <c r="AF500" s="59"/>
      <c r="AG500" s="59"/>
      <c r="AH500" s="59"/>
      <c r="AI500" s="59"/>
      <c r="AJ500" s="59"/>
      <c r="AK500" s="59"/>
      <c r="AL500" s="59"/>
      <c r="AM500" s="59"/>
      <c r="AN500" s="59"/>
      <c r="AO500" s="59"/>
      <c r="AP500" s="59"/>
      <c r="AQ500" s="59"/>
      <c r="AR500" s="59"/>
      <c r="AS500" s="59"/>
      <c r="AT500" s="59"/>
      <c r="AU500" s="59"/>
      <c r="AV500" s="59"/>
      <c r="AW500" s="59"/>
    </row>
    <row r="501" spans="1:49" ht="30" customHeight="1">
      <c r="A501" s="57" t="s">
        <v>1893</v>
      </c>
      <c r="B501" s="58" t="s">
        <v>1947</v>
      </c>
      <c r="C501" s="57" t="s">
        <v>1948</v>
      </c>
      <c r="D501" s="57" t="s">
        <v>1949</v>
      </c>
      <c r="E501" s="57" t="s">
        <v>1950</v>
      </c>
      <c r="F501" s="57">
        <v>851</v>
      </c>
      <c r="G501" s="57">
        <v>261</v>
      </c>
      <c r="H501" s="57" t="s">
        <v>369</v>
      </c>
      <c r="I501" s="57" t="s">
        <v>370</v>
      </c>
      <c r="J501" s="57"/>
      <c r="K501" s="57" t="s">
        <v>371</v>
      </c>
      <c r="L501" s="57">
        <v>8</v>
      </c>
      <c r="M501" s="57">
        <v>1994</v>
      </c>
      <c r="N501" s="57" t="s">
        <v>384</v>
      </c>
      <c r="O501" s="57"/>
      <c r="P501" s="57" t="s">
        <v>373</v>
      </c>
      <c r="Q501" s="57"/>
      <c r="R501" s="59" t="s">
        <v>373</v>
      </c>
      <c r="S501" s="59"/>
      <c r="T501" s="59">
        <f t="shared" si="23"/>
        <v>0</v>
      </c>
      <c r="U501" s="59">
        <f t="shared" si="23"/>
        <v>0</v>
      </c>
      <c r="V501" s="59"/>
      <c r="W501" s="59"/>
      <c r="X501" s="59"/>
      <c r="Y501" s="59"/>
      <c r="Z501" s="59"/>
      <c r="AA501" s="59"/>
      <c r="AB501" s="59"/>
      <c r="AC501" s="59"/>
      <c r="AD501" s="59"/>
      <c r="AE501" s="59"/>
      <c r="AF501" s="59"/>
      <c r="AG501" s="59"/>
      <c r="AH501" s="59"/>
      <c r="AI501" s="59"/>
      <c r="AJ501" s="59"/>
      <c r="AK501" s="59"/>
      <c r="AL501" s="59"/>
      <c r="AM501" s="59"/>
      <c r="AN501" s="59"/>
      <c r="AO501" s="59"/>
      <c r="AP501" s="59"/>
      <c r="AQ501" s="59"/>
      <c r="AR501" s="59"/>
      <c r="AS501" s="59"/>
      <c r="AT501" s="59"/>
      <c r="AU501" s="59"/>
      <c r="AV501" s="59"/>
      <c r="AW501" s="59"/>
    </row>
    <row r="502" spans="1:49" ht="30" customHeight="1">
      <c r="A502" s="57" t="s">
        <v>1893</v>
      </c>
      <c r="B502" s="58" t="s">
        <v>1951</v>
      </c>
      <c r="C502" s="57" t="s">
        <v>1952</v>
      </c>
      <c r="D502" s="57" t="s">
        <v>1953</v>
      </c>
      <c r="E502" s="57" t="s">
        <v>1954</v>
      </c>
      <c r="F502" s="57">
        <v>0</v>
      </c>
      <c r="G502" s="57">
        <v>0</v>
      </c>
      <c r="H502" s="57"/>
      <c r="I502" s="57" t="s">
        <v>484</v>
      </c>
      <c r="J502" s="57"/>
      <c r="K502" s="57" t="s">
        <v>598</v>
      </c>
      <c r="L502" s="57">
        <v>11</v>
      </c>
      <c r="M502" s="57">
        <v>2017</v>
      </c>
      <c r="N502" s="57" t="s">
        <v>372</v>
      </c>
      <c r="O502" s="57" t="s">
        <v>599</v>
      </c>
      <c r="P502" s="57" t="s">
        <v>373</v>
      </c>
      <c r="Q502" s="57"/>
      <c r="R502" s="59" t="s">
        <v>373</v>
      </c>
      <c r="S502" s="59"/>
      <c r="T502" s="59">
        <f t="shared" si="23"/>
        <v>0</v>
      </c>
      <c r="U502" s="59">
        <f t="shared" si="23"/>
        <v>0</v>
      </c>
      <c r="V502" s="59"/>
      <c r="W502" s="59"/>
      <c r="X502" s="59"/>
      <c r="Y502" s="59"/>
      <c r="Z502" s="59"/>
      <c r="AA502" s="59"/>
      <c r="AB502" s="59"/>
      <c r="AC502" s="59"/>
      <c r="AD502" s="59"/>
      <c r="AE502" s="59"/>
      <c r="AF502" s="59"/>
      <c r="AG502" s="59"/>
      <c r="AH502" s="59"/>
      <c r="AI502" s="59"/>
      <c r="AJ502" s="59"/>
      <c r="AK502" s="59"/>
      <c r="AL502" s="59"/>
      <c r="AM502" s="59"/>
      <c r="AN502" s="59"/>
      <c r="AO502" s="59"/>
      <c r="AP502" s="59"/>
      <c r="AQ502" s="59"/>
      <c r="AR502" s="59"/>
      <c r="AS502" s="59"/>
      <c r="AT502" s="59"/>
      <c r="AU502" s="59"/>
      <c r="AV502" s="59"/>
      <c r="AW502" s="59"/>
    </row>
    <row r="503" spans="1:49" ht="30" customHeight="1">
      <c r="A503" s="53" t="s">
        <v>1955</v>
      </c>
      <c r="B503" s="54" t="s">
        <v>1956</v>
      </c>
      <c r="C503" s="53" t="s">
        <v>1957</v>
      </c>
      <c r="D503" s="53" t="s">
        <v>1958</v>
      </c>
      <c r="E503" s="53" t="s">
        <v>1959</v>
      </c>
      <c r="F503" s="53">
        <v>0</v>
      </c>
      <c r="G503" s="53"/>
      <c r="H503" s="53"/>
      <c r="I503" s="53" t="s">
        <v>484</v>
      </c>
      <c r="J503" s="53"/>
      <c r="K503" s="53" t="s">
        <v>378</v>
      </c>
      <c r="L503" s="53">
        <v>75</v>
      </c>
      <c r="M503" s="53">
        <v>1986</v>
      </c>
      <c r="N503" s="53" t="s">
        <v>384</v>
      </c>
      <c r="O503" s="53"/>
      <c r="P503" s="53" t="s">
        <v>373</v>
      </c>
      <c r="Q503" s="53"/>
      <c r="R503" s="55" t="s">
        <v>373</v>
      </c>
      <c r="S503" s="55"/>
      <c r="T503" s="56">
        <f t="shared" si="23"/>
        <v>0</v>
      </c>
      <c r="U503" s="56">
        <f t="shared" si="23"/>
        <v>0</v>
      </c>
      <c r="V503" s="56"/>
      <c r="W503" s="56"/>
      <c r="X503" s="56"/>
      <c r="Y503" s="56"/>
      <c r="Z503" s="56"/>
      <c r="AA503" s="56"/>
      <c r="AB503" s="56"/>
      <c r="AC503" s="56"/>
      <c r="AD503" s="56"/>
      <c r="AE503" s="56"/>
      <c r="AF503" s="56"/>
      <c r="AG503" s="56"/>
      <c r="AH503" s="56"/>
      <c r="AI503" s="56"/>
      <c r="AJ503" s="56"/>
      <c r="AK503" s="56"/>
      <c r="AL503" s="56"/>
      <c r="AM503" s="56"/>
      <c r="AN503" s="56"/>
      <c r="AO503" s="56"/>
      <c r="AP503" s="56"/>
      <c r="AQ503" s="56"/>
      <c r="AR503" s="56"/>
      <c r="AS503" s="56"/>
      <c r="AT503" s="56"/>
      <c r="AU503" s="56"/>
      <c r="AV503" s="56"/>
      <c r="AW503" s="55"/>
    </row>
    <row r="504" spans="1:49" ht="30" customHeight="1">
      <c r="A504" s="53" t="s">
        <v>1955</v>
      </c>
      <c r="B504" s="54" t="s">
        <v>1960</v>
      </c>
      <c r="C504" s="53" t="s">
        <v>1961</v>
      </c>
      <c r="D504" s="53" t="s">
        <v>1962</v>
      </c>
      <c r="E504" s="53" t="s">
        <v>1963</v>
      </c>
      <c r="F504" s="53">
        <v>36</v>
      </c>
      <c r="G504" s="53">
        <v>36</v>
      </c>
      <c r="H504" s="53" t="s">
        <v>400</v>
      </c>
      <c r="I504" s="53" t="s">
        <v>484</v>
      </c>
      <c r="J504" s="53"/>
      <c r="K504" s="53" t="s">
        <v>598</v>
      </c>
      <c r="L504" s="57">
        <v>1</v>
      </c>
      <c r="M504" s="57">
        <v>2002</v>
      </c>
      <c r="N504" s="57" t="s">
        <v>372</v>
      </c>
      <c r="O504" s="53"/>
      <c r="P504" s="53" t="s">
        <v>373</v>
      </c>
      <c r="Q504" s="53"/>
      <c r="R504" s="55" t="s">
        <v>373</v>
      </c>
      <c r="S504" s="55"/>
      <c r="T504" s="55">
        <f t="shared" si="23"/>
        <v>0</v>
      </c>
      <c r="U504" s="55">
        <f t="shared" si="23"/>
        <v>0</v>
      </c>
      <c r="V504" s="55"/>
      <c r="W504" s="55"/>
      <c r="X504" s="55"/>
      <c r="Y504" s="55"/>
      <c r="Z504" s="55"/>
      <c r="AA504" s="55"/>
      <c r="AB504" s="55"/>
      <c r="AC504" s="55"/>
      <c r="AD504" s="55"/>
      <c r="AE504" s="55"/>
      <c r="AF504" s="55"/>
      <c r="AG504" s="55"/>
      <c r="AH504" s="55"/>
      <c r="AI504" s="55"/>
      <c r="AJ504" s="55"/>
      <c r="AK504" s="55"/>
      <c r="AL504" s="55"/>
      <c r="AM504" s="55"/>
      <c r="AN504" s="55"/>
      <c r="AO504" s="55"/>
      <c r="AP504" s="55"/>
      <c r="AQ504" s="55"/>
      <c r="AR504" s="55"/>
      <c r="AS504" s="55"/>
      <c r="AT504" s="55"/>
      <c r="AU504" s="55"/>
      <c r="AV504" s="55"/>
      <c r="AW504" s="55"/>
    </row>
    <row r="505" spans="1:49" ht="30" customHeight="1">
      <c r="A505" s="53" t="s">
        <v>1955</v>
      </c>
      <c r="B505" s="54" t="s">
        <v>1964</v>
      </c>
      <c r="C505" s="53" t="s">
        <v>1965</v>
      </c>
      <c r="D505" s="53" t="s">
        <v>1966</v>
      </c>
      <c r="E505" s="53" t="s">
        <v>1967</v>
      </c>
      <c r="F505" s="53">
        <v>0</v>
      </c>
      <c r="G505" s="53">
        <v>0</v>
      </c>
      <c r="H505" s="53"/>
      <c r="I505" s="53" t="s">
        <v>383</v>
      </c>
      <c r="J505" s="53"/>
      <c r="K505" s="53" t="s">
        <v>598</v>
      </c>
      <c r="L505" s="53">
        <v>10</v>
      </c>
      <c r="M505" s="53">
        <v>1983</v>
      </c>
      <c r="N505" s="53" t="s">
        <v>384</v>
      </c>
      <c r="O505" s="53" t="s">
        <v>767</v>
      </c>
      <c r="P505" s="53" t="s">
        <v>373</v>
      </c>
      <c r="Q505" s="53"/>
      <c r="R505" s="55" t="s">
        <v>479</v>
      </c>
      <c r="S505" s="55">
        <v>53</v>
      </c>
      <c r="T505" s="55">
        <f t="shared" si="23"/>
        <v>0</v>
      </c>
      <c r="U505" s="55">
        <f t="shared" si="23"/>
        <v>35</v>
      </c>
      <c r="V505" s="55" t="s">
        <v>490</v>
      </c>
      <c r="W505" s="55"/>
      <c r="X505" s="55">
        <v>7</v>
      </c>
      <c r="Y505" s="55" t="s">
        <v>490</v>
      </c>
      <c r="Z505" s="55"/>
      <c r="AA505" s="55">
        <v>24</v>
      </c>
      <c r="AB505" s="55"/>
      <c r="AC505" s="55"/>
      <c r="AD505" s="55"/>
      <c r="AE505" s="55"/>
      <c r="AF505" s="55"/>
      <c r="AG505" s="55"/>
      <c r="AH505" s="55"/>
      <c r="AI505" s="55"/>
      <c r="AJ505" s="55"/>
      <c r="AK505" s="55"/>
      <c r="AL505" s="55"/>
      <c r="AM505" s="55"/>
      <c r="AN505" s="55"/>
      <c r="AO505" s="55"/>
      <c r="AP505" s="55"/>
      <c r="AQ505" s="55"/>
      <c r="AR505" s="55"/>
      <c r="AS505" s="55"/>
      <c r="AT505" s="55" t="s">
        <v>490</v>
      </c>
      <c r="AU505" s="55"/>
      <c r="AV505" s="55">
        <v>4</v>
      </c>
      <c r="AW505" s="55" t="s">
        <v>1192</v>
      </c>
    </row>
    <row r="506" spans="1:49" ht="30" customHeight="1">
      <c r="A506" s="53" t="s">
        <v>1955</v>
      </c>
      <c r="B506" s="54" t="s">
        <v>1968</v>
      </c>
      <c r="C506" s="53" t="s">
        <v>1969</v>
      </c>
      <c r="D506" s="53" t="s">
        <v>1970</v>
      </c>
      <c r="E506" s="53" t="s">
        <v>1971</v>
      </c>
      <c r="F506" s="53">
        <v>2238</v>
      </c>
      <c r="G506" s="53">
        <v>234</v>
      </c>
      <c r="H506" s="53" t="s">
        <v>369</v>
      </c>
      <c r="I506" s="53" t="s">
        <v>622</v>
      </c>
      <c r="J506" s="53"/>
      <c r="K506" s="53" t="s">
        <v>378</v>
      </c>
      <c r="L506" s="53">
        <v>30</v>
      </c>
      <c r="M506" s="53">
        <v>1981</v>
      </c>
      <c r="N506" s="53" t="s">
        <v>372</v>
      </c>
      <c r="O506" s="53"/>
      <c r="P506" s="53" t="s">
        <v>373</v>
      </c>
      <c r="Q506" s="53"/>
      <c r="R506" s="55" t="s">
        <v>373</v>
      </c>
      <c r="S506" s="55"/>
      <c r="T506" s="55">
        <f t="shared" si="23"/>
        <v>0</v>
      </c>
      <c r="U506" s="55">
        <f t="shared" si="23"/>
        <v>0</v>
      </c>
      <c r="V506" s="55"/>
      <c r="W506" s="55"/>
      <c r="X506" s="55"/>
      <c r="Y506" s="55"/>
      <c r="Z506" s="55"/>
      <c r="AA506" s="55"/>
      <c r="AB506" s="55"/>
      <c r="AC506" s="55"/>
      <c r="AD506" s="55"/>
      <c r="AE506" s="55"/>
      <c r="AF506" s="55"/>
      <c r="AG506" s="55"/>
      <c r="AH506" s="55"/>
      <c r="AI506" s="55"/>
      <c r="AJ506" s="55"/>
      <c r="AK506" s="55"/>
      <c r="AL506" s="55"/>
      <c r="AM506" s="55"/>
      <c r="AN506" s="55"/>
      <c r="AO506" s="55"/>
      <c r="AP506" s="55"/>
      <c r="AQ506" s="55"/>
      <c r="AR506" s="55"/>
      <c r="AS506" s="55"/>
      <c r="AT506" s="55"/>
      <c r="AU506" s="55"/>
      <c r="AV506" s="55"/>
      <c r="AW506" s="55"/>
    </row>
    <row r="507" spans="1:49" ht="30" customHeight="1">
      <c r="A507" s="53" t="s">
        <v>1972</v>
      </c>
      <c r="B507" s="54" t="s">
        <v>1973</v>
      </c>
      <c r="C507" s="53" t="s">
        <v>1974</v>
      </c>
      <c r="D507" s="53" t="s">
        <v>1975</v>
      </c>
      <c r="E507" s="53" t="s">
        <v>1976</v>
      </c>
      <c r="F507" s="53">
        <v>1288</v>
      </c>
      <c r="G507" s="53">
        <v>564</v>
      </c>
      <c r="H507" s="53" t="s">
        <v>369</v>
      </c>
      <c r="I507" s="53" t="s">
        <v>370</v>
      </c>
      <c r="J507" s="53"/>
      <c r="K507" s="53" t="s">
        <v>378</v>
      </c>
      <c r="L507" s="53">
        <v>45</v>
      </c>
      <c r="M507" s="53">
        <v>1996</v>
      </c>
      <c r="N507" s="53" t="s">
        <v>372</v>
      </c>
      <c r="O507" s="53"/>
      <c r="P507" s="53" t="s">
        <v>373</v>
      </c>
      <c r="Q507" s="53"/>
      <c r="R507" s="55" t="s">
        <v>479</v>
      </c>
      <c r="S507" s="55">
        <v>60</v>
      </c>
      <c r="T507" s="56">
        <f>+W507+Z507+AC507+AF507+AI507+AL507+AO507+AR507+AU507</f>
        <v>0</v>
      </c>
      <c r="U507" s="56">
        <f>+X507+AA507+AD507+AG507+AJ507+AM507+AP507+AS507+AV507</f>
        <v>27</v>
      </c>
      <c r="V507" s="56" t="s">
        <v>490</v>
      </c>
      <c r="W507" s="56"/>
      <c r="X507" s="56">
        <v>27</v>
      </c>
      <c r="Y507" s="56"/>
      <c r="Z507" s="56"/>
      <c r="AA507" s="56"/>
      <c r="AB507" s="56"/>
      <c r="AC507" s="56"/>
      <c r="AD507" s="56"/>
      <c r="AE507" s="56"/>
      <c r="AF507" s="56"/>
      <c r="AG507" s="56"/>
      <c r="AH507" s="56"/>
      <c r="AI507" s="56"/>
      <c r="AJ507" s="56"/>
      <c r="AK507" s="56"/>
      <c r="AL507" s="56"/>
      <c r="AM507" s="56"/>
      <c r="AN507" s="56"/>
      <c r="AO507" s="56"/>
      <c r="AP507" s="56"/>
      <c r="AQ507" s="56"/>
      <c r="AR507" s="56"/>
      <c r="AS507" s="56"/>
      <c r="AT507" s="56"/>
      <c r="AU507" s="56"/>
      <c r="AV507" s="56"/>
      <c r="AW507" s="55" t="s">
        <v>1192</v>
      </c>
    </row>
    <row r="508" spans="1:49" ht="30" customHeight="1">
      <c r="A508" s="53" t="s">
        <v>1977</v>
      </c>
      <c r="B508" s="54" t="s">
        <v>1978</v>
      </c>
      <c r="C508" s="53" t="s">
        <v>1979</v>
      </c>
      <c r="D508" s="53" t="s">
        <v>1980</v>
      </c>
      <c r="E508" s="53" t="s">
        <v>1981</v>
      </c>
      <c r="F508" s="53">
        <v>2289</v>
      </c>
      <c r="G508" s="53">
        <v>207</v>
      </c>
      <c r="H508" s="53" t="s">
        <v>369</v>
      </c>
      <c r="I508" s="53" t="s">
        <v>608</v>
      </c>
      <c r="J508" s="53"/>
      <c r="K508" s="53" t="s">
        <v>371</v>
      </c>
      <c r="L508" s="53">
        <v>59</v>
      </c>
      <c r="M508" s="53">
        <v>2002</v>
      </c>
      <c r="N508" s="53" t="s">
        <v>454</v>
      </c>
      <c r="O508" s="53"/>
      <c r="P508" s="53" t="s">
        <v>373</v>
      </c>
      <c r="Q508" s="53"/>
      <c r="R508" s="55" t="s">
        <v>373</v>
      </c>
      <c r="S508" s="55"/>
      <c r="T508" s="56">
        <f t="shared" ref="T508:U523" si="24">+W508+Z508+AC508+AF508+AI508+AL508+AO508+AR508+AU508</f>
        <v>0</v>
      </c>
      <c r="U508" s="56">
        <f t="shared" si="24"/>
        <v>0</v>
      </c>
      <c r="V508" s="56"/>
      <c r="W508" s="56"/>
      <c r="X508" s="56"/>
      <c r="Y508" s="56"/>
      <c r="Z508" s="56"/>
      <c r="AA508" s="56"/>
      <c r="AB508" s="56"/>
      <c r="AC508" s="56"/>
      <c r="AD508" s="56"/>
      <c r="AE508" s="56"/>
      <c r="AF508" s="56"/>
      <c r="AG508" s="56"/>
      <c r="AH508" s="56"/>
      <c r="AI508" s="56"/>
      <c r="AJ508" s="56"/>
      <c r="AK508" s="56"/>
      <c r="AL508" s="56"/>
      <c r="AM508" s="56"/>
      <c r="AN508" s="56"/>
      <c r="AO508" s="56"/>
      <c r="AP508" s="56"/>
      <c r="AQ508" s="56"/>
      <c r="AR508" s="56"/>
      <c r="AS508" s="56"/>
      <c r="AT508" s="56"/>
      <c r="AU508" s="56"/>
      <c r="AV508" s="56"/>
      <c r="AW508" s="55"/>
    </row>
    <row r="509" spans="1:49" ht="30" customHeight="1">
      <c r="A509" s="53" t="s">
        <v>1977</v>
      </c>
      <c r="B509" s="54" t="s">
        <v>1982</v>
      </c>
      <c r="C509" s="53" t="s">
        <v>1983</v>
      </c>
      <c r="D509" s="53" t="s">
        <v>1984</v>
      </c>
      <c r="E509" s="53" t="s">
        <v>1985</v>
      </c>
      <c r="F509" s="53">
        <v>2314</v>
      </c>
      <c r="G509" s="53"/>
      <c r="H509" s="53" t="s">
        <v>400</v>
      </c>
      <c r="I509" s="53" t="s">
        <v>370</v>
      </c>
      <c r="J509" s="53"/>
      <c r="K509" s="53" t="s">
        <v>598</v>
      </c>
      <c r="L509" s="57">
        <v>20</v>
      </c>
      <c r="M509" s="57">
        <v>1992</v>
      </c>
      <c r="N509" s="57" t="s">
        <v>384</v>
      </c>
      <c r="O509" s="53"/>
      <c r="P509" s="53" t="s">
        <v>373</v>
      </c>
      <c r="Q509" s="53"/>
      <c r="R509" s="55" t="s">
        <v>373</v>
      </c>
      <c r="S509" s="55"/>
      <c r="T509" s="55">
        <f t="shared" si="24"/>
        <v>0</v>
      </c>
      <c r="U509" s="55">
        <f t="shared" si="24"/>
        <v>0</v>
      </c>
      <c r="V509" s="55"/>
      <c r="W509" s="55"/>
      <c r="X509" s="55"/>
      <c r="Y509" s="55"/>
      <c r="Z509" s="55"/>
      <c r="AA509" s="55"/>
      <c r="AB509" s="55"/>
      <c r="AC509" s="55"/>
      <c r="AD509" s="55"/>
      <c r="AE509" s="55"/>
      <c r="AF509" s="55"/>
      <c r="AG509" s="55"/>
      <c r="AH509" s="55"/>
      <c r="AI509" s="55"/>
      <c r="AJ509" s="55"/>
      <c r="AK509" s="55"/>
      <c r="AL509" s="55"/>
      <c r="AM509" s="55"/>
      <c r="AN509" s="55"/>
      <c r="AO509" s="55"/>
      <c r="AP509" s="55"/>
      <c r="AQ509" s="55"/>
      <c r="AR509" s="55"/>
      <c r="AS509" s="55"/>
      <c r="AT509" s="55"/>
      <c r="AU509" s="55"/>
      <c r="AV509" s="55"/>
      <c r="AW509" s="55"/>
    </row>
    <row r="510" spans="1:49" ht="30" customHeight="1">
      <c r="A510" s="53" t="s">
        <v>1977</v>
      </c>
      <c r="B510" s="54" t="s">
        <v>1986</v>
      </c>
      <c r="C510" s="53" t="s">
        <v>1987</v>
      </c>
      <c r="D510" s="53" t="s">
        <v>1988</v>
      </c>
      <c r="E510" s="53" t="s">
        <v>1989</v>
      </c>
      <c r="F510" s="53">
        <v>663</v>
      </c>
      <c r="G510" s="53">
        <v>181</v>
      </c>
      <c r="H510" s="53" t="s">
        <v>400</v>
      </c>
      <c r="I510" s="53" t="s">
        <v>405</v>
      </c>
      <c r="J510" s="53"/>
      <c r="K510" s="53" t="s">
        <v>371</v>
      </c>
      <c r="L510" s="53">
        <v>20</v>
      </c>
      <c r="M510" s="53">
        <v>1988</v>
      </c>
      <c r="N510" s="53" t="s">
        <v>372</v>
      </c>
      <c r="O510" s="53"/>
      <c r="P510" s="53" t="s">
        <v>373</v>
      </c>
      <c r="Q510" s="53"/>
      <c r="R510" s="55" t="s">
        <v>373</v>
      </c>
      <c r="S510" s="55"/>
      <c r="T510" s="55">
        <f t="shared" si="24"/>
        <v>0</v>
      </c>
      <c r="U510" s="55">
        <f t="shared" si="24"/>
        <v>0</v>
      </c>
      <c r="V510" s="55"/>
      <c r="W510" s="55"/>
      <c r="X510" s="55"/>
      <c r="Y510" s="55"/>
      <c r="Z510" s="55"/>
      <c r="AA510" s="55"/>
      <c r="AB510" s="55"/>
      <c r="AC510" s="55"/>
      <c r="AD510" s="55"/>
      <c r="AE510" s="55"/>
      <c r="AF510" s="55"/>
      <c r="AG510" s="55"/>
      <c r="AH510" s="55"/>
      <c r="AI510" s="55"/>
      <c r="AJ510" s="55"/>
      <c r="AK510" s="55"/>
      <c r="AL510" s="55"/>
      <c r="AM510" s="55"/>
      <c r="AN510" s="55"/>
      <c r="AO510" s="55"/>
      <c r="AP510" s="55"/>
      <c r="AQ510" s="55"/>
      <c r="AR510" s="55"/>
      <c r="AS510" s="55"/>
      <c r="AT510" s="55"/>
      <c r="AU510" s="55"/>
      <c r="AV510" s="55"/>
      <c r="AW510" s="55"/>
    </row>
    <row r="511" spans="1:49" ht="30" customHeight="1">
      <c r="A511" s="53" t="s">
        <v>1977</v>
      </c>
      <c r="B511" s="54" t="s">
        <v>1986</v>
      </c>
      <c r="C511" s="53" t="s">
        <v>1990</v>
      </c>
      <c r="D511" s="53" t="s">
        <v>1988</v>
      </c>
      <c r="E511" s="53" t="s">
        <v>1991</v>
      </c>
      <c r="F511" s="53">
        <v>2464</v>
      </c>
      <c r="G511" s="53">
        <v>733</v>
      </c>
      <c r="H511" s="53" t="s">
        <v>400</v>
      </c>
      <c r="I511" s="53" t="s">
        <v>405</v>
      </c>
      <c r="J511" s="53"/>
      <c r="K511" s="53" t="s">
        <v>378</v>
      </c>
      <c r="L511" s="53">
        <v>50</v>
      </c>
      <c r="M511" s="53">
        <v>1995</v>
      </c>
      <c r="N511" s="53" t="s">
        <v>454</v>
      </c>
      <c r="O511" s="53"/>
      <c r="P511" s="53" t="s">
        <v>373</v>
      </c>
      <c r="Q511" s="53"/>
      <c r="R511" s="55" t="s">
        <v>373</v>
      </c>
      <c r="S511" s="55"/>
      <c r="T511" s="55">
        <f t="shared" si="24"/>
        <v>0</v>
      </c>
      <c r="U511" s="55">
        <f t="shared" si="24"/>
        <v>0</v>
      </c>
      <c r="V511" s="55"/>
      <c r="W511" s="55"/>
      <c r="X511" s="55"/>
      <c r="Y511" s="55"/>
      <c r="Z511" s="55"/>
      <c r="AA511" s="55"/>
      <c r="AB511" s="55"/>
      <c r="AC511" s="55"/>
      <c r="AD511" s="55"/>
      <c r="AE511" s="55"/>
      <c r="AF511" s="55"/>
      <c r="AG511" s="55"/>
      <c r="AH511" s="55"/>
      <c r="AI511" s="55"/>
      <c r="AJ511" s="55"/>
      <c r="AK511" s="55"/>
      <c r="AL511" s="55"/>
      <c r="AM511" s="55"/>
      <c r="AN511" s="55"/>
      <c r="AO511" s="55"/>
      <c r="AP511" s="55"/>
      <c r="AQ511" s="55"/>
      <c r="AR511" s="55"/>
      <c r="AS511" s="55"/>
      <c r="AT511" s="55"/>
      <c r="AU511" s="55"/>
      <c r="AV511" s="55"/>
      <c r="AW511" s="55"/>
    </row>
    <row r="512" spans="1:49" ht="30" customHeight="1">
      <c r="A512" s="53" t="s">
        <v>1977</v>
      </c>
      <c r="B512" s="54" t="s">
        <v>1986</v>
      </c>
      <c r="C512" s="53" t="s">
        <v>1992</v>
      </c>
      <c r="D512" s="53" t="s">
        <v>1988</v>
      </c>
      <c r="E512" s="53" t="s">
        <v>1993</v>
      </c>
      <c r="F512" s="53">
        <v>318</v>
      </c>
      <c r="G512" s="53">
        <v>142</v>
      </c>
      <c r="H512" s="53" t="s">
        <v>400</v>
      </c>
      <c r="I512" s="53" t="s">
        <v>405</v>
      </c>
      <c r="J512" s="53"/>
      <c r="K512" s="53" t="s">
        <v>378</v>
      </c>
      <c r="L512" s="53">
        <v>13</v>
      </c>
      <c r="M512" s="53">
        <v>1996</v>
      </c>
      <c r="N512" s="53" t="s">
        <v>454</v>
      </c>
      <c r="O512" s="53"/>
      <c r="P512" s="53" t="s">
        <v>373</v>
      </c>
      <c r="Q512" s="53"/>
      <c r="R512" s="55" t="s">
        <v>373</v>
      </c>
      <c r="S512" s="55"/>
      <c r="T512" s="55">
        <f t="shared" si="24"/>
        <v>0</v>
      </c>
      <c r="U512" s="55">
        <f t="shared" si="24"/>
        <v>0</v>
      </c>
      <c r="V512" s="55"/>
      <c r="W512" s="55"/>
      <c r="X512" s="55"/>
      <c r="Y512" s="55"/>
      <c r="Z512" s="55"/>
      <c r="AA512" s="55"/>
      <c r="AB512" s="55"/>
      <c r="AC512" s="55"/>
      <c r="AD512" s="55"/>
      <c r="AE512" s="55"/>
      <c r="AF512" s="55"/>
      <c r="AG512" s="55"/>
      <c r="AH512" s="55"/>
      <c r="AI512" s="55"/>
      <c r="AJ512" s="55"/>
      <c r="AK512" s="55"/>
      <c r="AL512" s="55"/>
      <c r="AM512" s="55"/>
      <c r="AN512" s="55"/>
      <c r="AO512" s="55"/>
      <c r="AP512" s="55"/>
      <c r="AQ512" s="55"/>
      <c r="AR512" s="55"/>
      <c r="AS512" s="55"/>
      <c r="AT512" s="55"/>
      <c r="AU512" s="55"/>
      <c r="AV512" s="55"/>
      <c r="AW512" s="55"/>
    </row>
    <row r="513" spans="1:49" ht="30" customHeight="1">
      <c r="A513" s="57" t="s">
        <v>1977</v>
      </c>
      <c r="B513" s="58" t="s">
        <v>1994</v>
      </c>
      <c r="C513" s="57" t="s">
        <v>1995</v>
      </c>
      <c r="D513" s="57" t="s">
        <v>1996</v>
      </c>
      <c r="E513" s="57" t="s">
        <v>1997</v>
      </c>
      <c r="F513" s="57">
        <v>1030</v>
      </c>
      <c r="G513" s="57">
        <v>250</v>
      </c>
      <c r="H513" s="57" t="s">
        <v>400</v>
      </c>
      <c r="I513" s="57" t="s">
        <v>370</v>
      </c>
      <c r="J513" s="57"/>
      <c r="K513" s="57" t="s">
        <v>378</v>
      </c>
      <c r="L513" s="57">
        <v>25</v>
      </c>
      <c r="M513" s="57">
        <v>1984</v>
      </c>
      <c r="N513" s="57" t="s">
        <v>372</v>
      </c>
      <c r="O513" s="57"/>
      <c r="P513" s="57" t="s">
        <v>373</v>
      </c>
      <c r="Q513" s="57"/>
      <c r="R513" s="59" t="s">
        <v>373</v>
      </c>
      <c r="S513" s="59"/>
      <c r="T513" s="59">
        <f t="shared" si="24"/>
        <v>0</v>
      </c>
      <c r="U513" s="59">
        <f t="shared" si="24"/>
        <v>0</v>
      </c>
      <c r="V513" s="59"/>
      <c r="W513" s="59"/>
      <c r="X513" s="59"/>
      <c r="Y513" s="59"/>
      <c r="Z513" s="59"/>
      <c r="AA513" s="59"/>
      <c r="AB513" s="59"/>
      <c r="AC513" s="59"/>
      <c r="AD513" s="59"/>
      <c r="AE513" s="59"/>
      <c r="AF513" s="59"/>
      <c r="AG513" s="59"/>
      <c r="AH513" s="59"/>
      <c r="AI513" s="59"/>
      <c r="AJ513" s="59"/>
      <c r="AK513" s="59"/>
      <c r="AL513" s="59"/>
      <c r="AM513" s="59"/>
      <c r="AN513" s="59"/>
      <c r="AO513" s="59"/>
      <c r="AP513" s="59"/>
      <c r="AQ513" s="59"/>
      <c r="AR513" s="59"/>
      <c r="AS513" s="59"/>
      <c r="AT513" s="59"/>
      <c r="AU513" s="59"/>
      <c r="AV513" s="59"/>
      <c r="AW513" s="59"/>
    </row>
    <row r="514" spans="1:49" ht="30" customHeight="1">
      <c r="A514" s="57" t="s">
        <v>1977</v>
      </c>
      <c r="B514" s="58" t="s">
        <v>1998</v>
      </c>
      <c r="C514" s="57" t="s">
        <v>1999</v>
      </c>
      <c r="D514" s="57" t="s">
        <v>2000</v>
      </c>
      <c r="E514" s="57" t="s">
        <v>2001</v>
      </c>
      <c r="F514" s="57">
        <v>816</v>
      </c>
      <c r="G514" s="57">
        <v>439</v>
      </c>
      <c r="H514" s="57" t="s">
        <v>369</v>
      </c>
      <c r="I514" s="57" t="s">
        <v>383</v>
      </c>
      <c r="J514" s="57"/>
      <c r="K514" s="57" t="s">
        <v>378</v>
      </c>
      <c r="L514" s="57">
        <v>20</v>
      </c>
      <c r="M514" s="57">
        <v>1993</v>
      </c>
      <c r="N514" s="57" t="s">
        <v>372</v>
      </c>
      <c r="O514" s="57"/>
      <c r="P514" s="57" t="s">
        <v>373</v>
      </c>
      <c r="Q514" s="57"/>
      <c r="R514" s="59" t="s">
        <v>373</v>
      </c>
      <c r="S514" s="59"/>
      <c r="T514" s="59">
        <f t="shared" si="24"/>
        <v>0</v>
      </c>
      <c r="U514" s="59">
        <f t="shared" si="24"/>
        <v>0</v>
      </c>
      <c r="V514" s="59"/>
      <c r="W514" s="59"/>
      <c r="X514" s="59"/>
      <c r="Y514" s="59"/>
      <c r="Z514" s="59"/>
      <c r="AA514" s="59"/>
      <c r="AB514" s="59"/>
      <c r="AC514" s="59"/>
      <c r="AD514" s="59"/>
      <c r="AE514" s="59"/>
      <c r="AF514" s="59"/>
      <c r="AG514" s="59"/>
      <c r="AH514" s="59"/>
      <c r="AI514" s="59"/>
      <c r="AJ514" s="59"/>
      <c r="AK514" s="59"/>
      <c r="AL514" s="59"/>
      <c r="AM514" s="59"/>
      <c r="AN514" s="59"/>
      <c r="AO514" s="59"/>
      <c r="AP514" s="59"/>
      <c r="AQ514" s="59"/>
      <c r="AR514" s="59"/>
      <c r="AS514" s="59"/>
      <c r="AT514" s="59"/>
      <c r="AU514" s="59"/>
      <c r="AV514" s="59"/>
      <c r="AW514" s="59"/>
    </row>
    <row r="515" spans="1:49" ht="30" customHeight="1">
      <c r="A515" s="57" t="s">
        <v>1977</v>
      </c>
      <c r="B515" s="58" t="s">
        <v>1998</v>
      </c>
      <c r="C515" s="57" t="s">
        <v>2002</v>
      </c>
      <c r="D515" s="57" t="s">
        <v>2000</v>
      </c>
      <c r="E515" s="57" t="s">
        <v>2003</v>
      </c>
      <c r="F515" s="57">
        <v>40</v>
      </c>
      <c r="G515" s="57">
        <v>34</v>
      </c>
      <c r="H515" s="57" t="s">
        <v>369</v>
      </c>
      <c r="I515" s="57" t="s">
        <v>1231</v>
      </c>
      <c r="J515" s="57"/>
      <c r="K515" s="57" t="s">
        <v>598</v>
      </c>
      <c r="L515" s="57">
        <v>4</v>
      </c>
      <c r="M515" s="57">
        <v>1991</v>
      </c>
      <c r="N515" s="57" t="s">
        <v>372</v>
      </c>
      <c r="O515" s="57"/>
      <c r="P515" s="57" t="s">
        <v>373</v>
      </c>
      <c r="Q515" s="57"/>
      <c r="R515" s="59" t="s">
        <v>373</v>
      </c>
      <c r="S515" s="59"/>
      <c r="T515" s="59">
        <f t="shared" si="24"/>
        <v>0</v>
      </c>
      <c r="U515" s="59">
        <f t="shared" si="24"/>
        <v>0</v>
      </c>
      <c r="V515" s="59"/>
      <c r="W515" s="59"/>
      <c r="X515" s="59"/>
      <c r="Y515" s="59"/>
      <c r="Z515" s="59"/>
      <c r="AA515" s="59"/>
      <c r="AB515" s="59"/>
      <c r="AC515" s="59"/>
      <c r="AD515" s="59"/>
      <c r="AE515" s="59"/>
      <c r="AF515" s="59"/>
      <c r="AG515" s="59"/>
      <c r="AH515" s="59"/>
      <c r="AI515" s="59"/>
      <c r="AJ515" s="59"/>
      <c r="AK515" s="59"/>
      <c r="AL515" s="59"/>
      <c r="AM515" s="59"/>
      <c r="AN515" s="59"/>
      <c r="AO515" s="59"/>
      <c r="AP515" s="59"/>
      <c r="AQ515" s="59"/>
      <c r="AR515" s="59"/>
      <c r="AS515" s="59"/>
      <c r="AT515" s="59"/>
      <c r="AU515" s="59"/>
      <c r="AV515" s="59"/>
      <c r="AW515" s="59"/>
    </row>
    <row r="516" spans="1:49" ht="30" customHeight="1">
      <c r="A516" s="57" t="s">
        <v>1977</v>
      </c>
      <c r="B516" s="58" t="s">
        <v>1998</v>
      </c>
      <c r="C516" s="57" t="s">
        <v>2004</v>
      </c>
      <c r="D516" s="57" t="s">
        <v>2000</v>
      </c>
      <c r="E516" s="57" t="s">
        <v>2005</v>
      </c>
      <c r="F516" s="57">
        <v>0</v>
      </c>
      <c r="G516" s="57">
        <v>0</v>
      </c>
      <c r="H516" s="57" t="s">
        <v>369</v>
      </c>
      <c r="I516" s="57" t="s">
        <v>1231</v>
      </c>
      <c r="J516" s="57"/>
      <c r="K516" s="57" t="s">
        <v>598</v>
      </c>
      <c r="L516" s="57">
        <v>6.9</v>
      </c>
      <c r="M516" s="57">
        <v>1991</v>
      </c>
      <c r="N516" s="57" t="s">
        <v>372</v>
      </c>
      <c r="O516" s="57"/>
      <c r="P516" s="57" t="s">
        <v>373</v>
      </c>
      <c r="Q516" s="57"/>
      <c r="R516" s="59" t="s">
        <v>373</v>
      </c>
      <c r="S516" s="59"/>
      <c r="T516" s="59">
        <f t="shared" si="24"/>
        <v>0</v>
      </c>
      <c r="U516" s="59">
        <f t="shared" si="24"/>
        <v>0</v>
      </c>
      <c r="V516" s="59"/>
      <c r="W516" s="59"/>
      <c r="X516" s="59"/>
      <c r="Y516" s="59"/>
      <c r="Z516" s="59"/>
      <c r="AA516" s="59"/>
      <c r="AB516" s="59"/>
      <c r="AC516" s="59"/>
      <c r="AD516" s="59"/>
      <c r="AE516" s="59"/>
      <c r="AF516" s="59"/>
      <c r="AG516" s="59"/>
      <c r="AH516" s="59"/>
      <c r="AI516" s="59"/>
      <c r="AJ516" s="59"/>
      <c r="AK516" s="59"/>
      <c r="AL516" s="59"/>
      <c r="AM516" s="59"/>
      <c r="AN516" s="59"/>
      <c r="AO516" s="59"/>
      <c r="AP516" s="59"/>
      <c r="AQ516" s="59"/>
      <c r="AR516" s="59"/>
      <c r="AS516" s="59"/>
      <c r="AT516" s="59"/>
      <c r="AU516" s="59"/>
      <c r="AV516" s="59"/>
      <c r="AW516" s="59"/>
    </row>
    <row r="517" spans="1:49" ht="30" customHeight="1">
      <c r="A517" s="57" t="s">
        <v>1977</v>
      </c>
      <c r="B517" s="58" t="s">
        <v>2006</v>
      </c>
      <c r="C517" s="57" t="s">
        <v>2007</v>
      </c>
      <c r="D517" s="57" t="s">
        <v>2008</v>
      </c>
      <c r="E517" s="57" t="s">
        <v>2009</v>
      </c>
      <c r="F517" s="57">
        <v>1071</v>
      </c>
      <c r="G517" s="57">
        <v>211</v>
      </c>
      <c r="H517" s="57" t="s">
        <v>400</v>
      </c>
      <c r="I517" s="57" t="s">
        <v>370</v>
      </c>
      <c r="J517" s="57"/>
      <c r="K517" s="57" t="s">
        <v>378</v>
      </c>
      <c r="L517" s="57">
        <v>14</v>
      </c>
      <c r="M517" s="57">
        <v>1995</v>
      </c>
      <c r="N517" s="57" t="s">
        <v>454</v>
      </c>
      <c r="O517" s="57"/>
      <c r="P517" s="57" t="s">
        <v>373</v>
      </c>
      <c r="Q517" s="57"/>
      <c r="R517" s="59" t="s">
        <v>373</v>
      </c>
      <c r="S517" s="59"/>
      <c r="T517" s="59">
        <f t="shared" si="24"/>
        <v>0</v>
      </c>
      <c r="U517" s="59">
        <f t="shared" si="24"/>
        <v>0</v>
      </c>
      <c r="V517" s="59"/>
      <c r="W517" s="59"/>
      <c r="X517" s="59"/>
      <c r="Y517" s="59"/>
      <c r="Z517" s="59"/>
      <c r="AA517" s="59"/>
      <c r="AB517" s="59"/>
      <c r="AC517" s="59"/>
      <c r="AD517" s="59"/>
      <c r="AE517" s="59"/>
      <c r="AF517" s="59"/>
      <c r="AG517" s="59"/>
      <c r="AH517" s="59"/>
      <c r="AI517" s="59"/>
      <c r="AJ517" s="59"/>
      <c r="AK517" s="59"/>
      <c r="AL517" s="59"/>
      <c r="AM517" s="59"/>
      <c r="AN517" s="59"/>
      <c r="AO517" s="59"/>
      <c r="AP517" s="59"/>
      <c r="AQ517" s="59"/>
      <c r="AR517" s="59"/>
      <c r="AS517" s="59"/>
      <c r="AT517" s="59"/>
      <c r="AU517" s="59"/>
      <c r="AV517" s="59"/>
      <c r="AW517" s="59"/>
    </row>
    <row r="518" spans="1:49" ht="30" customHeight="1">
      <c r="A518" s="57" t="s">
        <v>1977</v>
      </c>
      <c r="B518" s="58" t="s">
        <v>2010</v>
      </c>
      <c r="C518" s="57" t="s">
        <v>2011</v>
      </c>
      <c r="D518" s="57" t="s">
        <v>2012</v>
      </c>
      <c r="E518" s="57" t="s">
        <v>2013</v>
      </c>
      <c r="F518" s="57">
        <v>388</v>
      </c>
      <c r="G518" s="57">
        <v>174</v>
      </c>
      <c r="H518" s="57" t="s">
        <v>369</v>
      </c>
      <c r="I518" s="57" t="s">
        <v>405</v>
      </c>
      <c r="J518" s="57"/>
      <c r="K518" s="57" t="s">
        <v>371</v>
      </c>
      <c r="L518" s="57">
        <v>7</v>
      </c>
      <c r="M518" s="57">
        <v>1999</v>
      </c>
      <c r="N518" s="57" t="s">
        <v>384</v>
      </c>
      <c r="O518" s="57"/>
      <c r="P518" s="57" t="s">
        <v>373</v>
      </c>
      <c r="Q518" s="57"/>
      <c r="R518" s="59" t="s">
        <v>373</v>
      </c>
      <c r="S518" s="59"/>
      <c r="T518" s="59">
        <f t="shared" si="24"/>
        <v>0</v>
      </c>
      <c r="U518" s="59">
        <f t="shared" si="24"/>
        <v>0</v>
      </c>
      <c r="V518" s="59"/>
      <c r="W518" s="59"/>
      <c r="X518" s="59"/>
      <c r="Y518" s="59"/>
      <c r="Z518" s="59"/>
      <c r="AA518" s="59"/>
      <c r="AB518" s="59"/>
      <c r="AC518" s="59"/>
      <c r="AD518" s="59"/>
      <c r="AE518" s="59"/>
      <c r="AF518" s="59"/>
      <c r="AG518" s="59"/>
      <c r="AH518" s="59"/>
      <c r="AI518" s="59"/>
      <c r="AJ518" s="59"/>
      <c r="AK518" s="59"/>
      <c r="AL518" s="59"/>
      <c r="AM518" s="59"/>
      <c r="AN518" s="59"/>
      <c r="AO518" s="59"/>
      <c r="AP518" s="59"/>
      <c r="AQ518" s="59"/>
      <c r="AR518" s="59"/>
      <c r="AS518" s="59"/>
      <c r="AT518" s="59"/>
      <c r="AU518" s="59"/>
      <c r="AV518" s="59"/>
      <c r="AW518" s="59"/>
    </row>
    <row r="519" spans="1:49" ht="30" customHeight="1">
      <c r="A519" s="57" t="s">
        <v>1977</v>
      </c>
      <c r="B519" s="58" t="s">
        <v>2014</v>
      </c>
      <c r="C519" s="57" t="s">
        <v>2015</v>
      </c>
      <c r="D519" s="57" t="s">
        <v>2016</v>
      </c>
      <c r="E519" s="57" t="s">
        <v>2017</v>
      </c>
      <c r="F519" s="57">
        <v>118</v>
      </c>
      <c r="G519" s="57"/>
      <c r="H519" s="57"/>
      <c r="I519" s="57" t="s">
        <v>405</v>
      </c>
      <c r="J519" s="57"/>
      <c r="K519" s="57" t="s">
        <v>598</v>
      </c>
      <c r="L519" s="57">
        <v>5</v>
      </c>
      <c r="M519" s="57">
        <v>1999</v>
      </c>
      <c r="N519" s="57" t="s">
        <v>384</v>
      </c>
      <c r="O519" s="57"/>
      <c r="P519" s="57" t="s">
        <v>373</v>
      </c>
      <c r="Q519" s="57"/>
      <c r="R519" s="59" t="s">
        <v>373</v>
      </c>
      <c r="S519" s="59"/>
      <c r="T519" s="59">
        <f t="shared" si="24"/>
        <v>0</v>
      </c>
      <c r="U519" s="59">
        <f t="shared" si="24"/>
        <v>0</v>
      </c>
      <c r="V519" s="59"/>
      <c r="W519" s="59"/>
      <c r="X519" s="59"/>
      <c r="Y519" s="59"/>
      <c r="Z519" s="59"/>
      <c r="AA519" s="59"/>
      <c r="AB519" s="59"/>
      <c r="AC519" s="59"/>
      <c r="AD519" s="59"/>
      <c r="AE519" s="59"/>
      <c r="AF519" s="59"/>
      <c r="AG519" s="59"/>
      <c r="AH519" s="59"/>
      <c r="AI519" s="59"/>
      <c r="AJ519" s="59"/>
      <c r="AK519" s="59"/>
      <c r="AL519" s="59"/>
      <c r="AM519" s="59"/>
      <c r="AN519" s="59"/>
      <c r="AO519" s="59"/>
      <c r="AP519" s="59"/>
      <c r="AQ519" s="59"/>
      <c r="AR519" s="59"/>
      <c r="AS519" s="59"/>
      <c r="AT519" s="59"/>
      <c r="AU519" s="59"/>
      <c r="AV519" s="59"/>
      <c r="AW519" s="59"/>
    </row>
    <row r="520" spans="1:49" ht="30" customHeight="1">
      <c r="A520" s="57" t="s">
        <v>1977</v>
      </c>
      <c r="B520" s="58" t="s">
        <v>2018</v>
      </c>
      <c r="C520" s="57" t="s">
        <v>2019</v>
      </c>
      <c r="D520" s="57" t="s">
        <v>2020</v>
      </c>
      <c r="E520" s="57" t="s">
        <v>2021</v>
      </c>
      <c r="F520" s="57">
        <v>311</v>
      </c>
      <c r="G520" s="57">
        <v>170</v>
      </c>
      <c r="H520" s="57" t="s">
        <v>369</v>
      </c>
      <c r="I520" s="57" t="s">
        <v>405</v>
      </c>
      <c r="J520" s="57"/>
      <c r="K520" s="57" t="s">
        <v>371</v>
      </c>
      <c r="L520" s="57">
        <v>5</v>
      </c>
      <c r="M520" s="57">
        <v>1999</v>
      </c>
      <c r="N520" s="57" t="s">
        <v>372</v>
      </c>
      <c r="O520" s="57"/>
      <c r="P520" s="57" t="s">
        <v>373</v>
      </c>
      <c r="Q520" s="57"/>
      <c r="R520" s="59" t="s">
        <v>373</v>
      </c>
      <c r="S520" s="59"/>
      <c r="T520" s="59">
        <f t="shared" si="24"/>
        <v>0</v>
      </c>
      <c r="U520" s="59">
        <f t="shared" si="24"/>
        <v>0</v>
      </c>
      <c r="V520" s="59"/>
      <c r="W520" s="59"/>
      <c r="X520" s="59"/>
      <c r="Y520" s="59"/>
      <c r="Z520" s="59"/>
      <c r="AA520" s="59"/>
      <c r="AB520" s="59"/>
      <c r="AC520" s="59"/>
      <c r="AD520" s="59"/>
      <c r="AE520" s="59"/>
      <c r="AF520" s="59"/>
      <c r="AG520" s="59"/>
      <c r="AH520" s="59"/>
      <c r="AI520" s="59"/>
      <c r="AJ520" s="59"/>
      <c r="AK520" s="59"/>
      <c r="AL520" s="59"/>
      <c r="AM520" s="59"/>
      <c r="AN520" s="59"/>
      <c r="AO520" s="59"/>
      <c r="AP520" s="59"/>
      <c r="AQ520" s="59"/>
      <c r="AR520" s="59"/>
      <c r="AS520" s="59"/>
      <c r="AT520" s="59"/>
      <c r="AU520" s="59"/>
      <c r="AV520" s="59"/>
      <c r="AW520" s="59"/>
    </row>
    <row r="521" spans="1:49" ht="30" customHeight="1">
      <c r="A521" s="53" t="s">
        <v>2022</v>
      </c>
      <c r="B521" s="54" t="s">
        <v>2023</v>
      </c>
      <c r="C521" s="53" t="s">
        <v>2024</v>
      </c>
      <c r="D521" s="53" t="s">
        <v>2025</v>
      </c>
      <c r="E521" s="53" t="s">
        <v>2026</v>
      </c>
      <c r="F521" s="53">
        <v>5687</v>
      </c>
      <c r="G521" s="53">
        <v>1013</v>
      </c>
      <c r="H521" s="53" t="s">
        <v>369</v>
      </c>
      <c r="I521" s="53" t="s">
        <v>405</v>
      </c>
      <c r="J521" s="53"/>
      <c r="K521" s="53" t="s">
        <v>378</v>
      </c>
      <c r="L521" s="53">
        <v>58</v>
      </c>
      <c r="M521" s="53">
        <v>2001</v>
      </c>
      <c r="N521" s="53" t="s">
        <v>454</v>
      </c>
      <c r="O521" s="53"/>
      <c r="P521" s="53" t="s">
        <v>373</v>
      </c>
      <c r="Q521" s="53"/>
      <c r="R521" s="55" t="s">
        <v>373</v>
      </c>
      <c r="S521" s="55"/>
      <c r="T521" s="56">
        <f t="shared" si="24"/>
        <v>0</v>
      </c>
      <c r="U521" s="56">
        <f t="shared" si="24"/>
        <v>0</v>
      </c>
      <c r="V521" s="56"/>
      <c r="W521" s="56"/>
      <c r="X521" s="56"/>
      <c r="Y521" s="56"/>
      <c r="Z521" s="56"/>
      <c r="AA521" s="56"/>
      <c r="AB521" s="56"/>
      <c r="AC521" s="56"/>
      <c r="AD521" s="56"/>
      <c r="AE521" s="56"/>
      <c r="AF521" s="56"/>
      <c r="AG521" s="56"/>
      <c r="AH521" s="56"/>
      <c r="AI521" s="56"/>
      <c r="AJ521" s="56"/>
      <c r="AK521" s="56"/>
      <c r="AL521" s="56"/>
      <c r="AM521" s="56"/>
      <c r="AN521" s="56"/>
      <c r="AO521" s="56"/>
      <c r="AP521" s="56"/>
      <c r="AQ521" s="56"/>
      <c r="AR521" s="56"/>
      <c r="AS521" s="56"/>
      <c r="AT521" s="56"/>
      <c r="AU521" s="56"/>
      <c r="AV521" s="56"/>
      <c r="AW521" s="55"/>
    </row>
    <row r="522" spans="1:49" ht="30" customHeight="1">
      <c r="A522" s="53" t="s">
        <v>2022</v>
      </c>
      <c r="B522" s="54" t="s">
        <v>2023</v>
      </c>
      <c r="C522" s="53" t="s">
        <v>2027</v>
      </c>
      <c r="D522" s="53" t="s">
        <v>2025</v>
      </c>
      <c r="E522" s="53" t="s">
        <v>2028</v>
      </c>
      <c r="F522" s="53">
        <v>1075</v>
      </c>
      <c r="G522" s="53">
        <v>1075</v>
      </c>
      <c r="H522" s="53" t="s">
        <v>369</v>
      </c>
      <c r="I522" s="53" t="s">
        <v>422</v>
      </c>
      <c r="J522" s="53"/>
      <c r="K522" s="53" t="s">
        <v>371</v>
      </c>
      <c r="L522" s="57">
        <v>26</v>
      </c>
      <c r="M522" s="57">
        <v>2014</v>
      </c>
      <c r="N522" s="57" t="s">
        <v>372</v>
      </c>
      <c r="O522" s="53" t="s">
        <v>762</v>
      </c>
      <c r="P522" s="53" t="s">
        <v>373</v>
      </c>
      <c r="Q522" s="53"/>
      <c r="R522" s="55" t="s">
        <v>479</v>
      </c>
      <c r="S522" s="55">
        <v>500</v>
      </c>
      <c r="T522" s="55">
        <f t="shared" si="24"/>
        <v>0</v>
      </c>
      <c r="U522" s="55">
        <f t="shared" si="24"/>
        <v>4012</v>
      </c>
      <c r="V522" s="55" t="s">
        <v>490</v>
      </c>
      <c r="W522" s="55"/>
      <c r="X522" s="55">
        <v>47</v>
      </c>
      <c r="Y522" s="55" t="s">
        <v>490</v>
      </c>
      <c r="Z522" s="55"/>
      <c r="AA522" s="55">
        <v>31</v>
      </c>
      <c r="AB522" s="55" t="s">
        <v>490</v>
      </c>
      <c r="AC522" s="55"/>
      <c r="AD522" s="55">
        <v>1406</v>
      </c>
      <c r="AE522" s="55" t="s">
        <v>490</v>
      </c>
      <c r="AF522" s="55"/>
      <c r="AG522" s="55">
        <v>127</v>
      </c>
      <c r="AH522" s="55" t="s">
        <v>490</v>
      </c>
      <c r="AI522" s="55"/>
      <c r="AJ522" s="55">
        <v>9</v>
      </c>
      <c r="AK522" s="55"/>
      <c r="AL522" s="55"/>
      <c r="AM522" s="55"/>
      <c r="AN522" s="55" t="s">
        <v>490</v>
      </c>
      <c r="AO522" s="55"/>
      <c r="AP522" s="55">
        <v>1557</v>
      </c>
      <c r="AQ522" s="55"/>
      <c r="AR522" s="55"/>
      <c r="AS522" s="55"/>
      <c r="AT522" s="55" t="s">
        <v>490</v>
      </c>
      <c r="AU522" s="55"/>
      <c r="AV522" s="55">
        <v>835</v>
      </c>
      <c r="AW522" s="55" t="s">
        <v>491</v>
      </c>
    </row>
    <row r="523" spans="1:49" ht="30" customHeight="1">
      <c r="A523" s="53" t="s">
        <v>2022</v>
      </c>
      <c r="B523" s="54" t="s">
        <v>2029</v>
      </c>
      <c r="C523" s="53" t="s">
        <v>2030</v>
      </c>
      <c r="D523" s="53" t="s">
        <v>2031</v>
      </c>
      <c r="E523" s="53" t="s">
        <v>2032</v>
      </c>
      <c r="F523" s="53">
        <v>3267.33</v>
      </c>
      <c r="G523" s="53">
        <v>797.75</v>
      </c>
      <c r="H523" s="53" t="s">
        <v>369</v>
      </c>
      <c r="I523" s="53" t="s">
        <v>370</v>
      </c>
      <c r="J523" s="53"/>
      <c r="K523" s="53" t="s">
        <v>378</v>
      </c>
      <c r="L523" s="53">
        <v>80</v>
      </c>
      <c r="M523" s="53">
        <v>1994</v>
      </c>
      <c r="N523" s="53" t="s">
        <v>384</v>
      </c>
      <c r="O523" s="53"/>
      <c r="P523" s="53" t="s">
        <v>373</v>
      </c>
      <c r="Q523" s="53"/>
      <c r="R523" s="55" t="s">
        <v>373</v>
      </c>
      <c r="S523" s="55"/>
      <c r="T523" s="55">
        <f t="shared" si="24"/>
        <v>0</v>
      </c>
      <c r="U523" s="55">
        <f t="shared" si="24"/>
        <v>0</v>
      </c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  <c r="AG523" s="55"/>
      <c r="AH523" s="55"/>
      <c r="AI523" s="55"/>
      <c r="AJ523" s="55"/>
      <c r="AK523" s="55"/>
      <c r="AL523" s="55"/>
      <c r="AM523" s="55"/>
      <c r="AN523" s="55"/>
      <c r="AO523" s="55"/>
      <c r="AP523" s="55"/>
      <c r="AQ523" s="55"/>
      <c r="AR523" s="55"/>
      <c r="AS523" s="55"/>
      <c r="AT523" s="55"/>
      <c r="AU523" s="55"/>
      <c r="AV523" s="55"/>
      <c r="AW523" s="55"/>
    </row>
    <row r="524" spans="1:49" ht="30" customHeight="1">
      <c r="A524" s="53" t="s">
        <v>2022</v>
      </c>
      <c r="B524" s="54" t="s">
        <v>2033</v>
      </c>
      <c r="C524" s="53" t="s">
        <v>2034</v>
      </c>
      <c r="D524" s="53" t="s">
        <v>2035</v>
      </c>
      <c r="E524" s="53" t="s">
        <v>2036</v>
      </c>
      <c r="F524" s="53">
        <v>586</v>
      </c>
      <c r="G524" s="53">
        <v>139</v>
      </c>
      <c r="H524" s="53" t="s">
        <v>369</v>
      </c>
      <c r="I524" s="53" t="s">
        <v>484</v>
      </c>
      <c r="J524" s="53"/>
      <c r="K524" s="53" t="s">
        <v>378</v>
      </c>
      <c r="L524" s="53">
        <v>30</v>
      </c>
      <c r="M524" s="53">
        <v>1988</v>
      </c>
      <c r="N524" s="53" t="s">
        <v>372</v>
      </c>
      <c r="O524" s="53"/>
      <c r="P524" s="53" t="s">
        <v>373</v>
      </c>
      <c r="Q524" s="53"/>
      <c r="R524" s="55" t="s">
        <v>373</v>
      </c>
      <c r="S524" s="55"/>
      <c r="T524" s="55">
        <f t="shared" ref="T524:U539" si="25">+W524+Z524+AC524+AF524+AI524+AL524+AO524+AR524+AU524</f>
        <v>0</v>
      </c>
      <c r="U524" s="55">
        <f t="shared" si="25"/>
        <v>0</v>
      </c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  <c r="AG524" s="55"/>
      <c r="AH524" s="55"/>
      <c r="AI524" s="55"/>
      <c r="AJ524" s="55"/>
      <c r="AK524" s="55"/>
      <c r="AL524" s="55"/>
      <c r="AM524" s="55"/>
      <c r="AN524" s="55"/>
      <c r="AO524" s="55"/>
      <c r="AP524" s="55"/>
      <c r="AQ524" s="55"/>
      <c r="AR524" s="55"/>
      <c r="AS524" s="55"/>
      <c r="AT524" s="55"/>
      <c r="AU524" s="55"/>
      <c r="AV524" s="55"/>
      <c r="AW524" s="55"/>
    </row>
    <row r="525" spans="1:49" ht="30" customHeight="1">
      <c r="A525" s="53" t="s">
        <v>2022</v>
      </c>
      <c r="B525" s="54" t="s">
        <v>2037</v>
      </c>
      <c r="C525" s="53" t="s">
        <v>2038</v>
      </c>
      <c r="D525" s="53" t="s">
        <v>2039</v>
      </c>
      <c r="E525" s="53" t="s">
        <v>2040</v>
      </c>
      <c r="F525" s="53">
        <v>881</v>
      </c>
      <c r="G525" s="53"/>
      <c r="H525" s="53"/>
      <c r="I525" s="53" t="s">
        <v>405</v>
      </c>
      <c r="J525" s="53"/>
      <c r="K525" s="53" t="s">
        <v>371</v>
      </c>
      <c r="L525" s="53">
        <v>35</v>
      </c>
      <c r="M525" s="53">
        <v>1993</v>
      </c>
      <c r="N525" s="53" t="s">
        <v>372</v>
      </c>
      <c r="O525" s="53"/>
      <c r="P525" s="53" t="s">
        <v>373</v>
      </c>
      <c r="Q525" s="53"/>
      <c r="R525" s="55" t="s">
        <v>373</v>
      </c>
      <c r="S525" s="55"/>
      <c r="T525" s="55">
        <f t="shared" si="25"/>
        <v>0</v>
      </c>
      <c r="U525" s="55">
        <f t="shared" si="25"/>
        <v>0</v>
      </c>
      <c r="V525" s="55"/>
      <c r="W525" s="55"/>
      <c r="X525" s="55"/>
      <c r="Y525" s="55"/>
      <c r="Z525" s="55"/>
      <c r="AA525" s="55"/>
      <c r="AB525" s="55"/>
      <c r="AC525" s="55"/>
      <c r="AD525" s="55"/>
      <c r="AE525" s="55"/>
      <c r="AF525" s="55"/>
      <c r="AG525" s="55"/>
      <c r="AH525" s="55"/>
      <c r="AI525" s="55"/>
      <c r="AJ525" s="55"/>
      <c r="AK525" s="55"/>
      <c r="AL525" s="55"/>
      <c r="AM525" s="55"/>
      <c r="AN525" s="55"/>
      <c r="AO525" s="55"/>
      <c r="AP525" s="55"/>
      <c r="AQ525" s="55"/>
      <c r="AR525" s="55"/>
      <c r="AS525" s="55"/>
      <c r="AT525" s="55"/>
      <c r="AU525" s="55"/>
      <c r="AV525" s="55"/>
      <c r="AW525" s="55"/>
    </row>
    <row r="526" spans="1:49" ht="30" customHeight="1">
      <c r="A526" s="57" t="s">
        <v>2022</v>
      </c>
      <c r="B526" s="58" t="s">
        <v>2041</v>
      </c>
      <c r="C526" s="57" t="s">
        <v>2042</v>
      </c>
      <c r="D526" s="57" t="s">
        <v>2043</v>
      </c>
      <c r="E526" s="57" t="s">
        <v>2044</v>
      </c>
      <c r="F526" s="57">
        <v>146</v>
      </c>
      <c r="G526" s="57">
        <v>99</v>
      </c>
      <c r="H526" s="57" t="s">
        <v>369</v>
      </c>
      <c r="I526" s="57" t="s">
        <v>370</v>
      </c>
      <c r="J526" s="57"/>
      <c r="K526" s="57" t="s">
        <v>378</v>
      </c>
      <c r="L526" s="57">
        <v>5</v>
      </c>
      <c r="M526" s="57">
        <v>1999</v>
      </c>
      <c r="N526" s="57" t="s">
        <v>384</v>
      </c>
      <c r="O526" s="57"/>
      <c r="P526" s="57" t="s">
        <v>373</v>
      </c>
      <c r="Q526" s="57"/>
      <c r="R526" s="59" t="s">
        <v>479</v>
      </c>
      <c r="S526" s="59">
        <v>380</v>
      </c>
      <c r="T526" s="59">
        <f t="shared" si="25"/>
        <v>0</v>
      </c>
      <c r="U526" s="59">
        <f t="shared" si="25"/>
        <v>18709</v>
      </c>
      <c r="V526" s="59" t="s">
        <v>490</v>
      </c>
      <c r="W526" s="59"/>
      <c r="X526" s="59">
        <v>991</v>
      </c>
      <c r="Y526" s="59" t="s">
        <v>490</v>
      </c>
      <c r="Z526" s="59"/>
      <c r="AA526" s="59">
        <v>74</v>
      </c>
      <c r="AB526" s="59" t="s">
        <v>490</v>
      </c>
      <c r="AC526" s="59"/>
      <c r="AD526" s="59">
        <v>2133</v>
      </c>
      <c r="AE526" s="59"/>
      <c r="AF526" s="59"/>
      <c r="AG526" s="59"/>
      <c r="AH526" s="59"/>
      <c r="AI526" s="59"/>
      <c r="AJ526" s="59"/>
      <c r="AK526" s="59"/>
      <c r="AL526" s="59"/>
      <c r="AM526" s="59"/>
      <c r="AN526" s="59" t="s">
        <v>490</v>
      </c>
      <c r="AO526" s="59"/>
      <c r="AP526" s="59">
        <v>3729</v>
      </c>
      <c r="AQ526" s="59" t="s">
        <v>490</v>
      </c>
      <c r="AR526" s="59"/>
      <c r="AS526" s="59">
        <v>218</v>
      </c>
      <c r="AT526" s="59" t="s">
        <v>490</v>
      </c>
      <c r="AU526" s="59"/>
      <c r="AV526" s="59">
        <v>11564</v>
      </c>
      <c r="AW526" s="59" t="s">
        <v>491</v>
      </c>
    </row>
    <row r="527" spans="1:49" ht="30" customHeight="1">
      <c r="A527" s="57" t="s">
        <v>2022</v>
      </c>
      <c r="B527" s="58" t="s">
        <v>2045</v>
      </c>
      <c r="C527" s="57" t="s">
        <v>2046</v>
      </c>
      <c r="D527" s="57" t="s">
        <v>2047</v>
      </c>
      <c r="E527" s="57" t="s">
        <v>2048</v>
      </c>
      <c r="F527" s="57">
        <v>54</v>
      </c>
      <c r="G527" s="57"/>
      <c r="H527" s="57"/>
      <c r="I527" s="57" t="s">
        <v>484</v>
      </c>
      <c r="J527" s="57"/>
      <c r="K527" s="57" t="s">
        <v>378</v>
      </c>
      <c r="L527" s="57">
        <v>0.5</v>
      </c>
      <c r="M527" s="57">
        <v>2009</v>
      </c>
      <c r="N527" s="57" t="s">
        <v>384</v>
      </c>
      <c r="O527" s="57"/>
      <c r="P527" s="57" t="s">
        <v>373</v>
      </c>
      <c r="Q527" s="57"/>
      <c r="R527" s="59" t="s">
        <v>373</v>
      </c>
      <c r="S527" s="59"/>
      <c r="T527" s="59">
        <f t="shared" si="25"/>
        <v>0</v>
      </c>
      <c r="U527" s="59">
        <f t="shared" si="25"/>
        <v>0</v>
      </c>
      <c r="V527" s="59"/>
      <c r="W527" s="59"/>
      <c r="X527" s="59"/>
      <c r="Y527" s="59"/>
      <c r="Z527" s="59"/>
      <c r="AA527" s="59"/>
      <c r="AB527" s="59"/>
      <c r="AC527" s="59"/>
      <c r="AD527" s="59"/>
      <c r="AE527" s="59"/>
      <c r="AF527" s="59"/>
      <c r="AG527" s="59"/>
      <c r="AH527" s="59"/>
      <c r="AI527" s="59"/>
      <c r="AJ527" s="59"/>
      <c r="AK527" s="59"/>
      <c r="AL527" s="59"/>
      <c r="AM527" s="59"/>
      <c r="AN527" s="59"/>
      <c r="AO527" s="59"/>
      <c r="AP527" s="59"/>
      <c r="AQ527" s="59"/>
      <c r="AR527" s="59"/>
      <c r="AS527" s="59"/>
      <c r="AT527" s="59"/>
      <c r="AU527" s="59"/>
      <c r="AV527" s="59"/>
      <c r="AW527" s="59"/>
    </row>
    <row r="528" spans="1:49" ht="30" customHeight="1">
      <c r="A528" s="57" t="s">
        <v>2022</v>
      </c>
      <c r="B528" s="58" t="s">
        <v>2045</v>
      </c>
      <c r="C528" s="57" t="s">
        <v>2049</v>
      </c>
      <c r="D528" s="57" t="s">
        <v>2047</v>
      </c>
      <c r="E528" s="57" t="s">
        <v>2050</v>
      </c>
      <c r="F528" s="57">
        <v>74</v>
      </c>
      <c r="G528" s="57"/>
      <c r="H528" s="57"/>
      <c r="I528" s="57" t="s">
        <v>484</v>
      </c>
      <c r="J528" s="57"/>
      <c r="K528" s="57" t="s">
        <v>378</v>
      </c>
      <c r="L528" s="57">
        <v>0.4</v>
      </c>
      <c r="M528" s="57">
        <v>2014</v>
      </c>
      <c r="N528" s="57" t="s">
        <v>454</v>
      </c>
      <c r="O528" s="57" t="s">
        <v>762</v>
      </c>
      <c r="P528" s="57" t="s">
        <v>373</v>
      </c>
      <c r="Q528" s="57"/>
      <c r="R528" s="59" t="s">
        <v>373</v>
      </c>
      <c r="S528" s="59"/>
      <c r="T528" s="59">
        <f t="shared" si="25"/>
        <v>0</v>
      </c>
      <c r="U528" s="59">
        <f t="shared" si="25"/>
        <v>0</v>
      </c>
      <c r="V528" s="59"/>
      <c r="W528" s="59"/>
      <c r="X528" s="59"/>
      <c r="Y528" s="59"/>
      <c r="Z528" s="59"/>
      <c r="AA528" s="59"/>
      <c r="AB528" s="59"/>
      <c r="AC528" s="59"/>
      <c r="AD528" s="59"/>
      <c r="AE528" s="59"/>
      <c r="AF528" s="59"/>
      <c r="AG528" s="59"/>
      <c r="AH528" s="59"/>
      <c r="AI528" s="59"/>
      <c r="AJ528" s="59"/>
      <c r="AK528" s="59"/>
      <c r="AL528" s="59"/>
      <c r="AM528" s="59"/>
      <c r="AN528" s="59"/>
      <c r="AO528" s="59"/>
      <c r="AP528" s="59"/>
      <c r="AQ528" s="59"/>
      <c r="AR528" s="59"/>
      <c r="AS528" s="59"/>
      <c r="AT528" s="59"/>
      <c r="AU528" s="59"/>
      <c r="AV528" s="59"/>
      <c r="AW528" s="59"/>
    </row>
    <row r="529" spans="1:49" ht="30" customHeight="1">
      <c r="A529" s="57" t="s">
        <v>2022</v>
      </c>
      <c r="B529" s="58" t="s">
        <v>2051</v>
      </c>
      <c r="C529" s="57" t="s">
        <v>2052</v>
      </c>
      <c r="D529" s="57" t="s">
        <v>2053</v>
      </c>
      <c r="E529" s="57" t="s">
        <v>2054</v>
      </c>
      <c r="F529" s="57">
        <v>1870</v>
      </c>
      <c r="G529" s="57">
        <v>407</v>
      </c>
      <c r="H529" s="57" t="s">
        <v>400</v>
      </c>
      <c r="I529" s="57" t="s">
        <v>370</v>
      </c>
      <c r="J529" s="57"/>
      <c r="K529" s="57" t="s">
        <v>371</v>
      </c>
      <c r="L529" s="57">
        <v>40</v>
      </c>
      <c r="M529" s="57">
        <v>1995</v>
      </c>
      <c r="N529" s="57" t="s">
        <v>384</v>
      </c>
      <c r="O529" s="57"/>
      <c r="P529" s="57" t="s">
        <v>373</v>
      </c>
      <c r="Q529" s="57"/>
      <c r="R529" s="59" t="s">
        <v>373</v>
      </c>
      <c r="S529" s="59"/>
      <c r="T529" s="59">
        <f t="shared" si="25"/>
        <v>0</v>
      </c>
      <c r="U529" s="59">
        <f t="shared" si="25"/>
        <v>0</v>
      </c>
      <c r="V529" s="59"/>
      <c r="W529" s="59"/>
      <c r="X529" s="59"/>
      <c r="Y529" s="59"/>
      <c r="Z529" s="59"/>
      <c r="AA529" s="59"/>
      <c r="AB529" s="59"/>
      <c r="AC529" s="59"/>
      <c r="AD529" s="59"/>
      <c r="AE529" s="59"/>
      <c r="AF529" s="59"/>
      <c r="AG529" s="59"/>
      <c r="AH529" s="59"/>
      <c r="AI529" s="59"/>
      <c r="AJ529" s="59"/>
      <c r="AK529" s="59"/>
      <c r="AL529" s="59"/>
      <c r="AM529" s="59"/>
      <c r="AN529" s="59"/>
      <c r="AO529" s="59"/>
      <c r="AP529" s="59"/>
      <c r="AQ529" s="59"/>
      <c r="AR529" s="59"/>
      <c r="AS529" s="59"/>
      <c r="AT529" s="59"/>
      <c r="AU529" s="59"/>
      <c r="AV529" s="59"/>
      <c r="AW529" s="59"/>
    </row>
    <row r="530" spans="1:49" ht="30" customHeight="1">
      <c r="A530" s="57" t="s">
        <v>2022</v>
      </c>
      <c r="B530" s="58" t="s">
        <v>2055</v>
      </c>
      <c r="C530" s="57" t="s">
        <v>2056</v>
      </c>
      <c r="D530" s="57" t="s">
        <v>2057</v>
      </c>
      <c r="E530" s="57" t="s">
        <v>2058</v>
      </c>
      <c r="F530" s="57">
        <v>332</v>
      </c>
      <c r="G530" s="57">
        <v>208</v>
      </c>
      <c r="H530" s="57" t="s">
        <v>400</v>
      </c>
      <c r="I530" s="57" t="s">
        <v>370</v>
      </c>
      <c r="J530" s="57"/>
      <c r="K530" s="57" t="s">
        <v>378</v>
      </c>
      <c r="L530" s="57">
        <v>10</v>
      </c>
      <c r="M530" s="57">
        <v>1993</v>
      </c>
      <c r="N530" s="57" t="s">
        <v>384</v>
      </c>
      <c r="O530" s="57"/>
      <c r="P530" s="57" t="s">
        <v>373</v>
      </c>
      <c r="Q530" s="57"/>
      <c r="R530" s="59" t="s">
        <v>373</v>
      </c>
      <c r="S530" s="59"/>
      <c r="T530" s="59">
        <f t="shared" si="25"/>
        <v>0</v>
      </c>
      <c r="U530" s="59">
        <f t="shared" si="25"/>
        <v>0</v>
      </c>
      <c r="V530" s="59"/>
      <c r="W530" s="59"/>
      <c r="X530" s="59"/>
      <c r="Y530" s="59"/>
      <c r="Z530" s="59"/>
      <c r="AA530" s="59"/>
      <c r="AB530" s="59"/>
      <c r="AC530" s="59"/>
      <c r="AD530" s="59"/>
      <c r="AE530" s="59"/>
      <c r="AF530" s="59"/>
      <c r="AG530" s="59"/>
      <c r="AH530" s="59"/>
      <c r="AI530" s="59"/>
      <c r="AJ530" s="59"/>
      <c r="AK530" s="59"/>
      <c r="AL530" s="59"/>
      <c r="AM530" s="59"/>
      <c r="AN530" s="59"/>
      <c r="AO530" s="59"/>
      <c r="AP530" s="59"/>
      <c r="AQ530" s="59"/>
      <c r="AR530" s="59"/>
      <c r="AS530" s="59"/>
      <c r="AT530" s="59"/>
      <c r="AU530" s="59"/>
      <c r="AV530" s="59"/>
      <c r="AW530" s="59"/>
    </row>
    <row r="531" spans="1:49" ht="30" customHeight="1">
      <c r="A531" s="57" t="s">
        <v>2022</v>
      </c>
      <c r="B531" s="58" t="s">
        <v>2059</v>
      </c>
      <c r="C531" s="57" t="s">
        <v>2060</v>
      </c>
      <c r="D531" s="57" t="s">
        <v>2061</v>
      </c>
      <c r="E531" s="57" t="s">
        <v>2062</v>
      </c>
      <c r="F531" s="57">
        <v>478</v>
      </c>
      <c r="G531" s="57"/>
      <c r="H531" s="57"/>
      <c r="I531" s="57" t="s">
        <v>370</v>
      </c>
      <c r="J531" s="57"/>
      <c r="K531" s="57" t="s">
        <v>371</v>
      </c>
      <c r="L531" s="57">
        <v>15</v>
      </c>
      <c r="M531" s="57">
        <v>1988</v>
      </c>
      <c r="N531" s="57" t="s">
        <v>384</v>
      </c>
      <c r="O531" s="57" t="s">
        <v>767</v>
      </c>
      <c r="P531" s="57" t="s">
        <v>373</v>
      </c>
      <c r="Q531" s="57"/>
      <c r="R531" s="59" t="s">
        <v>373</v>
      </c>
      <c r="S531" s="59"/>
      <c r="T531" s="59">
        <f t="shared" si="25"/>
        <v>0</v>
      </c>
      <c r="U531" s="59">
        <f t="shared" si="25"/>
        <v>0</v>
      </c>
      <c r="V531" s="59"/>
      <c r="W531" s="59"/>
      <c r="X531" s="59"/>
      <c r="Y531" s="59"/>
      <c r="Z531" s="59"/>
      <c r="AA531" s="59"/>
      <c r="AB531" s="59"/>
      <c r="AC531" s="59"/>
      <c r="AD531" s="59"/>
      <c r="AE531" s="59"/>
      <c r="AF531" s="59"/>
      <c r="AG531" s="59"/>
      <c r="AH531" s="59"/>
      <c r="AI531" s="59"/>
      <c r="AJ531" s="59"/>
      <c r="AK531" s="59"/>
      <c r="AL531" s="59"/>
      <c r="AM531" s="59"/>
      <c r="AN531" s="59"/>
      <c r="AO531" s="59"/>
      <c r="AP531" s="59"/>
      <c r="AQ531" s="59"/>
      <c r="AR531" s="59"/>
      <c r="AS531" s="59"/>
      <c r="AT531" s="59"/>
      <c r="AU531" s="59"/>
      <c r="AV531" s="59"/>
      <c r="AW531" s="59"/>
    </row>
    <row r="532" spans="1:49" ht="30" customHeight="1">
      <c r="A532" s="57" t="s">
        <v>2022</v>
      </c>
      <c r="B532" s="58" t="s">
        <v>2063</v>
      </c>
      <c r="C532" s="57" t="s">
        <v>2064</v>
      </c>
      <c r="D532" s="57" t="s">
        <v>2065</v>
      </c>
      <c r="E532" s="57" t="s">
        <v>2066</v>
      </c>
      <c r="F532" s="57">
        <v>2641</v>
      </c>
      <c r="G532" s="57">
        <v>557</v>
      </c>
      <c r="H532" s="57" t="s">
        <v>369</v>
      </c>
      <c r="I532" s="57" t="s">
        <v>405</v>
      </c>
      <c r="J532" s="57"/>
      <c r="K532" s="57" t="s">
        <v>371</v>
      </c>
      <c r="L532" s="57">
        <v>36</v>
      </c>
      <c r="M532" s="57">
        <v>1997</v>
      </c>
      <c r="N532" s="57" t="s">
        <v>372</v>
      </c>
      <c r="O532" s="57"/>
      <c r="P532" s="57" t="s">
        <v>373</v>
      </c>
      <c r="Q532" s="57"/>
      <c r="R532" s="59" t="s">
        <v>373</v>
      </c>
      <c r="S532" s="59"/>
      <c r="T532" s="59">
        <f t="shared" si="25"/>
        <v>0</v>
      </c>
      <c r="U532" s="59">
        <f t="shared" si="25"/>
        <v>0</v>
      </c>
      <c r="V532" s="59"/>
      <c r="W532" s="59"/>
      <c r="X532" s="59"/>
      <c r="Y532" s="59"/>
      <c r="Z532" s="59"/>
      <c r="AA532" s="59"/>
      <c r="AB532" s="59"/>
      <c r="AC532" s="59"/>
      <c r="AD532" s="59"/>
      <c r="AE532" s="59"/>
      <c r="AF532" s="59"/>
      <c r="AG532" s="59"/>
      <c r="AH532" s="59"/>
      <c r="AI532" s="59"/>
      <c r="AJ532" s="59"/>
      <c r="AK532" s="59"/>
      <c r="AL532" s="59"/>
      <c r="AM532" s="59"/>
      <c r="AN532" s="59"/>
      <c r="AO532" s="59"/>
      <c r="AP532" s="59"/>
      <c r="AQ532" s="59"/>
      <c r="AR532" s="59"/>
      <c r="AS532" s="59"/>
      <c r="AT532" s="59"/>
      <c r="AU532" s="59"/>
      <c r="AV532" s="59"/>
      <c r="AW532" s="59"/>
    </row>
    <row r="533" spans="1:49" ht="30" customHeight="1">
      <c r="A533" s="57" t="s">
        <v>2022</v>
      </c>
      <c r="B533" s="58" t="s">
        <v>2067</v>
      </c>
      <c r="C533" s="57" t="s">
        <v>2068</v>
      </c>
      <c r="D533" s="57" t="s">
        <v>2069</v>
      </c>
      <c r="E533" s="57" t="s">
        <v>2070</v>
      </c>
      <c r="F533" s="57">
        <v>605</v>
      </c>
      <c r="G533" s="57">
        <v>264</v>
      </c>
      <c r="H533" s="57" t="s">
        <v>400</v>
      </c>
      <c r="I533" s="57" t="s">
        <v>370</v>
      </c>
      <c r="J533" s="57"/>
      <c r="K533" s="57" t="s">
        <v>371</v>
      </c>
      <c r="L533" s="57">
        <v>30</v>
      </c>
      <c r="M533" s="57">
        <v>1980</v>
      </c>
      <c r="N533" s="57" t="s">
        <v>372</v>
      </c>
      <c r="O533" s="57"/>
      <c r="P533" s="57" t="s">
        <v>373</v>
      </c>
      <c r="Q533" s="57"/>
      <c r="R533" s="59" t="s">
        <v>373</v>
      </c>
      <c r="S533" s="59"/>
      <c r="T533" s="59">
        <f t="shared" si="25"/>
        <v>0</v>
      </c>
      <c r="U533" s="59">
        <f t="shared" si="25"/>
        <v>0</v>
      </c>
      <c r="V533" s="59"/>
      <c r="W533" s="59"/>
      <c r="X533" s="59"/>
      <c r="Y533" s="59"/>
      <c r="Z533" s="59"/>
      <c r="AA533" s="59"/>
      <c r="AB533" s="59"/>
      <c r="AC533" s="59"/>
      <c r="AD533" s="59"/>
      <c r="AE533" s="59"/>
      <c r="AF533" s="59"/>
      <c r="AG533" s="59"/>
      <c r="AH533" s="59"/>
      <c r="AI533" s="59"/>
      <c r="AJ533" s="59"/>
      <c r="AK533" s="59"/>
      <c r="AL533" s="59"/>
      <c r="AM533" s="59"/>
      <c r="AN533" s="59"/>
      <c r="AO533" s="59"/>
      <c r="AP533" s="59"/>
      <c r="AQ533" s="59"/>
      <c r="AR533" s="59"/>
      <c r="AS533" s="59"/>
      <c r="AT533" s="59"/>
      <c r="AU533" s="59"/>
      <c r="AV533" s="59"/>
      <c r="AW533" s="59"/>
    </row>
    <row r="534" spans="1:49" ht="30" customHeight="1">
      <c r="A534" s="53" t="s">
        <v>2071</v>
      </c>
      <c r="B534" s="54" t="s">
        <v>2072</v>
      </c>
      <c r="C534" s="53" t="s">
        <v>2073</v>
      </c>
      <c r="D534" s="53" t="s">
        <v>2074</v>
      </c>
      <c r="E534" s="53" t="s">
        <v>2075</v>
      </c>
      <c r="F534" s="53">
        <v>11361</v>
      </c>
      <c r="G534" s="53">
        <v>1149</v>
      </c>
      <c r="H534" s="53" t="s">
        <v>369</v>
      </c>
      <c r="I534" s="53" t="s">
        <v>484</v>
      </c>
      <c r="J534" s="53"/>
      <c r="K534" s="53" t="s">
        <v>378</v>
      </c>
      <c r="L534" s="53">
        <v>100</v>
      </c>
      <c r="M534" s="53">
        <v>1992</v>
      </c>
      <c r="N534" s="53" t="s">
        <v>372</v>
      </c>
      <c r="O534" s="53"/>
      <c r="P534" s="53" t="s">
        <v>373</v>
      </c>
      <c r="Q534" s="53"/>
      <c r="R534" s="55" t="s">
        <v>373</v>
      </c>
      <c r="S534" s="55"/>
      <c r="T534" s="56">
        <f t="shared" si="25"/>
        <v>0</v>
      </c>
      <c r="U534" s="56">
        <f t="shared" si="25"/>
        <v>0</v>
      </c>
      <c r="V534" s="56"/>
      <c r="W534" s="56"/>
      <c r="X534" s="56"/>
      <c r="Y534" s="56"/>
      <c r="Z534" s="56"/>
      <c r="AA534" s="56"/>
      <c r="AB534" s="56"/>
      <c r="AC534" s="56"/>
      <c r="AD534" s="56"/>
      <c r="AE534" s="56"/>
      <c r="AF534" s="56"/>
      <c r="AG534" s="56"/>
      <c r="AH534" s="56"/>
      <c r="AI534" s="56"/>
      <c r="AJ534" s="56"/>
      <c r="AK534" s="56"/>
      <c r="AL534" s="56"/>
      <c r="AM534" s="56"/>
      <c r="AN534" s="56"/>
      <c r="AO534" s="56"/>
      <c r="AP534" s="56"/>
      <c r="AQ534" s="56"/>
      <c r="AR534" s="56"/>
      <c r="AS534" s="56"/>
      <c r="AT534" s="56"/>
      <c r="AU534" s="56"/>
      <c r="AV534" s="56"/>
      <c r="AW534" s="55"/>
    </row>
    <row r="535" spans="1:49" ht="30" customHeight="1">
      <c r="A535" s="53" t="s">
        <v>2071</v>
      </c>
      <c r="B535" s="54" t="s">
        <v>2076</v>
      </c>
      <c r="C535" s="53" t="s">
        <v>2077</v>
      </c>
      <c r="D535" s="53" t="s">
        <v>2078</v>
      </c>
      <c r="E535" s="53" t="s">
        <v>2079</v>
      </c>
      <c r="F535" s="53">
        <v>0</v>
      </c>
      <c r="G535" s="53"/>
      <c r="H535" s="53"/>
      <c r="I535" s="53" t="s">
        <v>370</v>
      </c>
      <c r="J535" s="53"/>
      <c r="K535" s="53" t="s">
        <v>371</v>
      </c>
      <c r="L535" s="57">
        <v>50</v>
      </c>
      <c r="M535" s="57">
        <v>1978</v>
      </c>
      <c r="N535" s="57" t="s">
        <v>372</v>
      </c>
      <c r="O535" s="53"/>
      <c r="P535" s="53" t="s">
        <v>373</v>
      </c>
      <c r="Q535" s="53"/>
      <c r="R535" s="55" t="s">
        <v>373</v>
      </c>
      <c r="S535" s="55"/>
      <c r="T535" s="55">
        <f t="shared" si="25"/>
        <v>0</v>
      </c>
      <c r="U535" s="55">
        <f t="shared" si="25"/>
        <v>0</v>
      </c>
      <c r="V535" s="55"/>
      <c r="W535" s="55"/>
      <c r="X535" s="55"/>
      <c r="Y535" s="55"/>
      <c r="Z535" s="55"/>
      <c r="AA535" s="55"/>
      <c r="AB535" s="55"/>
      <c r="AC535" s="55"/>
      <c r="AD535" s="55"/>
      <c r="AE535" s="55"/>
      <c r="AF535" s="55"/>
      <c r="AG535" s="55"/>
      <c r="AH535" s="55"/>
      <c r="AI535" s="55"/>
      <c r="AJ535" s="55"/>
      <c r="AK535" s="55"/>
      <c r="AL535" s="55"/>
      <c r="AM535" s="55"/>
      <c r="AN535" s="55"/>
      <c r="AO535" s="55"/>
      <c r="AP535" s="55"/>
      <c r="AQ535" s="55"/>
      <c r="AR535" s="55"/>
      <c r="AS535" s="55"/>
      <c r="AT535" s="55"/>
      <c r="AU535" s="55"/>
      <c r="AV535" s="55"/>
      <c r="AW535" s="55"/>
    </row>
    <row r="536" spans="1:49" ht="30" customHeight="1">
      <c r="A536" s="53" t="s">
        <v>2071</v>
      </c>
      <c r="B536" s="54" t="s">
        <v>2076</v>
      </c>
      <c r="C536" s="53" t="s">
        <v>2080</v>
      </c>
      <c r="D536" s="53" t="s">
        <v>2078</v>
      </c>
      <c r="E536" s="53" t="s">
        <v>2081</v>
      </c>
      <c r="F536" s="53">
        <v>7996</v>
      </c>
      <c r="G536" s="53">
        <v>1213</v>
      </c>
      <c r="H536" s="53" t="s">
        <v>369</v>
      </c>
      <c r="I536" s="53" t="s">
        <v>370</v>
      </c>
      <c r="J536" s="53"/>
      <c r="K536" s="53" t="s">
        <v>371</v>
      </c>
      <c r="L536" s="53">
        <v>55</v>
      </c>
      <c r="M536" s="53">
        <v>2002</v>
      </c>
      <c r="N536" s="53" t="s">
        <v>372</v>
      </c>
      <c r="O536" s="53"/>
      <c r="P536" s="53" t="s">
        <v>373</v>
      </c>
      <c r="Q536" s="53"/>
      <c r="R536" s="55" t="s">
        <v>373</v>
      </c>
      <c r="S536" s="55"/>
      <c r="T536" s="55">
        <f t="shared" si="25"/>
        <v>0</v>
      </c>
      <c r="U536" s="55">
        <f t="shared" si="25"/>
        <v>0</v>
      </c>
      <c r="V536" s="55"/>
      <c r="W536" s="55"/>
      <c r="X536" s="55"/>
      <c r="Y536" s="55"/>
      <c r="Z536" s="55"/>
      <c r="AA536" s="55"/>
      <c r="AB536" s="55"/>
      <c r="AC536" s="55"/>
      <c r="AD536" s="55"/>
      <c r="AE536" s="55"/>
      <c r="AF536" s="55"/>
      <c r="AG536" s="55"/>
      <c r="AH536" s="55"/>
      <c r="AI536" s="55"/>
      <c r="AJ536" s="55"/>
      <c r="AK536" s="55"/>
      <c r="AL536" s="55"/>
      <c r="AM536" s="55"/>
      <c r="AN536" s="55"/>
      <c r="AO536" s="55"/>
      <c r="AP536" s="55"/>
      <c r="AQ536" s="55"/>
      <c r="AR536" s="55"/>
      <c r="AS536" s="55"/>
      <c r="AT536" s="55"/>
      <c r="AU536" s="55"/>
      <c r="AV536" s="55"/>
      <c r="AW536" s="55"/>
    </row>
    <row r="537" spans="1:49" ht="30" customHeight="1">
      <c r="A537" s="53" t="s">
        <v>2071</v>
      </c>
      <c r="B537" s="54" t="s">
        <v>2082</v>
      </c>
      <c r="C537" s="53" t="s">
        <v>2083</v>
      </c>
      <c r="D537" s="53" t="s">
        <v>2084</v>
      </c>
      <c r="E537" s="53" t="s">
        <v>2085</v>
      </c>
      <c r="F537" s="53"/>
      <c r="G537" s="53"/>
      <c r="H537" s="53"/>
      <c r="I537" s="53" t="s">
        <v>405</v>
      </c>
      <c r="J537" s="53"/>
      <c r="K537" s="53" t="s">
        <v>371</v>
      </c>
      <c r="L537" s="53">
        <v>35</v>
      </c>
      <c r="M537" s="53">
        <v>1994</v>
      </c>
      <c r="N537" s="53" t="s">
        <v>372</v>
      </c>
      <c r="O537" s="53"/>
      <c r="P537" s="53" t="s">
        <v>373</v>
      </c>
      <c r="Q537" s="53"/>
      <c r="R537" s="55" t="s">
        <v>373</v>
      </c>
      <c r="S537" s="55"/>
      <c r="T537" s="55">
        <f t="shared" si="25"/>
        <v>0</v>
      </c>
      <c r="U537" s="55">
        <f t="shared" si="25"/>
        <v>0</v>
      </c>
      <c r="V537" s="55"/>
      <c r="W537" s="55"/>
      <c r="X537" s="55"/>
      <c r="Y537" s="55"/>
      <c r="Z537" s="55"/>
      <c r="AA537" s="55"/>
      <c r="AB537" s="55"/>
      <c r="AC537" s="55"/>
      <c r="AD537" s="55"/>
      <c r="AE537" s="55"/>
      <c r="AF537" s="55"/>
      <c r="AG537" s="55"/>
      <c r="AH537" s="55"/>
      <c r="AI537" s="55"/>
      <c r="AJ537" s="55"/>
      <c r="AK537" s="55"/>
      <c r="AL537" s="55"/>
      <c r="AM537" s="55"/>
      <c r="AN537" s="55"/>
      <c r="AO537" s="55"/>
      <c r="AP537" s="55"/>
      <c r="AQ537" s="55"/>
      <c r="AR537" s="55"/>
      <c r="AS537" s="55"/>
      <c r="AT537" s="55"/>
      <c r="AU537" s="55"/>
      <c r="AV537" s="55"/>
      <c r="AW537" s="55"/>
    </row>
    <row r="538" spans="1:49" ht="30" customHeight="1">
      <c r="A538" s="53" t="s">
        <v>2071</v>
      </c>
      <c r="B538" s="54" t="s">
        <v>2082</v>
      </c>
      <c r="C538" s="53" t="s">
        <v>2086</v>
      </c>
      <c r="D538" s="53" t="s">
        <v>2084</v>
      </c>
      <c r="E538" s="53" t="s">
        <v>2087</v>
      </c>
      <c r="F538" s="53"/>
      <c r="G538" s="53"/>
      <c r="H538" s="53"/>
      <c r="I538" s="53" t="s">
        <v>383</v>
      </c>
      <c r="J538" s="53"/>
      <c r="K538" s="53" t="s">
        <v>371</v>
      </c>
      <c r="L538" s="53">
        <v>14</v>
      </c>
      <c r="M538" s="53">
        <v>1996</v>
      </c>
      <c r="N538" s="53" t="s">
        <v>454</v>
      </c>
      <c r="O538" s="53"/>
      <c r="P538" s="53" t="s">
        <v>373</v>
      </c>
      <c r="Q538" s="53"/>
      <c r="R538" s="55" t="s">
        <v>373</v>
      </c>
      <c r="S538" s="55"/>
      <c r="T538" s="55">
        <f t="shared" si="25"/>
        <v>0</v>
      </c>
      <c r="U538" s="55">
        <f t="shared" si="25"/>
        <v>0</v>
      </c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  <c r="AG538" s="55"/>
      <c r="AH538" s="55"/>
      <c r="AI538" s="55"/>
      <c r="AJ538" s="55"/>
      <c r="AK538" s="55"/>
      <c r="AL538" s="55"/>
      <c r="AM538" s="55"/>
      <c r="AN538" s="55"/>
      <c r="AO538" s="55"/>
      <c r="AP538" s="55"/>
      <c r="AQ538" s="55"/>
      <c r="AR538" s="55"/>
      <c r="AS538" s="55"/>
      <c r="AT538" s="55"/>
      <c r="AU538" s="55"/>
      <c r="AV538" s="55"/>
      <c r="AW538" s="55"/>
    </row>
    <row r="539" spans="1:49" ht="30" customHeight="1">
      <c r="A539" s="57" t="s">
        <v>2071</v>
      </c>
      <c r="B539" s="58" t="s">
        <v>2088</v>
      </c>
      <c r="C539" s="57" t="s">
        <v>2089</v>
      </c>
      <c r="D539" s="57" t="s">
        <v>2090</v>
      </c>
      <c r="E539" s="57" t="s">
        <v>2091</v>
      </c>
      <c r="F539" s="57"/>
      <c r="G539" s="57"/>
      <c r="H539" s="57"/>
      <c r="I539" s="57" t="s">
        <v>528</v>
      </c>
      <c r="J539" s="57"/>
      <c r="K539" s="57" t="s">
        <v>371</v>
      </c>
      <c r="L539" s="57">
        <v>22</v>
      </c>
      <c r="M539" s="57">
        <v>1996</v>
      </c>
      <c r="N539" s="57" t="s">
        <v>372</v>
      </c>
      <c r="O539" s="57"/>
      <c r="P539" s="57" t="s">
        <v>373</v>
      </c>
      <c r="Q539" s="57"/>
      <c r="R539" s="59" t="s">
        <v>373</v>
      </c>
      <c r="S539" s="59"/>
      <c r="T539" s="59">
        <f t="shared" si="25"/>
        <v>0</v>
      </c>
      <c r="U539" s="59">
        <f t="shared" si="25"/>
        <v>0</v>
      </c>
      <c r="V539" s="59"/>
      <c r="W539" s="59"/>
      <c r="X539" s="59"/>
      <c r="Y539" s="59"/>
      <c r="Z539" s="59"/>
      <c r="AA539" s="59"/>
      <c r="AB539" s="59"/>
      <c r="AC539" s="59"/>
      <c r="AD539" s="59"/>
      <c r="AE539" s="59"/>
      <c r="AF539" s="59"/>
      <c r="AG539" s="59"/>
      <c r="AH539" s="59"/>
      <c r="AI539" s="59"/>
      <c r="AJ539" s="59"/>
      <c r="AK539" s="59"/>
      <c r="AL539" s="59"/>
      <c r="AM539" s="59"/>
      <c r="AN539" s="59"/>
      <c r="AO539" s="59"/>
      <c r="AP539" s="59"/>
      <c r="AQ539" s="59"/>
      <c r="AR539" s="59"/>
      <c r="AS539" s="59"/>
      <c r="AT539" s="59"/>
      <c r="AU539" s="59"/>
      <c r="AV539" s="59"/>
      <c r="AW539" s="59"/>
    </row>
    <row r="540" spans="1:49" ht="30" customHeight="1">
      <c r="A540" s="57" t="s">
        <v>2071</v>
      </c>
      <c r="B540" s="58" t="s">
        <v>2092</v>
      </c>
      <c r="C540" s="57" t="s">
        <v>2093</v>
      </c>
      <c r="D540" s="57" t="s">
        <v>2094</v>
      </c>
      <c r="E540" s="57" t="s">
        <v>2095</v>
      </c>
      <c r="F540" s="57">
        <v>1419</v>
      </c>
      <c r="G540" s="57">
        <v>331</v>
      </c>
      <c r="H540" s="57" t="s">
        <v>400</v>
      </c>
      <c r="I540" s="57" t="s">
        <v>484</v>
      </c>
      <c r="J540" s="57"/>
      <c r="K540" s="57" t="s">
        <v>378</v>
      </c>
      <c r="L540" s="57">
        <v>35</v>
      </c>
      <c r="M540" s="57">
        <v>1990</v>
      </c>
      <c r="N540" s="57" t="s">
        <v>372</v>
      </c>
      <c r="O540" s="57"/>
      <c r="P540" s="57" t="s">
        <v>373</v>
      </c>
      <c r="Q540" s="57"/>
      <c r="R540" s="59" t="s">
        <v>373</v>
      </c>
      <c r="S540" s="59"/>
      <c r="T540" s="59">
        <f t="shared" ref="T540:U555" si="26">+W540+Z540+AC540+AF540+AI540+AL540+AO540+AR540+AU540</f>
        <v>0</v>
      </c>
      <c r="U540" s="59">
        <f t="shared" si="26"/>
        <v>0</v>
      </c>
      <c r="V540" s="59"/>
      <c r="W540" s="59"/>
      <c r="X540" s="59"/>
      <c r="Y540" s="59"/>
      <c r="Z540" s="59"/>
      <c r="AA540" s="59"/>
      <c r="AB540" s="59"/>
      <c r="AC540" s="59"/>
      <c r="AD540" s="59"/>
      <c r="AE540" s="59"/>
      <c r="AF540" s="59"/>
      <c r="AG540" s="59"/>
      <c r="AH540" s="59"/>
      <c r="AI540" s="59"/>
      <c r="AJ540" s="59"/>
      <c r="AK540" s="59"/>
      <c r="AL540" s="59"/>
      <c r="AM540" s="59"/>
      <c r="AN540" s="59"/>
      <c r="AO540" s="59"/>
      <c r="AP540" s="59"/>
      <c r="AQ540" s="59"/>
      <c r="AR540" s="59"/>
      <c r="AS540" s="59"/>
      <c r="AT540" s="59"/>
      <c r="AU540" s="59"/>
      <c r="AV540" s="59"/>
      <c r="AW540" s="59"/>
    </row>
    <row r="541" spans="1:49" ht="30" customHeight="1">
      <c r="A541" s="57" t="s">
        <v>2071</v>
      </c>
      <c r="B541" s="58" t="s">
        <v>2092</v>
      </c>
      <c r="C541" s="57" t="s">
        <v>2096</v>
      </c>
      <c r="D541" s="57" t="s">
        <v>2094</v>
      </c>
      <c r="E541" s="57" t="s">
        <v>2097</v>
      </c>
      <c r="F541" s="57">
        <v>484</v>
      </c>
      <c r="G541" s="57">
        <v>126</v>
      </c>
      <c r="H541" s="57" t="s">
        <v>400</v>
      </c>
      <c r="I541" s="57" t="s">
        <v>484</v>
      </c>
      <c r="J541" s="57"/>
      <c r="K541" s="57" t="s">
        <v>378</v>
      </c>
      <c r="L541" s="57">
        <v>13</v>
      </c>
      <c r="M541" s="57">
        <v>1997</v>
      </c>
      <c r="N541" s="57" t="s">
        <v>372</v>
      </c>
      <c r="O541" s="57"/>
      <c r="P541" s="57" t="s">
        <v>373</v>
      </c>
      <c r="Q541" s="57"/>
      <c r="R541" s="59" t="s">
        <v>373</v>
      </c>
      <c r="S541" s="59"/>
      <c r="T541" s="59">
        <f t="shared" si="26"/>
        <v>0</v>
      </c>
      <c r="U541" s="59">
        <f t="shared" si="26"/>
        <v>0</v>
      </c>
      <c r="V541" s="59"/>
      <c r="W541" s="59"/>
      <c r="X541" s="59"/>
      <c r="Y541" s="59"/>
      <c r="Z541" s="59"/>
      <c r="AA541" s="59"/>
      <c r="AB541" s="59"/>
      <c r="AC541" s="59"/>
      <c r="AD541" s="59"/>
      <c r="AE541" s="59"/>
      <c r="AF541" s="59"/>
      <c r="AG541" s="59"/>
      <c r="AH541" s="59"/>
      <c r="AI541" s="59"/>
      <c r="AJ541" s="59"/>
      <c r="AK541" s="59"/>
      <c r="AL541" s="59"/>
      <c r="AM541" s="59"/>
      <c r="AN541" s="59"/>
      <c r="AO541" s="59"/>
      <c r="AP541" s="59"/>
      <c r="AQ541" s="59"/>
      <c r="AR541" s="59"/>
      <c r="AS541" s="59"/>
      <c r="AT541" s="59"/>
      <c r="AU541" s="59"/>
      <c r="AV541" s="59"/>
      <c r="AW541" s="59"/>
    </row>
    <row r="542" spans="1:49" ht="30" customHeight="1">
      <c r="A542" s="57" t="s">
        <v>2071</v>
      </c>
      <c r="B542" s="58" t="s">
        <v>2092</v>
      </c>
      <c r="C542" s="57" t="s">
        <v>2098</v>
      </c>
      <c r="D542" s="57" t="s">
        <v>2094</v>
      </c>
      <c r="E542" s="57" t="s">
        <v>2099</v>
      </c>
      <c r="F542" s="57">
        <v>25</v>
      </c>
      <c r="G542" s="57">
        <v>18</v>
      </c>
      <c r="H542" s="57" t="s">
        <v>400</v>
      </c>
      <c r="I542" s="57" t="s">
        <v>484</v>
      </c>
      <c r="J542" s="57"/>
      <c r="K542" s="57" t="s">
        <v>378</v>
      </c>
      <c r="L542" s="57">
        <v>4</v>
      </c>
      <c r="M542" s="57">
        <v>1999</v>
      </c>
      <c r="N542" s="57" t="s">
        <v>372</v>
      </c>
      <c r="O542" s="57"/>
      <c r="P542" s="57" t="s">
        <v>373</v>
      </c>
      <c r="Q542" s="57"/>
      <c r="R542" s="59" t="s">
        <v>373</v>
      </c>
      <c r="S542" s="59"/>
      <c r="T542" s="59">
        <f t="shared" si="26"/>
        <v>0</v>
      </c>
      <c r="U542" s="59">
        <f t="shared" si="26"/>
        <v>0</v>
      </c>
      <c r="V542" s="59"/>
      <c r="W542" s="59"/>
      <c r="X542" s="59"/>
      <c r="Y542" s="59"/>
      <c r="Z542" s="59"/>
      <c r="AA542" s="59"/>
      <c r="AB542" s="59"/>
      <c r="AC542" s="59"/>
      <c r="AD542" s="59"/>
      <c r="AE542" s="59"/>
      <c r="AF542" s="59"/>
      <c r="AG542" s="59"/>
      <c r="AH542" s="59"/>
      <c r="AI542" s="59"/>
      <c r="AJ542" s="59"/>
      <c r="AK542" s="59"/>
      <c r="AL542" s="59"/>
      <c r="AM542" s="59"/>
      <c r="AN542" s="59"/>
      <c r="AO542" s="59"/>
      <c r="AP542" s="59"/>
      <c r="AQ542" s="59"/>
      <c r="AR542" s="59"/>
      <c r="AS542" s="59"/>
      <c r="AT542" s="59"/>
      <c r="AU542" s="59"/>
      <c r="AV542" s="59"/>
      <c r="AW542" s="59"/>
    </row>
    <row r="543" spans="1:49" ht="30" customHeight="1">
      <c r="A543" s="57" t="s">
        <v>2071</v>
      </c>
      <c r="B543" s="58" t="s">
        <v>2100</v>
      </c>
      <c r="C543" s="57" t="s">
        <v>2101</v>
      </c>
      <c r="D543" s="57" t="s">
        <v>2102</v>
      </c>
      <c r="E543" s="57" t="s">
        <v>2103</v>
      </c>
      <c r="F543" s="57">
        <v>1057</v>
      </c>
      <c r="G543" s="57">
        <v>219</v>
      </c>
      <c r="H543" s="57" t="s">
        <v>369</v>
      </c>
      <c r="I543" s="57" t="s">
        <v>484</v>
      </c>
      <c r="J543" s="57"/>
      <c r="K543" s="57" t="s">
        <v>378</v>
      </c>
      <c r="L543" s="57">
        <v>8</v>
      </c>
      <c r="M543" s="57">
        <v>1998</v>
      </c>
      <c r="N543" s="57" t="s">
        <v>372</v>
      </c>
      <c r="O543" s="57"/>
      <c r="P543" s="57" t="s">
        <v>373</v>
      </c>
      <c r="Q543" s="57"/>
      <c r="R543" s="59" t="s">
        <v>373</v>
      </c>
      <c r="S543" s="59"/>
      <c r="T543" s="59">
        <f t="shared" si="26"/>
        <v>0</v>
      </c>
      <c r="U543" s="59">
        <f t="shared" si="26"/>
        <v>0</v>
      </c>
      <c r="V543" s="59"/>
      <c r="W543" s="59"/>
      <c r="X543" s="59"/>
      <c r="Y543" s="59"/>
      <c r="Z543" s="59"/>
      <c r="AA543" s="59"/>
      <c r="AB543" s="59"/>
      <c r="AC543" s="59"/>
      <c r="AD543" s="59"/>
      <c r="AE543" s="59"/>
      <c r="AF543" s="59"/>
      <c r="AG543" s="59"/>
      <c r="AH543" s="59"/>
      <c r="AI543" s="59"/>
      <c r="AJ543" s="59"/>
      <c r="AK543" s="59"/>
      <c r="AL543" s="59"/>
      <c r="AM543" s="59"/>
      <c r="AN543" s="59"/>
      <c r="AO543" s="59"/>
      <c r="AP543" s="59"/>
      <c r="AQ543" s="59"/>
      <c r="AR543" s="59"/>
      <c r="AS543" s="59"/>
      <c r="AT543" s="59"/>
      <c r="AU543" s="59"/>
      <c r="AV543" s="59"/>
      <c r="AW543" s="59"/>
    </row>
    <row r="544" spans="1:49" ht="30" customHeight="1">
      <c r="A544" s="57" t="s">
        <v>2071</v>
      </c>
      <c r="B544" s="58" t="s">
        <v>2104</v>
      </c>
      <c r="C544" s="57" t="s">
        <v>2105</v>
      </c>
      <c r="D544" s="57" t="s">
        <v>2106</v>
      </c>
      <c r="E544" s="57" t="s">
        <v>533</v>
      </c>
      <c r="F544" s="57">
        <v>59</v>
      </c>
      <c r="G544" s="57">
        <v>1</v>
      </c>
      <c r="H544" s="57" t="s">
        <v>369</v>
      </c>
      <c r="I544" s="57" t="s">
        <v>2107</v>
      </c>
      <c r="J544" s="57"/>
      <c r="K544" s="57" t="s">
        <v>378</v>
      </c>
      <c r="L544" s="57">
        <v>3.2</v>
      </c>
      <c r="M544" s="57">
        <v>2010</v>
      </c>
      <c r="N544" s="57" t="s">
        <v>372</v>
      </c>
      <c r="O544" s="57"/>
      <c r="P544" s="57" t="s">
        <v>373</v>
      </c>
      <c r="Q544" s="57"/>
      <c r="R544" s="59" t="s">
        <v>373</v>
      </c>
      <c r="S544" s="59"/>
      <c r="T544" s="59">
        <f t="shared" si="26"/>
        <v>0</v>
      </c>
      <c r="U544" s="59">
        <f t="shared" si="26"/>
        <v>0</v>
      </c>
      <c r="V544" s="59"/>
      <c r="W544" s="59"/>
      <c r="X544" s="59"/>
      <c r="Y544" s="59"/>
      <c r="Z544" s="59"/>
      <c r="AA544" s="59"/>
      <c r="AB544" s="59"/>
      <c r="AC544" s="59"/>
      <c r="AD544" s="59"/>
      <c r="AE544" s="59"/>
      <c r="AF544" s="59"/>
      <c r="AG544" s="59"/>
      <c r="AH544" s="59"/>
      <c r="AI544" s="59"/>
      <c r="AJ544" s="59"/>
      <c r="AK544" s="59"/>
      <c r="AL544" s="59"/>
      <c r="AM544" s="59"/>
      <c r="AN544" s="59"/>
      <c r="AO544" s="59"/>
      <c r="AP544" s="59"/>
      <c r="AQ544" s="59"/>
      <c r="AR544" s="59"/>
      <c r="AS544" s="59"/>
      <c r="AT544" s="59"/>
      <c r="AU544" s="59"/>
      <c r="AV544" s="59"/>
      <c r="AW544" s="59"/>
    </row>
    <row r="545" spans="1:49" ht="30" customHeight="1">
      <c r="A545" s="57" t="s">
        <v>2071</v>
      </c>
      <c r="B545" s="58" t="s">
        <v>2108</v>
      </c>
      <c r="C545" s="57" t="s">
        <v>2109</v>
      </c>
      <c r="D545" s="57" t="s">
        <v>2110</v>
      </c>
      <c r="E545" s="57" t="s">
        <v>2111</v>
      </c>
      <c r="F545" s="57">
        <v>2252</v>
      </c>
      <c r="G545" s="57"/>
      <c r="H545" s="57"/>
      <c r="I545" s="57" t="s">
        <v>484</v>
      </c>
      <c r="J545" s="57"/>
      <c r="K545" s="57" t="s">
        <v>378</v>
      </c>
      <c r="L545" s="57">
        <v>6</v>
      </c>
      <c r="M545" s="57">
        <v>2002</v>
      </c>
      <c r="N545" s="57" t="s">
        <v>372</v>
      </c>
      <c r="O545" s="57"/>
      <c r="P545" s="57" t="s">
        <v>373</v>
      </c>
      <c r="Q545" s="57"/>
      <c r="R545" s="59" t="s">
        <v>373</v>
      </c>
      <c r="S545" s="59"/>
      <c r="T545" s="59">
        <f t="shared" si="26"/>
        <v>0</v>
      </c>
      <c r="U545" s="59">
        <f t="shared" si="26"/>
        <v>0</v>
      </c>
      <c r="V545" s="59"/>
      <c r="W545" s="59"/>
      <c r="X545" s="59"/>
      <c r="Y545" s="59"/>
      <c r="Z545" s="59"/>
      <c r="AA545" s="59"/>
      <c r="AB545" s="59"/>
      <c r="AC545" s="59"/>
      <c r="AD545" s="59"/>
      <c r="AE545" s="59"/>
      <c r="AF545" s="59"/>
      <c r="AG545" s="59"/>
      <c r="AH545" s="59"/>
      <c r="AI545" s="59"/>
      <c r="AJ545" s="59"/>
      <c r="AK545" s="59"/>
      <c r="AL545" s="59"/>
      <c r="AM545" s="59"/>
      <c r="AN545" s="59"/>
      <c r="AO545" s="59"/>
      <c r="AP545" s="59"/>
      <c r="AQ545" s="59"/>
      <c r="AR545" s="59"/>
      <c r="AS545" s="59"/>
      <c r="AT545" s="59"/>
      <c r="AU545" s="59"/>
      <c r="AV545" s="59"/>
      <c r="AW545" s="59"/>
    </row>
    <row r="546" spans="1:49" ht="30" customHeight="1">
      <c r="A546" s="57" t="s">
        <v>2071</v>
      </c>
      <c r="B546" s="58" t="s">
        <v>2112</v>
      </c>
      <c r="C546" s="57" t="s">
        <v>2113</v>
      </c>
      <c r="D546" s="57" t="s">
        <v>2114</v>
      </c>
      <c r="E546" s="57" t="s">
        <v>2115</v>
      </c>
      <c r="F546" s="57">
        <v>695</v>
      </c>
      <c r="G546" s="57">
        <v>695</v>
      </c>
      <c r="H546" s="57" t="s">
        <v>369</v>
      </c>
      <c r="I546" s="57" t="s">
        <v>405</v>
      </c>
      <c r="J546" s="57"/>
      <c r="K546" s="57" t="s">
        <v>598</v>
      </c>
      <c r="L546" s="57">
        <v>50</v>
      </c>
      <c r="M546" s="57">
        <v>2010</v>
      </c>
      <c r="N546" s="57" t="s">
        <v>372</v>
      </c>
      <c r="O546" s="57"/>
      <c r="P546" s="57" t="s">
        <v>373</v>
      </c>
      <c r="Q546" s="57"/>
      <c r="R546" s="59" t="s">
        <v>373</v>
      </c>
      <c r="S546" s="59"/>
      <c r="T546" s="59">
        <f t="shared" si="26"/>
        <v>0</v>
      </c>
      <c r="U546" s="59">
        <f t="shared" si="26"/>
        <v>0</v>
      </c>
      <c r="V546" s="59"/>
      <c r="W546" s="59"/>
      <c r="X546" s="59"/>
      <c r="Y546" s="59"/>
      <c r="Z546" s="59"/>
      <c r="AA546" s="59"/>
      <c r="AB546" s="59"/>
      <c r="AC546" s="59"/>
      <c r="AD546" s="59"/>
      <c r="AE546" s="59"/>
      <c r="AF546" s="59"/>
      <c r="AG546" s="59"/>
      <c r="AH546" s="59"/>
      <c r="AI546" s="59"/>
      <c r="AJ546" s="59"/>
      <c r="AK546" s="59"/>
      <c r="AL546" s="59"/>
      <c r="AM546" s="59"/>
      <c r="AN546" s="59"/>
      <c r="AO546" s="59"/>
      <c r="AP546" s="59"/>
      <c r="AQ546" s="59"/>
      <c r="AR546" s="59"/>
      <c r="AS546" s="59"/>
      <c r="AT546" s="59"/>
      <c r="AU546" s="59"/>
      <c r="AV546" s="59"/>
      <c r="AW546" s="59"/>
    </row>
    <row r="547" spans="1:49" ht="30" customHeight="1">
      <c r="A547" s="57" t="s">
        <v>2071</v>
      </c>
      <c r="B547" s="58" t="s">
        <v>2116</v>
      </c>
      <c r="C547" s="57" t="s">
        <v>2117</v>
      </c>
      <c r="D547" s="57" t="s">
        <v>2118</v>
      </c>
      <c r="E547" s="57" t="s">
        <v>2119</v>
      </c>
      <c r="F547" s="57">
        <v>1279</v>
      </c>
      <c r="G547" s="57">
        <v>1188</v>
      </c>
      <c r="H547" s="57" t="s">
        <v>369</v>
      </c>
      <c r="I547" s="57" t="s">
        <v>405</v>
      </c>
      <c r="J547" s="57"/>
      <c r="K547" s="57" t="s">
        <v>371</v>
      </c>
      <c r="L547" s="57">
        <v>14</v>
      </c>
      <c r="M547" s="57">
        <v>1996</v>
      </c>
      <c r="N547" s="57" t="s">
        <v>384</v>
      </c>
      <c r="O547" s="57"/>
      <c r="P547" s="57" t="s">
        <v>479</v>
      </c>
      <c r="Q547" s="57">
        <v>96.6</v>
      </c>
      <c r="R547" s="59" t="s">
        <v>373</v>
      </c>
      <c r="S547" s="59"/>
      <c r="T547" s="59">
        <f t="shared" si="26"/>
        <v>0</v>
      </c>
      <c r="U547" s="59">
        <f t="shared" si="26"/>
        <v>0</v>
      </c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9"/>
      <c r="AH547" s="59"/>
      <c r="AI547" s="59"/>
      <c r="AJ547" s="59"/>
      <c r="AK547" s="59"/>
      <c r="AL547" s="59"/>
      <c r="AM547" s="59"/>
      <c r="AN547" s="59"/>
      <c r="AO547" s="59"/>
      <c r="AP547" s="59"/>
      <c r="AQ547" s="59"/>
      <c r="AR547" s="59"/>
      <c r="AS547" s="59"/>
      <c r="AT547" s="59"/>
      <c r="AU547" s="59"/>
      <c r="AV547" s="59"/>
      <c r="AW547" s="59"/>
    </row>
    <row r="548" spans="1:49" ht="30" customHeight="1">
      <c r="A548" s="57" t="s">
        <v>2071</v>
      </c>
      <c r="B548" s="58" t="s">
        <v>2120</v>
      </c>
      <c r="C548" s="57" t="s">
        <v>2121</v>
      </c>
      <c r="D548" s="57" t="s">
        <v>2122</v>
      </c>
      <c r="E548" s="57" t="s">
        <v>2123</v>
      </c>
      <c r="F548" s="57">
        <v>4267</v>
      </c>
      <c r="G548" s="57">
        <v>1752</v>
      </c>
      <c r="H548" s="57" t="s">
        <v>369</v>
      </c>
      <c r="I548" s="57" t="s">
        <v>528</v>
      </c>
      <c r="J548" s="57"/>
      <c r="K548" s="57" t="s">
        <v>371</v>
      </c>
      <c r="L548" s="57">
        <v>40</v>
      </c>
      <c r="M548" s="57">
        <v>1990</v>
      </c>
      <c r="N548" s="57" t="s">
        <v>372</v>
      </c>
      <c r="O548" s="57"/>
      <c r="P548" s="57" t="s">
        <v>373</v>
      </c>
      <c r="Q548" s="57"/>
      <c r="R548" s="59" t="s">
        <v>373</v>
      </c>
      <c r="S548" s="59"/>
      <c r="T548" s="59">
        <f t="shared" si="26"/>
        <v>0</v>
      </c>
      <c r="U548" s="59">
        <f t="shared" si="26"/>
        <v>0</v>
      </c>
      <c r="V548" s="59"/>
      <c r="W548" s="59"/>
      <c r="X548" s="59"/>
      <c r="Y548" s="59"/>
      <c r="Z548" s="59"/>
      <c r="AA548" s="59"/>
      <c r="AB548" s="59"/>
      <c r="AC548" s="59"/>
      <c r="AD548" s="59"/>
      <c r="AE548" s="59"/>
      <c r="AF548" s="59"/>
      <c r="AG548" s="59"/>
      <c r="AH548" s="59"/>
      <c r="AI548" s="59"/>
      <c r="AJ548" s="59"/>
      <c r="AK548" s="59"/>
      <c r="AL548" s="59"/>
      <c r="AM548" s="59"/>
      <c r="AN548" s="59"/>
      <c r="AO548" s="59"/>
      <c r="AP548" s="59"/>
      <c r="AQ548" s="59"/>
      <c r="AR548" s="59"/>
      <c r="AS548" s="59"/>
      <c r="AT548" s="59"/>
      <c r="AU548" s="59"/>
      <c r="AV548" s="59"/>
      <c r="AW548" s="59"/>
    </row>
    <row r="549" spans="1:49" ht="30" customHeight="1">
      <c r="A549" s="53" t="s">
        <v>2124</v>
      </c>
      <c r="B549" s="54" t="s">
        <v>2125</v>
      </c>
      <c r="C549" s="53" t="s">
        <v>2126</v>
      </c>
      <c r="D549" s="53" t="s">
        <v>2127</v>
      </c>
      <c r="E549" s="53" t="s">
        <v>2128</v>
      </c>
      <c r="F549" s="53">
        <v>7974.61</v>
      </c>
      <c r="G549" s="53"/>
      <c r="H549" s="53"/>
      <c r="I549" s="53" t="s">
        <v>417</v>
      </c>
      <c r="J549" s="53"/>
      <c r="K549" s="53" t="s">
        <v>378</v>
      </c>
      <c r="L549" s="53">
        <v>125</v>
      </c>
      <c r="M549" s="53">
        <v>1980</v>
      </c>
      <c r="N549" s="53" t="s">
        <v>454</v>
      </c>
      <c r="O549" s="53"/>
      <c r="P549" s="53" t="s">
        <v>479</v>
      </c>
      <c r="Q549" s="53">
        <v>96.1</v>
      </c>
      <c r="R549" s="55" t="s">
        <v>373</v>
      </c>
      <c r="S549" s="55"/>
      <c r="T549" s="56">
        <f t="shared" si="26"/>
        <v>0</v>
      </c>
      <c r="U549" s="56">
        <f t="shared" si="26"/>
        <v>0</v>
      </c>
      <c r="V549" s="56"/>
      <c r="W549" s="56"/>
      <c r="X549" s="56"/>
      <c r="Y549" s="56"/>
      <c r="Z549" s="56"/>
      <c r="AA549" s="56"/>
      <c r="AB549" s="56"/>
      <c r="AC549" s="56"/>
      <c r="AD549" s="56"/>
      <c r="AE549" s="56"/>
      <c r="AF549" s="56"/>
      <c r="AG549" s="56"/>
      <c r="AH549" s="56"/>
      <c r="AI549" s="56"/>
      <c r="AJ549" s="56"/>
      <c r="AK549" s="56"/>
      <c r="AL549" s="56"/>
      <c r="AM549" s="56"/>
      <c r="AN549" s="56"/>
      <c r="AO549" s="56"/>
      <c r="AP549" s="56"/>
      <c r="AQ549" s="56"/>
      <c r="AR549" s="56"/>
      <c r="AS549" s="56"/>
      <c r="AT549" s="56"/>
      <c r="AU549" s="56"/>
      <c r="AV549" s="56"/>
      <c r="AW549" s="55"/>
    </row>
    <row r="550" spans="1:49" ht="30" customHeight="1">
      <c r="A550" s="53" t="s">
        <v>2124</v>
      </c>
      <c r="B550" s="54" t="s">
        <v>2125</v>
      </c>
      <c r="C550" s="53" t="s">
        <v>2129</v>
      </c>
      <c r="D550" s="53" t="s">
        <v>2127</v>
      </c>
      <c r="E550" s="53" t="s">
        <v>2130</v>
      </c>
      <c r="F550" s="53">
        <v>2299</v>
      </c>
      <c r="G550" s="53">
        <v>704</v>
      </c>
      <c r="H550" s="53" t="s">
        <v>369</v>
      </c>
      <c r="I550" s="53" t="s">
        <v>370</v>
      </c>
      <c r="J550" s="53"/>
      <c r="K550" s="53" t="s">
        <v>378</v>
      </c>
      <c r="L550" s="57">
        <v>41</v>
      </c>
      <c r="M550" s="57">
        <v>2003</v>
      </c>
      <c r="N550" s="57" t="s">
        <v>372</v>
      </c>
      <c r="O550" s="53"/>
      <c r="P550" s="53" t="s">
        <v>373</v>
      </c>
      <c r="Q550" s="53"/>
      <c r="R550" s="55" t="s">
        <v>479</v>
      </c>
      <c r="S550" s="55">
        <v>144</v>
      </c>
      <c r="T550" s="55">
        <f t="shared" si="26"/>
        <v>0</v>
      </c>
      <c r="U550" s="55">
        <f t="shared" si="26"/>
        <v>1215</v>
      </c>
      <c r="V550" s="55" t="s">
        <v>490</v>
      </c>
      <c r="W550" s="55"/>
      <c r="X550" s="55">
        <v>174</v>
      </c>
      <c r="Y550" s="55" t="s">
        <v>490</v>
      </c>
      <c r="Z550" s="55"/>
      <c r="AA550" s="55">
        <v>148</v>
      </c>
      <c r="AB550" s="55"/>
      <c r="AC550" s="55"/>
      <c r="AD550" s="55"/>
      <c r="AE550" s="55"/>
      <c r="AF550" s="55"/>
      <c r="AG550" s="55"/>
      <c r="AH550" s="55"/>
      <c r="AI550" s="55"/>
      <c r="AJ550" s="55"/>
      <c r="AK550" s="55"/>
      <c r="AL550" s="55"/>
      <c r="AM550" s="55"/>
      <c r="AN550" s="55"/>
      <c r="AO550" s="55"/>
      <c r="AP550" s="55"/>
      <c r="AQ550" s="55"/>
      <c r="AR550" s="55"/>
      <c r="AS550" s="55"/>
      <c r="AT550" s="55" t="s">
        <v>490</v>
      </c>
      <c r="AU550" s="55"/>
      <c r="AV550" s="55">
        <v>893</v>
      </c>
      <c r="AW550" s="55" t="s">
        <v>564</v>
      </c>
    </row>
    <row r="551" spans="1:49" ht="30" customHeight="1">
      <c r="A551" s="53" t="s">
        <v>2124</v>
      </c>
      <c r="B551" s="54" t="s">
        <v>2125</v>
      </c>
      <c r="C551" s="53" t="s">
        <v>2131</v>
      </c>
      <c r="D551" s="53" t="s">
        <v>2127</v>
      </c>
      <c r="E551" s="53" t="s">
        <v>2132</v>
      </c>
      <c r="F551" s="53">
        <v>49</v>
      </c>
      <c r="G551" s="53"/>
      <c r="H551" s="53"/>
      <c r="I551" s="53" t="s">
        <v>370</v>
      </c>
      <c r="J551" s="53"/>
      <c r="K551" s="53" t="s">
        <v>378</v>
      </c>
      <c r="L551" s="53">
        <v>31</v>
      </c>
      <c r="M551" s="53">
        <v>1996</v>
      </c>
      <c r="N551" s="53" t="s">
        <v>384</v>
      </c>
      <c r="O551" s="53"/>
      <c r="P551" s="53" t="s">
        <v>373</v>
      </c>
      <c r="Q551" s="53"/>
      <c r="R551" s="55" t="s">
        <v>373</v>
      </c>
      <c r="S551" s="55"/>
      <c r="T551" s="55">
        <f t="shared" si="26"/>
        <v>0</v>
      </c>
      <c r="U551" s="55">
        <f t="shared" si="26"/>
        <v>0</v>
      </c>
      <c r="V551" s="55"/>
      <c r="W551" s="55"/>
      <c r="X551" s="55"/>
      <c r="Y551" s="55"/>
      <c r="Z551" s="55"/>
      <c r="AA551" s="55"/>
      <c r="AB551" s="55"/>
      <c r="AC551" s="55"/>
      <c r="AD551" s="55"/>
      <c r="AE551" s="55"/>
      <c r="AF551" s="55"/>
      <c r="AG551" s="55"/>
      <c r="AH551" s="55"/>
      <c r="AI551" s="55"/>
      <c r="AJ551" s="55"/>
      <c r="AK551" s="55"/>
      <c r="AL551" s="55"/>
      <c r="AM551" s="55"/>
      <c r="AN551" s="55"/>
      <c r="AO551" s="55"/>
      <c r="AP551" s="55"/>
      <c r="AQ551" s="55"/>
      <c r="AR551" s="55"/>
      <c r="AS551" s="55"/>
      <c r="AT551" s="55"/>
      <c r="AU551" s="55"/>
      <c r="AV551" s="55"/>
      <c r="AW551" s="55"/>
    </row>
    <row r="552" spans="1:49" ht="30" customHeight="1">
      <c r="A552" s="53" t="s">
        <v>2124</v>
      </c>
      <c r="B552" s="54" t="s">
        <v>2133</v>
      </c>
      <c r="C552" s="53" t="s">
        <v>2134</v>
      </c>
      <c r="D552" s="53" t="s">
        <v>2135</v>
      </c>
      <c r="E552" s="53" t="s">
        <v>2136</v>
      </c>
      <c r="F552" s="53">
        <v>3089.5</v>
      </c>
      <c r="G552" s="53">
        <v>806.12</v>
      </c>
      <c r="H552" s="53" t="s">
        <v>369</v>
      </c>
      <c r="I552" s="53" t="s">
        <v>370</v>
      </c>
      <c r="J552" s="53"/>
      <c r="K552" s="53" t="s">
        <v>371</v>
      </c>
      <c r="L552" s="53">
        <v>45</v>
      </c>
      <c r="M552" s="53">
        <v>1995</v>
      </c>
      <c r="N552" s="53" t="s">
        <v>372</v>
      </c>
      <c r="O552" s="53"/>
      <c r="P552" s="53" t="s">
        <v>373</v>
      </c>
      <c r="Q552" s="53"/>
      <c r="R552" s="55" t="s">
        <v>479</v>
      </c>
      <c r="S552" s="55">
        <v>112</v>
      </c>
      <c r="T552" s="55">
        <f t="shared" si="26"/>
        <v>0</v>
      </c>
      <c r="U552" s="55">
        <f t="shared" si="26"/>
        <v>210</v>
      </c>
      <c r="V552" s="55" t="s">
        <v>490</v>
      </c>
      <c r="W552" s="55"/>
      <c r="X552" s="55">
        <v>69</v>
      </c>
      <c r="Y552" s="55" t="s">
        <v>490</v>
      </c>
      <c r="Z552" s="55"/>
      <c r="AA552" s="55">
        <v>47</v>
      </c>
      <c r="AB552" s="55"/>
      <c r="AC552" s="55"/>
      <c r="AD552" s="55"/>
      <c r="AE552" s="55"/>
      <c r="AF552" s="55"/>
      <c r="AG552" s="55"/>
      <c r="AH552" s="55" t="s">
        <v>490</v>
      </c>
      <c r="AI552" s="55"/>
      <c r="AJ552" s="55">
        <v>38</v>
      </c>
      <c r="AK552" s="55"/>
      <c r="AL552" s="55"/>
      <c r="AM552" s="55"/>
      <c r="AN552" s="55" t="s">
        <v>490</v>
      </c>
      <c r="AO552" s="55"/>
      <c r="AP552" s="55">
        <v>0</v>
      </c>
      <c r="AQ552" s="55" t="s">
        <v>490</v>
      </c>
      <c r="AR552" s="55"/>
      <c r="AS552" s="55">
        <v>16</v>
      </c>
      <c r="AT552" s="55" t="s">
        <v>490</v>
      </c>
      <c r="AU552" s="55"/>
      <c r="AV552" s="55">
        <v>40</v>
      </c>
      <c r="AW552" s="55" t="s">
        <v>491</v>
      </c>
    </row>
    <row r="553" spans="1:49" ht="30" customHeight="1">
      <c r="A553" s="53" t="s">
        <v>2124</v>
      </c>
      <c r="B553" s="54" t="s">
        <v>2137</v>
      </c>
      <c r="C553" s="53" t="s">
        <v>2138</v>
      </c>
      <c r="D553" s="53" t="s">
        <v>2139</v>
      </c>
      <c r="E553" s="53" t="s">
        <v>2140</v>
      </c>
      <c r="F553" s="53">
        <v>1640</v>
      </c>
      <c r="G553" s="53">
        <v>306</v>
      </c>
      <c r="H553" s="53" t="s">
        <v>369</v>
      </c>
      <c r="I553" s="53" t="s">
        <v>370</v>
      </c>
      <c r="J553" s="53"/>
      <c r="K553" s="53" t="s">
        <v>378</v>
      </c>
      <c r="L553" s="53">
        <v>25</v>
      </c>
      <c r="M553" s="53">
        <v>1989</v>
      </c>
      <c r="N553" s="53" t="s">
        <v>454</v>
      </c>
      <c r="O553" s="53"/>
      <c r="P553" s="53" t="s">
        <v>373</v>
      </c>
      <c r="Q553" s="53"/>
      <c r="R553" s="55" t="s">
        <v>373</v>
      </c>
      <c r="S553" s="55"/>
      <c r="T553" s="55">
        <f t="shared" si="26"/>
        <v>0</v>
      </c>
      <c r="U553" s="55">
        <f t="shared" si="26"/>
        <v>0</v>
      </c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55"/>
      <c r="AH553" s="55"/>
      <c r="AI553" s="55"/>
      <c r="AJ553" s="55"/>
      <c r="AK553" s="55"/>
      <c r="AL553" s="55"/>
      <c r="AM553" s="55"/>
      <c r="AN553" s="55"/>
      <c r="AO553" s="55"/>
      <c r="AP553" s="55"/>
      <c r="AQ553" s="55"/>
      <c r="AR553" s="55"/>
      <c r="AS553" s="55"/>
      <c r="AT553" s="55"/>
      <c r="AU553" s="55"/>
      <c r="AV553" s="55"/>
      <c r="AW553" s="55"/>
    </row>
    <row r="554" spans="1:49" ht="30" customHeight="1">
      <c r="A554" s="57" t="s">
        <v>2124</v>
      </c>
      <c r="B554" s="58" t="s">
        <v>2141</v>
      </c>
      <c r="C554" s="57" t="s">
        <v>2142</v>
      </c>
      <c r="D554" s="57" t="s">
        <v>2143</v>
      </c>
      <c r="E554" s="57" t="s">
        <v>2144</v>
      </c>
      <c r="F554" s="57">
        <v>0</v>
      </c>
      <c r="G554" s="57"/>
      <c r="H554" s="57"/>
      <c r="I554" s="57" t="s">
        <v>389</v>
      </c>
      <c r="J554" s="57"/>
      <c r="K554" s="57" t="s">
        <v>378</v>
      </c>
      <c r="L554" s="57">
        <v>50</v>
      </c>
      <c r="M554" s="57">
        <v>1979</v>
      </c>
      <c r="N554" s="57" t="s">
        <v>384</v>
      </c>
      <c r="O554" s="57" t="s">
        <v>677</v>
      </c>
      <c r="P554" s="57" t="s">
        <v>373</v>
      </c>
      <c r="Q554" s="57"/>
      <c r="R554" s="59" t="s">
        <v>373</v>
      </c>
      <c r="S554" s="59"/>
      <c r="T554" s="59">
        <f t="shared" si="26"/>
        <v>0</v>
      </c>
      <c r="U554" s="59">
        <f t="shared" si="26"/>
        <v>0</v>
      </c>
      <c r="V554" s="59"/>
      <c r="W554" s="59"/>
      <c r="X554" s="59"/>
      <c r="Y554" s="59"/>
      <c r="Z554" s="59"/>
      <c r="AA554" s="59"/>
      <c r="AB554" s="59"/>
      <c r="AC554" s="59"/>
      <c r="AD554" s="59"/>
      <c r="AE554" s="59"/>
      <c r="AF554" s="59"/>
      <c r="AG554" s="59"/>
      <c r="AH554" s="59"/>
      <c r="AI554" s="59"/>
      <c r="AJ554" s="59"/>
      <c r="AK554" s="59"/>
      <c r="AL554" s="59"/>
      <c r="AM554" s="59"/>
      <c r="AN554" s="59"/>
      <c r="AO554" s="59"/>
      <c r="AP554" s="59"/>
      <c r="AQ554" s="59"/>
      <c r="AR554" s="59"/>
      <c r="AS554" s="59"/>
      <c r="AT554" s="59"/>
      <c r="AU554" s="59"/>
      <c r="AV554" s="59"/>
      <c r="AW554" s="59"/>
    </row>
    <row r="555" spans="1:49" ht="30" customHeight="1">
      <c r="A555" s="57" t="s">
        <v>2124</v>
      </c>
      <c r="B555" s="58" t="s">
        <v>2141</v>
      </c>
      <c r="C555" s="57" t="s">
        <v>2145</v>
      </c>
      <c r="D555" s="57" t="s">
        <v>2143</v>
      </c>
      <c r="E555" s="57" t="s">
        <v>2146</v>
      </c>
      <c r="F555" s="57">
        <v>1904</v>
      </c>
      <c r="G555" s="57">
        <v>592</v>
      </c>
      <c r="H555" s="57" t="s">
        <v>369</v>
      </c>
      <c r="I555" s="57" t="s">
        <v>370</v>
      </c>
      <c r="J555" s="57"/>
      <c r="K555" s="57" t="s">
        <v>378</v>
      </c>
      <c r="L555" s="57">
        <v>14</v>
      </c>
      <c r="M555" s="57">
        <v>2014</v>
      </c>
      <c r="N555" s="57" t="s">
        <v>454</v>
      </c>
      <c r="O555" s="57" t="s">
        <v>762</v>
      </c>
      <c r="P555" s="57" t="s">
        <v>373</v>
      </c>
      <c r="Q555" s="57"/>
      <c r="R555" s="59" t="s">
        <v>479</v>
      </c>
      <c r="S555" s="59">
        <v>76.5</v>
      </c>
      <c r="T555" s="59">
        <f t="shared" si="26"/>
        <v>0</v>
      </c>
      <c r="U555" s="59">
        <f t="shared" si="26"/>
        <v>208</v>
      </c>
      <c r="V555" s="59" t="s">
        <v>490</v>
      </c>
      <c r="W555" s="59"/>
      <c r="X555" s="59">
        <v>208</v>
      </c>
      <c r="Y555" s="59"/>
      <c r="Z555" s="59"/>
      <c r="AA555" s="59"/>
      <c r="AB555" s="59"/>
      <c r="AC555" s="59"/>
      <c r="AD555" s="59"/>
      <c r="AE555" s="59"/>
      <c r="AF555" s="59"/>
      <c r="AG555" s="59"/>
      <c r="AH555" s="59"/>
      <c r="AI555" s="59"/>
      <c r="AJ555" s="59"/>
      <c r="AK555" s="59"/>
      <c r="AL555" s="59"/>
      <c r="AM555" s="59"/>
      <c r="AN555" s="59"/>
      <c r="AO555" s="59"/>
      <c r="AP555" s="59"/>
      <c r="AQ555" s="59"/>
      <c r="AR555" s="59"/>
      <c r="AS555" s="59"/>
      <c r="AT555" s="59"/>
      <c r="AU555" s="59"/>
      <c r="AV555" s="59"/>
      <c r="AW555" s="59" t="s">
        <v>996</v>
      </c>
    </row>
    <row r="556" spans="1:49" ht="30" customHeight="1">
      <c r="A556" s="57" t="s">
        <v>2124</v>
      </c>
      <c r="B556" s="58" t="s">
        <v>2147</v>
      </c>
      <c r="C556" s="57" t="s">
        <v>2148</v>
      </c>
      <c r="D556" s="57" t="s">
        <v>2149</v>
      </c>
      <c r="E556" s="57" t="s">
        <v>2150</v>
      </c>
      <c r="F556" s="57">
        <v>1173</v>
      </c>
      <c r="G556" s="57">
        <v>139</v>
      </c>
      <c r="H556" s="57" t="s">
        <v>369</v>
      </c>
      <c r="I556" s="57" t="s">
        <v>370</v>
      </c>
      <c r="J556" s="57"/>
      <c r="K556" s="57" t="s">
        <v>371</v>
      </c>
      <c r="L556" s="57">
        <v>10</v>
      </c>
      <c r="M556" s="57">
        <v>2003</v>
      </c>
      <c r="N556" s="57" t="s">
        <v>384</v>
      </c>
      <c r="O556" s="57"/>
      <c r="P556" s="57" t="s">
        <v>479</v>
      </c>
      <c r="Q556" s="57">
        <v>94</v>
      </c>
      <c r="R556" s="59" t="s">
        <v>373</v>
      </c>
      <c r="S556" s="59"/>
      <c r="T556" s="59">
        <f t="shared" ref="T556:U568" si="27">+W556+Z556+AC556+AF556+AI556+AL556+AO556+AR556+AU556</f>
        <v>0</v>
      </c>
      <c r="U556" s="59">
        <f t="shared" si="27"/>
        <v>0</v>
      </c>
      <c r="V556" s="59"/>
      <c r="W556" s="59"/>
      <c r="X556" s="59"/>
      <c r="Y556" s="59"/>
      <c r="Z556" s="59"/>
      <c r="AA556" s="59"/>
      <c r="AB556" s="59"/>
      <c r="AC556" s="59"/>
      <c r="AD556" s="59"/>
      <c r="AE556" s="59"/>
      <c r="AF556" s="59"/>
      <c r="AG556" s="59"/>
      <c r="AH556" s="59"/>
      <c r="AI556" s="59"/>
      <c r="AJ556" s="59"/>
      <c r="AK556" s="59"/>
      <c r="AL556" s="59"/>
      <c r="AM556" s="59"/>
      <c r="AN556" s="59"/>
      <c r="AO556" s="59"/>
      <c r="AP556" s="59"/>
      <c r="AQ556" s="59"/>
      <c r="AR556" s="59"/>
      <c r="AS556" s="59"/>
      <c r="AT556" s="59"/>
      <c r="AU556" s="59"/>
      <c r="AV556" s="59"/>
      <c r="AW556" s="59"/>
    </row>
    <row r="557" spans="1:49" ht="30" customHeight="1">
      <c r="A557" s="57" t="s">
        <v>2124</v>
      </c>
      <c r="B557" s="58" t="s">
        <v>2151</v>
      </c>
      <c r="C557" s="57" t="s">
        <v>2152</v>
      </c>
      <c r="D557" s="57" t="s">
        <v>2153</v>
      </c>
      <c r="E557" s="57" t="s">
        <v>2154</v>
      </c>
      <c r="F557" s="57">
        <v>0</v>
      </c>
      <c r="G557" s="57">
        <v>0</v>
      </c>
      <c r="H557" s="57"/>
      <c r="I557" s="57" t="s">
        <v>417</v>
      </c>
      <c r="J557" s="57"/>
      <c r="K557" s="57" t="s">
        <v>378</v>
      </c>
      <c r="L557" s="57">
        <v>3.2</v>
      </c>
      <c r="M557" s="57">
        <v>1999</v>
      </c>
      <c r="N557" s="57" t="s">
        <v>454</v>
      </c>
      <c r="O557" s="57"/>
      <c r="P557" s="57" t="s">
        <v>373</v>
      </c>
      <c r="Q557" s="57"/>
      <c r="R557" s="59" t="s">
        <v>373</v>
      </c>
      <c r="S557" s="59"/>
      <c r="T557" s="59">
        <f t="shared" si="27"/>
        <v>0</v>
      </c>
      <c r="U557" s="59">
        <f t="shared" si="27"/>
        <v>0</v>
      </c>
      <c r="V557" s="59"/>
      <c r="W557" s="59"/>
      <c r="X557" s="59"/>
      <c r="Y557" s="59"/>
      <c r="Z557" s="59"/>
      <c r="AA557" s="59"/>
      <c r="AB557" s="59"/>
      <c r="AC557" s="59"/>
      <c r="AD557" s="59"/>
      <c r="AE557" s="59"/>
      <c r="AF557" s="59"/>
      <c r="AG557" s="59"/>
      <c r="AH557" s="59"/>
      <c r="AI557" s="59"/>
      <c r="AJ557" s="59"/>
      <c r="AK557" s="59"/>
      <c r="AL557" s="59"/>
      <c r="AM557" s="59"/>
      <c r="AN557" s="59"/>
      <c r="AO557" s="59"/>
      <c r="AP557" s="59"/>
      <c r="AQ557" s="59"/>
      <c r="AR557" s="59"/>
      <c r="AS557" s="59"/>
      <c r="AT557" s="59"/>
      <c r="AU557" s="59"/>
      <c r="AV557" s="59"/>
      <c r="AW557" s="59"/>
    </row>
    <row r="558" spans="1:49" ht="30" customHeight="1">
      <c r="A558" s="57" t="s">
        <v>2124</v>
      </c>
      <c r="B558" s="58" t="s">
        <v>2151</v>
      </c>
      <c r="C558" s="57" t="s">
        <v>2155</v>
      </c>
      <c r="D558" s="57" t="s">
        <v>2153</v>
      </c>
      <c r="E558" s="57" t="s">
        <v>2156</v>
      </c>
      <c r="F558" s="57">
        <v>0</v>
      </c>
      <c r="G558" s="57">
        <v>0</v>
      </c>
      <c r="H558" s="57"/>
      <c r="I558" s="57" t="s">
        <v>484</v>
      </c>
      <c r="J558" s="57"/>
      <c r="K558" s="57" t="s">
        <v>378</v>
      </c>
      <c r="L558" s="57">
        <v>5</v>
      </c>
      <c r="M558" s="57">
        <v>2000</v>
      </c>
      <c r="N558" s="57" t="s">
        <v>454</v>
      </c>
      <c r="O558" s="57"/>
      <c r="P558" s="57" t="s">
        <v>373</v>
      </c>
      <c r="Q558" s="57"/>
      <c r="R558" s="59" t="s">
        <v>373</v>
      </c>
      <c r="S558" s="59"/>
      <c r="T558" s="59">
        <f t="shared" si="27"/>
        <v>0</v>
      </c>
      <c r="U558" s="59">
        <f t="shared" si="27"/>
        <v>0</v>
      </c>
      <c r="V558" s="59"/>
      <c r="W558" s="59"/>
      <c r="X558" s="59"/>
      <c r="Y558" s="59"/>
      <c r="Z558" s="59"/>
      <c r="AA558" s="59"/>
      <c r="AB558" s="59"/>
      <c r="AC558" s="59"/>
      <c r="AD558" s="59"/>
      <c r="AE558" s="59"/>
      <c r="AF558" s="59"/>
      <c r="AG558" s="59"/>
      <c r="AH558" s="59"/>
      <c r="AI558" s="59"/>
      <c r="AJ558" s="59"/>
      <c r="AK558" s="59"/>
      <c r="AL558" s="59"/>
      <c r="AM558" s="59"/>
      <c r="AN558" s="59"/>
      <c r="AO558" s="59"/>
      <c r="AP558" s="59"/>
      <c r="AQ558" s="59"/>
      <c r="AR558" s="59"/>
      <c r="AS558" s="59"/>
      <c r="AT558" s="59"/>
      <c r="AU558" s="59"/>
      <c r="AV558" s="59"/>
      <c r="AW558" s="59"/>
    </row>
    <row r="559" spans="1:49" ht="30" customHeight="1">
      <c r="A559" s="57" t="s">
        <v>2124</v>
      </c>
      <c r="B559" s="58" t="s">
        <v>2157</v>
      </c>
      <c r="C559" s="57" t="s">
        <v>2158</v>
      </c>
      <c r="D559" s="57" t="s">
        <v>2159</v>
      </c>
      <c r="E559" s="57" t="s">
        <v>2160</v>
      </c>
      <c r="F559" s="57">
        <v>1467</v>
      </c>
      <c r="G559" s="57">
        <v>297</v>
      </c>
      <c r="H559" s="57" t="s">
        <v>369</v>
      </c>
      <c r="I559" s="57" t="s">
        <v>484</v>
      </c>
      <c r="J559" s="57"/>
      <c r="K559" s="57" t="s">
        <v>378</v>
      </c>
      <c r="L559" s="57">
        <v>20</v>
      </c>
      <c r="M559" s="57">
        <v>1982</v>
      </c>
      <c r="N559" s="57" t="s">
        <v>454</v>
      </c>
      <c r="O559" s="57"/>
      <c r="P559" s="57" t="s">
        <v>373</v>
      </c>
      <c r="Q559" s="57"/>
      <c r="R559" s="59" t="s">
        <v>373</v>
      </c>
      <c r="S559" s="59"/>
      <c r="T559" s="59">
        <f t="shared" si="27"/>
        <v>0</v>
      </c>
      <c r="U559" s="59">
        <f t="shared" si="27"/>
        <v>0</v>
      </c>
      <c r="V559" s="59"/>
      <c r="W559" s="59"/>
      <c r="X559" s="59"/>
      <c r="Y559" s="59"/>
      <c r="Z559" s="59"/>
      <c r="AA559" s="59"/>
      <c r="AB559" s="59"/>
      <c r="AC559" s="59"/>
      <c r="AD559" s="59"/>
      <c r="AE559" s="59"/>
      <c r="AF559" s="59"/>
      <c r="AG559" s="59"/>
      <c r="AH559" s="59"/>
      <c r="AI559" s="59"/>
      <c r="AJ559" s="59"/>
      <c r="AK559" s="59"/>
      <c r="AL559" s="59"/>
      <c r="AM559" s="59"/>
      <c r="AN559" s="59"/>
      <c r="AO559" s="59"/>
      <c r="AP559" s="59"/>
      <c r="AQ559" s="59"/>
      <c r="AR559" s="59"/>
      <c r="AS559" s="59"/>
      <c r="AT559" s="59"/>
      <c r="AU559" s="59"/>
      <c r="AV559" s="59"/>
      <c r="AW559" s="59"/>
    </row>
    <row r="560" spans="1:49" ht="30" customHeight="1">
      <c r="A560" s="57" t="s">
        <v>2124</v>
      </c>
      <c r="B560" s="58" t="s">
        <v>2161</v>
      </c>
      <c r="C560" s="57" t="s">
        <v>2162</v>
      </c>
      <c r="D560" s="57" t="s">
        <v>2163</v>
      </c>
      <c r="E560" s="57" t="s">
        <v>2164</v>
      </c>
      <c r="F560" s="57">
        <v>77</v>
      </c>
      <c r="G560" s="57">
        <v>17</v>
      </c>
      <c r="H560" s="57" t="s">
        <v>369</v>
      </c>
      <c r="I560" s="57" t="s">
        <v>528</v>
      </c>
      <c r="J560" s="57"/>
      <c r="K560" s="57" t="s">
        <v>371</v>
      </c>
      <c r="L560" s="57">
        <v>5</v>
      </c>
      <c r="M560" s="57">
        <v>1995</v>
      </c>
      <c r="N560" s="57" t="s">
        <v>372</v>
      </c>
      <c r="O560" s="57"/>
      <c r="P560" s="57" t="s">
        <v>373</v>
      </c>
      <c r="Q560" s="57"/>
      <c r="R560" s="59" t="s">
        <v>373</v>
      </c>
      <c r="S560" s="59"/>
      <c r="T560" s="59">
        <f t="shared" si="27"/>
        <v>0</v>
      </c>
      <c r="U560" s="59">
        <f t="shared" si="27"/>
        <v>0</v>
      </c>
      <c r="V560" s="59"/>
      <c r="W560" s="59"/>
      <c r="X560" s="59"/>
      <c r="Y560" s="59"/>
      <c r="Z560" s="59"/>
      <c r="AA560" s="59"/>
      <c r="AB560" s="59"/>
      <c r="AC560" s="59"/>
      <c r="AD560" s="59"/>
      <c r="AE560" s="59"/>
      <c r="AF560" s="59"/>
      <c r="AG560" s="59"/>
      <c r="AH560" s="59"/>
      <c r="AI560" s="59"/>
      <c r="AJ560" s="59"/>
      <c r="AK560" s="59"/>
      <c r="AL560" s="59"/>
      <c r="AM560" s="59"/>
      <c r="AN560" s="59"/>
      <c r="AO560" s="59"/>
      <c r="AP560" s="59"/>
      <c r="AQ560" s="59"/>
      <c r="AR560" s="59"/>
      <c r="AS560" s="59"/>
      <c r="AT560" s="59"/>
      <c r="AU560" s="59"/>
      <c r="AV560" s="59"/>
      <c r="AW560" s="59"/>
    </row>
    <row r="561" spans="1:49" ht="30" customHeight="1">
      <c r="A561" s="57" t="s">
        <v>2124</v>
      </c>
      <c r="B561" s="58" t="s">
        <v>2165</v>
      </c>
      <c r="C561" s="57" t="s">
        <v>2166</v>
      </c>
      <c r="D561" s="57" t="s">
        <v>2167</v>
      </c>
      <c r="E561" s="57" t="s">
        <v>2168</v>
      </c>
      <c r="F561" s="57">
        <v>6385</v>
      </c>
      <c r="G561" s="57"/>
      <c r="H561" s="57"/>
      <c r="I561" s="57" t="s">
        <v>484</v>
      </c>
      <c r="J561" s="57"/>
      <c r="K561" s="57" t="s">
        <v>378</v>
      </c>
      <c r="L561" s="57">
        <v>20</v>
      </c>
      <c r="M561" s="57">
        <v>1995</v>
      </c>
      <c r="N561" s="57" t="s">
        <v>454</v>
      </c>
      <c r="O561" s="57"/>
      <c r="P561" s="57" t="s">
        <v>479</v>
      </c>
      <c r="Q561" s="57">
        <v>92</v>
      </c>
      <c r="R561" s="59" t="s">
        <v>373</v>
      </c>
      <c r="S561" s="59"/>
      <c r="T561" s="59">
        <f t="shared" si="27"/>
        <v>0</v>
      </c>
      <c r="U561" s="59">
        <f t="shared" si="27"/>
        <v>0</v>
      </c>
      <c r="V561" s="59"/>
      <c r="W561" s="59"/>
      <c r="X561" s="59"/>
      <c r="Y561" s="59"/>
      <c r="Z561" s="59"/>
      <c r="AA561" s="59"/>
      <c r="AB561" s="59"/>
      <c r="AC561" s="59"/>
      <c r="AD561" s="59"/>
      <c r="AE561" s="59"/>
      <c r="AF561" s="59"/>
      <c r="AG561" s="59"/>
      <c r="AH561" s="59"/>
      <c r="AI561" s="59"/>
      <c r="AJ561" s="59"/>
      <c r="AK561" s="59"/>
      <c r="AL561" s="59"/>
      <c r="AM561" s="59"/>
      <c r="AN561" s="59"/>
      <c r="AO561" s="59"/>
      <c r="AP561" s="59"/>
      <c r="AQ561" s="59"/>
      <c r="AR561" s="59"/>
      <c r="AS561" s="59"/>
      <c r="AT561" s="59"/>
      <c r="AU561" s="59"/>
      <c r="AV561" s="59"/>
      <c r="AW561" s="59"/>
    </row>
    <row r="562" spans="1:49" ht="30" customHeight="1">
      <c r="A562" s="53" t="s">
        <v>2169</v>
      </c>
      <c r="B562" s="54" t="s">
        <v>2170</v>
      </c>
      <c r="C562" s="53" t="s">
        <v>2171</v>
      </c>
      <c r="D562" s="53" t="s">
        <v>2172</v>
      </c>
      <c r="E562" s="53" t="s">
        <v>2173</v>
      </c>
      <c r="F562" s="53">
        <v>0</v>
      </c>
      <c r="G562" s="53"/>
      <c r="H562" s="53"/>
      <c r="I562" s="53" t="s">
        <v>484</v>
      </c>
      <c r="J562" s="53"/>
      <c r="K562" s="53" t="s">
        <v>378</v>
      </c>
      <c r="L562" s="53">
        <v>30</v>
      </c>
      <c r="M562" s="53">
        <v>1990</v>
      </c>
      <c r="N562" s="53" t="s">
        <v>372</v>
      </c>
      <c r="O562" s="53" t="s">
        <v>767</v>
      </c>
      <c r="P562" s="53" t="s">
        <v>373</v>
      </c>
      <c r="Q562" s="53"/>
      <c r="R562" s="55" t="s">
        <v>373</v>
      </c>
      <c r="S562" s="55"/>
      <c r="T562" s="56">
        <f t="shared" si="27"/>
        <v>0</v>
      </c>
      <c r="U562" s="56">
        <f t="shared" si="27"/>
        <v>0</v>
      </c>
      <c r="V562" s="56"/>
      <c r="W562" s="56"/>
      <c r="X562" s="56"/>
      <c r="Y562" s="56"/>
      <c r="Z562" s="56"/>
      <c r="AA562" s="56"/>
      <c r="AB562" s="56"/>
      <c r="AC562" s="56"/>
      <c r="AD562" s="56"/>
      <c r="AE562" s="56"/>
      <c r="AF562" s="56"/>
      <c r="AG562" s="56"/>
      <c r="AH562" s="56"/>
      <c r="AI562" s="56"/>
      <c r="AJ562" s="56"/>
      <c r="AK562" s="56"/>
      <c r="AL562" s="56"/>
      <c r="AM562" s="56"/>
      <c r="AN562" s="56"/>
      <c r="AO562" s="56"/>
      <c r="AP562" s="56"/>
      <c r="AQ562" s="56"/>
      <c r="AR562" s="56"/>
      <c r="AS562" s="56"/>
      <c r="AT562" s="56"/>
      <c r="AU562" s="56"/>
      <c r="AV562" s="56"/>
      <c r="AW562" s="55"/>
    </row>
    <row r="563" spans="1:49" ht="30" customHeight="1">
      <c r="A563" s="53" t="s">
        <v>2169</v>
      </c>
      <c r="B563" s="54" t="s">
        <v>2170</v>
      </c>
      <c r="C563" s="53" t="s">
        <v>2174</v>
      </c>
      <c r="D563" s="53" t="s">
        <v>2172</v>
      </c>
      <c r="E563" s="53" t="s">
        <v>2175</v>
      </c>
      <c r="F563" s="53">
        <v>922</v>
      </c>
      <c r="G563" s="53"/>
      <c r="H563" s="53"/>
      <c r="I563" s="53" t="s">
        <v>484</v>
      </c>
      <c r="J563" s="53"/>
      <c r="K563" s="53" t="s">
        <v>378</v>
      </c>
      <c r="L563" s="57">
        <v>3.1</v>
      </c>
      <c r="M563" s="57">
        <v>2013</v>
      </c>
      <c r="N563" s="57" t="s">
        <v>372</v>
      </c>
      <c r="O563" s="53"/>
      <c r="P563" s="53" t="s">
        <v>373</v>
      </c>
      <c r="Q563" s="53"/>
      <c r="R563" s="55" t="s">
        <v>373</v>
      </c>
      <c r="S563" s="55"/>
      <c r="T563" s="55">
        <f t="shared" si="27"/>
        <v>0</v>
      </c>
      <c r="U563" s="55">
        <f t="shared" si="27"/>
        <v>0</v>
      </c>
      <c r="V563" s="55"/>
      <c r="W563" s="55"/>
      <c r="X563" s="55"/>
      <c r="Y563" s="55"/>
      <c r="Z563" s="55"/>
      <c r="AA563" s="55"/>
      <c r="AB563" s="55"/>
      <c r="AC563" s="55"/>
      <c r="AD563" s="55"/>
      <c r="AE563" s="55"/>
      <c r="AF563" s="55"/>
      <c r="AG563" s="55"/>
      <c r="AH563" s="55"/>
      <c r="AI563" s="55"/>
      <c r="AJ563" s="55"/>
      <c r="AK563" s="55"/>
      <c r="AL563" s="55"/>
      <c r="AM563" s="55"/>
      <c r="AN563" s="55"/>
      <c r="AO563" s="55"/>
      <c r="AP563" s="55"/>
      <c r="AQ563" s="55"/>
      <c r="AR563" s="55"/>
      <c r="AS563" s="55"/>
      <c r="AT563" s="55"/>
      <c r="AU563" s="55"/>
      <c r="AV563" s="55"/>
      <c r="AW563" s="55"/>
    </row>
    <row r="564" spans="1:49" ht="30" customHeight="1">
      <c r="A564" s="53" t="s">
        <v>2169</v>
      </c>
      <c r="B564" s="54" t="s">
        <v>2176</v>
      </c>
      <c r="C564" s="53" t="s">
        <v>2177</v>
      </c>
      <c r="D564" s="53" t="s">
        <v>2178</v>
      </c>
      <c r="E564" s="53" t="s">
        <v>2179</v>
      </c>
      <c r="F564" s="53">
        <v>232</v>
      </c>
      <c r="G564" s="53">
        <v>92</v>
      </c>
      <c r="H564" s="53" t="s">
        <v>400</v>
      </c>
      <c r="I564" s="53" t="s">
        <v>405</v>
      </c>
      <c r="J564" s="53"/>
      <c r="K564" s="53" t="s">
        <v>371</v>
      </c>
      <c r="L564" s="53">
        <v>6</v>
      </c>
      <c r="M564" s="53">
        <v>1995</v>
      </c>
      <c r="N564" s="53" t="s">
        <v>384</v>
      </c>
      <c r="O564" s="53"/>
      <c r="P564" s="53" t="s">
        <v>373</v>
      </c>
      <c r="Q564" s="53"/>
      <c r="R564" s="55" t="s">
        <v>373</v>
      </c>
      <c r="S564" s="55"/>
      <c r="T564" s="55">
        <f t="shared" si="27"/>
        <v>0</v>
      </c>
      <c r="U564" s="55">
        <f t="shared" si="27"/>
        <v>0</v>
      </c>
      <c r="V564" s="55"/>
      <c r="W564" s="55"/>
      <c r="X564" s="55"/>
      <c r="Y564" s="55"/>
      <c r="Z564" s="55"/>
      <c r="AA564" s="55"/>
      <c r="AB564" s="55"/>
      <c r="AC564" s="55"/>
      <c r="AD564" s="55"/>
      <c r="AE564" s="55"/>
      <c r="AF564" s="55"/>
      <c r="AG564" s="55"/>
      <c r="AH564" s="55"/>
      <c r="AI564" s="55"/>
      <c r="AJ564" s="55"/>
      <c r="AK564" s="55"/>
      <c r="AL564" s="55"/>
      <c r="AM564" s="55"/>
      <c r="AN564" s="55"/>
      <c r="AO564" s="55"/>
      <c r="AP564" s="55"/>
      <c r="AQ564" s="55"/>
      <c r="AR564" s="55"/>
      <c r="AS564" s="55"/>
      <c r="AT564" s="55"/>
      <c r="AU564" s="55"/>
      <c r="AV564" s="55"/>
      <c r="AW564" s="55"/>
    </row>
    <row r="565" spans="1:49" ht="30" customHeight="1">
      <c r="A565" s="53" t="s">
        <v>2169</v>
      </c>
      <c r="B565" s="54" t="s">
        <v>2180</v>
      </c>
      <c r="C565" s="53" t="s">
        <v>2181</v>
      </c>
      <c r="D565" s="53" t="s">
        <v>2182</v>
      </c>
      <c r="E565" s="53" t="s">
        <v>2183</v>
      </c>
      <c r="F565" s="53">
        <v>904</v>
      </c>
      <c r="G565" s="53">
        <v>655</v>
      </c>
      <c r="H565" s="53" t="s">
        <v>400</v>
      </c>
      <c r="I565" s="53" t="s">
        <v>405</v>
      </c>
      <c r="J565" s="53"/>
      <c r="K565" s="53" t="s">
        <v>371</v>
      </c>
      <c r="L565" s="53">
        <v>9.5</v>
      </c>
      <c r="M565" s="53">
        <v>2000</v>
      </c>
      <c r="N565" s="53" t="s">
        <v>372</v>
      </c>
      <c r="O565" s="53"/>
      <c r="P565" s="53" t="s">
        <v>373</v>
      </c>
      <c r="Q565" s="53"/>
      <c r="R565" s="55" t="s">
        <v>373</v>
      </c>
      <c r="S565" s="55"/>
      <c r="T565" s="55">
        <f t="shared" si="27"/>
        <v>0</v>
      </c>
      <c r="U565" s="55">
        <f t="shared" si="27"/>
        <v>0</v>
      </c>
      <c r="V565" s="55"/>
      <c r="W565" s="55"/>
      <c r="X565" s="55"/>
      <c r="Y565" s="55"/>
      <c r="Z565" s="55"/>
      <c r="AA565" s="55"/>
      <c r="AB565" s="55"/>
      <c r="AC565" s="55"/>
      <c r="AD565" s="55"/>
      <c r="AE565" s="55"/>
      <c r="AF565" s="55"/>
      <c r="AG565" s="55"/>
      <c r="AH565" s="55"/>
      <c r="AI565" s="55"/>
      <c r="AJ565" s="55"/>
      <c r="AK565" s="55"/>
      <c r="AL565" s="55"/>
      <c r="AM565" s="55"/>
      <c r="AN565" s="55"/>
      <c r="AO565" s="55"/>
      <c r="AP565" s="55"/>
      <c r="AQ565" s="55"/>
      <c r="AR565" s="55"/>
      <c r="AS565" s="55"/>
      <c r="AT565" s="55"/>
      <c r="AU565" s="55"/>
      <c r="AV565" s="55"/>
      <c r="AW565" s="55"/>
    </row>
    <row r="566" spans="1:49" ht="30" customHeight="1">
      <c r="A566" s="53" t="s">
        <v>2169</v>
      </c>
      <c r="B566" s="54" t="s">
        <v>2184</v>
      </c>
      <c r="C566" s="53" t="s">
        <v>2185</v>
      </c>
      <c r="D566" s="53" t="s">
        <v>2186</v>
      </c>
      <c r="E566" s="53" t="s">
        <v>2187</v>
      </c>
      <c r="F566" s="53">
        <v>590</v>
      </c>
      <c r="G566" s="53">
        <v>271</v>
      </c>
      <c r="H566" s="53" t="s">
        <v>369</v>
      </c>
      <c r="I566" s="53" t="s">
        <v>405</v>
      </c>
      <c r="J566" s="53"/>
      <c r="K566" s="53" t="s">
        <v>371</v>
      </c>
      <c r="L566" s="53">
        <v>20</v>
      </c>
      <c r="M566" s="53">
        <v>1997</v>
      </c>
      <c r="N566" s="53" t="s">
        <v>384</v>
      </c>
      <c r="O566" s="53"/>
      <c r="P566" s="53" t="s">
        <v>373</v>
      </c>
      <c r="Q566" s="53"/>
      <c r="R566" s="55" t="s">
        <v>373</v>
      </c>
      <c r="S566" s="55"/>
      <c r="T566" s="55">
        <f t="shared" si="27"/>
        <v>0</v>
      </c>
      <c r="U566" s="55">
        <f t="shared" si="27"/>
        <v>0</v>
      </c>
      <c r="V566" s="55"/>
      <c r="W566" s="55"/>
      <c r="X566" s="55"/>
      <c r="Y566" s="55"/>
      <c r="Z566" s="55"/>
      <c r="AA566" s="55"/>
      <c r="AB566" s="55"/>
      <c r="AC566" s="55"/>
      <c r="AD566" s="55"/>
      <c r="AE566" s="55"/>
      <c r="AF566" s="55"/>
      <c r="AG566" s="55"/>
      <c r="AH566" s="55"/>
      <c r="AI566" s="55"/>
      <c r="AJ566" s="55"/>
      <c r="AK566" s="55"/>
      <c r="AL566" s="55"/>
      <c r="AM566" s="55"/>
      <c r="AN566" s="55"/>
      <c r="AO566" s="55"/>
      <c r="AP566" s="55"/>
      <c r="AQ566" s="55"/>
      <c r="AR566" s="55"/>
      <c r="AS566" s="55"/>
      <c r="AT566" s="55"/>
      <c r="AU566" s="55"/>
      <c r="AV566" s="55"/>
      <c r="AW566" s="55"/>
    </row>
    <row r="567" spans="1:49" ht="30" customHeight="1">
      <c r="A567" s="57" t="s">
        <v>2169</v>
      </c>
      <c r="B567" s="58" t="s">
        <v>2188</v>
      </c>
      <c r="C567" s="57" t="s">
        <v>2189</v>
      </c>
      <c r="D567" s="57" t="s">
        <v>2190</v>
      </c>
      <c r="E567" s="57" t="s">
        <v>2191</v>
      </c>
      <c r="F567" s="57">
        <v>392</v>
      </c>
      <c r="G567" s="57">
        <v>21</v>
      </c>
      <c r="H567" s="57" t="s">
        <v>369</v>
      </c>
      <c r="I567" s="57" t="s">
        <v>370</v>
      </c>
      <c r="J567" s="57"/>
      <c r="K567" s="57" t="s">
        <v>378</v>
      </c>
      <c r="L567" s="57">
        <v>13</v>
      </c>
      <c r="M567" s="57">
        <v>2005</v>
      </c>
      <c r="N567" s="57" t="s">
        <v>372</v>
      </c>
      <c r="O567" s="57"/>
      <c r="P567" s="57" t="s">
        <v>373</v>
      </c>
      <c r="Q567" s="57"/>
      <c r="R567" s="59" t="s">
        <v>373</v>
      </c>
      <c r="S567" s="59"/>
      <c r="T567" s="59">
        <f t="shared" si="27"/>
        <v>0</v>
      </c>
      <c r="U567" s="59">
        <f t="shared" si="27"/>
        <v>0</v>
      </c>
      <c r="V567" s="59"/>
      <c r="W567" s="59"/>
      <c r="X567" s="59"/>
      <c r="Y567" s="59"/>
      <c r="Z567" s="59"/>
      <c r="AA567" s="59"/>
      <c r="AB567" s="59"/>
      <c r="AC567" s="59"/>
      <c r="AD567" s="59"/>
      <c r="AE567" s="59"/>
      <c r="AF567" s="59"/>
      <c r="AG567" s="59"/>
      <c r="AH567" s="59"/>
      <c r="AI567" s="59"/>
      <c r="AJ567" s="59"/>
      <c r="AK567" s="59"/>
      <c r="AL567" s="59"/>
      <c r="AM567" s="59"/>
      <c r="AN567" s="59"/>
      <c r="AO567" s="59"/>
      <c r="AP567" s="59"/>
      <c r="AQ567" s="59"/>
      <c r="AR567" s="59"/>
      <c r="AS567" s="59"/>
      <c r="AT567" s="59"/>
      <c r="AU567" s="59"/>
      <c r="AV567" s="59"/>
      <c r="AW567" s="59"/>
    </row>
    <row r="568" spans="1:49" ht="30" customHeight="1">
      <c r="A568" s="57" t="s">
        <v>2169</v>
      </c>
      <c r="B568" s="58" t="s">
        <v>2192</v>
      </c>
      <c r="C568" s="57" t="s">
        <v>2193</v>
      </c>
      <c r="D568" s="57" t="s">
        <v>2194</v>
      </c>
      <c r="E568" s="57" t="s">
        <v>1294</v>
      </c>
      <c r="F568" s="57">
        <v>1130</v>
      </c>
      <c r="G568" s="57">
        <v>176</v>
      </c>
      <c r="H568" s="57" t="s">
        <v>369</v>
      </c>
      <c r="I568" s="57" t="s">
        <v>370</v>
      </c>
      <c r="J568" s="57"/>
      <c r="K568" s="57" t="s">
        <v>371</v>
      </c>
      <c r="L568" s="57">
        <v>15</v>
      </c>
      <c r="M568" s="57">
        <v>1981</v>
      </c>
      <c r="N568" s="57" t="s">
        <v>384</v>
      </c>
      <c r="O568" s="57"/>
      <c r="P568" s="57" t="s">
        <v>373</v>
      </c>
      <c r="Q568" s="57"/>
      <c r="R568" s="59" t="s">
        <v>479</v>
      </c>
      <c r="S568" s="59">
        <v>75</v>
      </c>
      <c r="T568" s="59">
        <f t="shared" si="27"/>
        <v>0</v>
      </c>
      <c r="U568" s="59">
        <f t="shared" si="27"/>
        <v>0</v>
      </c>
      <c r="V568" s="59"/>
      <c r="W568" s="59"/>
      <c r="X568" s="59"/>
      <c r="Y568" s="59" t="s">
        <v>490</v>
      </c>
      <c r="Z568" s="59">
        <v>0</v>
      </c>
      <c r="AA568" s="59">
        <v>0</v>
      </c>
      <c r="AB568" s="59"/>
      <c r="AC568" s="59"/>
      <c r="AD568" s="59"/>
      <c r="AE568" s="59"/>
      <c r="AF568" s="59"/>
      <c r="AG568" s="59"/>
      <c r="AH568" s="59"/>
      <c r="AI568" s="59"/>
      <c r="AJ568" s="59"/>
      <c r="AK568" s="59"/>
      <c r="AL568" s="59"/>
      <c r="AM568" s="59"/>
      <c r="AN568" s="59"/>
      <c r="AO568" s="59"/>
      <c r="AP568" s="59"/>
      <c r="AQ568" s="59"/>
      <c r="AR568" s="59"/>
      <c r="AS568" s="59"/>
      <c r="AT568" s="59"/>
      <c r="AU568" s="59"/>
      <c r="AV568" s="59"/>
      <c r="AW568" s="59" t="s">
        <v>572</v>
      </c>
    </row>
    <row r="569" spans="1:49" ht="30" customHeight="1">
      <c r="A569" s="53" t="s">
        <v>2195</v>
      </c>
      <c r="B569" s="54" t="s">
        <v>2196</v>
      </c>
      <c r="C569" s="53" t="s">
        <v>2197</v>
      </c>
      <c r="D569" s="53" t="s">
        <v>2198</v>
      </c>
      <c r="E569" s="53" t="s">
        <v>2199</v>
      </c>
      <c r="F569" s="53">
        <v>8405</v>
      </c>
      <c r="G569" s="53">
        <v>963</v>
      </c>
      <c r="H569" s="53" t="s">
        <v>369</v>
      </c>
      <c r="I569" s="53" t="s">
        <v>484</v>
      </c>
      <c r="J569" s="53"/>
      <c r="K569" s="53" t="s">
        <v>371</v>
      </c>
      <c r="L569" s="53">
        <v>100</v>
      </c>
      <c r="M569" s="53">
        <v>1996</v>
      </c>
      <c r="N569" s="53" t="s">
        <v>454</v>
      </c>
      <c r="O569" s="53"/>
      <c r="P569" s="53" t="s">
        <v>373</v>
      </c>
      <c r="Q569" s="53"/>
      <c r="R569" s="55" t="s">
        <v>373</v>
      </c>
      <c r="S569" s="55"/>
      <c r="T569" s="56">
        <f>+W569+Z569+AC569+AF569+AI569+AL569+AO569+AR569+AU569</f>
        <v>0</v>
      </c>
      <c r="U569" s="56">
        <f>+X569+AA569+AD569+AG569+AJ569+AM569+AP569+AS569+AV569</f>
        <v>0</v>
      </c>
      <c r="V569" s="56"/>
      <c r="W569" s="56"/>
      <c r="X569" s="56"/>
      <c r="Y569" s="56"/>
      <c r="Z569" s="56"/>
      <c r="AA569" s="56"/>
      <c r="AB569" s="56"/>
      <c r="AC569" s="56"/>
      <c r="AD569" s="56"/>
      <c r="AE569" s="56"/>
      <c r="AF569" s="56"/>
      <c r="AG569" s="56"/>
      <c r="AH569" s="56"/>
      <c r="AI569" s="56"/>
      <c r="AJ569" s="56"/>
      <c r="AK569" s="56"/>
      <c r="AL569" s="56"/>
      <c r="AM569" s="56"/>
      <c r="AN569" s="56"/>
      <c r="AO569" s="56"/>
      <c r="AP569" s="56"/>
      <c r="AQ569" s="56"/>
      <c r="AR569" s="56"/>
      <c r="AS569" s="56"/>
      <c r="AT569" s="56"/>
      <c r="AU569" s="56"/>
      <c r="AV569" s="56"/>
      <c r="AW569" s="55"/>
    </row>
    <row r="570" spans="1:49" ht="30" customHeight="1">
      <c r="A570" s="53" t="s">
        <v>2200</v>
      </c>
      <c r="B570" s="54" t="s">
        <v>2201</v>
      </c>
      <c r="C570" s="53" t="s">
        <v>2202</v>
      </c>
      <c r="D570" s="53" t="s">
        <v>2203</v>
      </c>
      <c r="E570" s="53" t="s">
        <v>2204</v>
      </c>
      <c r="F570" s="53">
        <v>4524.74</v>
      </c>
      <c r="G570" s="53">
        <v>1079.93</v>
      </c>
      <c r="H570" s="53" t="s">
        <v>369</v>
      </c>
      <c r="I570" s="53" t="s">
        <v>484</v>
      </c>
      <c r="J570" s="53"/>
      <c r="K570" s="53" t="s">
        <v>371</v>
      </c>
      <c r="L570" s="53">
        <v>90</v>
      </c>
      <c r="M570" s="53">
        <v>1994</v>
      </c>
      <c r="N570" s="53" t="s">
        <v>372</v>
      </c>
      <c r="O570" s="53"/>
      <c r="P570" s="53" t="s">
        <v>373</v>
      </c>
      <c r="Q570" s="53"/>
      <c r="R570" s="55" t="s">
        <v>373</v>
      </c>
      <c r="S570" s="55"/>
      <c r="T570" s="56">
        <f t="shared" ref="T570:U585" si="28">+W570+Z570+AC570+AF570+AI570+AL570+AO570+AR570+AU570</f>
        <v>0</v>
      </c>
      <c r="U570" s="56">
        <f t="shared" si="28"/>
        <v>0</v>
      </c>
      <c r="V570" s="56"/>
      <c r="W570" s="56"/>
      <c r="X570" s="56"/>
      <c r="Y570" s="56"/>
      <c r="Z570" s="56"/>
      <c r="AA570" s="56"/>
      <c r="AB570" s="56"/>
      <c r="AC570" s="56"/>
      <c r="AD570" s="56"/>
      <c r="AE570" s="56"/>
      <c r="AF570" s="56"/>
      <c r="AG570" s="56"/>
      <c r="AH570" s="56"/>
      <c r="AI570" s="56"/>
      <c r="AJ570" s="56"/>
      <c r="AK570" s="56"/>
      <c r="AL570" s="56"/>
      <c r="AM570" s="56"/>
      <c r="AN570" s="56"/>
      <c r="AO570" s="56"/>
      <c r="AP570" s="56"/>
      <c r="AQ570" s="56"/>
      <c r="AR570" s="56"/>
      <c r="AS570" s="56"/>
      <c r="AT570" s="56"/>
      <c r="AU570" s="56"/>
      <c r="AV570" s="56"/>
      <c r="AW570" s="55"/>
    </row>
    <row r="571" spans="1:49" ht="30" customHeight="1">
      <c r="A571" s="53" t="s">
        <v>2200</v>
      </c>
      <c r="B571" s="54" t="s">
        <v>2201</v>
      </c>
      <c r="C571" s="53" t="s">
        <v>2205</v>
      </c>
      <c r="D571" s="53" t="s">
        <v>2203</v>
      </c>
      <c r="E571" s="53" t="s">
        <v>2206</v>
      </c>
      <c r="F571" s="53">
        <v>31.32</v>
      </c>
      <c r="G571" s="53"/>
      <c r="H571" s="53"/>
      <c r="I571" s="53" t="s">
        <v>484</v>
      </c>
      <c r="J571" s="53"/>
      <c r="K571" s="53" t="s">
        <v>378</v>
      </c>
      <c r="L571" s="57">
        <v>5</v>
      </c>
      <c r="M571" s="57">
        <v>2012</v>
      </c>
      <c r="N571" s="57" t="s">
        <v>372</v>
      </c>
      <c r="O571" s="53"/>
      <c r="P571" s="53" t="s">
        <v>373</v>
      </c>
      <c r="Q571" s="53"/>
      <c r="R571" s="55" t="s">
        <v>373</v>
      </c>
      <c r="S571" s="55"/>
      <c r="T571" s="55">
        <f t="shared" si="28"/>
        <v>0</v>
      </c>
      <c r="U571" s="55">
        <f t="shared" si="28"/>
        <v>0</v>
      </c>
      <c r="V571" s="55"/>
      <c r="W571" s="55"/>
      <c r="X571" s="55"/>
      <c r="Y571" s="55"/>
      <c r="Z571" s="55"/>
      <c r="AA571" s="55"/>
      <c r="AB571" s="55"/>
      <c r="AC571" s="55"/>
      <c r="AD571" s="55"/>
      <c r="AE571" s="55"/>
      <c r="AF571" s="55"/>
      <c r="AG571" s="55"/>
      <c r="AH571" s="55"/>
      <c r="AI571" s="55"/>
      <c r="AJ571" s="55"/>
      <c r="AK571" s="55"/>
      <c r="AL571" s="55"/>
      <c r="AM571" s="55"/>
      <c r="AN571" s="55"/>
      <c r="AO571" s="55"/>
      <c r="AP571" s="55"/>
      <c r="AQ571" s="55"/>
      <c r="AR571" s="55"/>
      <c r="AS571" s="55"/>
      <c r="AT571" s="55"/>
      <c r="AU571" s="55"/>
      <c r="AV571" s="55"/>
      <c r="AW571" s="55"/>
    </row>
    <row r="572" spans="1:49" ht="30" customHeight="1">
      <c r="A572" s="53" t="s">
        <v>2200</v>
      </c>
      <c r="B572" s="54" t="s">
        <v>2207</v>
      </c>
      <c r="C572" s="53" t="s">
        <v>2208</v>
      </c>
      <c r="D572" s="53" t="s">
        <v>2209</v>
      </c>
      <c r="E572" s="53" t="s">
        <v>2210</v>
      </c>
      <c r="F572" s="53">
        <v>5758</v>
      </c>
      <c r="G572" s="53">
        <v>632</v>
      </c>
      <c r="H572" s="53" t="s">
        <v>369</v>
      </c>
      <c r="I572" s="53" t="s">
        <v>370</v>
      </c>
      <c r="J572" s="53"/>
      <c r="K572" s="53" t="s">
        <v>371</v>
      </c>
      <c r="L572" s="53">
        <v>40</v>
      </c>
      <c r="M572" s="53">
        <v>1979</v>
      </c>
      <c r="N572" s="53" t="s">
        <v>384</v>
      </c>
      <c r="O572" s="53"/>
      <c r="P572" s="53" t="s">
        <v>479</v>
      </c>
      <c r="Q572" s="53">
        <v>93</v>
      </c>
      <c r="R572" s="55" t="s">
        <v>373</v>
      </c>
      <c r="S572" s="55"/>
      <c r="T572" s="55">
        <f t="shared" si="28"/>
        <v>0</v>
      </c>
      <c r="U572" s="55">
        <f t="shared" si="28"/>
        <v>0</v>
      </c>
      <c r="V572" s="55"/>
      <c r="W572" s="55"/>
      <c r="X572" s="55"/>
      <c r="Y572" s="55"/>
      <c r="Z572" s="55"/>
      <c r="AA572" s="55"/>
      <c r="AB572" s="55"/>
      <c r="AC572" s="55"/>
      <c r="AD572" s="55"/>
      <c r="AE572" s="55"/>
      <c r="AF572" s="55"/>
      <c r="AG572" s="55"/>
      <c r="AH572" s="55"/>
      <c r="AI572" s="55"/>
      <c r="AJ572" s="55"/>
      <c r="AK572" s="55"/>
      <c r="AL572" s="55"/>
      <c r="AM572" s="55"/>
      <c r="AN572" s="55"/>
      <c r="AO572" s="55"/>
      <c r="AP572" s="55"/>
      <c r="AQ572" s="55"/>
      <c r="AR572" s="55"/>
      <c r="AS572" s="55"/>
      <c r="AT572" s="55"/>
      <c r="AU572" s="55"/>
      <c r="AV572" s="55"/>
      <c r="AW572" s="55"/>
    </row>
    <row r="573" spans="1:49" ht="30" customHeight="1">
      <c r="A573" s="53" t="s">
        <v>2200</v>
      </c>
      <c r="B573" s="54" t="s">
        <v>2211</v>
      </c>
      <c r="C573" s="53" t="s">
        <v>2212</v>
      </c>
      <c r="D573" s="53" t="s">
        <v>2213</v>
      </c>
      <c r="E573" s="53" t="s">
        <v>2214</v>
      </c>
      <c r="F573" s="53">
        <v>203</v>
      </c>
      <c r="G573" s="53"/>
      <c r="H573" s="53"/>
      <c r="I573" s="53" t="s">
        <v>370</v>
      </c>
      <c r="J573" s="53"/>
      <c r="K573" s="53" t="s">
        <v>378</v>
      </c>
      <c r="L573" s="53">
        <v>30</v>
      </c>
      <c r="M573" s="53">
        <v>1984</v>
      </c>
      <c r="N573" s="53" t="s">
        <v>454</v>
      </c>
      <c r="O573" s="53"/>
      <c r="P573" s="53" t="s">
        <v>373</v>
      </c>
      <c r="Q573" s="53"/>
      <c r="R573" s="55" t="s">
        <v>373</v>
      </c>
      <c r="S573" s="55"/>
      <c r="T573" s="55">
        <f t="shared" si="28"/>
        <v>0</v>
      </c>
      <c r="U573" s="55">
        <f t="shared" si="28"/>
        <v>0</v>
      </c>
      <c r="V573" s="55"/>
      <c r="W573" s="55"/>
      <c r="X573" s="55"/>
      <c r="Y573" s="55"/>
      <c r="Z573" s="55"/>
      <c r="AA573" s="55"/>
      <c r="AB573" s="55"/>
      <c r="AC573" s="55"/>
      <c r="AD573" s="55"/>
      <c r="AE573" s="55"/>
      <c r="AF573" s="55"/>
      <c r="AG573" s="55"/>
      <c r="AH573" s="55"/>
      <c r="AI573" s="55"/>
      <c r="AJ573" s="55"/>
      <c r="AK573" s="55"/>
      <c r="AL573" s="55"/>
      <c r="AM573" s="55"/>
      <c r="AN573" s="55"/>
      <c r="AO573" s="55"/>
      <c r="AP573" s="55"/>
      <c r="AQ573" s="55"/>
      <c r="AR573" s="55"/>
      <c r="AS573" s="55"/>
      <c r="AT573" s="55"/>
      <c r="AU573" s="55"/>
      <c r="AV573" s="55"/>
      <c r="AW573" s="55"/>
    </row>
    <row r="574" spans="1:49" ht="30" customHeight="1">
      <c r="A574" s="53" t="s">
        <v>2200</v>
      </c>
      <c r="B574" s="54" t="s">
        <v>2215</v>
      </c>
      <c r="C574" s="53" t="s">
        <v>2216</v>
      </c>
      <c r="D574" s="53" t="s">
        <v>2217</v>
      </c>
      <c r="E574" s="53" t="s">
        <v>2218</v>
      </c>
      <c r="F574" s="53">
        <v>3893.27</v>
      </c>
      <c r="G574" s="53">
        <v>542.54999999999995</v>
      </c>
      <c r="H574" s="53" t="s">
        <v>369</v>
      </c>
      <c r="I574" s="53" t="s">
        <v>370</v>
      </c>
      <c r="J574" s="53"/>
      <c r="K574" s="53" t="s">
        <v>371</v>
      </c>
      <c r="L574" s="53">
        <v>40</v>
      </c>
      <c r="M574" s="53">
        <v>2002</v>
      </c>
      <c r="N574" s="53" t="s">
        <v>454</v>
      </c>
      <c r="O574" s="53"/>
      <c r="P574" s="53" t="s">
        <v>479</v>
      </c>
      <c r="Q574" s="53">
        <v>94.45</v>
      </c>
      <c r="R574" s="55" t="s">
        <v>373</v>
      </c>
      <c r="S574" s="55"/>
      <c r="T574" s="55">
        <f t="shared" si="28"/>
        <v>0</v>
      </c>
      <c r="U574" s="55">
        <f t="shared" si="28"/>
        <v>0</v>
      </c>
      <c r="V574" s="55"/>
      <c r="W574" s="55"/>
      <c r="X574" s="55"/>
      <c r="Y574" s="55"/>
      <c r="Z574" s="55"/>
      <c r="AA574" s="55"/>
      <c r="AB574" s="55"/>
      <c r="AC574" s="55"/>
      <c r="AD574" s="55"/>
      <c r="AE574" s="55"/>
      <c r="AF574" s="55"/>
      <c r="AG574" s="55"/>
      <c r="AH574" s="55"/>
      <c r="AI574" s="55"/>
      <c r="AJ574" s="55"/>
      <c r="AK574" s="55"/>
      <c r="AL574" s="55"/>
      <c r="AM574" s="55"/>
      <c r="AN574" s="55"/>
      <c r="AO574" s="55"/>
      <c r="AP574" s="55"/>
      <c r="AQ574" s="55"/>
      <c r="AR574" s="55"/>
      <c r="AS574" s="55"/>
      <c r="AT574" s="55"/>
      <c r="AU574" s="55"/>
      <c r="AV574" s="55"/>
      <c r="AW574" s="55"/>
    </row>
    <row r="575" spans="1:49" ht="30" customHeight="1">
      <c r="A575" s="57" t="s">
        <v>2200</v>
      </c>
      <c r="B575" s="58" t="s">
        <v>2219</v>
      </c>
      <c r="C575" s="57" t="s">
        <v>2220</v>
      </c>
      <c r="D575" s="57" t="s">
        <v>2221</v>
      </c>
      <c r="E575" s="57" t="s">
        <v>2222</v>
      </c>
      <c r="F575" s="57">
        <v>4271</v>
      </c>
      <c r="G575" s="57">
        <v>1145</v>
      </c>
      <c r="H575" s="57" t="s">
        <v>369</v>
      </c>
      <c r="I575" s="57" t="s">
        <v>370</v>
      </c>
      <c r="J575" s="57"/>
      <c r="K575" s="57" t="s">
        <v>371</v>
      </c>
      <c r="L575" s="57">
        <v>30</v>
      </c>
      <c r="M575" s="57">
        <v>1991</v>
      </c>
      <c r="N575" s="57" t="s">
        <v>372</v>
      </c>
      <c r="O575" s="57"/>
      <c r="P575" s="57" t="s">
        <v>373</v>
      </c>
      <c r="Q575" s="57"/>
      <c r="R575" s="59" t="s">
        <v>373</v>
      </c>
      <c r="S575" s="59"/>
      <c r="T575" s="59">
        <f t="shared" si="28"/>
        <v>0</v>
      </c>
      <c r="U575" s="59">
        <f t="shared" si="28"/>
        <v>0</v>
      </c>
      <c r="V575" s="59"/>
      <c r="W575" s="59"/>
      <c r="X575" s="59"/>
      <c r="Y575" s="59"/>
      <c r="Z575" s="59"/>
      <c r="AA575" s="59"/>
      <c r="AB575" s="59"/>
      <c r="AC575" s="59"/>
      <c r="AD575" s="59"/>
      <c r="AE575" s="59"/>
      <c r="AF575" s="59"/>
      <c r="AG575" s="59"/>
      <c r="AH575" s="59"/>
      <c r="AI575" s="59"/>
      <c r="AJ575" s="59"/>
      <c r="AK575" s="59"/>
      <c r="AL575" s="59"/>
      <c r="AM575" s="59"/>
      <c r="AN575" s="59"/>
      <c r="AO575" s="59"/>
      <c r="AP575" s="59"/>
      <c r="AQ575" s="59"/>
      <c r="AR575" s="59"/>
      <c r="AS575" s="59"/>
      <c r="AT575" s="59"/>
      <c r="AU575" s="59"/>
      <c r="AV575" s="59"/>
      <c r="AW575" s="59"/>
    </row>
    <row r="576" spans="1:49" ht="30" customHeight="1">
      <c r="A576" s="57" t="s">
        <v>2200</v>
      </c>
      <c r="B576" s="58" t="s">
        <v>2223</v>
      </c>
      <c r="C576" s="57" t="s">
        <v>2224</v>
      </c>
      <c r="D576" s="57" t="s">
        <v>2225</v>
      </c>
      <c r="E576" s="57" t="s">
        <v>2226</v>
      </c>
      <c r="F576" s="57">
        <v>2713</v>
      </c>
      <c r="G576" s="57">
        <v>647</v>
      </c>
      <c r="H576" s="57" t="s">
        <v>369</v>
      </c>
      <c r="I576" s="57" t="s">
        <v>370</v>
      </c>
      <c r="J576" s="57"/>
      <c r="K576" s="57" t="s">
        <v>378</v>
      </c>
      <c r="L576" s="57">
        <v>20</v>
      </c>
      <c r="M576" s="57">
        <v>1997</v>
      </c>
      <c r="N576" s="57" t="s">
        <v>372</v>
      </c>
      <c r="O576" s="57"/>
      <c r="P576" s="57" t="s">
        <v>373</v>
      </c>
      <c r="Q576" s="57"/>
      <c r="R576" s="59" t="s">
        <v>373</v>
      </c>
      <c r="S576" s="59"/>
      <c r="T576" s="59">
        <f t="shared" si="28"/>
        <v>0</v>
      </c>
      <c r="U576" s="59">
        <f t="shared" si="28"/>
        <v>0</v>
      </c>
      <c r="V576" s="59"/>
      <c r="W576" s="59"/>
      <c r="X576" s="59"/>
      <c r="Y576" s="59"/>
      <c r="Z576" s="59"/>
      <c r="AA576" s="59"/>
      <c r="AB576" s="59"/>
      <c r="AC576" s="59"/>
      <c r="AD576" s="59"/>
      <c r="AE576" s="59"/>
      <c r="AF576" s="59"/>
      <c r="AG576" s="59"/>
      <c r="AH576" s="59"/>
      <c r="AI576" s="59"/>
      <c r="AJ576" s="59"/>
      <c r="AK576" s="59"/>
      <c r="AL576" s="59"/>
      <c r="AM576" s="59"/>
      <c r="AN576" s="59"/>
      <c r="AO576" s="59"/>
      <c r="AP576" s="59"/>
      <c r="AQ576" s="59"/>
      <c r="AR576" s="59"/>
      <c r="AS576" s="59"/>
      <c r="AT576" s="59"/>
      <c r="AU576" s="59"/>
      <c r="AV576" s="59"/>
      <c r="AW576" s="59"/>
    </row>
    <row r="577" spans="1:49" ht="30" customHeight="1">
      <c r="A577" s="57" t="s">
        <v>2200</v>
      </c>
      <c r="B577" s="58" t="s">
        <v>2227</v>
      </c>
      <c r="C577" s="57" t="s">
        <v>2228</v>
      </c>
      <c r="D577" s="57" t="s">
        <v>2229</v>
      </c>
      <c r="E577" s="57" t="s">
        <v>2230</v>
      </c>
      <c r="F577" s="57">
        <v>202</v>
      </c>
      <c r="G577" s="57">
        <v>0</v>
      </c>
      <c r="H577" s="57"/>
      <c r="I577" s="57" t="s">
        <v>484</v>
      </c>
      <c r="J577" s="57"/>
      <c r="K577" s="57" t="s">
        <v>371</v>
      </c>
      <c r="L577" s="57">
        <v>12</v>
      </c>
      <c r="M577" s="57">
        <v>1999</v>
      </c>
      <c r="N577" s="57" t="s">
        <v>384</v>
      </c>
      <c r="O577" s="57"/>
      <c r="P577" s="57" t="s">
        <v>373</v>
      </c>
      <c r="Q577" s="57"/>
      <c r="R577" s="59" t="s">
        <v>373</v>
      </c>
      <c r="S577" s="59"/>
      <c r="T577" s="59">
        <f t="shared" si="28"/>
        <v>0</v>
      </c>
      <c r="U577" s="59">
        <f t="shared" si="28"/>
        <v>0</v>
      </c>
      <c r="V577" s="59"/>
      <c r="W577" s="59"/>
      <c r="X577" s="59"/>
      <c r="Y577" s="59"/>
      <c r="Z577" s="59"/>
      <c r="AA577" s="59"/>
      <c r="AB577" s="59"/>
      <c r="AC577" s="59"/>
      <c r="AD577" s="59"/>
      <c r="AE577" s="59"/>
      <c r="AF577" s="59"/>
      <c r="AG577" s="59"/>
      <c r="AH577" s="59"/>
      <c r="AI577" s="59"/>
      <c r="AJ577" s="59"/>
      <c r="AK577" s="59"/>
      <c r="AL577" s="59"/>
      <c r="AM577" s="59"/>
      <c r="AN577" s="59"/>
      <c r="AO577" s="59"/>
      <c r="AP577" s="59"/>
      <c r="AQ577" s="59"/>
      <c r="AR577" s="59"/>
      <c r="AS577" s="59"/>
      <c r="AT577" s="59"/>
      <c r="AU577" s="59"/>
      <c r="AV577" s="59"/>
      <c r="AW577" s="59"/>
    </row>
    <row r="578" spans="1:49" ht="30" customHeight="1">
      <c r="A578" s="57" t="s">
        <v>2200</v>
      </c>
      <c r="B578" s="58" t="s">
        <v>2231</v>
      </c>
      <c r="C578" s="57" t="s">
        <v>2232</v>
      </c>
      <c r="D578" s="57" t="s">
        <v>2233</v>
      </c>
      <c r="E578" s="57" t="s">
        <v>2234</v>
      </c>
      <c r="F578" s="57">
        <v>140</v>
      </c>
      <c r="G578" s="57">
        <v>0</v>
      </c>
      <c r="H578" s="57"/>
      <c r="I578" s="57" t="s">
        <v>484</v>
      </c>
      <c r="J578" s="57"/>
      <c r="K578" s="57" t="s">
        <v>378</v>
      </c>
      <c r="L578" s="57">
        <v>10</v>
      </c>
      <c r="M578" s="57">
        <v>1977</v>
      </c>
      <c r="N578" s="57" t="s">
        <v>384</v>
      </c>
      <c r="O578" s="57"/>
      <c r="P578" s="57" t="s">
        <v>373</v>
      </c>
      <c r="Q578" s="57"/>
      <c r="R578" s="59" t="s">
        <v>373</v>
      </c>
      <c r="S578" s="59"/>
      <c r="T578" s="59">
        <f t="shared" si="28"/>
        <v>0</v>
      </c>
      <c r="U578" s="59">
        <f t="shared" si="28"/>
        <v>0</v>
      </c>
      <c r="V578" s="59"/>
      <c r="W578" s="59"/>
      <c r="X578" s="59"/>
      <c r="Y578" s="59"/>
      <c r="Z578" s="59"/>
      <c r="AA578" s="59"/>
      <c r="AB578" s="59"/>
      <c r="AC578" s="59"/>
      <c r="AD578" s="59"/>
      <c r="AE578" s="59"/>
      <c r="AF578" s="59"/>
      <c r="AG578" s="59"/>
      <c r="AH578" s="59"/>
      <c r="AI578" s="59"/>
      <c r="AJ578" s="59"/>
      <c r="AK578" s="59"/>
      <c r="AL578" s="59"/>
      <c r="AM578" s="59"/>
      <c r="AN578" s="59"/>
      <c r="AO578" s="59"/>
      <c r="AP578" s="59"/>
      <c r="AQ578" s="59"/>
      <c r="AR578" s="59"/>
      <c r="AS578" s="59"/>
      <c r="AT578" s="59"/>
      <c r="AU578" s="59"/>
      <c r="AV578" s="59"/>
      <c r="AW578" s="59"/>
    </row>
    <row r="579" spans="1:49" ht="30" customHeight="1">
      <c r="A579" s="57" t="s">
        <v>2200</v>
      </c>
      <c r="B579" s="58" t="s">
        <v>2235</v>
      </c>
      <c r="C579" s="57" t="s">
        <v>2236</v>
      </c>
      <c r="D579" s="57" t="s">
        <v>2237</v>
      </c>
      <c r="E579" s="57" t="s">
        <v>2238</v>
      </c>
      <c r="F579" s="57">
        <v>10</v>
      </c>
      <c r="G579" s="57"/>
      <c r="H579" s="57"/>
      <c r="I579" s="57" t="s">
        <v>417</v>
      </c>
      <c r="J579" s="57"/>
      <c r="K579" s="57" t="s">
        <v>378</v>
      </c>
      <c r="L579" s="57">
        <v>5</v>
      </c>
      <c r="M579" s="57">
        <v>1990</v>
      </c>
      <c r="N579" s="57" t="s">
        <v>372</v>
      </c>
      <c r="O579" s="57"/>
      <c r="P579" s="57" t="s">
        <v>373</v>
      </c>
      <c r="Q579" s="57"/>
      <c r="R579" s="59" t="s">
        <v>373</v>
      </c>
      <c r="S579" s="59"/>
      <c r="T579" s="59">
        <f t="shared" si="28"/>
        <v>0</v>
      </c>
      <c r="U579" s="59">
        <f t="shared" si="28"/>
        <v>0</v>
      </c>
      <c r="V579" s="59"/>
      <c r="W579" s="59"/>
      <c r="X579" s="59"/>
      <c r="Y579" s="59"/>
      <c r="Z579" s="59"/>
      <c r="AA579" s="59"/>
      <c r="AB579" s="59"/>
      <c r="AC579" s="59"/>
      <c r="AD579" s="59"/>
      <c r="AE579" s="59"/>
      <c r="AF579" s="59"/>
      <c r="AG579" s="59"/>
      <c r="AH579" s="59"/>
      <c r="AI579" s="59"/>
      <c r="AJ579" s="59"/>
      <c r="AK579" s="59"/>
      <c r="AL579" s="59"/>
      <c r="AM579" s="59"/>
      <c r="AN579" s="59"/>
      <c r="AO579" s="59"/>
      <c r="AP579" s="59"/>
      <c r="AQ579" s="59"/>
      <c r="AR579" s="59"/>
      <c r="AS579" s="59"/>
      <c r="AT579" s="59"/>
      <c r="AU579" s="59"/>
      <c r="AV579" s="59"/>
      <c r="AW579" s="59"/>
    </row>
    <row r="580" spans="1:49" ht="30" customHeight="1">
      <c r="A580" s="53" t="s">
        <v>2239</v>
      </c>
      <c r="B580" s="54" t="s">
        <v>2240</v>
      </c>
      <c r="C580" s="53" t="s">
        <v>2241</v>
      </c>
      <c r="D580" s="53" t="s">
        <v>2242</v>
      </c>
      <c r="E580" s="53" t="s">
        <v>2243</v>
      </c>
      <c r="F580" s="53">
        <v>1132</v>
      </c>
      <c r="G580" s="53">
        <v>218</v>
      </c>
      <c r="H580" s="53" t="s">
        <v>369</v>
      </c>
      <c r="I580" s="53" t="s">
        <v>405</v>
      </c>
      <c r="J580" s="53"/>
      <c r="K580" s="53" t="s">
        <v>371</v>
      </c>
      <c r="L580" s="53">
        <v>10</v>
      </c>
      <c r="M580" s="53">
        <v>1998</v>
      </c>
      <c r="N580" s="53" t="s">
        <v>384</v>
      </c>
      <c r="O580" s="53"/>
      <c r="P580" s="53" t="s">
        <v>373</v>
      </c>
      <c r="Q580" s="53"/>
      <c r="R580" s="55" t="s">
        <v>373</v>
      </c>
      <c r="S580" s="55"/>
      <c r="T580" s="56">
        <f t="shared" si="28"/>
        <v>0</v>
      </c>
      <c r="U580" s="56">
        <f t="shared" si="28"/>
        <v>0</v>
      </c>
      <c r="V580" s="56"/>
      <c r="W580" s="56"/>
      <c r="X580" s="56"/>
      <c r="Y580" s="56"/>
      <c r="Z580" s="56"/>
      <c r="AA580" s="56"/>
      <c r="AB580" s="56"/>
      <c r="AC580" s="56"/>
      <c r="AD580" s="56"/>
      <c r="AE580" s="56"/>
      <c r="AF580" s="56"/>
      <c r="AG580" s="56"/>
      <c r="AH580" s="56"/>
      <c r="AI580" s="56"/>
      <c r="AJ580" s="56"/>
      <c r="AK580" s="56"/>
      <c r="AL580" s="56"/>
      <c r="AM580" s="56"/>
      <c r="AN580" s="56"/>
      <c r="AO580" s="56"/>
      <c r="AP580" s="56"/>
      <c r="AQ580" s="56"/>
      <c r="AR580" s="56"/>
      <c r="AS580" s="56"/>
      <c r="AT580" s="56"/>
      <c r="AU580" s="56"/>
      <c r="AV580" s="56"/>
      <c r="AW580" s="55"/>
    </row>
    <row r="581" spans="1:49" ht="30" customHeight="1">
      <c r="A581" s="53" t="s">
        <v>2239</v>
      </c>
      <c r="B581" s="54" t="s">
        <v>2240</v>
      </c>
      <c r="C581" s="53" t="s">
        <v>2244</v>
      </c>
      <c r="D581" s="53" t="s">
        <v>2242</v>
      </c>
      <c r="E581" s="53" t="s">
        <v>2245</v>
      </c>
      <c r="F581" s="53">
        <v>12</v>
      </c>
      <c r="G581" s="53">
        <v>12</v>
      </c>
      <c r="H581" s="53" t="s">
        <v>369</v>
      </c>
      <c r="I581" s="53" t="s">
        <v>383</v>
      </c>
      <c r="J581" s="53"/>
      <c r="K581" s="53" t="s">
        <v>598</v>
      </c>
      <c r="L581" s="57">
        <v>3</v>
      </c>
      <c r="M581" s="57">
        <v>1988</v>
      </c>
      <c r="N581" s="57" t="s">
        <v>384</v>
      </c>
      <c r="O581" s="53"/>
      <c r="P581" s="53" t="s">
        <v>373</v>
      </c>
      <c r="Q581" s="53"/>
      <c r="R581" s="55" t="s">
        <v>373</v>
      </c>
      <c r="S581" s="55"/>
      <c r="T581" s="55">
        <f t="shared" si="28"/>
        <v>0</v>
      </c>
      <c r="U581" s="55">
        <f t="shared" si="28"/>
        <v>0</v>
      </c>
      <c r="V581" s="55"/>
      <c r="W581" s="55"/>
      <c r="X581" s="55"/>
      <c r="Y581" s="55"/>
      <c r="Z581" s="55"/>
      <c r="AA581" s="55"/>
      <c r="AB581" s="55"/>
      <c r="AC581" s="55"/>
      <c r="AD581" s="55"/>
      <c r="AE581" s="55"/>
      <c r="AF581" s="55"/>
      <c r="AG581" s="55"/>
      <c r="AH581" s="55"/>
      <c r="AI581" s="55"/>
      <c r="AJ581" s="55"/>
      <c r="AK581" s="55"/>
      <c r="AL581" s="55"/>
      <c r="AM581" s="55"/>
      <c r="AN581" s="55"/>
      <c r="AO581" s="55"/>
      <c r="AP581" s="55"/>
      <c r="AQ581" s="55"/>
      <c r="AR581" s="55"/>
      <c r="AS581" s="55"/>
      <c r="AT581" s="55"/>
      <c r="AU581" s="55"/>
      <c r="AV581" s="55"/>
      <c r="AW581" s="55"/>
    </row>
    <row r="582" spans="1:49" ht="30" customHeight="1">
      <c r="A582" s="53" t="s">
        <v>2239</v>
      </c>
      <c r="B582" s="54" t="s">
        <v>2246</v>
      </c>
      <c r="C582" s="53" t="s">
        <v>2247</v>
      </c>
      <c r="D582" s="53" t="s">
        <v>2248</v>
      </c>
      <c r="E582" s="53" t="s">
        <v>2249</v>
      </c>
      <c r="F582" s="53">
        <v>424</v>
      </c>
      <c r="G582" s="53">
        <v>190</v>
      </c>
      <c r="H582" s="53" t="s">
        <v>369</v>
      </c>
      <c r="I582" s="53" t="s">
        <v>370</v>
      </c>
      <c r="J582" s="53"/>
      <c r="K582" s="53" t="s">
        <v>371</v>
      </c>
      <c r="L582" s="53">
        <v>10</v>
      </c>
      <c r="M582" s="53">
        <v>1993</v>
      </c>
      <c r="N582" s="53" t="s">
        <v>384</v>
      </c>
      <c r="O582" s="53"/>
      <c r="P582" s="53" t="s">
        <v>373</v>
      </c>
      <c r="Q582" s="53"/>
      <c r="R582" s="55" t="s">
        <v>373</v>
      </c>
      <c r="S582" s="55"/>
      <c r="T582" s="55">
        <f t="shared" si="28"/>
        <v>0</v>
      </c>
      <c r="U582" s="55">
        <f t="shared" si="28"/>
        <v>0</v>
      </c>
      <c r="V582" s="55"/>
      <c r="W582" s="55"/>
      <c r="X582" s="55"/>
      <c r="Y582" s="55"/>
      <c r="Z582" s="55"/>
      <c r="AA582" s="55"/>
      <c r="AB582" s="55"/>
      <c r="AC582" s="55"/>
      <c r="AD582" s="55"/>
      <c r="AE582" s="55"/>
      <c r="AF582" s="55"/>
      <c r="AG582" s="55"/>
      <c r="AH582" s="55"/>
      <c r="AI582" s="55"/>
      <c r="AJ582" s="55"/>
      <c r="AK582" s="55"/>
      <c r="AL582" s="55"/>
      <c r="AM582" s="55"/>
      <c r="AN582" s="55"/>
      <c r="AO582" s="55"/>
      <c r="AP582" s="55"/>
      <c r="AQ582" s="55"/>
      <c r="AR582" s="55"/>
      <c r="AS582" s="55"/>
      <c r="AT582" s="55"/>
      <c r="AU582" s="55"/>
      <c r="AV582" s="55"/>
      <c r="AW582" s="55"/>
    </row>
    <row r="583" spans="1:49" ht="30" customHeight="1">
      <c r="A583" s="53" t="s">
        <v>2239</v>
      </c>
      <c r="B583" s="54" t="s">
        <v>2250</v>
      </c>
      <c r="C583" s="53" t="s">
        <v>2251</v>
      </c>
      <c r="D583" s="53" t="s">
        <v>2252</v>
      </c>
      <c r="E583" s="53" t="s">
        <v>2253</v>
      </c>
      <c r="F583" s="53">
        <v>613</v>
      </c>
      <c r="G583" s="53">
        <v>112</v>
      </c>
      <c r="H583" s="53" t="s">
        <v>369</v>
      </c>
      <c r="I583" s="53" t="s">
        <v>484</v>
      </c>
      <c r="J583" s="53"/>
      <c r="K583" s="53" t="s">
        <v>378</v>
      </c>
      <c r="L583" s="53">
        <v>5</v>
      </c>
      <c r="M583" s="53">
        <v>2002</v>
      </c>
      <c r="N583" s="53" t="s">
        <v>372</v>
      </c>
      <c r="O583" s="53"/>
      <c r="P583" s="53" t="s">
        <v>373</v>
      </c>
      <c r="Q583" s="53"/>
      <c r="R583" s="55" t="s">
        <v>373</v>
      </c>
      <c r="S583" s="55"/>
      <c r="T583" s="55">
        <f t="shared" si="28"/>
        <v>0</v>
      </c>
      <c r="U583" s="55">
        <f t="shared" si="28"/>
        <v>0</v>
      </c>
      <c r="V583" s="55"/>
      <c r="W583" s="55"/>
      <c r="X583" s="55"/>
      <c r="Y583" s="55"/>
      <c r="Z583" s="55"/>
      <c r="AA583" s="55"/>
      <c r="AB583" s="55"/>
      <c r="AC583" s="55"/>
      <c r="AD583" s="55"/>
      <c r="AE583" s="55"/>
      <c r="AF583" s="55"/>
      <c r="AG583" s="55"/>
      <c r="AH583" s="55"/>
      <c r="AI583" s="55"/>
      <c r="AJ583" s="55"/>
      <c r="AK583" s="55"/>
      <c r="AL583" s="55"/>
      <c r="AM583" s="55"/>
      <c r="AN583" s="55"/>
      <c r="AO583" s="55"/>
      <c r="AP583" s="55"/>
      <c r="AQ583" s="55"/>
      <c r="AR583" s="55"/>
      <c r="AS583" s="55"/>
      <c r="AT583" s="55"/>
      <c r="AU583" s="55"/>
      <c r="AV583" s="55"/>
      <c r="AW583" s="55"/>
    </row>
    <row r="584" spans="1:49" ht="30" customHeight="1">
      <c r="A584" s="53" t="s">
        <v>2239</v>
      </c>
      <c r="B584" s="54" t="s">
        <v>2254</v>
      </c>
      <c r="C584" s="53" t="s">
        <v>2255</v>
      </c>
      <c r="D584" s="53" t="s">
        <v>2256</v>
      </c>
      <c r="E584" s="53" t="s">
        <v>2257</v>
      </c>
      <c r="F584" s="53"/>
      <c r="G584" s="53"/>
      <c r="H584" s="53"/>
      <c r="I584" s="53" t="s">
        <v>389</v>
      </c>
      <c r="J584" s="53"/>
      <c r="K584" s="53" t="s">
        <v>371</v>
      </c>
      <c r="L584" s="53">
        <v>10</v>
      </c>
      <c r="M584" s="53">
        <v>1991</v>
      </c>
      <c r="N584" s="53" t="s">
        <v>384</v>
      </c>
      <c r="O584" s="53" t="s">
        <v>767</v>
      </c>
      <c r="P584" s="53" t="s">
        <v>373</v>
      </c>
      <c r="Q584" s="53"/>
      <c r="R584" s="55" t="s">
        <v>373</v>
      </c>
      <c r="S584" s="55"/>
      <c r="T584" s="55">
        <f t="shared" si="28"/>
        <v>0</v>
      </c>
      <c r="U584" s="55">
        <f t="shared" si="28"/>
        <v>0</v>
      </c>
      <c r="V584" s="55"/>
      <c r="W584" s="55"/>
      <c r="X584" s="55"/>
      <c r="Y584" s="55"/>
      <c r="Z584" s="55"/>
      <c r="AA584" s="55"/>
      <c r="AB584" s="55"/>
      <c r="AC584" s="55"/>
      <c r="AD584" s="55"/>
      <c r="AE584" s="55"/>
      <c r="AF584" s="55"/>
      <c r="AG584" s="55"/>
      <c r="AH584" s="55"/>
      <c r="AI584" s="55"/>
      <c r="AJ584" s="55"/>
      <c r="AK584" s="55"/>
      <c r="AL584" s="55"/>
      <c r="AM584" s="55"/>
      <c r="AN584" s="55"/>
      <c r="AO584" s="55"/>
      <c r="AP584" s="55"/>
      <c r="AQ584" s="55"/>
      <c r="AR584" s="55"/>
      <c r="AS584" s="55"/>
      <c r="AT584" s="55"/>
      <c r="AU584" s="55"/>
      <c r="AV584" s="55"/>
      <c r="AW584" s="55"/>
    </row>
    <row r="585" spans="1:49" ht="30" customHeight="1">
      <c r="A585" s="57" t="s">
        <v>2239</v>
      </c>
      <c r="B585" s="58" t="s">
        <v>2258</v>
      </c>
      <c r="C585" s="57" t="s">
        <v>2259</v>
      </c>
      <c r="D585" s="57" t="s">
        <v>2260</v>
      </c>
      <c r="E585" s="57" t="s">
        <v>2261</v>
      </c>
      <c r="F585" s="57">
        <v>255</v>
      </c>
      <c r="G585" s="57">
        <v>137</v>
      </c>
      <c r="H585" s="57" t="s">
        <v>400</v>
      </c>
      <c r="I585" s="57" t="s">
        <v>484</v>
      </c>
      <c r="J585" s="57"/>
      <c r="K585" s="57" t="s">
        <v>371</v>
      </c>
      <c r="L585" s="57">
        <v>6</v>
      </c>
      <c r="M585" s="57">
        <v>1996</v>
      </c>
      <c r="N585" s="57" t="s">
        <v>384</v>
      </c>
      <c r="O585" s="57"/>
      <c r="P585" s="57" t="s">
        <v>373</v>
      </c>
      <c r="Q585" s="57"/>
      <c r="R585" s="59" t="s">
        <v>373</v>
      </c>
      <c r="S585" s="59"/>
      <c r="T585" s="59">
        <f t="shared" si="28"/>
        <v>0</v>
      </c>
      <c r="U585" s="59">
        <f t="shared" si="28"/>
        <v>0</v>
      </c>
      <c r="V585" s="59"/>
      <c r="W585" s="59"/>
      <c r="X585" s="59"/>
      <c r="Y585" s="59"/>
      <c r="Z585" s="59"/>
      <c r="AA585" s="59"/>
      <c r="AB585" s="59"/>
      <c r="AC585" s="59"/>
      <c r="AD585" s="59"/>
      <c r="AE585" s="59"/>
      <c r="AF585" s="59"/>
      <c r="AG585" s="59"/>
      <c r="AH585" s="59"/>
      <c r="AI585" s="59"/>
      <c r="AJ585" s="59"/>
      <c r="AK585" s="59"/>
      <c r="AL585" s="59"/>
      <c r="AM585" s="59"/>
      <c r="AN585" s="59"/>
      <c r="AO585" s="59"/>
      <c r="AP585" s="59"/>
      <c r="AQ585" s="59"/>
      <c r="AR585" s="59"/>
      <c r="AS585" s="59"/>
      <c r="AT585" s="59"/>
      <c r="AU585" s="59"/>
      <c r="AV585" s="59"/>
      <c r="AW585" s="59"/>
    </row>
    <row r="586" spans="1:49" ht="30" customHeight="1">
      <c r="A586" s="53" t="s">
        <v>2262</v>
      </c>
      <c r="B586" s="54" t="s">
        <v>2263</v>
      </c>
      <c r="C586" s="53" t="s">
        <v>2264</v>
      </c>
      <c r="D586" s="53" t="s">
        <v>2265</v>
      </c>
      <c r="E586" s="53" t="s">
        <v>2266</v>
      </c>
      <c r="F586" s="53">
        <v>16187</v>
      </c>
      <c r="G586" s="53"/>
      <c r="H586" s="53"/>
      <c r="I586" s="53" t="s">
        <v>484</v>
      </c>
      <c r="J586" s="53"/>
      <c r="K586" s="53" t="s">
        <v>378</v>
      </c>
      <c r="L586" s="53">
        <v>200</v>
      </c>
      <c r="M586" s="53">
        <v>1992</v>
      </c>
      <c r="N586" s="53" t="s">
        <v>372</v>
      </c>
      <c r="O586" s="53"/>
      <c r="P586" s="53" t="s">
        <v>479</v>
      </c>
      <c r="Q586" s="53">
        <v>96.72</v>
      </c>
      <c r="R586" s="55" t="s">
        <v>373</v>
      </c>
      <c r="S586" s="55"/>
      <c r="T586" s="56">
        <f t="shared" ref="T586:U607" si="29">+W586+Z586+AC586+AF586+AI586+AL586+AO586+AR586+AU586</f>
        <v>0</v>
      </c>
      <c r="U586" s="56">
        <f t="shared" si="29"/>
        <v>0</v>
      </c>
      <c r="V586" s="56"/>
      <c r="W586" s="56"/>
      <c r="X586" s="56"/>
      <c r="Y586" s="56"/>
      <c r="Z586" s="56"/>
      <c r="AA586" s="56"/>
      <c r="AB586" s="56"/>
      <c r="AC586" s="56"/>
      <c r="AD586" s="56"/>
      <c r="AE586" s="56"/>
      <c r="AF586" s="56"/>
      <c r="AG586" s="56"/>
      <c r="AH586" s="56"/>
      <c r="AI586" s="56"/>
      <c r="AJ586" s="56"/>
      <c r="AK586" s="56"/>
      <c r="AL586" s="56"/>
      <c r="AM586" s="56"/>
      <c r="AN586" s="56"/>
      <c r="AO586" s="56"/>
      <c r="AP586" s="56"/>
      <c r="AQ586" s="56"/>
      <c r="AR586" s="56"/>
      <c r="AS586" s="56"/>
      <c r="AT586" s="56"/>
      <c r="AU586" s="56"/>
      <c r="AV586" s="56"/>
      <c r="AW586" s="55"/>
    </row>
    <row r="587" spans="1:49" ht="30" customHeight="1">
      <c r="A587" s="53" t="s">
        <v>2262</v>
      </c>
      <c r="B587" s="54" t="s">
        <v>2267</v>
      </c>
      <c r="C587" s="53" t="s">
        <v>2268</v>
      </c>
      <c r="D587" s="53" t="s">
        <v>2269</v>
      </c>
      <c r="E587" s="53" t="s">
        <v>2270</v>
      </c>
      <c r="F587" s="53">
        <v>13882</v>
      </c>
      <c r="G587" s="53">
        <v>3726</v>
      </c>
      <c r="H587" s="53" t="s">
        <v>400</v>
      </c>
      <c r="I587" s="53" t="s">
        <v>370</v>
      </c>
      <c r="J587" s="53"/>
      <c r="K587" s="53" t="s">
        <v>378</v>
      </c>
      <c r="L587" s="57">
        <v>100</v>
      </c>
      <c r="M587" s="57">
        <v>1986</v>
      </c>
      <c r="N587" s="57" t="s">
        <v>454</v>
      </c>
      <c r="O587" s="53"/>
      <c r="P587" s="53" t="s">
        <v>479</v>
      </c>
      <c r="Q587" s="53">
        <v>97</v>
      </c>
      <c r="R587" s="55" t="s">
        <v>373</v>
      </c>
      <c r="S587" s="55"/>
      <c r="T587" s="55">
        <f t="shared" si="29"/>
        <v>0</v>
      </c>
      <c r="U587" s="55">
        <f t="shared" si="29"/>
        <v>0</v>
      </c>
      <c r="V587" s="55"/>
      <c r="W587" s="55"/>
      <c r="X587" s="55"/>
      <c r="Y587" s="55"/>
      <c r="Z587" s="55"/>
      <c r="AA587" s="55"/>
      <c r="AB587" s="55"/>
      <c r="AC587" s="55"/>
      <c r="AD587" s="55"/>
      <c r="AE587" s="55"/>
      <c r="AF587" s="55"/>
      <c r="AG587" s="55"/>
      <c r="AH587" s="55"/>
      <c r="AI587" s="55"/>
      <c r="AJ587" s="55"/>
      <c r="AK587" s="55"/>
      <c r="AL587" s="55"/>
      <c r="AM587" s="55"/>
      <c r="AN587" s="55"/>
      <c r="AO587" s="55"/>
      <c r="AP587" s="55"/>
      <c r="AQ587" s="55"/>
      <c r="AR587" s="55"/>
      <c r="AS587" s="55"/>
      <c r="AT587" s="55"/>
      <c r="AU587" s="55"/>
      <c r="AV587" s="55"/>
      <c r="AW587" s="55"/>
    </row>
    <row r="588" spans="1:49" ht="30" customHeight="1">
      <c r="A588" s="53" t="s">
        <v>2262</v>
      </c>
      <c r="B588" s="54" t="s">
        <v>2267</v>
      </c>
      <c r="C588" s="53" t="s">
        <v>2271</v>
      </c>
      <c r="D588" s="53" t="s">
        <v>2269</v>
      </c>
      <c r="E588" s="53" t="s">
        <v>2272</v>
      </c>
      <c r="F588" s="53">
        <v>8323</v>
      </c>
      <c r="G588" s="53"/>
      <c r="H588" s="53"/>
      <c r="I588" s="53" t="s">
        <v>484</v>
      </c>
      <c r="J588" s="53"/>
      <c r="K588" s="53" t="s">
        <v>378</v>
      </c>
      <c r="L588" s="53">
        <v>100</v>
      </c>
      <c r="M588" s="53">
        <v>1981</v>
      </c>
      <c r="N588" s="53" t="s">
        <v>454</v>
      </c>
      <c r="O588" s="53"/>
      <c r="P588" s="53" t="s">
        <v>479</v>
      </c>
      <c r="Q588" s="53">
        <v>90</v>
      </c>
      <c r="R588" s="55" t="s">
        <v>373</v>
      </c>
      <c r="S588" s="55"/>
      <c r="T588" s="55">
        <f t="shared" si="29"/>
        <v>0</v>
      </c>
      <c r="U588" s="55">
        <f t="shared" si="29"/>
        <v>0</v>
      </c>
      <c r="V588" s="55"/>
      <c r="W588" s="55"/>
      <c r="X588" s="55"/>
      <c r="Y588" s="55"/>
      <c r="Z588" s="55"/>
      <c r="AA588" s="55"/>
      <c r="AB588" s="55"/>
      <c r="AC588" s="55"/>
      <c r="AD588" s="55"/>
      <c r="AE588" s="55"/>
      <c r="AF588" s="55"/>
      <c r="AG588" s="55"/>
      <c r="AH588" s="55"/>
      <c r="AI588" s="55"/>
      <c r="AJ588" s="55"/>
      <c r="AK588" s="55"/>
      <c r="AL588" s="55"/>
      <c r="AM588" s="55"/>
      <c r="AN588" s="55"/>
      <c r="AO588" s="55"/>
      <c r="AP588" s="55"/>
      <c r="AQ588" s="55"/>
      <c r="AR588" s="55"/>
      <c r="AS588" s="55"/>
      <c r="AT588" s="55"/>
      <c r="AU588" s="55"/>
      <c r="AV588" s="55"/>
      <c r="AW588" s="55"/>
    </row>
    <row r="589" spans="1:49" ht="30" customHeight="1">
      <c r="A589" s="53" t="s">
        <v>2262</v>
      </c>
      <c r="B589" s="54" t="s">
        <v>2267</v>
      </c>
      <c r="C589" s="53" t="s">
        <v>2273</v>
      </c>
      <c r="D589" s="53" t="s">
        <v>2269</v>
      </c>
      <c r="E589" s="53" t="s">
        <v>2274</v>
      </c>
      <c r="F589" s="53">
        <v>7693</v>
      </c>
      <c r="G589" s="53">
        <v>0</v>
      </c>
      <c r="H589" s="53"/>
      <c r="I589" s="53" t="s">
        <v>484</v>
      </c>
      <c r="J589" s="53"/>
      <c r="K589" s="53" t="s">
        <v>378</v>
      </c>
      <c r="L589" s="53">
        <v>50</v>
      </c>
      <c r="M589" s="53">
        <v>1992</v>
      </c>
      <c r="N589" s="53" t="s">
        <v>384</v>
      </c>
      <c r="O589" s="53"/>
      <c r="P589" s="53" t="s">
        <v>479</v>
      </c>
      <c r="Q589" s="53">
        <v>96</v>
      </c>
      <c r="R589" s="55" t="s">
        <v>373</v>
      </c>
      <c r="S589" s="55"/>
      <c r="T589" s="55">
        <f t="shared" si="29"/>
        <v>0</v>
      </c>
      <c r="U589" s="55">
        <f t="shared" si="29"/>
        <v>0</v>
      </c>
      <c r="V589" s="55"/>
      <c r="W589" s="55"/>
      <c r="X589" s="55"/>
      <c r="Y589" s="55"/>
      <c r="Z589" s="55"/>
      <c r="AA589" s="55"/>
      <c r="AB589" s="55"/>
      <c r="AC589" s="55"/>
      <c r="AD589" s="55"/>
      <c r="AE589" s="55"/>
      <c r="AF589" s="55"/>
      <c r="AG589" s="55"/>
      <c r="AH589" s="55"/>
      <c r="AI589" s="55"/>
      <c r="AJ589" s="55"/>
      <c r="AK589" s="55"/>
      <c r="AL589" s="55"/>
      <c r="AM589" s="55"/>
      <c r="AN589" s="55"/>
      <c r="AO589" s="55"/>
      <c r="AP589" s="55"/>
      <c r="AQ589" s="55"/>
      <c r="AR589" s="55"/>
      <c r="AS589" s="55"/>
      <c r="AT589" s="55"/>
      <c r="AU589" s="55"/>
      <c r="AV589" s="55"/>
      <c r="AW589" s="55"/>
    </row>
    <row r="590" spans="1:49" ht="30" customHeight="1">
      <c r="A590" s="53" t="s">
        <v>2262</v>
      </c>
      <c r="B590" s="54" t="s">
        <v>2267</v>
      </c>
      <c r="C590" s="53" t="s">
        <v>2275</v>
      </c>
      <c r="D590" s="53" t="s">
        <v>2269</v>
      </c>
      <c r="E590" s="53" t="s">
        <v>2276</v>
      </c>
      <c r="F590" s="53">
        <v>2553</v>
      </c>
      <c r="G590" s="53">
        <v>0</v>
      </c>
      <c r="H590" s="53"/>
      <c r="I590" s="53" t="s">
        <v>484</v>
      </c>
      <c r="J590" s="53"/>
      <c r="K590" s="53" t="s">
        <v>378</v>
      </c>
      <c r="L590" s="53">
        <v>50</v>
      </c>
      <c r="M590" s="53">
        <v>2001</v>
      </c>
      <c r="N590" s="53" t="s">
        <v>454</v>
      </c>
      <c r="O590" s="53"/>
      <c r="P590" s="53" t="s">
        <v>479</v>
      </c>
      <c r="Q590" s="53">
        <v>95</v>
      </c>
      <c r="R590" s="55" t="s">
        <v>373</v>
      </c>
      <c r="S590" s="55"/>
      <c r="T590" s="55">
        <f t="shared" si="29"/>
        <v>0</v>
      </c>
      <c r="U590" s="55">
        <f t="shared" si="29"/>
        <v>0</v>
      </c>
      <c r="V590" s="55"/>
      <c r="W590" s="55"/>
      <c r="X590" s="55"/>
      <c r="Y590" s="55"/>
      <c r="Z590" s="55"/>
      <c r="AA590" s="55"/>
      <c r="AB590" s="55"/>
      <c r="AC590" s="55"/>
      <c r="AD590" s="55"/>
      <c r="AE590" s="55"/>
      <c r="AF590" s="55"/>
      <c r="AG590" s="55"/>
      <c r="AH590" s="55"/>
      <c r="AI590" s="55"/>
      <c r="AJ590" s="55"/>
      <c r="AK590" s="55"/>
      <c r="AL590" s="55"/>
      <c r="AM590" s="55"/>
      <c r="AN590" s="55"/>
      <c r="AO590" s="55"/>
      <c r="AP590" s="55"/>
      <c r="AQ590" s="55"/>
      <c r="AR590" s="55"/>
      <c r="AS590" s="55"/>
      <c r="AT590" s="55"/>
      <c r="AU590" s="55"/>
      <c r="AV590" s="55"/>
      <c r="AW590" s="55"/>
    </row>
    <row r="591" spans="1:49" ht="30" customHeight="1">
      <c r="A591" s="57" t="s">
        <v>2262</v>
      </c>
      <c r="B591" s="58" t="s">
        <v>2267</v>
      </c>
      <c r="C591" s="57" t="s">
        <v>2277</v>
      </c>
      <c r="D591" s="57" t="s">
        <v>2269</v>
      </c>
      <c r="E591" s="57" t="s">
        <v>2278</v>
      </c>
      <c r="F591" s="57">
        <v>12448</v>
      </c>
      <c r="G591" s="57">
        <v>3735</v>
      </c>
      <c r="H591" s="57" t="s">
        <v>400</v>
      </c>
      <c r="I591" s="57" t="s">
        <v>370</v>
      </c>
      <c r="J591" s="57"/>
      <c r="K591" s="57" t="s">
        <v>378</v>
      </c>
      <c r="L591" s="57">
        <v>200</v>
      </c>
      <c r="M591" s="57">
        <v>1994</v>
      </c>
      <c r="N591" s="57" t="s">
        <v>454</v>
      </c>
      <c r="O591" s="57"/>
      <c r="P591" s="57" t="s">
        <v>479</v>
      </c>
      <c r="Q591" s="57">
        <v>98</v>
      </c>
      <c r="R591" s="59" t="s">
        <v>373</v>
      </c>
      <c r="S591" s="59"/>
      <c r="T591" s="59">
        <f t="shared" si="29"/>
        <v>0</v>
      </c>
      <c r="U591" s="59">
        <f t="shared" si="29"/>
        <v>0</v>
      </c>
      <c r="V591" s="59"/>
      <c r="W591" s="59"/>
      <c r="X591" s="59"/>
      <c r="Y591" s="59"/>
      <c r="Z591" s="59"/>
      <c r="AA591" s="59"/>
      <c r="AB591" s="59"/>
      <c r="AC591" s="59"/>
      <c r="AD591" s="59"/>
      <c r="AE591" s="59"/>
      <c r="AF591" s="59"/>
      <c r="AG591" s="59"/>
      <c r="AH591" s="59"/>
      <c r="AI591" s="59"/>
      <c r="AJ591" s="59"/>
      <c r="AK591" s="59"/>
      <c r="AL591" s="59"/>
      <c r="AM591" s="59"/>
      <c r="AN591" s="59"/>
      <c r="AO591" s="59"/>
      <c r="AP591" s="59"/>
      <c r="AQ591" s="59"/>
      <c r="AR591" s="59"/>
      <c r="AS591" s="59"/>
      <c r="AT591" s="59"/>
      <c r="AU591" s="59"/>
      <c r="AV591" s="59"/>
      <c r="AW591" s="59"/>
    </row>
    <row r="592" spans="1:49" ht="30" customHeight="1">
      <c r="A592" s="57" t="s">
        <v>2262</v>
      </c>
      <c r="B592" s="58" t="s">
        <v>2279</v>
      </c>
      <c r="C592" s="57" t="s">
        <v>2280</v>
      </c>
      <c r="D592" s="57" t="s">
        <v>2281</v>
      </c>
      <c r="E592" s="57" t="s">
        <v>2282</v>
      </c>
      <c r="F592" s="57">
        <v>4298</v>
      </c>
      <c r="G592" s="57"/>
      <c r="H592" s="57"/>
      <c r="I592" s="57" t="s">
        <v>417</v>
      </c>
      <c r="J592" s="57"/>
      <c r="K592" s="57" t="s">
        <v>378</v>
      </c>
      <c r="L592" s="57">
        <v>35</v>
      </c>
      <c r="M592" s="57">
        <v>1993</v>
      </c>
      <c r="N592" s="57" t="s">
        <v>372</v>
      </c>
      <c r="O592" s="57"/>
      <c r="P592" s="57" t="s">
        <v>373</v>
      </c>
      <c r="Q592" s="57"/>
      <c r="R592" s="59" t="s">
        <v>373</v>
      </c>
      <c r="S592" s="59"/>
      <c r="T592" s="59">
        <f t="shared" si="29"/>
        <v>0</v>
      </c>
      <c r="U592" s="59">
        <f t="shared" si="29"/>
        <v>0</v>
      </c>
      <c r="V592" s="59"/>
      <c r="W592" s="59"/>
      <c r="X592" s="59"/>
      <c r="Y592" s="59"/>
      <c r="Z592" s="59"/>
      <c r="AA592" s="59"/>
      <c r="AB592" s="59"/>
      <c r="AC592" s="59"/>
      <c r="AD592" s="59"/>
      <c r="AE592" s="59"/>
      <c r="AF592" s="59"/>
      <c r="AG592" s="59"/>
      <c r="AH592" s="59"/>
      <c r="AI592" s="59"/>
      <c r="AJ592" s="59"/>
      <c r="AK592" s="59"/>
      <c r="AL592" s="59"/>
      <c r="AM592" s="59"/>
      <c r="AN592" s="59"/>
      <c r="AO592" s="59"/>
      <c r="AP592" s="59"/>
      <c r="AQ592" s="59"/>
      <c r="AR592" s="59"/>
      <c r="AS592" s="59"/>
      <c r="AT592" s="59"/>
      <c r="AU592" s="59"/>
      <c r="AV592" s="59"/>
      <c r="AW592" s="59"/>
    </row>
    <row r="593" spans="1:49" ht="30" customHeight="1">
      <c r="A593" s="57" t="s">
        <v>2262</v>
      </c>
      <c r="B593" s="58" t="s">
        <v>2283</v>
      </c>
      <c r="C593" s="57" t="s">
        <v>2284</v>
      </c>
      <c r="D593" s="57" t="s">
        <v>2285</v>
      </c>
      <c r="E593" s="57" t="s">
        <v>2286</v>
      </c>
      <c r="F593" s="57">
        <v>1223</v>
      </c>
      <c r="G593" s="57">
        <v>175</v>
      </c>
      <c r="H593" s="57" t="s">
        <v>369</v>
      </c>
      <c r="I593" s="57" t="s">
        <v>370</v>
      </c>
      <c r="J593" s="57"/>
      <c r="K593" s="57" t="s">
        <v>371</v>
      </c>
      <c r="L593" s="57">
        <v>18</v>
      </c>
      <c r="M593" s="57">
        <v>1998</v>
      </c>
      <c r="N593" s="57" t="s">
        <v>454</v>
      </c>
      <c r="O593" s="57"/>
      <c r="P593" s="57" t="s">
        <v>373</v>
      </c>
      <c r="Q593" s="57"/>
      <c r="R593" s="59" t="s">
        <v>373</v>
      </c>
      <c r="S593" s="59"/>
      <c r="T593" s="59">
        <f t="shared" si="29"/>
        <v>0</v>
      </c>
      <c r="U593" s="59">
        <f t="shared" si="29"/>
        <v>0</v>
      </c>
      <c r="V593" s="59"/>
      <c r="W593" s="59"/>
      <c r="X593" s="59"/>
      <c r="Y593" s="59"/>
      <c r="Z593" s="59"/>
      <c r="AA593" s="59"/>
      <c r="AB593" s="59"/>
      <c r="AC593" s="59"/>
      <c r="AD593" s="59"/>
      <c r="AE593" s="59"/>
      <c r="AF593" s="59"/>
      <c r="AG593" s="59"/>
      <c r="AH593" s="59"/>
      <c r="AI593" s="59"/>
      <c r="AJ593" s="59"/>
      <c r="AK593" s="59"/>
      <c r="AL593" s="59"/>
      <c r="AM593" s="59"/>
      <c r="AN593" s="59"/>
      <c r="AO593" s="59"/>
      <c r="AP593" s="59"/>
      <c r="AQ593" s="59"/>
      <c r="AR593" s="59"/>
      <c r="AS593" s="59"/>
      <c r="AT593" s="59"/>
      <c r="AU593" s="59"/>
      <c r="AV593" s="59"/>
      <c r="AW593" s="59"/>
    </row>
    <row r="594" spans="1:49" ht="30" customHeight="1">
      <c r="A594" s="57" t="s">
        <v>2262</v>
      </c>
      <c r="B594" s="58" t="s">
        <v>2287</v>
      </c>
      <c r="C594" s="57" t="s">
        <v>2288</v>
      </c>
      <c r="D594" s="57" t="s">
        <v>2289</v>
      </c>
      <c r="E594" s="57" t="s">
        <v>2290</v>
      </c>
      <c r="F594" s="57">
        <v>1599</v>
      </c>
      <c r="G594" s="57">
        <v>1007</v>
      </c>
      <c r="H594" s="57" t="s">
        <v>369</v>
      </c>
      <c r="I594" s="57" t="s">
        <v>528</v>
      </c>
      <c r="J594" s="57"/>
      <c r="K594" s="57" t="s">
        <v>598</v>
      </c>
      <c r="L594" s="57">
        <v>21</v>
      </c>
      <c r="M594" s="57">
        <v>1991</v>
      </c>
      <c r="N594" s="57" t="s">
        <v>384</v>
      </c>
      <c r="O594" s="57"/>
      <c r="P594" s="57" t="s">
        <v>373</v>
      </c>
      <c r="Q594" s="57"/>
      <c r="R594" s="59" t="s">
        <v>373</v>
      </c>
      <c r="S594" s="59"/>
      <c r="T594" s="59">
        <f t="shared" si="29"/>
        <v>0</v>
      </c>
      <c r="U594" s="59">
        <f t="shared" si="29"/>
        <v>0</v>
      </c>
      <c r="V594" s="59"/>
      <c r="W594" s="59"/>
      <c r="X594" s="59"/>
      <c r="Y594" s="59"/>
      <c r="Z594" s="59"/>
      <c r="AA594" s="59"/>
      <c r="AB594" s="59"/>
      <c r="AC594" s="59"/>
      <c r="AD594" s="59"/>
      <c r="AE594" s="59"/>
      <c r="AF594" s="59"/>
      <c r="AG594" s="59"/>
      <c r="AH594" s="59"/>
      <c r="AI594" s="59"/>
      <c r="AJ594" s="59"/>
      <c r="AK594" s="59"/>
      <c r="AL594" s="59"/>
      <c r="AM594" s="59"/>
      <c r="AN594" s="59"/>
      <c r="AO594" s="59"/>
      <c r="AP594" s="59"/>
      <c r="AQ594" s="59"/>
      <c r="AR594" s="59"/>
      <c r="AS594" s="59"/>
      <c r="AT594" s="59"/>
      <c r="AU594" s="59"/>
      <c r="AV594" s="59"/>
      <c r="AW594" s="59"/>
    </row>
    <row r="595" spans="1:49" ht="30" customHeight="1">
      <c r="A595" s="57" t="s">
        <v>2262</v>
      </c>
      <c r="B595" s="58" t="s">
        <v>2291</v>
      </c>
      <c r="C595" s="57" t="s">
        <v>2292</v>
      </c>
      <c r="D595" s="57" t="s">
        <v>2293</v>
      </c>
      <c r="E595" s="57" t="s">
        <v>2294</v>
      </c>
      <c r="F595" s="57">
        <v>840</v>
      </c>
      <c r="G595" s="57">
        <v>289</v>
      </c>
      <c r="H595" s="57" t="s">
        <v>369</v>
      </c>
      <c r="I595" s="57" t="s">
        <v>528</v>
      </c>
      <c r="J595" s="57"/>
      <c r="K595" s="57" t="s">
        <v>371</v>
      </c>
      <c r="L595" s="57">
        <v>7</v>
      </c>
      <c r="M595" s="57">
        <v>2004</v>
      </c>
      <c r="N595" s="57" t="s">
        <v>384</v>
      </c>
      <c r="O595" s="57"/>
      <c r="P595" s="57" t="s">
        <v>373</v>
      </c>
      <c r="Q595" s="57"/>
      <c r="R595" s="59" t="s">
        <v>373</v>
      </c>
      <c r="S595" s="59"/>
      <c r="T595" s="59">
        <f t="shared" si="29"/>
        <v>0</v>
      </c>
      <c r="U595" s="59">
        <f t="shared" si="29"/>
        <v>0</v>
      </c>
      <c r="V595" s="59"/>
      <c r="W595" s="59"/>
      <c r="X595" s="59"/>
      <c r="Y595" s="59"/>
      <c r="Z595" s="59"/>
      <c r="AA595" s="59"/>
      <c r="AB595" s="59"/>
      <c r="AC595" s="59"/>
      <c r="AD595" s="59"/>
      <c r="AE595" s="59"/>
      <c r="AF595" s="59"/>
      <c r="AG595" s="59"/>
      <c r="AH595" s="59"/>
      <c r="AI595" s="59"/>
      <c r="AJ595" s="59"/>
      <c r="AK595" s="59"/>
      <c r="AL595" s="59"/>
      <c r="AM595" s="59"/>
      <c r="AN595" s="59"/>
      <c r="AO595" s="59"/>
      <c r="AP595" s="59"/>
      <c r="AQ595" s="59"/>
      <c r="AR595" s="59"/>
      <c r="AS595" s="59"/>
      <c r="AT595" s="59"/>
      <c r="AU595" s="59"/>
      <c r="AV595" s="59"/>
      <c r="AW595" s="59"/>
    </row>
    <row r="596" spans="1:49" ht="30" customHeight="1">
      <c r="A596" s="57" t="s">
        <v>2262</v>
      </c>
      <c r="B596" s="58" t="s">
        <v>2295</v>
      </c>
      <c r="C596" s="57" t="s">
        <v>2296</v>
      </c>
      <c r="D596" s="57" t="s">
        <v>2297</v>
      </c>
      <c r="E596" s="57" t="s">
        <v>2298</v>
      </c>
      <c r="F596" s="57">
        <v>909</v>
      </c>
      <c r="G596" s="57">
        <v>187</v>
      </c>
      <c r="H596" s="57" t="s">
        <v>400</v>
      </c>
      <c r="I596" s="57" t="s">
        <v>405</v>
      </c>
      <c r="J596" s="57"/>
      <c r="K596" s="57" t="s">
        <v>378</v>
      </c>
      <c r="L596" s="57">
        <v>20</v>
      </c>
      <c r="M596" s="57">
        <v>1994</v>
      </c>
      <c r="N596" s="57" t="s">
        <v>372</v>
      </c>
      <c r="O596" s="57"/>
      <c r="P596" s="57" t="s">
        <v>373</v>
      </c>
      <c r="Q596" s="57"/>
      <c r="R596" s="59" t="s">
        <v>373</v>
      </c>
      <c r="S596" s="59"/>
      <c r="T596" s="59">
        <f t="shared" si="29"/>
        <v>0</v>
      </c>
      <c r="U596" s="59">
        <f t="shared" si="29"/>
        <v>0</v>
      </c>
      <c r="V596" s="59"/>
      <c r="W596" s="59"/>
      <c r="X596" s="59"/>
      <c r="Y596" s="59"/>
      <c r="Z596" s="59"/>
      <c r="AA596" s="59"/>
      <c r="AB596" s="59"/>
      <c r="AC596" s="59"/>
      <c r="AD596" s="59"/>
      <c r="AE596" s="59"/>
      <c r="AF596" s="59"/>
      <c r="AG596" s="59"/>
      <c r="AH596" s="59"/>
      <c r="AI596" s="59"/>
      <c r="AJ596" s="59"/>
      <c r="AK596" s="59"/>
      <c r="AL596" s="59"/>
      <c r="AM596" s="59"/>
      <c r="AN596" s="59"/>
      <c r="AO596" s="59"/>
      <c r="AP596" s="59"/>
      <c r="AQ596" s="59"/>
      <c r="AR596" s="59"/>
      <c r="AS596" s="59"/>
      <c r="AT596" s="59"/>
      <c r="AU596" s="59"/>
      <c r="AV596" s="59"/>
      <c r="AW596" s="59"/>
    </row>
    <row r="597" spans="1:49" ht="30" customHeight="1">
      <c r="A597" s="57" t="s">
        <v>2262</v>
      </c>
      <c r="B597" s="58" t="s">
        <v>2299</v>
      </c>
      <c r="C597" s="57" t="s">
        <v>2300</v>
      </c>
      <c r="D597" s="57" t="s">
        <v>2301</v>
      </c>
      <c r="E597" s="57" t="s">
        <v>2302</v>
      </c>
      <c r="F597" s="57">
        <v>695</v>
      </c>
      <c r="G597" s="57"/>
      <c r="H597" s="57" t="s">
        <v>369</v>
      </c>
      <c r="I597" s="57" t="s">
        <v>484</v>
      </c>
      <c r="J597" s="57"/>
      <c r="K597" s="57" t="s">
        <v>371</v>
      </c>
      <c r="L597" s="57">
        <v>15</v>
      </c>
      <c r="M597" s="57">
        <v>1987</v>
      </c>
      <c r="N597" s="57" t="s">
        <v>372</v>
      </c>
      <c r="O597" s="57"/>
      <c r="P597" s="57" t="s">
        <v>373</v>
      </c>
      <c r="Q597" s="57"/>
      <c r="R597" s="59" t="s">
        <v>373</v>
      </c>
      <c r="S597" s="59"/>
      <c r="T597" s="59">
        <f t="shared" si="29"/>
        <v>0</v>
      </c>
      <c r="U597" s="59">
        <f t="shared" si="29"/>
        <v>0</v>
      </c>
      <c r="V597" s="59"/>
      <c r="W597" s="59"/>
      <c r="X597" s="59"/>
      <c r="Y597" s="59"/>
      <c r="Z597" s="59"/>
      <c r="AA597" s="59"/>
      <c r="AB597" s="59"/>
      <c r="AC597" s="59"/>
      <c r="AD597" s="59"/>
      <c r="AE597" s="59"/>
      <c r="AF597" s="59"/>
      <c r="AG597" s="59"/>
      <c r="AH597" s="59"/>
      <c r="AI597" s="59"/>
      <c r="AJ597" s="59"/>
      <c r="AK597" s="59"/>
      <c r="AL597" s="59"/>
      <c r="AM597" s="59"/>
      <c r="AN597" s="59"/>
      <c r="AO597" s="59"/>
      <c r="AP597" s="59"/>
      <c r="AQ597" s="59"/>
      <c r="AR597" s="59"/>
      <c r="AS597" s="59"/>
      <c r="AT597" s="59"/>
      <c r="AU597" s="59"/>
      <c r="AV597" s="59"/>
      <c r="AW597" s="59"/>
    </row>
    <row r="598" spans="1:49" ht="30" customHeight="1">
      <c r="A598" s="57" t="s">
        <v>2262</v>
      </c>
      <c r="B598" s="58" t="s">
        <v>2303</v>
      </c>
      <c r="C598" s="57" t="s">
        <v>2304</v>
      </c>
      <c r="D598" s="57" t="s">
        <v>2305</v>
      </c>
      <c r="E598" s="57" t="s">
        <v>2306</v>
      </c>
      <c r="F598" s="57">
        <v>1137</v>
      </c>
      <c r="G598" s="57">
        <v>308</v>
      </c>
      <c r="H598" s="57" t="s">
        <v>369</v>
      </c>
      <c r="I598" s="57" t="s">
        <v>370</v>
      </c>
      <c r="J598" s="57"/>
      <c r="K598" s="57" t="s">
        <v>371</v>
      </c>
      <c r="L598" s="57">
        <v>50</v>
      </c>
      <c r="M598" s="57">
        <v>2000</v>
      </c>
      <c r="N598" s="57" t="s">
        <v>454</v>
      </c>
      <c r="O598" s="57"/>
      <c r="P598" s="57" t="s">
        <v>373</v>
      </c>
      <c r="Q598" s="57"/>
      <c r="R598" s="59" t="s">
        <v>373</v>
      </c>
      <c r="S598" s="59"/>
      <c r="T598" s="59">
        <f t="shared" si="29"/>
        <v>0</v>
      </c>
      <c r="U598" s="59">
        <f t="shared" si="29"/>
        <v>0</v>
      </c>
      <c r="V598" s="59"/>
      <c r="W598" s="59"/>
      <c r="X598" s="59"/>
      <c r="Y598" s="59"/>
      <c r="Z598" s="59"/>
      <c r="AA598" s="59"/>
      <c r="AB598" s="59"/>
      <c r="AC598" s="59"/>
      <c r="AD598" s="59"/>
      <c r="AE598" s="59"/>
      <c r="AF598" s="59"/>
      <c r="AG598" s="59"/>
      <c r="AH598" s="59"/>
      <c r="AI598" s="59"/>
      <c r="AJ598" s="59"/>
      <c r="AK598" s="59"/>
      <c r="AL598" s="59"/>
      <c r="AM598" s="59"/>
      <c r="AN598" s="59"/>
      <c r="AO598" s="59"/>
      <c r="AP598" s="59"/>
      <c r="AQ598" s="59"/>
      <c r="AR598" s="59"/>
      <c r="AS598" s="59"/>
      <c r="AT598" s="59"/>
      <c r="AU598" s="59"/>
      <c r="AV598" s="59"/>
      <c r="AW598" s="59"/>
    </row>
    <row r="599" spans="1:49" ht="30" customHeight="1">
      <c r="A599" s="57" t="s">
        <v>2262</v>
      </c>
      <c r="B599" s="58" t="s">
        <v>2307</v>
      </c>
      <c r="C599" s="57" t="s">
        <v>2308</v>
      </c>
      <c r="D599" s="57" t="s">
        <v>2309</v>
      </c>
      <c r="E599" s="57" t="s">
        <v>2310</v>
      </c>
      <c r="F599" s="57">
        <v>728</v>
      </c>
      <c r="G599" s="57">
        <v>99</v>
      </c>
      <c r="H599" s="57" t="s">
        <v>400</v>
      </c>
      <c r="I599" s="57" t="s">
        <v>370</v>
      </c>
      <c r="J599" s="57"/>
      <c r="K599" s="57" t="s">
        <v>378</v>
      </c>
      <c r="L599" s="57">
        <v>12</v>
      </c>
      <c r="M599" s="57">
        <v>1996</v>
      </c>
      <c r="N599" s="57" t="s">
        <v>384</v>
      </c>
      <c r="O599" s="57"/>
      <c r="P599" s="57" t="s">
        <v>373</v>
      </c>
      <c r="Q599" s="57"/>
      <c r="R599" s="59" t="s">
        <v>373</v>
      </c>
      <c r="S599" s="59"/>
      <c r="T599" s="59">
        <f t="shared" si="29"/>
        <v>0</v>
      </c>
      <c r="U599" s="59">
        <f t="shared" si="29"/>
        <v>0</v>
      </c>
      <c r="V599" s="59"/>
      <c r="W599" s="59"/>
      <c r="X599" s="59"/>
      <c r="Y599" s="59"/>
      <c r="Z599" s="59"/>
      <c r="AA599" s="59"/>
      <c r="AB599" s="59"/>
      <c r="AC599" s="59"/>
      <c r="AD599" s="59"/>
      <c r="AE599" s="59"/>
      <c r="AF599" s="59"/>
      <c r="AG599" s="59"/>
      <c r="AH599" s="59"/>
      <c r="AI599" s="59"/>
      <c r="AJ599" s="59"/>
      <c r="AK599" s="59"/>
      <c r="AL599" s="59"/>
      <c r="AM599" s="59"/>
      <c r="AN599" s="59"/>
      <c r="AO599" s="59"/>
      <c r="AP599" s="59"/>
      <c r="AQ599" s="59"/>
      <c r="AR599" s="59"/>
      <c r="AS599" s="59"/>
      <c r="AT599" s="59"/>
      <c r="AU599" s="59"/>
      <c r="AV599" s="59"/>
      <c r="AW599" s="59"/>
    </row>
    <row r="600" spans="1:49" ht="30" customHeight="1">
      <c r="A600" s="57" t="s">
        <v>2262</v>
      </c>
      <c r="B600" s="58" t="s">
        <v>2311</v>
      </c>
      <c r="C600" s="57" t="s">
        <v>2312</v>
      </c>
      <c r="D600" s="57" t="s">
        <v>2313</v>
      </c>
      <c r="E600" s="57" t="s">
        <v>1331</v>
      </c>
      <c r="F600" s="57">
        <v>875</v>
      </c>
      <c r="G600" s="57">
        <v>370</v>
      </c>
      <c r="H600" s="57" t="s">
        <v>400</v>
      </c>
      <c r="I600" s="57" t="s">
        <v>405</v>
      </c>
      <c r="J600" s="57"/>
      <c r="K600" s="57" t="s">
        <v>378</v>
      </c>
      <c r="L600" s="57">
        <v>12</v>
      </c>
      <c r="M600" s="57">
        <v>1999</v>
      </c>
      <c r="N600" s="57" t="s">
        <v>372</v>
      </c>
      <c r="O600" s="57"/>
      <c r="P600" s="57" t="s">
        <v>373</v>
      </c>
      <c r="Q600" s="57"/>
      <c r="R600" s="59" t="s">
        <v>373</v>
      </c>
      <c r="S600" s="59"/>
      <c r="T600" s="59">
        <f t="shared" si="29"/>
        <v>0</v>
      </c>
      <c r="U600" s="59">
        <f t="shared" si="29"/>
        <v>0</v>
      </c>
      <c r="V600" s="59"/>
      <c r="W600" s="59"/>
      <c r="X600" s="59"/>
      <c r="Y600" s="59"/>
      <c r="Z600" s="59"/>
      <c r="AA600" s="59"/>
      <c r="AB600" s="59"/>
      <c r="AC600" s="59"/>
      <c r="AD600" s="59"/>
      <c r="AE600" s="59"/>
      <c r="AF600" s="59"/>
      <c r="AG600" s="59"/>
      <c r="AH600" s="59"/>
      <c r="AI600" s="59"/>
      <c r="AJ600" s="59"/>
      <c r="AK600" s="59"/>
      <c r="AL600" s="59"/>
      <c r="AM600" s="59"/>
      <c r="AN600" s="59"/>
      <c r="AO600" s="59"/>
      <c r="AP600" s="59"/>
      <c r="AQ600" s="59"/>
      <c r="AR600" s="59"/>
      <c r="AS600" s="59"/>
      <c r="AT600" s="59"/>
      <c r="AU600" s="59"/>
      <c r="AV600" s="59"/>
      <c r="AW600" s="59"/>
    </row>
    <row r="601" spans="1:49" ht="30" customHeight="1">
      <c r="A601" s="57" t="s">
        <v>2262</v>
      </c>
      <c r="B601" s="58" t="s">
        <v>2314</v>
      </c>
      <c r="C601" s="57" t="s">
        <v>2315</v>
      </c>
      <c r="D601" s="57" t="s">
        <v>2316</v>
      </c>
      <c r="E601" s="57" t="s">
        <v>2317</v>
      </c>
      <c r="F601" s="57">
        <v>1065</v>
      </c>
      <c r="G601" s="57"/>
      <c r="H601" s="57"/>
      <c r="I601" s="57" t="s">
        <v>484</v>
      </c>
      <c r="J601" s="57"/>
      <c r="K601" s="57" t="s">
        <v>378</v>
      </c>
      <c r="L601" s="57">
        <v>21</v>
      </c>
      <c r="M601" s="57">
        <v>2005</v>
      </c>
      <c r="N601" s="57" t="s">
        <v>372</v>
      </c>
      <c r="O601" s="57"/>
      <c r="P601" s="57" t="s">
        <v>373</v>
      </c>
      <c r="Q601" s="57"/>
      <c r="R601" s="59" t="s">
        <v>373</v>
      </c>
      <c r="S601" s="59"/>
      <c r="T601" s="59">
        <f t="shared" si="29"/>
        <v>0</v>
      </c>
      <c r="U601" s="59">
        <f t="shared" si="29"/>
        <v>0</v>
      </c>
      <c r="V601" s="59"/>
      <c r="W601" s="59"/>
      <c r="X601" s="59"/>
      <c r="Y601" s="59"/>
      <c r="Z601" s="59"/>
      <c r="AA601" s="59"/>
      <c r="AB601" s="59"/>
      <c r="AC601" s="59"/>
      <c r="AD601" s="59"/>
      <c r="AE601" s="59"/>
      <c r="AF601" s="59"/>
      <c r="AG601" s="59"/>
      <c r="AH601" s="59"/>
      <c r="AI601" s="59"/>
      <c r="AJ601" s="59"/>
      <c r="AK601" s="59"/>
      <c r="AL601" s="59"/>
      <c r="AM601" s="59"/>
      <c r="AN601" s="59"/>
      <c r="AO601" s="59"/>
      <c r="AP601" s="59"/>
      <c r="AQ601" s="59"/>
      <c r="AR601" s="59"/>
      <c r="AS601" s="59"/>
      <c r="AT601" s="59"/>
      <c r="AU601" s="59"/>
      <c r="AV601" s="59"/>
      <c r="AW601" s="59"/>
    </row>
    <row r="602" spans="1:49" ht="30" customHeight="1">
      <c r="A602" s="57" t="s">
        <v>2262</v>
      </c>
      <c r="B602" s="58" t="s">
        <v>2318</v>
      </c>
      <c r="C602" s="57" t="s">
        <v>2319</v>
      </c>
      <c r="D602" s="57" t="s">
        <v>2320</v>
      </c>
      <c r="E602" s="57" t="s">
        <v>2321</v>
      </c>
      <c r="F602" s="57">
        <v>0</v>
      </c>
      <c r="G602" s="57">
        <v>0</v>
      </c>
      <c r="H602" s="57"/>
      <c r="I602" s="57" t="s">
        <v>417</v>
      </c>
      <c r="J602" s="57"/>
      <c r="K602" s="57" t="s">
        <v>378</v>
      </c>
      <c r="L602" s="57">
        <v>24</v>
      </c>
      <c r="M602" s="57">
        <v>1980</v>
      </c>
      <c r="N602" s="57" t="s">
        <v>372</v>
      </c>
      <c r="O602" s="57" t="s">
        <v>677</v>
      </c>
      <c r="P602" s="57" t="s">
        <v>373</v>
      </c>
      <c r="Q602" s="57"/>
      <c r="R602" s="59" t="s">
        <v>373</v>
      </c>
      <c r="S602" s="59"/>
      <c r="T602" s="59">
        <f t="shared" si="29"/>
        <v>0</v>
      </c>
      <c r="U602" s="59">
        <f t="shared" si="29"/>
        <v>0</v>
      </c>
      <c r="V602" s="59"/>
      <c r="W602" s="59"/>
      <c r="X602" s="59"/>
      <c r="Y602" s="59"/>
      <c r="Z602" s="59"/>
      <c r="AA602" s="59"/>
      <c r="AB602" s="59"/>
      <c r="AC602" s="59"/>
      <c r="AD602" s="59"/>
      <c r="AE602" s="59"/>
      <c r="AF602" s="59"/>
      <c r="AG602" s="59"/>
      <c r="AH602" s="59"/>
      <c r="AI602" s="59"/>
      <c r="AJ602" s="59"/>
      <c r="AK602" s="59"/>
      <c r="AL602" s="59"/>
      <c r="AM602" s="59"/>
      <c r="AN602" s="59"/>
      <c r="AO602" s="59"/>
      <c r="AP602" s="59"/>
      <c r="AQ602" s="59"/>
      <c r="AR602" s="59"/>
      <c r="AS602" s="59"/>
      <c r="AT602" s="59"/>
      <c r="AU602" s="59"/>
      <c r="AV602" s="59"/>
      <c r="AW602" s="59"/>
    </row>
    <row r="603" spans="1:49" ht="30" customHeight="1">
      <c r="A603" s="57" t="s">
        <v>2262</v>
      </c>
      <c r="B603" s="58" t="s">
        <v>2322</v>
      </c>
      <c r="C603" s="57" t="s">
        <v>2323</v>
      </c>
      <c r="D603" s="57" t="s">
        <v>2324</v>
      </c>
      <c r="E603" s="57" t="s">
        <v>2325</v>
      </c>
      <c r="F603" s="57">
        <v>2482</v>
      </c>
      <c r="G603" s="57">
        <v>2475</v>
      </c>
      <c r="H603" s="57" t="s">
        <v>369</v>
      </c>
      <c r="I603" s="57" t="s">
        <v>405</v>
      </c>
      <c r="J603" s="57"/>
      <c r="K603" s="57" t="s">
        <v>371</v>
      </c>
      <c r="L603" s="57">
        <v>30</v>
      </c>
      <c r="M603" s="57">
        <v>2002</v>
      </c>
      <c r="N603" s="57" t="s">
        <v>372</v>
      </c>
      <c r="O603" s="57"/>
      <c r="P603" s="57" t="s">
        <v>373</v>
      </c>
      <c r="Q603" s="57"/>
      <c r="R603" s="59" t="s">
        <v>373</v>
      </c>
      <c r="S603" s="59"/>
      <c r="T603" s="59">
        <f t="shared" si="29"/>
        <v>0</v>
      </c>
      <c r="U603" s="59">
        <f t="shared" si="29"/>
        <v>0</v>
      </c>
      <c r="V603" s="59"/>
      <c r="W603" s="59"/>
      <c r="X603" s="59"/>
      <c r="Y603" s="59"/>
      <c r="Z603" s="59"/>
      <c r="AA603" s="59"/>
      <c r="AB603" s="59"/>
      <c r="AC603" s="59"/>
      <c r="AD603" s="59"/>
      <c r="AE603" s="59"/>
      <c r="AF603" s="59"/>
      <c r="AG603" s="59"/>
      <c r="AH603" s="59"/>
      <c r="AI603" s="59"/>
      <c r="AJ603" s="59"/>
      <c r="AK603" s="59"/>
      <c r="AL603" s="59"/>
      <c r="AM603" s="59"/>
      <c r="AN603" s="59"/>
      <c r="AO603" s="59"/>
      <c r="AP603" s="59"/>
      <c r="AQ603" s="59"/>
      <c r="AR603" s="59"/>
      <c r="AS603" s="59"/>
      <c r="AT603" s="59"/>
      <c r="AU603" s="59"/>
      <c r="AV603" s="59"/>
      <c r="AW603" s="59"/>
    </row>
    <row r="604" spans="1:49" ht="30" customHeight="1">
      <c r="A604" s="57" t="s">
        <v>2262</v>
      </c>
      <c r="B604" s="58" t="s">
        <v>2326</v>
      </c>
      <c r="C604" s="57" t="s">
        <v>2327</v>
      </c>
      <c r="D604" s="57" t="s">
        <v>2328</v>
      </c>
      <c r="E604" s="57" t="s">
        <v>2329</v>
      </c>
      <c r="F604" s="57">
        <v>2314</v>
      </c>
      <c r="G604" s="57">
        <v>433</v>
      </c>
      <c r="H604" s="57" t="s">
        <v>369</v>
      </c>
      <c r="I604" s="57" t="s">
        <v>370</v>
      </c>
      <c r="J604" s="57"/>
      <c r="K604" s="57" t="s">
        <v>371</v>
      </c>
      <c r="L604" s="57">
        <v>24</v>
      </c>
      <c r="M604" s="57">
        <v>2007</v>
      </c>
      <c r="N604" s="57" t="s">
        <v>454</v>
      </c>
      <c r="O604" s="57"/>
      <c r="P604" s="57" t="s">
        <v>373</v>
      </c>
      <c r="Q604" s="57"/>
      <c r="R604" s="59" t="s">
        <v>373</v>
      </c>
      <c r="S604" s="59"/>
      <c r="T604" s="59">
        <f t="shared" si="29"/>
        <v>0</v>
      </c>
      <c r="U604" s="59">
        <f t="shared" si="29"/>
        <v>0</v>
      </c>
      <c r="V604" s="59"/>
      <c r="W604" s="59"/>
      <c r="X604" s="59"/>
      <c r="Y604" s="59"/>
      <c r="Z604" s="59"/>
      <c r="AA604" s="59"/>
      <c r="AB604" s="59"/>
      <c r="AC604" s="59"/>
      <c r="AD604" s="59"/>
      <c r="AE604" s="59"/>
      <c r="AF604" s="59"/>
      <c r="AG604" s="59"/>
      <c r="AH604" s="59"/>
      <c r="AI604" s="59"/>
      <c r="AJ604" s="59"/>
      <c r="AK604" s="59"/>
      <c r="AL604" s="59"/>
      <c r="AM604" s="59"/>
      <c r="AN604" s="59"/>
      <c r="AO604" s="59"/>
      <c r="AP604" s="59"/>
      <c r="AQ604" s="59"/>
      <c r="AR604" s="59"/>
      <c r="AS604" s="59"/>
      <c r="AT604" s="59"/>
      <c r="AU604" s="59"/>
      <c r="AV604" s="59"/>
      <c r="AW604" s="59"/>
    </row>
    <row r="605" spans="1:49" ht="30" customHeight="1">
      <c r="A605" s="57" t="s">
        <v>2262</v>
      </c>
      <c r="B605" s="58" t="s">
        <v>2330</v>
      </c>
      <c r="C605" s="57" t="s">
        <v>2331</v>
      </c>
      <c r="D605" s="57" t="s">
        <v>2332</v>
      </c>
      <c r="E605" s="57" t="s">
        <v>2333</v>
      </c>
      <c r="F605" s="57">
        <v>3966</v>
      </c>
      <c r="G605" s="57">
        <v>773</v>
      </c>
      <c r="H605" s="57" t="s">
        <v>369</v>
      </c>
      <c r="I605" s="57" t="s">
        <v>370</v>
      </c>
      <c r="J605" s="57"/>
      <c r="K605" s="57" t="s">
        <v>598</v>
      </c>
      <c r="L605" s="57">
        <v>32</v>
      </c>
      <c r="M605" s="57">
        <v>2008</v>
      </c>
      <c r="N605" s="57" t="s">
        <v>372</v>
      </c>
      <c r="O605" s="57"/>
      <c r="P605" s="57" t="s">
        <v>373</v>
      </c>
      <c r="Q605" s="57"/>
      <c r="R605" s="59" t="s">
        <v>479</v>
      </c>
      <c r="S605" s="59">
        <v>28</v>
      </c>
      <c r="T605" s="59">
        <f t="shared" si="29"/>
        <v>0</v>
      </c>
      <c r="U605" s="59">
        <f t="shared" si="29"/>
        <v>709</v>
      </c>
      <c r="V605" s="59" t="s">
        <v>490</v>
      </c>
      <c r="W605" s="59"/>
      <c r="X605" s="59">
        <v>700</v>
      </c>
      <c r="Y605" s="59"/>
      <c r="Z605" s="59"/>
      <c r="AA605" s="59"/>
      <c r="AB605" s="59"/>
      <c r="AC605" s="59"/>
      <c r="AD605" s="59"/>
      <c r="AE605" s="59"/>
      <c r="AF605" s="59"/>
      <c r="AG605" s="59"/>
      <c r="AH605" s="59"/>
      <c r="AI605" s="59"/>
      <c r="AJ605" s="59"/>
      <c r="AK605" s="59"/>
      <c r="AL605" s="59"/>
      <c r="AM605" s="59"/>
      <c r="AN605" s="59"/>
      <c r="AO605" s="59"/>
      <c r="AP605" s="59"/>
      <c r="AQ605" s="59" t="s">
        <v>490</v>
      </c>
      <c r="AR605" s="59"/>
      <c r="AS605" s="59">
        <v>9</v>
      </c>
      <c r="AT605" s="59"/>
      <c r="AU605" s="59"/>
      <c r="AV605" s="59"/>
      <c r="AW605" s="59" t="s">
        <v>491</v>
      </c>
    </row>
    <row r="606" spans="1:49" ht="30" customHeight="1">
      <c r="A606" s="57" t="s">
        <v>2262</v>
      </c>
      <c r="B606" s="58" t="s">
        <v>2334</v>
      </c>
      <c r="C606" s="57" t="s">
        <v>2335</v>
      </c>
      <c r="D606" s="57" t="s">
        <v>2336</v>
      </c>
      <c r="E606" s="57" t="s">
        <v>2337</v>
      </c>
      <c r="F606" s="57">
        <v>2881</v>
      </c>
      <c r="G606" s="57">
        <v>2136</v>
      </c>
      <c r="H606" s="57" t="s">
        <v>369</v>
      </c>
      <c r="I606" s="57" t="s">
        <v>405</v>
      </c>
      <c r="J606" s="57"/>
      <c r="K606" s="57" t="s">
        <v>371</v>
      </c>
      <c r="L606" s="57">
        <v>45</v>
      </c>
      <c r="M606" s="57">
        <v>1995</v>
      </c>
      <c r="N606" s="57" t="s">
        <v>372</v>
      </c>
      <c r="O606" s="57"/>
      <c r="P606" s="57" t="s">
        <v>373</v>
      </c>
      <c r="Q606" s="57"/>
      <c r="R606" s="59" t="s">
        <v>479</v>
      </c>
      <c r="S606" s="59">
        <v>289</v>
      </c>
      <c r="T606" s="59">
        <f t="shared" si="29"/>
        <v>0</v>
      </c>
      <c r="U606" s="59">
        <f t="shared" si="29"/>
        <v>831</v>
      </c>
      <c r="V606" s="59" t="s">
        <v>490</v>
      </c>
      <c r="W606" s="59"/>
      <c r="X606" s="59">
        <v>576</v>
      </c>
      <c r="Y606" s="59" t="s">
        <v>490</v>
      </c>
      <c r="Z606" s="59"/>
      <c r="AA606" s="59">
        <v>210</v>
      </c>
      <c r="AB606" s="59"/>
      <c r="AC606" s="59"/>
      <c r="AD606" s="59"/>
      <c r="AE606" s="59"/>
      <c r="AF606" s="59"/>
      <c r="AG606" s="59"/>
      <c r="AH606" s="59" t="s">
        <v>490</v>
      </c>
      <c r="AI606" s="59"/>
      <c r="AJ606" s="59">
        <v>1</v>
      </c>
      <c r="AK606" s="59"/>
      <c r="AL606" s="59"/>
      <c r="AM606" s="59"/>
      <c r="AN606" s="59" t="s">
        <v>490</v>
      </c>
      <c r="AO606" s="59"/>
      <c r="AP606" s="59">
        <v>1</v>
      </c>
      <c r="AQ606" s="59"/>
      <c r="AR606" s="59"/>
      <c r="AS606" s="59"/>
      <c r="AT606" s="59" t="s">
        <v>490</v>
      </c>
      <c r="AU606" s="59"/>
      <c r="AV606" s="59">
        <v>43</v>
      </c>
      <c r="AW606" s="59" t="s">
        <v>491</v>
      </c>
    </row>
    <row r="607" spans="1:49" ht="30" customHeight="1">
      <c r="A607" s="57" t="s">
        <v>2262</v>
      </c>
      <c r="B607" s="58" t="s">
        <v>2338</v>
      </c>
      <c r="C607" s="57" t="s">
        <v>2339</v>
      </c>
      <c r="D607" s="57" t="s">
        <v>2340</v>
      </c>
      <c r="E607" s="57" t="s">
        <v>2341</v>
      </c>
      <c r="F607" s="57">
        <v>450</v>
      </c>
      <c r="G607" s="57">
        <v>49</v>
      </c>
      <c r="H607" s="57" t="s">
        <v>369</v>
      </c>
      <c r="I607" s="57" t="s">
        <v>370</v>
      </c>
      <c r="J607" s="57"/>
      <c r="K607" s="57" t="s">
        <v>378</v>
      </c>
      <c r="L607" s="57">
        <v>30</v>
      </c>
      <c r="M607" s="57">
        <v>1987</v>
      </c>
      <c r="N607" s="57" t="s">
        <v>384</v>
      </c>
      <c r="O607" s="57"/>
      <c r="P607" s="57" t="s">
        <v>373</v>
      </c>
      <c r="Q607" s="57"/>
      <c r="R607" s="59" t="s">
        <v>373</v>
      </c>
      <c r="S607" s="59"/>
      <c r="T607" s="59">
        <f t="shared" si="29"/>
        <v>0</v>
      </c>
      <c r="U607" s="59">
        <f t="shared" si="29"/>
        <v>0</v>
      </c>
      <c r="V607" s="59"/>
      <c r="W607" s="59"/>
      <c r="X607" s="59"/>
      <c r="Y607" s="59"/>
      <c r="Z607" s="59"/>
      <c r="AA607" s="59"/>
      <c r="AB607" s="59"/>
      <c r="AC607" s="59"/>
      <c r="AD607" s="59"/>
      <c r="AE607" s="59"/>
      <c r="AF607" s="59"/>
      <c r="AG607" s="59"/>
      <c r="AH607" s="59"/>
      <c r="AI607" s="59"/>
      <c r="AJ607" s="59"/>
      <c r="AK607" s="59"/>
      <c r="AL607" s="59"/>
      <c r="AM607" s="59"/>
      <c r="AN607" s="59"/>
      <c r="AO607" s="59"/>
      <c r="AP607" s="59"/>
      <c r="AQ607" s="59"/>
      <c r="AR607" s="59"/>
      <c r="AS607" s="59"/>
      <c r="AT607" s="59"/>
      <c r="AU607" s="59"/>
      <c r="AV607" s="59"/>
      <c r="AW607" s="59"/>
    </row>
    <row r="608" spans="1:49" ht="30" customHeight="1">
      <c r="A608" s="53" t="s">
        <v>2342</v>
      </c>
      <c r="B608" s="54" t="s">
        <v>2343</v>
      </c>
      <c r="C608" s="53" t="s">
        <v>2344</v>
      </c>
      <c r="D608" s="53" t="s">
        <v>2345</v>
      </c>
      <c r="E608" s="53" t="s">
        <v>2346</v>
      </c>
      <c r="F608" s="53">
        <v>148</v>
      </c>
      <c r="G608" s="53"/>
      <c r="H608" s="53"/>
      <c r="I608" s="53" t="s">
        <v>370</v>
      </c>
      <c r="J608" s="53"/>
      <c r="K608" s="53" t="s">
        <v>371</v>
      </c>
      <c r="L608" s="53">
        <v>16</v>
      </c>
      <c r="M608" s="53">
        <v>1997</v>
      </c>
      <c r="N608" s="53" t="s">
        <v>384</v>
      </c>
      <c r="O608" s="53"/>
      <c r="P608" s="53" t="s">
        <v>373</v>
      </c>
      <c r="Q608" s="53"/>
      <c r="R608" s="55" t="s">
        <v>373</v>
      </c>
      <c r="S608" s="55"/>
      <c r="T608" s="56">
        <f t="shared" ref="T608:U623" si="30">+W608+Z608+AC608+AF608+AI608+AL608+AO608+AR608+AU608</f>
        <v>0</v>
      </c>
      <c r="U608" s="56">
        <f t="shared" si="30"/>
        <v>0</v>
      </c>
      <c r="V608" s="56"/>
      <c r="W608" s="56"/>
      <c r="X608" s="56"/>
      <c r="Y608" s="56"/>
      <c r="Z608" s="56"/>
      <c r="AA608" s="56"/>
      <c r="AB608" s="56"/>
      <c r="AC608" s="56"/>
      <c r="AD608" s="56"/>
      <c r="AE608" s="56"/>
      <c r="AF608" s="56"/>
      <c r="AG608" s="56"/>
      <c r="AH608" s="56"/>
      <c r="AI608" s="56"/>
      <c r="AJ608" s="56"/>
      <c r="AK608" s="56"/>
      <c r="AL608" s="56"/>
      <c r="AM608" s="56"/>
      <c r="AN608" s="56"/>
      <c r="AO608" s="56"/>
      <c r="AP608" s="56"/>
      <c r="AQ608" s="56"/>
      <c r="AR608" s="56"/>
      <c r="AS608" s="56"/>
      <c r="AT608" s="56"/>
      <c r="AU608" s="56"/>
      <c r="AV608" s="56"/>
      <c r="AW608" s="55"/>
    </row>
    <row r="609" spans="1:49" ht="30" customHeight="1">
      <c r="A609" s="53" t="s">
        <v>2342</v>
      </c>
      <c r="B609" s="54" t="s">
        <v>2343</v>
      </c>
      <c r="C609" s="53" t="s">
        <v>2347</v>
      </c>
      <c r="D609" s="53" t="s">
        <v>2345</v>
      </c>
      <c r="E609" s="53" t="s">
        <v>2348</v>
      </c>
      <c r="F609" s="53">
        <v>0</v>
      </c>
      <c r="G609" s="53"/>
      <c r="H609" s="53"/>
      <c r="I609" s="53" t="s">
        <v>484</v>
      </c>
      <c r="J609" s="53"/>
      <c r="K609" s="53" t="s">
        <v>371</v>
      </c>
      <c r="L609" s="57">
        <v>8</v>
      </c>
      <c r="M609" s="57">
        <v>1997</v>
      </c>
      <c r="N609" s="57" t="s">
        <v>454</v>
      </c>
      <c r="O609" s="53" t="s">
        <v>677</v>
      </c>
      <c r="P609" s="53" t="s">
        <v>373</v>
      </c>
      <c r="Q609" s="53"/>
      <c r="R609" s="55" t="s">
        <v>373</v>
      </c>
      <c r="S609" s="55"/>
      <c r="T609" s="55">
        <f t="shared" si="30"/>
        <v>0</v>
      </c>
      <c r="U609" s="55">
        <f t="shared" si="30"/>
        <v>0</v>
      </c>
      <c r="V609" s="55"/>
      <c r="W609" s="55"/>
      <c r="X609" s="55"/>
      <c r="Y609" s="55"/>
      <c r="Z609" s="55"/>
      <c r="AA609" s="55"/>
      <c r="AB609" s="55"/>
      <c r="AC609" s="55"/>
      <c r="AD609" s="55"/>
      <c r="AE609" s="55"/>
      <c r="AF609" s="55"/>
      <c r="AG609" s="55"/>
      <c r="AH609" s="55"/>
      <c r="AI609" s="55"/>
      <c r="AJ609" s="55"/>
      <c r="AK609" s="55"/>
      <c r="AL609" s="55"/>
      <c r="AM609" s="55"/>
      <c r="AN609" s="55"/>
      <c r="AO609" s="55"/>
      <c r="AP609" s="55"/>
      <c r="AQ609" s="55"/>
      <c r="AR609" s="55"/>
      <c r="AS609" s="55"/>
      <c r="AT609" s="55"/>
      <c r="AU609" s="55"/>
      <c r="AV609" s="55"/>
      <c r="AW609" s="55"/>
    </row>
    <row r="610" spans="1:49" ht="30" customHeight="1">
      <c r="A610" s="53" t="s">
        <v>2342</v>
      </c>
      <c r="B610" s="54" t="s">
        <v>2349</v>
      </c>
      <c r="C610" s="53" t="s">
        <v>2350</v>
      </c>
      <c r="D610" s="53" t="s">
        <v>2351</v>
      </c>
      <c r="E610" s="53" t="s">
        <v>2352</v>
      </c>
      <c r="F610" s="53">
        <v>2735</v>
      </c>
      <c r="G610" s="53">
        <v>934</v>
      </c>
      <c r="H610" s="53" t="s">
        <v>369</v>
      </c>
      <c r="I610" s="53" t="s">
        <v>405</v>
      </c>
      <c r="J610" s="53"/>
      <c r="K610" s="53" t="s">
        <v>371</v>
      </c>
      <c r="L610" s="53">
        <v>48</v>
      </c>
      <c r="M610" s="53">
        <v>1997</v>
      </c>
      <c r="N610" s="53" t="s">
        <v>372</v>
      </c>
      <c r="O610" s="53"/>
      <c r="P610" s="53" t="s">
        <v>373</v>
      </c>
      <c r="Q610" s="53"/>
      <c r="R610" s="55" t="s">
        <v>479</v>
      </c>
      <c r="S610" s="55">
        <v>132</v>
      </c>
      <c r="T610" s="55">
        <f t="shared" si="30"/>
        <v>0</v>
      </c>
      <c r="U610" s="55">
        <f t="shared" si="30"/>
        <v>155</v>
      </c>
      <c r="V610" s="55" t="s">
        <v>490</v>
      </c>
      <c r="W610" s="55"/>
      <c r="X610" s="55">
        <v>14</v>
      </c>
      <c r="Y610" s="55" t="s">
        <v>490</v>
      </c>
      <c r="Z610" s="55"/>
      <c r="AA610" s="55">
        <v>129</v>
      </c>
      <c r="AB610" s="55"/>
      <c r="AC610" s="55"/>
      <c r="AD610" s="55"/>
      <c r="AE610" s="55"/>
      <c r="AF610" s="55"/>
      <c r="AG610" s="55"/>
      <c r="AH610" s="55"/>
      <c r="AI610" s="55"/>
      <c r="AJ610" s="55"/>
      <c r="AK610" s="55"/>
      <c r="AL610" s="55"/>
      <c r="AM610" s="55"/>
      <c r="AN610" s="55"/>
      <c r="AO610" s="55"/>
      <c r="AP610" s="55"/>
      <c r="AQ610" s="55"/>
      <c r="AR610" s="55"/>
      <c r="AS610" s="55"/>
      <c r="AT610" s="55" t="s">
        <v>490</v>
      </c>
      <c r="AU610" s="55"/>
      <c r="AV610" s="55">
        <v>12</v>
      </c>
      <c r="AW610" s="55" t="s">
        <v>996</v>
      </c>
    </row>
    <row r="611" spans="1:49" ht="30" customHeight="1">
      <c r="A611" s="53" t="s">
        <v>2342</v>
      </c>
      <c r="B611" s="54" t="s">
        <v>2353</v>
      </c>
      <c r="C611" s="53" t="s">
        <v>2354</v>
      </c>
      <c r="D611" s="53" t="s">
        <v>2355</v>
      </c>
      <c r="E611" s="53" t="s">
        <v>2356</v>
      </c>
      <c r="F611" s="53">
        <v>591</v>
      </c>
      <c r="G611" s="53">
        <v>281</v>
      </c>
      <c r="H611" s="53" t="s">
        <v>369</v>
      </c>
      <c r="I611" s="53" t="s">
        <v>370</v>
      </c>
      <c r="J611" s="53"/>
      <c r="K611" s="53" t="s">
        <v>371</v>
      </c>
      <c r="L611" s="53">
        <v>20</v>
      </c>
      <c r="M611" s="53">
        <v>1982</v>
      </c>
      <c r="N611" s="53" t="s">
        <v>372</v>
      </c>
      <c r="O611" s="53"/>
      <c r="P611" s="53" t="s">
        <v>373</v>
      </c>
      <c r="Q611" s="53"/>
      <c r="R611" s="55" t="s">
        <v>479</v>
      </c>
      <c r="S611" s="55">
        <v>111</v>
      </c>
      <c r="T611" s="55">
        <f t="shared" si="30"/>
        <v>0</v>
      </c>
      <c r="U611" s="55">
        <f t="shared" si="30"/>
        <v>108</v>
      </c>
      <c r="V611" s="55" t="s">
        <v>490</v>
      </c>
      <c r="W611" s="55"/>
      <c r="X611" s="55">
        <v>30</v>
      </c>
      <c r="Y611" s="55" t="s">
        <v>490</v>
      </c>
      <c r="Z611" s="55"/>
      <c r="AA611" s="55">
        <v>60</v>
      </c>
      <c r="AB611" s="55"/>
      <c r="AC611" s="55"/>
      <c r="AD611" s="55"/>
      <c r="AE611" s="55"/>
      <c r="AF611" s="55"/>
      <c r="AG611" s="55"/>
      <c r="AH611" s="55" t="s">
        <v>490</v>
      </c>
      <c r="AI611" s="55"/>
      <c r="AJ611" s="55">
        <v>18</v>
      </c>
      <c r="AK611" s="55" t="s">
        <v>490</v>
      </c>
      <c r="AL611" s="55"/>
      <c r="AM611" s="55">
        <v>0</v>
      </c>
      <c r="AN611" s="55"/>
      <c r="AO611" s="55"/>
      <c r="AP611" s="55"/>
      <c r="AQ611" s="55" t="s">
        <v>490</v>
      </c>
      <c r="AR611" s="55"/>
      <c r="AS611" s="55">
        <v>0</v>
      </c>
      <c r="AT611" s="55"/>
      <c r="AU611" s="55"/>
      <c r="AV611" s="55"/>
      <c r="AW611" s="55" t="s">
        <v>732</v>
      </c>
    </row>
    <row r="612" spans="1:49" ht="30" customHeight="1">
      <c r="A612" s="53" t="s">
        <v>2342</v>
      </c>
      <c r="B612" s="54" t="s">
        <v>2357</v>
      </c>
      <c r="C612" s="53" t="s">
        <v>2358</v>
      </c>
      <c r="D612" s="53" t="s">
        <v>2359</v>
      </c>
      <c r="E612" s="53" t="s">
        <v>2360</v>
      </c>
      <c r="F612" s="53">
        <v>2769</v>
      </c>
      <c r="G612" s="53">
        <v>382</v>
      </c>
      <c r="H612" s="53" t="s">
        <v>369</v>
      </c>
      <c r="I612" s="53" t="s">
        <v>370</v>
      </c>
      <c r="J612" s="53"/>
      <c r="K612" s="53" t="s">
        <v>371</v>
      </c>
      <c r="L612" s="53">
        <v>44</v>
      </c>
      <c r="M612" s="53">
        <v>1989</v>
      </c>
      <c r="N612" s="53" t="s">
        <v>384</v>
      </c>
      <c r="O612" s="53"/>
      <c r="P612" s="53" t="s">
        <v>373</v>
      </c>
      <c r="Q612" s="53"/>
      <c r="R612" s="55" t="s">
        <v>373</v>
      </c>
      <c r="S612" s="55"/>
      <c r="T612" s="55">
        <f t="shared" si="30"/>
        <v>0</v>
      </c>
      <c r="U612" s="55">
        <f t="shared" si="30"/>
        <v>0</v>
      </c>
      <c r="V612" s="55"/>
      <c r="W612" s="55"/>
      <c r="X612" s="55"/>
      <c r="Y612" s="55"/>
      <c r="Z612" s="55"/>
      <c r="AA612" s="55"/>
      <c r="AB612" s="55"/>
      <c r="AC612" s="55"/>
      <c r="AD612" s="55"/>
      <c r="AE612" s="55"/>
      <c r="AF612" s="55"/>
      <c r="AG612" s="55"/>
      <c r="AH612" s="55"/>
      <c r="AI612" s="55"/>
      <c r="AJ612" s="55"/>
      <c r="AK612" s="55"/>
      <c r="AL612" s="55"/>
      <c r="AM612" s="55"/>
      <c r="AN612" s="55"/>
      <c r="AO612" s="55"/>
      <c r="AP612" s="55"/>
      <c r="AQ612" s="55"/>
      <c r="AR612" s="55"/>
      <c r="AS612" s="55"/>
      <c r="AT612" s="55"/>
      <c r="AU612" s="55"/>
      <c r="AV612" s="55"/>
      <c r="AW612" s="55"/>
    </row>
    <row r="613" spans="1:49" ht="30" customHeight="1">
      <c r="A613" s="57" t="s">
        <v>2342</v>
      </c>
      <c r="B613" s="58" t="s">
        <v>2361</v>
      </c>
      <c r="C613" s="57" t="s">
        <v>2362</v>
      </c>
      <c r="D613" s="57" t="s">
        <v>2363</v>
      </c>
      <c r="E613" s="57" t="s">
        <v>2364</v>
      </c>
      <c r="F613" s="57">
        <v>1382</v>
      </c>
      <c r="G613" s="57">
        <v>695</v>
      </c>
      <c r="H613" s="57" t="s">
        <v>369</v>
      </c>
      <c r="I613" s="57" t="s">
        <v>405</v>
      </c>
      <c r="J613" s="57"/>
      <c r="K613" s="57" t="s">
        <v>371</v>
      </c>
      <c r="L613" s="57">
        <v>25</v>
      </c>
      <c r="M613" s="57">
        <v>1996</v>
      </c>
      <c r="N613" s="57" t="s">
        <v>372</v>
      </c>
      <c r="O613" s="57"/>
      <c r="P613" s="57" t="s">
        <v>373</v>
      </c>
      <c r="Q613" s="57"/>
      <c r="R613" s="59" t="s">
        <v>373</v>
      </c>
      <c r="S613" s="59"/>
      <c r="T613" s="59">
        <f t="shared" si="30"/>
        <v>0</v>
      </c>
      <c r="U613" s="59">
        <f t="shared" si="30"/>
        <v>0</v>
      </c>
      <c r="V613" s="59"/>
      <c r="W613" s="59"/>
      <c r="X613" s="59"/>
      <c r="Y613" s="59"/>
      <c r="Z613" s="59"/>
      <c r="AA613" s="59"/>
      <c r="AB613" s="59"/>
      <c r="AC613" s="59"/>
      <c r="AD613" s="59"/>
      <c r="AE613" s="59"/>
      <c r="AF613" s="59"/>
      <c r="AG613" s="59"/>
      <c r="AH613" s="59"/>
      <c r="AI613" s="59"/>
      <c r="AJ613" s="59"/>
      <c r="AK613" s="59"/>
      <c r="AL613" s="59"/>
      <c r="AM613" s="59"/>
      <c r="AN613" s="59"/>
      <c r="AO613" s="59"/>
      <c r="AP613" s="59"/>
      <c r="AQ613" s="59"/>
      <c r="AR613" s="59"/>
      <c r="AS613" s="59"/>
      <c r="AT613" s="59"/>
      <c r="AU613" s="59"/>
      <c r="AV613" s="59"/>
      <c r="AW613" s="59"/>
    </row>
    <row r="614" spans="1:49" ht="30" customHeight="1">
      <c r="A614" s="53" t="s">
        <v>2365</v>
      </c>
      <c r="B614" s="54" t="s">
        <v>2366</v>
      </c>
      <c r="C614" s="53" t="s">
        <v>2367</v>
      </c>
      <c r="D614" s="53" t="s">
        <v>2368</v>
      </c>
      <c r="E614" s="53" t="s">
        <v>2369</v>
      </c>
      <c r="F614" s="53">
        <v>0</v>
      </c>
      <c r="G614" s="53">
        <v>0</v>
      </c>
      <c r="H614" s="53"/>
      <c r="I614" s="53" t="s">
        <v>370</v>
      </c>
      <c r="J614" s="53"/>
      <c r="K614" s="53" t="s">
        <v>371</v>
      </c>
      <c r="L614" s="53">
        <v>100</v>
      </c>
      <c r="M614" s="53">
        <v>1981</v>
      </c>
      <c r="N614" s="53" t="s">
        <v>384</v>
      </c>
      <c r="O614" s="53"/>
      <c r="P614" s="53" t="s">
        <v>373</v>
      </c>
      <c r="Q614" s="53"/>
      <c r="R614" s="55" t="s">
        <v>373</v>
      </c>
      <c r="S614" s="55"/>
      <c r="T614" s="56">
        <f t="shared" si="30"/>
        <v>0</v>
      </c>
      <c r="U614" s="56">
        <f t="shared" si="30"/>
        <v>0</v>
      </c>
      <c r="V614" s="56"/>
      <c r="W614" s="56"/>
      <c r="X614" s="56"/>
      <c r="Y614" s="56"/>
      <c r="Z614" s="56"/>
      <c r="AA614" s="56"/>
      <c r="AB614" s="56"/>
      <c r="AC614" s="56"/>
      <c r="AD614" s="56"/>
      <c r="AE614" s="56"/>
      <c r="AF614" s="56"/>
      <c r="AG614" s="56"/>
      <c r="AH614" s="56"/>
      <c r="AI614" s="56"/>
      <c r="AJ614" s="56"/>
      <c r="AK614" s="56"/>
      <c r="AL614" s="56"/>
      <c r="AM614" s="56"/>
      <c r="AN614" s="56"/>
      <c r="AO614" s="56"/>
      <c r="AP614" s="56"/>
      <c r="AQ614" s="56"/>
      <c r="AR614" s="56"/>
      <c r="AS614" s="56"/>
      <c r="AT614" s="56"/>
      <c r="AU614" s="56"/>
      <c r="AV614" s="56"/>
      <c r="AW614" s="55"/>
    </row>
    <row r="615" spans="1:49" ht="30" customHeight="1">
      <c r="A615" s="53" t="s">
        <v>2365</v>
      </c>
      <c r="B615" s="54" t="s">
        <v>2370</v>
      </c>
      <c r="C615" s="53" t="s">
        <v>2371</v>
      </c>
      <c r="D615" s="53" t="s">
        <v>2372</v>
      </c>
      <c r="E615" s="53" t="s">
        <v>2373</v>
      </c>
      <c r="F615" s="53">
        <v>3759</v>
      </c>
      <c r="G615" s="53">
        <v>830</v>
      </c>
      <c r="H615" s="53" t="s">
        <v>400</v>
      </c>
      <c r="I615" s="53" t="s">
        <v>370</v>
      </c>
      <c r="J615" s="53"/>
      <c r="K615" s="53" t="s">
        <v>371</v>
      </c>
      <c r="L615" s="57">
        <v>50</v>
      </c>
      <c r="M615" s="57">
        <v>1977</v>
      </c>
      <c r="N615" s="57" t="s">
        <v>384</v>
      </c>
      <c r="O615" s="53"/>
      <c r="P615" s="53" t="s">
        <v>373</v>
      </c>
      <c r="Q615" s="53"/>
      <c r="R615" s="55" t="s">
        <v>373</v>
      </c>
      <c r="S615" s="55"/>
      <c r="T615" s="55">
        <f t="shared" si="30"/>
        <v>0</v>
      </c>
      <c r="U615" s="55">
        <f t="shared" si="30"/>
        <v>0</v>
      </c>
      <c r="V615" s="55"/>
      <c r="W615" s="55"/>
      <c r="X615" s="55"/>
      <c r="Y615" s="55"/>
      <c r="Z615" s="55"/>
      <c r="AA615" s="55"/>
      <c r="AB615" s="55"/>
      <c r="AC615" s="55"/>
      <c r="AD615" s="55"/>
      <c r="AE615" s="55"/>
      <c r="AF615" s="55"/>
      <c r="AG615" s="55"/>
      <c r="AH615" s="55"/>
      <c r="AI615" s="55"/>
      <c r="AJ615" s="55"/>
      <c r="AK615" s="55"/>
      <c r="AL615" s="55"/>
      <c r="AM615" s="55"/>
      <c r="AN615" s="55"/>
      <c r="AO615" s="55"/>
      <c r="AP615" s="55"/>
      <c r="AQ615" s="55"/>
      <c r="AR615" s="55"/>
      <c r="AS615" s="55"/>
      <c r="AT615" s="55"/>
      <c r="AU615" s="55"/>
      <c r="AV615" s="55"/>
      <c r="AW615" s="55"/>
    </row>
    <row r="616" spans="1:49" ht="30" customHeight="1">
      <c r="A616" s="53" t="s">
        <v>2365</v>
      </c>
      <c r="B616" s="54" t="s">
        <v>2374</v>
      </c>
      <c r="C616" s="53" t="s">
        <v>2375</v>
      </c>
      <c r="D616" s="53" t="s">
        <v>2376</v>
      </c>
      <c r="E616" s="53" t="s">
        <v>2377</v>
      </c>
      <c r="F616" s="53">
        <v>1602.13</v>
      </c>
      <c r="G616" s="53">
        <v>86.04</v>
      </c>
      <c r="H616" s="53" t="s">
        <v>369</v>
      </c>
      <c r="I616" s="53" t="s">
        <v>405</v>
      </c>
      <c r="J616" s="53"/>
      <c r="K616" s="53" t="s">
        <v>371</v>
      </c>
      <c r="L616" s="53">
        <v>30</v>
      </c>
      <c r="M616" s="53">
        <v>1997</v>
      </c>
      <c r="N616" s="53" t="s">
        <v>384</v>
      </c>
      <c r="O616" s="53"/>
      <c r="P616" s="53" t="s">
        <v>373</v>
      </c>
      <c r="Q616" s="53"/>
      <c r="R616" s="55" t="s">
        <v>373</v>
      </c>
      <c r="S616" s="55"/>
      <c r="T616" s="55">
        <f t="shared" si="30"/>
        <v>0</v>
      </c>
      <c r="U616" s="55">
        <f t="shared" si="30"/>
        <v>0</v>
      </c>
      <c r="V616" s="55"/>
      <c r="W616" s="55"/>
      <c r="X616" s="55"/>
      <c r="Y616" s="55"/>
      <c r="Z616" s="55"/>
      <c r="AA616" s="55"/>
      <c r="AB616" s="55"/>
      <c r="AC616" s="55"/>
      <c r="AD616" s="55"/>
      <c r="AE616" s="55"/>
      <c r="AF616" s="55"/>
      <c r="AG616" s="55"/>
      <c r="AH616" s="55"/>
      <c r="AI616" s="55"/>
      <c r="AJ616" s="55"/>
      <c r="AK616" s="55"/>
      <c r="AL616" s="55"/>
      <c r="AM616" s="55"/>
      <c r="AN616" s="55"/>
      <c r="AO616" s="55"/>
      <c r="AP616" s="55"/>
      <c r="AQ616" s="55"/>
      <c r="AR616" s="55"/>
      <c r="AS616" s="55"/>
      <c r="AT616" s="55"/>
      <c r="AU616" s="55"/>
      <c r="AV616" s="55"/>
      <c r="AW616" s="55"/>
    </row>
    <row r="617" spans="1:49" ht="30" customHeight="1">
      <c r="A617" s="53" t="s">
        <v>2378</v>
      </c>
      <c r="B617" s="54" t="s">
        <v>2379</v>
      </c>
      <c r="C617" s="53" t="s">
        <v>2380</v>
      </c>
      <c r="D617" s="53" t="s">
        <v>2381</v>
      </c>
      <c r="E617" s="53" t="s">
        <v>2382</v>
      </c>
      <c r="F617" s="53">
        <v>397.51</v>
      </c>
      <c r="G617" s="53"/>
      <c r="H617" s="53"/>
      <c r="I617" s="53" t="s">
        <v>484</v>
      </c>
      <c r="J617" s="53"/>
      <c r="K617" s="53" t="s">
        <v>378</v>
      </c>
      <c r="L617" s="53">
        <v>20</v>
      </c>
      <c r="M617" s="53">
        <v>1975</v>
      </c>
      <c r="N617" s="53" t="s">
        <v>372</v>
      </c>
      <c r="O617" s="53"/>
      <c r="P617" s="53" t="s">
        <v>373</v>
      </c>
      <c r="Q617" s="53"/>
      <c r="R617" s="55" t="s">
        <v>373</v>
      </c>
      <c r="S617" s="55"/>
      <c r="T617" s="56">
        <f t="shared" si="30"/>
        <v>0</v>
      </c>
      <c r="U617" s="56">
        <f t="shared" si="30"/>
        <v>0</v>
      </c>
      <c r="V617" s="56"/>
      <c r="W617" s="56"/>
      <c r="X617" s="56"/>
      <c r="Y617" s="56"/>
      <c r="Z617" s="56"/>
      <c r="AA617" s="56"/>
      <c r="AB617" s="56"/>
      <c r="AC617" s="56"/>
      <c r="AD617" s="56"/>
      <c r="AE617" s="56"/>
      <c r="AF617" s="56"/>
      <c r="AG617" s="56"/>
      <c r="AH617" s="56"/>
      <c r="AI617" s="56"/>
      <c r="AJ617" s="56"/>
      <c r="AK617" s="56"/>
      <c r="AL617" s="56"/>
      <c r="AM617" s="56"/>
      <c r="AN617" s="56"/>
      <c r="AO617" s="56"/>
      <c r="AP617" s="56"/>
      <c r="AQ617" s="56"/>
      <c r="AR617" s="56"/>
      <c r="AS617" s="56"/>
      <c r="AT617" s="56"/>
      <c r="AU617" s="56"/>
      <c r="AV617" s="56"/>
      <c r="AW617" s="55"/>
    </row>
    <row r="618" spans="1:49" ht="30" customHeight="1">
      <c r="A618" s="53" t="s">
        <v>2378</v>
      </c>
      <c r="B618" s="54" t="s">
        <v>2383</v>
      </c>
      <c r="C618" s="53" t="s">
        <v>2384</v>
      </c>
      <c r="D618" s="53" t="s">
        <v>2385</v>
      </c>
      <c r="E618" s="53" t="s">
        <v>2386</v>
      </c>
      <c r="F618" s="53">
        <v>464</v>
      </c>
      <c r="G618" s="53">
        <v>190</v>
      </c>
      <c r="H618" s="53" t="s">
        <v>369</v>
      </c>
      <c r="I618" s="53" t="s">
        <v>383</v>
      </c>
      <c r="J618" s="53"/>
      <c r="K618" s="53" t="s">
        <v>371</v>
      </c>
      <c r="L618" s="57">
        <v>16</v>
      </c>
      <c r="M618" s="57">
        <v>1990</v>
      </c>
      <c r="N618" s="57" t="s">
        <v>372</v>
      </c>
      <c r="O618" s="53"/>
      <c r="P618" s="53" t="s">
        <v>373</v>
      </c>
      <c r="Q618" s="53"/>
      <c r="R618" s="55" t="s">
        <v>373</v>
      </c>
      <c r="S618" s="55"/>
      <c r="T618" s="55">
        <f t="shared" si="30"/>
        <v>0</v>
      </c>
      <c r="U618" s="55">
        <f t="shared" si="30"/>
        <v>0</v>
      </c>
      <c r="V618" s="55"/>
      <c r="W618" s="55"/>
      <c r="X618" s="55"/>
      <c r="Y618" s="55"/>
      <c r="Z618" s="55"/>
      <c r="AA618" s="55"/>
      <c r="AB618" s="55"/>
      <c r="AC618" s="55"/>
      <c r="AD618" s="55"/>
      <c r="AE618" s="55"/>
      <c r="AF618" s="55"/>
      <c r="AG618" s="55"/>
      <c r="AH618" s="55"/>
      <c r="AI618" s="55"/>
      <c r="AJ618" s="55"/>
      <c r="AK618" s="55"/>
      <c r="AL618" s="55"/>
      <c r="AM618" s="55"/>
      <c r="AN618" s="55"/>
      <c r="AO618" s="55"/>
      <c r="AP618" s="55"/>
      <c r="AQ618" s="55"/>
      <c r="AR618" s="55"/>
      <c r="AS618" s="55"/>
      <c r="AT618" s="55"/>
      <c r="AU618" s="55"/>
      <c r="AV618" s="55"/>
      <c r="AW618" s="55"/>
    </row>
    <row r="619" spans="1:49" ht="30" customHeight="1">
      <c r="A619" s="53" t="s">
        <v>2378</v>
      </c>
      <c r="B619" s="54" t="s">
        <v>2387</v>
      </c>
      <c r="C619" s="53" t="s">
        <v>2388</v>
      </c>
      <c r="D619" s="53" t="s">
        <v>2389</v>
      </c>
      <c r="E619" s="53" t="s">
        <v>2390</v>
      </c>
      <c r="F619" s="53">
        <v>335</v>
      </c>
      <c r="G619" s="53">
        <v>158</v>
      </c>
      <c r="H619" s="53" t="s">
        <v>369</v>
      </c>
      <c r="I619" s="53" t="s">
        <v>405</v>
      </c>
      <c r="J619" s="53"/>
      <c r="K619" s="53" t="s">
        <v>371</v>
      </c>
      <c r="L619" s="53">
        <v>10</v>
      </c>
      <c r="M619" s="53">
        <v>1992</v>
      </c>
      <c r="N619" s="53" t="s">
        <v>384</v>
      </c>
      <c r="O619" s="53"/>
      <c r="P619" s="53" t="s">
        <v>373</v>
      </c>
      <c r="Q619" s="53"/>
      <c r="R619" s="55" t="s">
        <v>373</v>
      </c>
      <c r="S619" s="55"/>
      <c r="T619" s="55">
        <f t="shared" si="30"/>
        <v>0</v>
      </c>
      <c r="U619" s="55">
        <f t="shared" si="30"/>
        <v>0</v>
      </c>
      <c r="V619" s="55"/>
      <c r="W619" s="55"/>
      <c r="X619" s="55"/>
      <c r="Y619" s="55"/>
      <c r="Z619" s="55"/>
      <c r="AA619" s="55"/>
      <c r="AB619" s="55"/>
      <c r="AC619" s="55"/>
      <c r="AD619" s="55"/>
      <c r="AE619" s="55"/>
      <c r="AF619" s="55"/>
      <c r="AG619" s="55"/>
      <c r="AH619" s="55"/>
      <c r="AI619" s="55"/>
      <c r="AJ619" s="55"/>
      <c r="AK619" s="55"/>
      <c r="AL619" s="55"/>
      <c r="AM619" s="55"/>
      <c r="AN619" s="55"/>
      <c r="AO619" s="55"/>
      <c r="AP619" s="55"/>
      <c r="AQ619" s="55"/>
      <c r="AR619" s="55"/>
      <c r="AS619" s="55"/>
      <c r="AT619" s="55"/>
      <c r="AU619" s="55"/>
      <c r="AV619" s="55"/>
      <c r="AW619" s="55"/>
    </row>
    <row r="620" spans="1:49" ht="30" customHeight="1">
      <c r="A620" s="53" t="s">
        <v>2378</v>
      </c>
      <c r="B620" s="54" t="s">
        <v>2391</v>
      </c>
      <c r="C620" s="53" t="s">
        <v>2392</v>
      </c>
      <c r="D620" s="53" t="s">
        <v>2393</v>
      </c>
      <c r="E620" s="53" t="s">
        <v>2394</v>
      </c>
      <c r="F620" s="53">
        <v>195</v>
      </c>
      <c r="G620" s="53"/>
      <c r="H620" s="53"/>
      <c r="I620" s="53" t="s">
        <v>370</v>
      </c>
      <c r="J620" s="53"/>
      <c r="K620" s="53" t="s">
        <v>371</v>
      </c>
      <c r="L620" s="53">
        <v>6</v>
      </c>
      <c r="M620" s="53">
        <v>1995</v>
      </c>
      <c r="N620" s="53" t="s">
        <v>384</v>
      </c>
      <c r="O620" s="53"/>
      <c r="P620" s="53" t="s">
        <v>373</v>
      </c>
      <c r="Q620" s="53"/>
      <c r="R620" s="55" t="s">
        <v>373</v>
      </c>
      <c r="S620" s="55"/>
      <c r="T620" s="55">
        <f t="shared" si="30"/>
        <v>0</v>
      </c>
      <c r="U620" s="55">
        <f t="shared" si="30"/>
        <v>0</v>
      </c>
      <c r="V620" s="55"/>
      <c r="W620" s="55"/>
      <c r="X620" s="55"/>
      <c r="Y620" s="55"/>
      <c r="Z620" s="55"/>
      <c r="AA620" s="55"/>
      <c r="AB620" s="55"/>
      <c r="AC620" s="55"/>
      <c r="AD620" s="55"/>
      <c r="AE620" s="55"/>
      <c r="AF620" s="55"/>
      <c r="AG620" s="55"/>
      <c r="AH620" s="55"/>
      <c r="AI620" s="55"/>
      <c r="AJ620" s="55"/>
      <c r="AK620" s="55"/>
      <c r="AL620" s="55"/>
      <c r="AM620" s="55"/>
      <c r="AN620" s="55"/>
      <c r="AO620" s="55"/>
      <c r="AP620" s="55"/>
      <c r="AQ620" s="55"/>
      <c r="AR620" s="55"/>
      <c r="AS620" s="55"/>
      <c r="AT620" s="55"/>
      <c r="AU620" s="55"/>
      <c r="AV620" s="55"/>
      <c r="AW620" s="55"/>
    </row>
    <row r="621" spans="1:49" ht="30" customHeight="1">
      <c r="A621" s="53" t="s">
        <v>2378</v>
      </c>
      <c r="B621" s="54" t="s">
        <v>2395</v>
      </c>
      <c r="C621" s="53" t="s">
        <v>2396</v>
      </c>
      <c r="D621" s="53" t="s">
        <v>2397</v>
      </c>
      <c r="E621" s="53" t="s">
        <v>2398</v>
      </c>
      <c r="F621" s="53">
        <v>663</v>
      </c>
      <c r="G621" s="53">
        <v>129</v>
      </c>
      <c r="H621" s="53" t="s">
        <v>400</v>
      </c>
      <c r="I621" s="53" t="s">
        <v>405</v>
      </c>
      <c r="J621" s="53"/>
      <c r="K621" s="53" t="s">
        <v>371</v>
      </c>
      <c r="L621" s="53">
        <v>16.3</v>
      </c>
      <c r="M621" s="53">
        <v>1998</v>
      </c>
      <c r="N621" s="53" t="s">
        <v>372</v>
      </c>
      <c r="O621" s="53"/>
      <c r="P621" s="53" t="s">
        <v>373</v>
      </c>
      <c r="Q621" s="53"/>
      <c r="R621" s="55" t="s">
        <v>479</v>
      </c>
      <c r="S621" s="55">
        <v>120</v>
      </c>
      <c r="T621" s="55">
        <f t="shared" si="30"/>
        <v>0</v>
      </c>
      <c r="U621" s="55">
        <f t="shared" si="30"/>
        <v>46</v>
      </c>
      <c r="V621" s="55"/>
      <c r="W621" s="55"/>
      <c r="X621" s="55"/>
      <c r="Y621" s="55" t="s">
        <v>490</v>
      </c>
      <c r="Z621" s="55"/>
      <c r="AA621" s="55">
        <v>46</v>
      </c>
      <c r="AB621" s="55"/>
      <c r="AC621" s="55"/>
      <c r="AD621" s="55"/>
      <c r="AE621" s="55"/>
      <c r="AF621" s="55"/>
      <c r="AG621" s="55"/>
      <c r="AH621" s="55"/>
      <c r="AI621" s="55"/>
      <c r="AJ621" s="55"/>
      <c r="AK621" s="55"/>
      <c r="AL621" s="55"/>
      <c r="AM621" s="55"/>
      <c r="AN621" s="55"/>
      <c r="AO621" s="55"/>
      <c r="AP621" s="55"/>
      <c r="AQ621" s="55"/>
      <c r="AR621" s="55"/>
      <c r="AS621" s="55"/>
      <c r="AT621" s="55"/>
      <c r="AU621" s="55"/>
      <c r="AV621" s="55"/>
      <c r="AW621" s="55" t="s">
        <v>529</v>
      </c>
    </row>
    <row r="622" spans="1:49" ht="30" customHeight="1">
      <c r="A622" s="57" t="s">
        <v>2378</v>
      </c>
      <c r="B622" s="58" t="s">
        <v>2399</v>
      </c>
      <c r="C622" s="57" t="s">
        <v>2400</v>
      </c>
      <c r="D622" s="57" t="s">
        <v>2401</v>
      </c>
      <c r="E622" s="57" t="s">
        <v>2402</v>
      </c>
      <c r="F622" s="57">
        <v>173</v>
      </c>
      <c r="G622" s="57">
        <v>115</v>
      </c>
      <c r="H622" s="57" t="s">
        <v>369</v>
      </c>
      <c r="I622" s="57" t="s">
        <v>484</v>
      </c>
      <c r="J622" s="57"/>
      <c r="K622" s="57" t="s">
        <v>378</v>
      </c>
      <c r="L622" s="57">
        <v>4</v>
      </c>
      <c r="M622" s="57">
        <v>1990</v>
      </c>
      <c r="N622" s="57" t="s">
        <v>384</v>
      </c>
      <c r="O622" s="57"/>
      <c r="P622" s="57" t="s">
        <v>373</v>
      </c>
      <c r="Q622" s="57"/>
      <c r="R622" s="59" t="s">
        <v>373</v>
      </c>
      <c r="S622" s="59"/>
      <c r="T622" s="59">
        <f t="shared" si="30"/>
        <v>0</v>
      </c>
      <c r="U622" s="59">
        <f t="shared" si="30"/>
        <v>0</v>
      </c>
      <c r="V622" s="59"/>
      <c r="W622" s="59"/>
      <c r="X622" s="59"/>
      <c r="Y622" s="59"/>
      <c r="Z622" s="59"/>
      <c r="AA622" s="59"/>
      <c r="AB622" s="59"/>
      <c r="AC622" s="59"/>
      <c r="AD622" s="59"/>
      <c r="AE622" s="59"/>
      <c r="AF622" s="59"/>
      <c r="AG622" s="59"/>
      <c r="AH622" s="59"/>
      <c r="AI622" s="59"/>
      <c r="AJ622" s="59"/>
      <c r="AK622" s="59"/>
      <c r="AL622" s="59"/>
      <c r="AM622" s="59"/>
      <c r="AN622" s="59"/>
      <c r="AO622" s="59"/>
      <c r="AP622" s="59"/>
      <c r="AQ622" s="59"/>
      <c r="AR622" s="59"/>
      <c r="AS622" s="59"/>
      <c r="AT622" s="59"/>
      <c r="AU622" s="59"/>
      <c r="AV622" s="59"/>
      <c r="AW622" s="59"/>
    </row>
    <row r="623" spans="1:49" ht="30" customHeight="1">
      <c r="A623" s="57" t="s">
        <v>2378</v>
      </c>
      <c r="B623" s="58" t="s">
        <v>2403</v>
      </c>
      <c r="C623" s="57" t="s">
        <v>2404</v>
      </c>
      <c r="D623" s="57" t="s">
        <v>2405</v>
      </c>
      <c r="E623" s="57" t="s">
        <v>2406</v>
      </c>
      <c r="F623" s="57">
        <v>578</v>
      </c>
      <c r="G623" s="57"/>
      <c r="H623" s="57"/>
      <c r="I623" s="57" t="s">
        <v>484</v>
      </c>
      <c r="J623" s="57"/>
      <c r="K623" s="57" t="s">
        <v>378</v>
      </c>
      <c r="L623" s="57">
        <v>1</v>
      </c>
      <c r="M623" s="57">
        <v>1989</v>
      </c>
      <c r="N623" s="57" t="s">
        <v>384</v>
      </c>
      <c r="O623" s="57"/>
      <c r="P623" s="57" t="s">
        <v>373</v>
      </c>
      <c r="Q623" s="57"/>
      <c r="R623" s="59" t="s">
        <v>373</v>
      </c>
      <c r="S623" s="59"/>
      <c r="T623" s="59">
        <f t="shared" si="30"/>
        <v>0</v>
      </c>
      <c r="U623" s="59">
        <f t="shared" si="30"/>
        <v>0</v>
      </c>
      <c r="V623" s="59"/>
      <c r="W623" s="59"/>
      <c r="X623" s="59"/>
      <c r="Y623" s="59"/>
      <c r="Z623" s="59"/>
      <c r="AA623" s="59"/>
      <c r="AB623" s="59"/>
      <c r="AC623" s="59"/>
      <c r="AD623" s="59"/>
      <c r="AE623" s="59"/>
      <c r="AF623" s="59"/>
      <c r="AG623" s="59"/>
      <c r="AH623" s="59"/>
      <c r="AI623" s="59"/>
      <c r="AJ623" s="59"/>
      <c r="AK623" s="59"/>
      <c r="AL623" s="59"/>
      <c r="AM623" s="59"/>
      <c r="AN623" s="59"/>
      <c r="AO623" s="59"/>
      <c r="AP623" s="59"/>
      <c r="AQ623" s="59"/>
      <c r="AR623" s="59"/>
      <c r="AS623" s="59"/>
      <c r="AT623" s="59"/>
      <c r="AU623" s="59"/>
      <c r="AV623" s="59"/>
      <c r="AW623" s="59"/>
    </row>
    <row r="624" spans="1:49" ht="30" customHeight="1">
      <c r="A624" s="57" t="s">
        <v>2378</v>
      </c>
      <c r="B624" s="58" t="s">
        <v>2407</v>
      </c>
      <c r="C624" s="57" t="s">
        <v>2408</v>
      </c>
      <c r="D624" s="57" t="s">
        <v>2409</v>
      </c>
      <c r="E624" s="57" t="s">
        <v>2410</v>
      </c>
      <c r="F624" s="57">
        <v>2696</v>
      </c>
      <c r="G624" s="57">
        <v>2611</v>
      </c>
      <c r="H624" s="57" t="s">
        <v>369</v>
      </c>
      <c r="I624" s="57" t="s">
        <v>383</v>
      </c>
      <c r="J624" s="57"/>
      <c r="K624" s="57" t="s">
        <v>371</v>
      </c>
      <c r="L624" s="57">
        <v>30</v>
      </c>
      <c r="M624" s="57">
        <v>2003</v>
      </c>
      <c r="N624" s="57" t="s">
        <v>454</v>
      </c>
      <c r="O624" s="57"/>
      <c r="P624" s="57" t="s">
        <v>373</v>
      </c>
      <c r="Q624" s="57"/>
      <c r="R624" s="59" t="s">
        <v>479</v>
      </c>
      <c r="S624" s="59">
        <v>140</v>
      </c>
      <c r="T624" s="59">
        <f t="shared" ref="T624:U639" si="31">+W624+Z624+AC624+AF624+AI624+AL624+AO624+AR624+AU624</f>
        <v>0</v>
      </c>
      <c r="U624" s="59">
        <f t="shared" si="31"/>
        <v>1170</v>
      </c>
      <c r="V624" s="59" t="s">
        <v>490</v>
      </c>
      <c r="W624" s="59"/>
      <c r="X624" s="59">
        <v>5</v>
      </c>
      <c r="Y624" s="59" t="s">
        <v>490</v>
      </c>
      <c r="Z624" s="59"/>
      <c r="AA624" s="59">
        <v>5</v>
      </c>
      <c r="AB624" s="59" t="s">
        <v>490</v>
      </c>
      <c r="AC624" s="59"/>
      <c r="AD624" s="59">
        <v>100</v>
      </c>
      <c r="AE624" s="59" t="s">
        <v>490</v>
      </c>
      <c r="AF624" s="59"/>
      <c r="AG624" s="59">
        <v>1000</v>
      </c>
      <c r="AH624" s="59"/>
      <c r="AI624" s="59"/>
      <c r="AJ624" s="59"/>
      <c r="AK624" s="59"/>
      <c r="AL624" s="59"/>
      <c r="AM624" s="59"/>
      <c r="AN624" s="59"/>
      <c r="AO624" s="59"/>
      <c r="AP624" s="59"/>
      <c r="AQ624" s="59" t="s">
        <v>490</v>
      </c>
      <c r="AR624" s="59"/>
      <c r="AS624" s="59">
        <v>10</v>
      </c>
      <c r="AT624" s="59" t="s">
        <v>490</v>
      </c>
      <c r="AU624" s="59"/>
      <c r="AV624" s="59">
        <v>50</v>
      </c>
      <c r="AW624" s="59" t="s">
        <v>1192</v>
      </c>
    </row>
    <row r="625" spans="1:49" ht="30" customHeight="1">
      <c r="A625" s="57" t="s">
        <v>2378</v>
      </c>
      <c r="B625" s="58" t="s">
        <v>2411</v>
      </c>
      <c r="C625" s="57" t="s">
        <v>2412</v>
      </c>
      <c r="D625" s="57" t="s">
        <v>2413</v>
      </c>
      <c r="E625" s="57" t="s">
        <v>2414</v>
      </c>
      <c r="F625" s="57">
        <v>448</v>
      </c>
      <c r="G625" s="57"/>
      <c r="H625" s="57"/>
      <c r="I625" s="57" t="s">
        <v>370</v>
      </c>
      <c r="J625" s="57"/>
      <c r="K625" s="57" t="s">
        <v>378</v>
      </c>
      <c r="L625" s="57">
        <v>16</v>
      </c>
      <c r="M625" s="57">
        <v>1999</v>
      </c>
      <c r="N625" s="57" t="s">
        <v>372</v>
      </c>
      <c r="O625" s="57"/>
      <c r="P625" s="57" t="s">
        <v>373</v>
      </c>
      <c r="Q625" s="57"/>
      <c r="R625" s="59" t="s">
        <v>373</v>
      </c>
      <c r="S625" s="59"/>
      <c r="T625" s="59">
        <f t="shared" si="31"/>
        <v>0</v>
      </c>
      <c r="U625" s="59">
        <f t="shared" si="31"/>
        <v>0</v>
      </c>
      <c r="V625" s="59"/>
      <c r="W625" s="59"/>
      <c r="X625" s="59"/>
      <c r="Y625" s="59"/>
      <c r="Z625" s="59"/>
      <c r="AA625" s="59"/>
      <c r="AB625" s="59"/>
      <c r="AC625" s="59"/>
      <c r="AD625" s="59"/>
      <c r="AE625" s="59"/>
      <c r="AF625" s="59"/>
      <c r="AG625" s="59"/>
      <c r="AH625" s="59"/>
      <c r="AI625" s="59"/>
      <c r="AJ625" s="59"/>
      <c r="AK625" s="59"/>
      <c r="AL625" s="59"/>
      <c r="AM625" s="59"/>
      <c r="AN625" s="59"/>
      <c r="AO625" s="59"/>
      <c r="AP625" s="59"/>
      <c r="AQ625" s="59"/>
      <c r="AR625" s="59"/>
      <c r="AS625" s="59"/>
      <c r="AT625" s="59"/>
      <c r="AU625" s="59"/>
      <c r="AV625" s="59"/>
      <c r="AW625" s="59"/>
    </row>
    <row r="626" spans="1:49" ht="30" customHeight="1">
      <c r="A626" s="57" t="s">
        <v>2378</v>
      </c>
      <c r="B626" s="58" t="s">
        <v>2411</v>
      </c>
      <c r="C626" s="57" t="s">
        <v>2415</v>
      </c>
      <c r="D626" s="57" t="s">
        <v>2413</v>
      </c>
      <c r="E626" s="57" t="s">
        <v>2416</v>
      </c>
      <c r="F626" s="57">
        <v>313</v>
      </c>
      <c r="G626" s="57">
        <v>72</v>
      </c>
      <c r="H626" s="57" t="s">
        <v>369</v>
      </c>
      <c r="I626" s="57" t="s">
        <v>370</v>
      </c>
      <c r="J626" s="57"/>
      <c r="K626" s="57" t="s">
        <v>378</v>
      </c>
      <c r="L626" s="57">
        <v>5</v>
      </c>
      <c r="M626" s="57">
        <v>2006</v>
      </c>
      <c r="N626" s="57" t="s">
        <v>384</v>
      </c>
      <c r="O626" s="57"/>
      <c r="P626" s="57" t="s">
        <v>373</v>
      </c>
      <c r="Q626" s="57"/>
      <c r="R626" s="59" t="s">
        <v>373</v>
      </c>
      <c r="S626" s="59"/>
      <c r="T626" s="59">
        <f t="shared" si="31"/>
        <v>0</v>
      </c>
      <c r="U626" s="59">
        <f t="shared" si="31"/>
        <v>0</v>
      </c>
      <c r="V626" s="59"/>
      <c r="W626" s="59"/>
      <c r="X626" s="59"/>
      <c r="Y626" s="59"/>
      <c r="Z626" s="59"/>
      <c r="AA626" s="59"/>
      <c r="AB626" s="59"/>
      <c r="AC626" s="59"/>
      <c r="AD626" s="59"/>
      <c r="AE626" s="59"/>
      <c r="AF626" s="59"/>
      <c r="AG626" s="59"/>
      <c r="AH626" s="59"/>
      <c r="AI626" s="59"/>
      <c r="AJ626" s="59"/>
      <c r="AK626" s="59"/>
      <c r="AL626" s="59"/>
      <c r="AM626" s="59"/>
      <c r="AN626" s="59"/>
      <c r="AO626" s="59"/>
      <c r="AP626" s="59"/>
      <c r="AQ626" s="59"/>
      <c r="AR626" s="59"/>
      <c r="AS626" s="59"/>
      <c r="AT626" s="59"/>
      <c r="AU626" s="59"/>
      <c r="AV626" s="59"/>
      <c r="AW626" s="59"/>
    </row>
    <row r="627" spans="1:49" ht="30" customHeight="1">
      <c r="A627" s="57" t="s">
        <v>2378</v>
      </c>
      <c r="B627" s="58" t="s">
        <v>2417</v>
      </c>
      <c r="C627" s="57" t="s">
        <v>2418</v>
      </c>
      <c r="D627" s="57" t="s">
        <v>2419</v>
      </c>
      <c r="E627" s="57" t="s">
        <v>2420</v>
      </c>
      <c r="F627" s="57">
        <v>792</v>
      </c>
      <c r="G627" s="57"/>
      <c r="H627" s="57"/>
      <c r="I627" s="57" t="s">
        <v>405</v>
      </c>
      <c r="J627" s="57"/>
      <c r="K627" s="57" t="s">
        <v>378</v>
      </c>
      <c r="L627" s="57">
        <v>0</v>
      </c>
      <c r="M627" s="57">
        <v>1980</v>
      </c>
      <c r="N627" s="57" t="s">
        <v>384</v>
      </c>
      <c r="O627" s="57" t="s">
        <v>677</v>
      </c>
      <c r="P627" s="57" t="s">
        <v>373</v>
      </c>
      <c r="Q627" s="57"/>
      <c r="R627" s="59" t="s">
        <v>373</v>
      </c>
      <c r="S627" s="59"/>
      <c r="T627" s="59">
        <f t="shared" si="31"/>
        <v>0</v>
      </c>
      <c r="U627" s="59">
        <f t="shared" si="31"/>
        <v>0</v>
      </c>
      <c r="V627" s="59"/>
      <c r="W627" s="59"/>
      <c r="X627" s="59"/>
      <c r="Y627" s="59"/>
      <c r="Z627" s="59"/>
      <c r="AA627" s="59"/>
      <c r="AB627" s="59"/>
      <c r="AC627" s="59"/>
      <c r="AD627" s="59"/>
      <c r="AE627" s="59"/>
      <c r="AF627" s="59"/>
      <c r="AG627" s="59"/>
      <c r="AH627" s="59"/>
      <c r="AI627" s="59"/>
      <c r="AJ627" s="59"/>
      <c r="AK627" s="59"/>
      <c r="AL627" s="59"/>
      <c r="AM627" s="59"/>
      <c r="AN627" s="59"/>
      <c r="AO627" s="59"/>
      <c r="AP627" s="59"/>
      <c r="AQ627" s="59"/>
      <c r="AR627" s="59"/>
      <c r="AS627" s="59"/>
      <c r="AT627" s="59"/>
      <c r="AU627" s="59"/>
      <c r="AV627" s="59"/>
      <c r="AW627" s="59"/>
    </row>
    <row r="628" spans="1:49" ht="30" customHeight="1">
      <c r="A628" s="57" t="s">
        <v>2378</v>
      </c>
      <c r="B628" s="58" t="s">
        <v>2421</v>
      </c>
      <c r="C628" s="57" t="s">
        <v>2422</v>
      </c>
      <c r="D628" s="57" t="s">
        <v>2423</v>
      </c>
      <c r="E628" s="57" t="s">
        <v>2424</v>
      </c>
      <c r="F628" s="57">
        <v>2688</v>
      </c>
      <c r="G628" s="57">
        <v>515</v>
      </c>
      <c r="H628" s="57" t="s">
        <v>369</v>
      </c>
      <c r="I628" s="57" t="s">
        <v>370</v>
      </c>
      <c r="J628" s="57"/>
      <c r="K628" s="57" t="s">
        <v>378</v>
      </c>
      <c r="L628" s="57">
        <v>19</v>
      </c>
      <c r="M628" s="57">
        <v>2000</v>
      </c>
      <c r="N628" s="57" t="s">
        <v>454</v>
      </c>
      <c r="O628" s="57"/>
      <c r="P628" s="57" t="s">
        <v>373</v>
      </c>
      <c r="Q628" s="57"/>
      <c r="R628" s="59" t="s">
        <v>373</v>
      </c>
      <c r="S628" s="59"/>
      <c r="T628" s="59">
        <f t="shared" si="31"/>
        <v>0</v>
      </c>
      <c r="U628" s="59">
        <f t="shared" si="31"/>
        <v>0</v>
      </c>
      <c r="V628" s="59"/>
      <c r="W628" s="59"/>
      <c r="X628" s="59"/>
      <c r="Y628" s="59"/>
      <c r="Z628" s="59"/>
      <c r="AA628" s="59"/>
      <c r="AB628" s="59"/>
      <c r="AC628" s="59"/>
      <c r="AD628" s="59"/>
      <c r="AE628" s="59"/>
      <c r="AF628" s="59"/>
      <c r="AG628" s="59"/>
      <c r="AH628" s="59"/>
      <c r="AI628" s="59"/>
      <c r="AJ628" s="59"/>
      <c r="AK628" s="59"/>
      <c r="AL628" s="59"/>
      <c r="AM628" s="59"/>
      <c r="AN628" s="59"/>
      <c r="AO628" s="59"/>
      <c r="AP628" s="59"/>
      <c r="AQ628" s="59"/>
      <c r="AR628" s="59"/>
      <c r="AS628" s="59"/>
      <c r="AT628" s="59"/>
      <c r="AU628" s="59"/>
      <c r="AV628" s="59"/>
      <c r="AW628" s="59"/>
    </row>
    <row r="629" spans="1:49" ht="30" customHeight="1">
      <c r="A629" s="57" t="s">
        <v>2378</v>
      </c>
      <c r="B629" s="58" t="s">
        <v>2421</v>
      </c>
      <c r="C629" s="57" t="s">
        <v>2425</v>
      </c>
      <c r="D629" s="57" t="s">
        <v>2423</v>
      </c>
      <c r="E629" s="57" t="s">
        <v>2426</v>
      </c>
      <c r="F629" s="57">
        <v>651</v>
      </c>
      <c r="G629" s="57">
        <v>166</v>
      </c>
      <c r="H629" s="57" t="s">
        <v>369</v>
      </c>
      <c r="I629" s="57" t="s">
        <v>370</v>
      </c>
      <c r="J629" s="57"/>
      <c r="K629" s="57" t="s">
        <v>378</v>
      </c>
      <c r="L629" s="57">
        <v>8</v>
      </c>
      <c r="M629" s="57">
        <v>1996</v>
      </c>
      <c r="N629" s="57" t="s">
        <v>454</v>
      </c>
      <c r="O629" s="57"/>
      <c r="P629" s="57" t="s">
        <v>373</v>
      </c>
      <c r="Q629" s="57"/>
      <c r="R629" s="59" t="s">
        <v>373</v>
      </c>
      <c r="S629" s="59"/>
      <c r="T629" s="59">
        <f t="shared" si="31"/>
        <v>0</v>
      </c>
      <c r="U629" s="59">
        <f t="shared" si="31"/>
        <v>0</v>
      </c>
      <c r="V629" s="59"/>
      <c r="W629" s="59"/>
      <c r="X629" s="59"/>
      <c r="Y629" s="59"/>
      <c r="Z629" s="59"/>
      <c r="AA629" s="59"/>
      <c r="AB629" s="59"/>
      <c r="AC629" s="59"/>
      <c r="AD629" s="59"/>
      <c r="AE629" s="59"/>
      <c r="AF629" s="59"/>
      <c r="AG629" s="59"/>
      <c r="AH629" s="59"/>
      <c r="AI629" s="59"/>
      <c r="AJ629" s="59"/>
      <c r="AK629" s="59"/>
      <c r="AL629" s="59"/>
      <c r="AM629" s="59"/>
      <c r="AN629" s="59"/>
      <c r="AO629" s="59"/>
      <c r="AP629" s="59"/>
      <c r="AQ629" s="59"/>
      <c r="AR629" s="59"/>
      <c r="AS629" s="59"/>
      <c r="AT629" s="59"/>
      <c r="AU629" s="59"/>
      <c r="AV629" s="59"/>
      <c r="AW629" s="59"/>
    </row>
    <row r="630" spans="1:49" ht="30" customHeight="1">
      <c r="A630" s="53" t="s">
        <v>2427</v>
      </c>
      <c r="B630" s="54" t="s">
        <v>2428</v>
      </c>
      <c r="C630" s="53" t="s">
        <v>2429</v>
      </c>
      <c r="D630" s="53" t="s">
        <v>2430</v>
      </c>
      <c r="E630" s="53" t="s">
        <v>2431</v>
      </c>
      <c r="F630" s="53">
        <v>1817</v>
      </c>
      <c r="G630" s="53">
        <v>507</v>
      </c>
      <c r="H630" s="53" t="s">
        <v>369</v>
      </c>
      <c r="I630" s="53" t="s">
        <v>484</v>
      </c>
      <c r="J630" s="53"/>
      <c r="K630" s="53" t="s">
        <v>371</v>
      </c>
      <c r="L630" s="53">
        <v>20</v>
      </c>
      <c r="M630" s="53">
        <v>1999</v>
      </c>
      <c r="N630" s="53" t="s">
        <v>372</v>
      </c>
      <c r="O630" s="53"/>
      <c r="P630" s="53" t="s">
        <v>373</v>
      </c>
      <c r="Q630" s="53"/>
      <c r="R630" s="55" t="s">
        <v>373</v>
      </c>
      <c r="S630" s="55"/>
      <c r="T630" s="56">
        <f t="shared" si="31"/>
        <v>0</v>
      </c>
      <c r="U630" s="56">
        <f t="shared" si="31"/>
        <v>0</v>
      </c>
      <c r="V630" s="56"/>
      <c r="W630" s="56"/>
      <c r="X630" s="56"/>
      <c r="Y630" s="56"/>
      <c r="Z630" s="56"/>
      <c r="AA630" s="56"/>
      <c r="AB630" s="56"/>
      <c r="AC630" s="56"/>
      <c r="AD630" s="56"/>
      <c r="AE630" s="56"/>
      <c r="AF630" s="56"/>
      <c r="AG630" s="56"/>
      <c r="AH630" s="56"/>
      <c r="AI630" s="56"/>
      <c r="AJ630" s="56"/>
      <c r="AK630" s="56"/>
      <c r="AL630" s="56"/>
      <c r="AM630" s="56"/>
      <c r="AN630" s="56"/>
      <c r="AO630" s="56"/>
      <c r="AP630" s="56"/>
      <c r="AQ630" s="56"/>
      <c r="AR630" s="56"/>
      <c r="AS630" s="56"/>
      <c r="AT630" s="56"/>
      <c r="AU630" s="56"/>
      <c r="AV630" s="56"/>
      <c r="AW630" s="55"/>
    </row>
    <row r="631" spans="1:49" ht="30" customHeight="1">
      <c r="A631" s="53" t="s">
        <v>2427</v>
      </c>
      <c r="B631" s="54" t="s">
        <v>2432</v>
      </c>
      <c r="C631" s="53" t="s">
        <v>2433</v>
      </c>
      <c r="D631" s="53" t="s">
        <v>2434</v>
      </c>
      <c r="E631" s="53" t="s">
        <v>2435</v>
      </c>
      <c r="F631" s="53">
        <v>1031</v>
      </c>
      <c r="G631" s="53">
        <v>229</v>
      </c>
      <c r="H631" s="53" t="s">
        <v>400</v>
      </c>
      <c r="I631" s="53" t="s">
        <v>2436</v>
      </c>
      <c r="J631" s="53"/>
      <c r="K631" s="53" t="s">
        <v>378</v>
      </c>
      <c r="L631" s="57">
        <v>15</v>
      </c>
      <c r="M631" s="57">
        <v>2004</v>
      </c>
      <c r="N631" s="57" t="s">
        <v>384</v>
      </c>
      <c r="O631" s="53"/>
      <c r="P631" s="53" t="s">
        <v>373</v>
      </c>
      <c r="Q631" s="53"/>
      <c r="R631" s="55" t="s">
        <v>373</v>
      </c>
      <c r="S631" s="55"/>
      <c r="T631" s="55">
        <f t="shared" si="31"/>
        <v>0</v>
      </c>
      <c r="U631" s="55">
        <f t="shared" si="31"/>
        <v>0</v>
      </c>
      <c r="V631" s="55"/>
      <c r="W631" s="55"/>
      <c r="X631" s="55"/>
      <c r="Y631" s="55"/>
      <c r="Z631" s="55"/>
      <c r="AA631" s="55"/>
      <c r="AB631" s="55"/>
      <c r="AC631" s="55"/>
      <c r="AD631" s="55"/>
      <c r="AE631" s="55"/>
      <c r="AF631" s="55"/>
      <c r="AG631" s="55"/>
      <c r="AH631" s="55"/>
      <c r="AI631" s="55"/>
      <c r="AJ631" s="55"/>
      <c r="AK631" s="55"/>
      <c r="AL631" s="55"/>
      <c r="AM631" s="55"/>
      <c r="AN631" s="55"/>
      <c r="AO631" s="55"/>
      <c r="AP631" s="55"/>
      <c r="AQ631" s="55"/>
      <c r="AR631" s="55"/>
      <c r="AS631" s="55"/>
      <c r="AT631" s="55"/>
      <c r="AU631" s="55"/>
      <c r="AV631" s="55"/>
      <c r="AW631" s="55"/>
    </row>
    <row r="632" spans="1:49" ht="30" customHeight="1">
      <c r="A632" s="53" t="s">
        <v>2427</v>
      </c>
      <c r="B632" s="54" t="s">
        <v>2437</v>
      </c>
      <c r="C632" s="53" t="s">
        <v>2438</v>
      </c>
      <c r="D632" s="53" t="s">
        <v>2439</v>
      </c>
      <c r="E632" s="53" t="s">
        <v>2440</v>
      </c>
      <c r="F632" s="53">
        <v>574</v>
      </c>
      <c r="G632" s="53">
        <v>224</v>
      </c>
      <c r="H632" s="53" t="s">
        <v>369</v>
      </c>
      <c r="I632" s="53" t="s">
        <v>389</v>
      </c>
      <c r="J632" s="53"/>
      <c r="K632" s="53" t="s">
        <v>371</v>
      </c>
      <c r="L632" s="53">
        <v>22</v>
      </c>
      <c r="M632" s="53">
        <v>1998</v>
      </c>
      <c r="N632" s="53" t="s">
        <v>384</v>
      </c>
      <c r="O632" s="53"/>
      <c r="P632" s="53" t="s">
        <v>373</v>
      </c>
      <c r="Q632" s="53"/>
      <c r="R632" s="55" t="s">
        <v>373</v>
      </c>
      <c r="S632" s="55"/>
      <c r="T632" s="55">
        <f t="shared" si="31"/>
        <v>0</v>
      </c>
      <c r="U632" s="55">
        <f t="shared" si="31"/>
        <v>0</v>
      </c>
      <c r="V632" s="55"/>
      <c r="W632" s="55"/>
      <c r="X632" s="55"/>
      <c r="Y632" s="55"/>
      <c r="Z632" s="55"/>
      <c r="AA632" s="55"/>
      <c r="AB632" s="55"/>
      <c r="AC632" s="55"/>
      <c r="AD632" s="55"/>
      <c r="AE632" s="55"/>
      <c r="AF632" s="55"/>
      <c r="AG632" s="55"/>
      <c r="AH632" s="55"/>
      <c r="AI632" s="55"/>
      <c r="AJ632" s="55"/>
      <c r="AK632" s="55"/>
      <c r="AL632" s="55"/>
      <c r="AM632" s="55"/>
      <c r="AN632" s="55"/>
      <c r="AO632" s="55"/>
      <c r="AP632" s="55"/>
      <c r="AQ632" s="55"/>
      <c r="AR632" s="55"/>
      <c r="AS632" s="55"/>
      <c r="AT632" s="55"/>
      <c r="AU632" s="55"/>
      <c r="AV632" s="55"/>
      <c r="AW632" s="55"/>
    </row>
    <row r="633" spans="1:49" ht="30" customHeight="1">
      <c r="A633" s="53" t="s">
        <v>2427</v>
      </c>
      <c r="B633" s="54" t="s">
        <v>2441</v>
      </c>
      <c r="C633" s="53" t="s">
        <v>2442</v>
      </c>
      <c r="D633" s="53" t="s">
        <v>2443</v>
      </c>
      <c r="E633" s="53" t="s">
        <v>2444</v>
      </c>
      <c r="F633" s="53">
        <v>0</v>
      </c>
      <c r="G633" s="53">
        <v>0</v>
      </c>
      <c r="H633" s="53"/>
      <c r="I633" s="53" t="s">
        <v>370</v>
      </c>
      <c r="J633" s="53"/>
      <c r="K633" s="53" t="s">
        <v>371</v>
      </c>
      <c r="L633" s="53">
        <v>50</v>
      </c>
      <c r="M633" s="53">
        <v>1978</v>
      </c>
      <c r="N633" s="53" t="s">
        <v>384</v>
      </c>
      <c r="O633" s="53" t="s">
        <v>677</v>
      </c>
      <c r="P633" s="53" t="s">
        <v>373</v>
      </c>
      <c r="Q633" s="53"/>
      <c r="R633" s="55" t="s">
        <v>373</v>
      </c>
      <c r="S633" s="55"/>
      <c r="T633" s="55">
        <f t="shared" si="31"/>
        <v>0</v>
      </c>
      <c r="U633" s="55">
        <f t="shared" si="31"/>
        <v>0</v>
      </c>
      <c r="V633" s="55"/>
      <c r="W633" s="55"/>
      <c r="X633" s="55"/>
      <c r="Y633" s="55"/>
      <c r="Z633" s="55"/>
      <c r="AA633" s="55"/>
      <c r="AB633" s="55"/>
      <c r="AC633" s="55"/>
      <c r="AD633" s="55"/>
      <c r="AE633" s="55"/>
      <c r="AF633" s="55"/>
      <c r="AG633" s="55"/>
      <c r="AH633" s="55"/>
      <c r="AI633" s="55"/>
      <c r="AJ633" s="55"/>
      <c r="AK633" s="55"/>
      <c r="AL633" s="55"/>
      <c r="AM633" s="55"/>
      <c r="AN633" s="55"/>
      <c r="AO633" s="55"/>
      <c r="AP633" s="55"/>
      <c r="AQ633" s="55"/>
      <c r="AR633" s="55"/>
      <c r="AS633" s="55"/>
      <c r="AT633" s="55"/>
      <c r="AU633" s="55"/>
      <c r="AV633" s="55"/>
      <c r="AW633" s="55"/>
    </row>
    <row r="634" spans="1:49" ht="30" customHeight="1">
      <c r="A634" s="53" t="s">
        <v>2427</v>
      </c>
      <c r="B634" s="54" t="s">
        <v>2445</v>
      </c>
      <c r="C634" s="53" t="s">
        <v>2446</v>
      </c>
      <c r="D634" s="53" t="s">
        <v>2447</v>
      </c>
      <c r="E634" s="53" t="s">
        <v>2448</v>
      </c>
      <c r="F634" s="53">
        <v>137</v>
      </c>
      <c r="G634" s="53">
        <v>89</v>
      </c>
      <c r="H634" s="53" t="s">
        <v>400</v>
      </c>
      <c r="I634" s="53" t="s">
        <v>370</v>
      </c>
      <c r="J634" s="53"/>
      <c r="K634" s="53" t="s">
        <v>371</v>
      </c>
      <c r="L634" s="53">
        <v>7</v>
      </c>
      <c r="M634" s="53">
        <v>1999</v>
      </c>
      <c r="N634" s="53" t="s">
        <v>372</v>
      </c>
      <c r="O634" s="53"/>
      <c r="P634" s="53" t="s">
        <v>373</v>
      </c>
      <c r="Q634" s="53"/>
      <c r="R634" s="55" t="s">
        <v>373</v>
      </c>
      <c r="S634" s="55"/>
      <c r="T634" s="55">
        <f t="shared" si="31"/>
        <v>0</v>
      </c>
      <c r="U634" s="55">
        <f t="shared" si="31"/>
        <v>0</v>
      </c>
      <c r="V634" s="55"/>
      <c r="W634" s="55"/>
      <c r="X634" s="55"/>
      <c r="Y634" s="55"/>
      <c r="Z634" s="55"/>
      <c r="AA634" s="55"/>
      <c r="AB634" s="55"/>
      <c r="AC634" s="55"/>
      <c r="AD634" s="55"/>
      <c r="AE634" s="55"/>
      <c r="AF634" s="55"/>
      <c r="AG634" s="55"/>
      <c r="AH634" s="55"/>
      <c r="AI634" s="55"/>
      <c r="AJ634" s="55"/>
      <c r="AK634" s="55"/>
      <c r="AL634" s="55"/>
      <c r="AM634" s="55"/>
      <c r="AN634" s="55"/>
      <c r="AO634" s="55"/>
      <c r="AP634" s="55"/>
      <c r="AQ634" s="55"/>
      <c r="AR634" s="55"/>
      <c r="AS634" s="55"/>
      <c r="AT634" s="55"/>
      <c r="AU634" s="55"/>
      <c r="AV634" s="55"/>
      <c r="AW634" s="55"/>
    </row>
    <row r="635" spans="1:49" ht="30" customHeight="1">
      <c r="A635" s="53" t="s">
        <v>2449</v>
      </c>
      <c r="B635" s="54" t="s">
        <v>2450</v>
      </c>
      <c r="C635" s="53" t="s">
        <v>2451</v>
      </c>
      <c r="D635" s="53" t="s">
        <v>2452</v>
      </c>
      <c r="E635" s="53" t="s">
        <v>2453</v>
      </c>
      <c r="F635" s="53">
        <v>2929</v>
      </c>
      <c r="G635" s="53">
        <v>760</v>
      </c>
      <c r="H635" s="53" t="s">
        <v>369</v>
      </c>
      <c r="I635" s="53" t="s">
        <v>370</v>
      </c>
      <c r="J635" s="53"/>
      <c r="K635" s="53" t="s">
        <v>371</v>
      </c>
      <c r="L635" s="53">
        <v>40</v>
      </c>
      <c r="M635" s="53">
        <v>1985</v>
      </c>
      <c r="N635" s="53" t="s">
        <v>384</v>
      </c>
      <c r="O635" s="53"/>
      <c r="P635" s="53" t="s">
        <v>373</v>
      </c>
      <c r="Q635" s="53"/>
      <c r="R635" s="55" t="s">
        <v>373</v>
      </c>
      <c r="S635" s="55"/>
      <c r="T635" s="56">
        <f t="shared" si="31"/>
        <v>0</v>
      </c>
      <c r="U635" s="56">
        <f t="shared" si="31"/>
        <v>0</v>
      </c>
      <c r="V635" s="56"/>
      <c r="W635" s="56"/>
      <c r="X635" s="56"/>
      <c r="Y635" s="56"/>
      <c r="Z635" s="56"/>
      <c r="AA635" s="56"/>
      <c r="AB635" s="56"/>
      <c r="AC635" s="56"/>
      <c r="AD635" s="56"/>
      <c r="AE635" s="56"/>
      <c r="AF635" s="56"/>
      <c r="AG635" s="56"/>
      <c r="AH635" s="56"/>
      <c r="AI635" s="56"/>
      <c r="AJ635" s="56"/>
      <c r="AK635" s="56"/>
      <c r="AL635" s="56"/>
      <c r="AM635" s="56"/>
      <c r="AN635" s="56"/>
      <c r="AO635" s="56"/>
      <c r="AP635" s="56"/>
      <c r="AQ635" s="56"/>
      <c r="AR635" s="56"/>
      <c r="AS635" s="56"/>
      <c r="AT635" s="56"/>
      <c r="AU635" s="56"/>
      <c r="AV635" s="56"/>
      <c r="AW635" s="55"/>
    </row>
    <row r="636" spans="1:49" ht="30" customHeight="1">
      <c r="A636" s="53" t="s">
        <v>2449</v>
      </c>
      <c r="B636" s="54" t="s">
        <v>2454</v>
      </c>
      <c r="C636" s="53" t="s">
        <v>2455</v>
      </c>
      <c r="D636" s="53" t="s">
        <v>2456</v>
      </c>
      <c r="E636" s="53" t="s">
        <v>2457</v>
      </c>
      <c r="F636" s="53">
        <v>302</v>
      </c>
      <c r="G636" s="53"/>
      <c r="H636" s="53"/>
      <c r="I636" s="53" t="s">
        <v>370</v>
      </c>
      <c r="J636" s="53"/>
      <c r="K636" s="53" t="s">
        <v>378</v>
      </c>
      <c r="L636" s="57">
        <v>10</v>
      </c>
      <c r="M636" s="57">
        <v>1997</v>
      </c>
      <c r="N636" s="57" t="s">
        <v>372</v>
      </c>
      <c r="O636" s="53"/>
      <c r="P636" s="53" t="s">
        <v>373</v>
      </c>
      <c r="Q636" s="53"/>
      <c r="R636" s="55" t="s">
        <v>373</v>
      </c>
      <c r="S636" s="55"/>
      <c r="T636" s="55">
        <f t="shared" si="31"/>
        <v>0</v>
      </c>
      <c r="U636" s="55">
        <f t="shared" si="31"/>
        <v>0</v>
      </c>
      <c r="V636" s="55"/>
      <c r="W636" s="55"/>
      <c r="X636" s="55"/>
      <c r="Y636" s="55"/>
      <c r="Z636" s="55"/>
      <c r="AA636" s="55"/>
      <c r="AB636" s="55"/>
      <c r="AC636" s="55"/>
      <c r="AD636" s="55"/>
      <c r="AE636" s="55"/>
      <c r="AF636" s="55"/>
      <c r="AG636" s="55"/>
      <c r="AH636" s="55"/>
      <c r="AI636" s="55"/>
      <c r="AJ636" s="55"/>
      <c r="AK636" s="55"/>
      <c r="AL636" s="55"/>
      <c r="AM636" s="55"/>
      <c r="AN636" s="55"/>
      <c r="AO636" s="55"/>
      <c r="AP636" s="55"/>
      <c r="AQ636" s="55"/>
      <c r="AR636" s="55"/>
      <c r="AS636" s="55"/>
      <c r="AT636" s="55"/>
      <c r="AU636" s="55"/>
      <c r="AV636" s="55"/>
      <c r="AW636" s="55"/>
    </row>
    <row r="637" spans="1:49" ht="30" customHeight="1">
      <c r="A637" s="53" t="s">
        <v>2449</v>
      </c>
      <c r="B637" s="54" t="s">
        <v>2458</v>
      </c>
      <c r="C637" s="53" t="s">
        <v>2459</v>
      </c>
      <c r="D637" s="53" t="s">
        <v>2460</v>
      </c>
      <c r="E637" s="53" t="s">
        <v>2461</v>
      </c>
      <c r="F637" s="53">
        <v>34</v>
      </c>
      <c r="G637" s="53"/>
      <c r="H637" s="53"/>
      <c r="I637" s="53" t="s">
        <v>370</v>
      </c>
      <c r="J637" s="53"/>
      <c r="K637" s="53" t="s">
        <v>371</v>
      </c>
      <c r="L637" s="53">
        <v>5</v>
      </c>
      <c r="M637" s="53">
        <v>1995</v>
      </c>
      <c r="N637" s="53" t="s">
        <v>372</v>
      </c>
      <c r="O637" s="53"/>
      <c r="P637" s="53" t="s">
        <v>373</v>
      </c>
      <c r="Q637" s="53"/>
      <c r="R637" s="55" t="s">
        <v>373</v>
      </c>
      <c r="S637" s="55"/>
      <c r="T637" s="55">
        <f t="shared" si="31"/>
        <v>0</v>
      </c>
      <c r="U637" s="55">
        <f t="shared" si="31"/>
        <v>0</v>
      </c>
      <c r="V637" s="55"/>
      <c r="W637" s="55"/>
      <c r="X637" s="55"/>
      <c r="Y637" s="55"/>
      <c r="Z637" s="55"/>
      <c r="AA637" s="55"/>
      <c r="AB637" s="55"/>
      <c r="AC637" s="55"/>
      <c r="AD637" s="55"/>
      <c r="AE637" s="55"/>
      <c r="AF637" s="55"/>
      <c r="AG637" s="55"/>
      <c r="AH637" s="55"/>
      <c r="AI637" s="55"/>
      <c r="AJ637" s="55"/>
      <c r="AK637" s="55"/>
      <c r="AL637" s="55"/>
      <c r="AM637" s="55"/>
      <c r="AN637" s="55"/>
      <c r="AO637" s="55"/>
      <c r="AP637" s="55"/>
      <c r="AQ637" s="55"/>
      <c r="AR637" s="55"/>
      <c r="AS637" s="55"/>
      <c r="AT637" s="55"/>
      <c r="AU637" s="55"/>
      <c r="AV637" s="55"/>
      <c r="AW637" s="55"/>
    </row>
    <row r="638" spans="1:49" ht="30" customHeight="1">
      <c r="A638" s="53" t="s">
        <v>2462</v>
      </c>
      <c r="B638" s="54" t="s">
        <v>2463</v>
      </c>
      <c r="C638" s="53" t="s">
        <v>2464</v>
      </c>
      <c r="D638" s="53" t="s">
        <v>2465</v>
      </c>
      <c r="E638" s="53" t="s">
        <v>2466</v>
      </c>
      <c r="F638" s="53">
        <v>4051.66</v>
      </c>
      <c r="G638" s="53">
        <v>716.29</v>
      </c>
      <c r="H638" s="53" t="s">
        <v>369</v>
      </c>
      <c r="I638" s="53" t="s">
        <v>484</v>
      </c>
      <c r="J638" s="53"/>
      <c r="K638" s="53" t="s">
        <v>371</v>
      </c>
      <c r="L638" s="53">
        <v>30</v>
      </c>
      <c r="M638" s="53">
        <v>2007</v>
      </c>
      <c r="N638" s="53" t="s">
        <v>454</v>
      </c>
      <c r="O638" s="53"/>
      <c r="P638" s="53" t="s">
        <v>373</v>
      </c>
      <c r="Q638" s="53"/>
      <c r="R638" s="55" t="s">
        <v>373</v>
      </c>
      <c r="S638" s="55"/>
      <c r="T638" s="56">
        <f t="shared" si="31"/>
        <v>0</v>
      </c>
      <c r="U638" s="56">
        <f t="shared" si="31"/>
        <v>0</v>
      </c>
      <c r="V638" s="56"/>
      <c r="W638" s="56"/>
      <c r="X638" s="56"/>
      <c r="Y638" s="56"/>
      <c r="Z638" s="56"/>
      <c r="AA638" s="56"/>
      <c r="AB638" s="56"/>
      <c r="AC638" s="56"/>
      <c r="AD638" s="56"/>
      <c r="AE638" s="56"/>
      <c r="AF638" s="56"/>
      <c r="AG638" s="56"/>
      <c r="AH638" s="56"/>
      <c r="AI638" s="56"/>
      <c r="AJ638" s="56"/>
      <c r="AK638" s="56"/>
      <c r="AL638" s="56"/>
      <c r="AM638" s="56"/>
      <c r="AN638" s="56"/>
      <c r="AO638" s="56"/>
      <c r="AP638" s="56"/>
      <c r="AQ638" s="56"/>
      <c r="AR638" s="56"/>
      <c r="AS638" s="56"/>
      <c r="AT638" s="56"/>
      <c r="AU638" s="56"/>
      <c r="AV638" s="56"/>
      <c r="AW638" s="55"/>
    </row>
    <row r="639" spans="1:49" ht="30" customHeight="1">
      <c r="A639" s="53" t="s">
        <v>2462</v>
      </c>
      <c r="B639" s="54" t="s">
        <v>2467</v>
      </c>
      <c r="C639" s="53" t="s">
        <v>2468</v>
      </c>
      <c r="D639" s="53" t="s">
        <v>2469</v>
      </c>
      <c r="E639" s="53" t="s">
        <v>2470</v>
      </c>
      <c r="F639" s="53">
        <v>2388</v>
      </c>
      <c r="G639" s="53">
        <v>455</v>
      </c>
      <c r="H639" s="53" t="s">
        <v>369</v>
      </c>
      <c r="I639" s="53" t="s">
        <v>405</v>
      </c>
      <c r="J639" s="53"/>
      <c r="K639" s="53" t="s">
        <v>371</v>
      </c>
      <c r="L639" s="57">
        <v>30</v>
      </c>
      <c r="M639" s="57">
        <v>1994</v>
      </c>
      <c r="N639" s="57" t="s">
        <v>454</v>
      </c>
      <c r="O639" s="53"/>
      <c r="P639" s="53" t="s">
        <v>373</v>
      </c>
      <c r="Q639" s="53"/>
      <c r="R639" s="55" t="s">
        <v>373</v>
      </c>
      <c r="S639" s="55"/>
      <c r="T639" s="55">
        <f t="shared" si="31"/>
        <v>0</v>
      </c>
      <c r="U639" s="55">
        <f t="shared" si="31"/>
        <v>0</v>
      </c>
      <c r="V639" s="55"/>
      <c r="W639" s="55"/>
      <c r="X639" s="55"/>
      <c r="Y639" s="55"/>
      <c r="Z639" s="55"/>
      <c r="AA639" s="55"/>
      <c r="AB639" s="55"/>
      <c r="AC639" s="55"/>
      <c r="AD639" s="55"/>
      <c r="AE639" s="55"/>
      <c r="AF639" s="55"/>
      <c r="AG639" s="55"/>
      <c r="AH639" s="55"/>
      <c r="AI639" s="55"/>
      <c r="AJ639" s="55"/>
      <c r="AK639" s="55"/>
      <c r="AL639" s="55"/>
      <c r="AM639" s="55"/>
      <c r="AN639" s="55"/>
      <c r="AO639" s="55"/>
      <c r="AP639" s="55"/>
      <c r="AQ639" s="55"/>
      <c r="AR639" s="55"/>
      <c r="AS639" s="55"/>
      <c r="AT639" s="55"/>
      <c r="AU639" s="55"/>
      <c r="AV639" s="55"/>
      <c r="AW639" s="55"/>
    </row>
    <row r="640" spans="1:49" ht="30" customHeight="1">
      <c r="A640" s="53" t="s">
        <v>2462</v>
      </c>
      <c r="B640" s="54" t="s">
        <v>2471</v>
      </c>
      <c r="C640" s="53" t="s">
        <v>2472</v>
      </c>
      <c r="D640" s="53" t="s">
        <v>2473</v>
      </c>
      <c r="E640" s="53" t="s">
        <v>2474</v>
      </c>
      <c r="F640" s="53">
        <v>958</v>
      </c>
      <c r="G640" s="53">
        <v>331</v>
      </c>
      <c r="H640" s="53" t="s">
        <v>369</v>
      </c>
      <c r="I640" s="53" t="s">
        <v>370</v>
      </c>
      <c r="J640" s="53"/>
      <c r="K640" s="53" t="s">
        <v>371</v>
      </c>
      <c r="L640" s="53">
        <v>8.4</v>
      </c>
      <c r="M640" s="53">
        <v>1999</v>
      </c>
      <c r="N640" s="53" t="s">
        <v>454</v>
      </c>
      <c r="O640" s="53"/>
      <c r="P640" s="53" t="s">
        <v>373</v>
      </c>
      <c r="Q640" s="53"/>
      <c r="R640" s="55" t="s">
        <v>479</v>
      </c>
      <c r="S640" s="55">
        <v>98</v>
      </c>
      <c r="T640" s="55">
        <f t="shared" ref="T640:U656" si="32">+W640+Z640+AC640+AF640+AI640+AL640+AO640+AR640+AU640</f>
        <v>4</v>
      </c>
      <c r="U640" s="55">
        <f t="shared" si="32"/>
        <v>308</v>
      </c>
      <c r="V640" s="55" t="s">
        <v>490</v>
      </c>
      <c r="W640" s="55">
        <v>1</v>
      </c>
      <c r="X640" s="55">
        <v>40</v>
      </c>
      <c r="Y640" s="55" t="s">
        <v>490</v>
      </c>
      <c r="Z640" s="55">
        <v>1</v>
      </c>
      <c r="AA640" s="55">
        <v>6</v>
      </c>
      <c r="AB640" s="55"/>
      <c r="AC640" s="55"/>
      <c r="AD640" s="55"/>
      <c r="AE640" s="55"/>
      <c r="AF640" s="55"/>
      <c r="AG640" s="55"/>
      <c r="AH640" s="55" t="s">
        <v>490</v>
      </c>
      <c r="AI640" s="55">
        <v>1</v>
      </c>
      <c r="AJ640" s="55">
        <v>12</v>
      </c>
      <c r="AK640" s="55"/>
      <c r="AL640" s="55"/>
      <c r="AM640" s="55"/>
      <c r="AN640" s="55" t="s">
        <v>490</v>
      </c>
      <c r="AO640" s="55">
        <v>1</v>
      </c>
      <c r="AP640" s="55">
        <v>250</v>
      </c>
      <c r="AQ640" s="55"/>
      <c r="AR640" s="55"/>
      <c r="AS640" s="55"/>
      <c r="AT640" s="55"/>
      <c r="AU640" s="55"/>
      <c r="AV640" s="55"/>
      <c r="AW640" s="55" t="s">
        <v>1192</v>
      </c>
    </row>
    <row r="641" spans="1:49" ht="30" customHeight="1">
      <c r="A641" s="53" t="s">
        <v>2462</v>
      </c>
      <c r="B641" s="54" t="s">
        <v>2475</v>
      </c>
      <c r="C641" s="53" t="s">
        <v>2476</v>
      </c>
      <c r="D641" s="53" t="s">
        <v>2477</v>
      </c>
      <c r="E641" s="53" t="s">
        <v>2478</v>
      </c>
      <c r="F641" s="53">
        <v>1128</v>
      </c>
      <c r="G641" s="53">
        <v>144</v>
      </c>
      <c r="H641" s="53" t="s">
        <v>369</v>
      </c>
      <c r="I641" s="53" t="s">
        <v>370</v>
      </c>
      <c r="J641" s="53"/>
      <c r="K641" s="53" t="s">
        <v>378</v>
      </c>
      <c r="L641" s="53">
        <v>8</v>
      </c>
      <c r="M641" s="53">
        <v>1996</v>
      </c>
      <c r="N641" s="53" t="s">
        <v>372</v>
      </c>
      <c r="O641" s="53"/>
      <c r="P641" s="53" t="s">
        <v>373</v>
      </c>
      <c r="Q641" s="53"/>
      <c r="R641" s="55" t="s">
        <v>373</v>
      </c>
      <c r="S641" s="55"/>
      <c r="T641" s="55">
        <f t="shared" si="32"/>
        <v>0</v>
      </c>
      <c r="U641" s="55">
        <f t="shared" si="32"/>
        <v>0</v>
      </c>
      <c r="V641" s="55"/>
      <c r="W641" s="55"/>
      <c r="X641" s="55"/>
      <c r="Y641" s="55"/>
      <c r="Z641" s="55"/>
      <c r="AA641" s="55"/>
      <c r="AB641" s="55"/>
      <c r="AC641" s="55"/>
      <c r="AD641" s="55"/>
      <c r="AE641" s="55"/>
      <c r="AF641" s="55"/>
      <c r="AG641" s="55"/>
      <c r="AH641" s="55"/>
      <c r="AI641" s="55"/>
      <c r="AJ641" s="55"/>
      <c r="AK641" s="55"/>
      <c r="AL641" s="55"/>
      <c r="AM641" s="55"/>
      <c r="AN641" s="55"/>
      <c r="AO641" s="55"/>
      <c r="AP641" s="55"/>
      <c r="AQ641" s="55"/>
      <c r="AR641" s="55"/>
      <c r="AS641" s="55"/>
      <c r="AT641" s="55"/>
      <c r="AU641" s="55"/>
      <c r="AV641" s="55"/>
      <c r="AW641" s="55"/>
    </row>
    <row r="642" spans="1:49" ht="30" customHeight="1">
      <c r="A642" s="53" t="s">
        <v>2462</v>
      </c>
      <c r="B642" s="54" t="s">
        <v>2479</v>
      </c>
      <c r="C642" s="53" t="s">
        <v>2480</v>
      </c>
      <c r="D642" s="53" t="s">
        <v>2481</v>
      </c>
      <c r="E642" s="53" t="s">
        <v>2482</v>
      </c>
      <c r="F642" s="53">
        <v>814</v>
      </c>
      <c r="G642" s="53">
        <v>185</v>
      </c>
      <c r="H642" s="53" t="s">
        <v>369</v>
      </c>
      <c r="I642" s="53" t="s">
        <v>370</v>
      </c>
      <c r="J642" s="53"/>
      <c r="K642" s="53" t="s">
        <v>371</v>
      </c>
      <c r="L642" s="53">
        <v>13</v>
      </c>
      <c r="M642" s="53">
        <v>1999</v>
      </c>
      <c r="N642" s="53" t="s">
        <v>372</v>
      </c>
      <c r="O642" s="53"/>
      <c r="P642" s="53" t="s">
        <v>373</v>
      </c>
      <c r="Q642" s="53"/>
      <c r="R642" s="55" t="s">
        <v>373</v>
      </c>
      <c r="S642" s="55"/>
      <c r="T642" s="55">
        <f t="shared" si="32"/>
        <v>0</v>
      </c>
      <c r="U642" s="55">
        <f t="shared" si="32"/>
        <v>0</v>
      </c>
      <c r="V642" s="55"/>
      <c r="W642" s="55"/>
      <c r="X642" s="55"/>
      <c r="Y642" s="55"/>
      <c r="Z642" s="55"/>
      <c r="AA642" s="55"/>
      <c r="AB642" s="55"/>
      <c r="AC642" s="55"/>
      <c r="AD642" s="55"/>
      <c r="AE642" s="55"/>
      <c r="AF642" s="55"/>
      <c r="AG642" s="55"/>
      <c r="AH642" s="55"/>
      <c r="AI642" s="55"/>
      <c r="AJ642" s="55"/>
      <c r="AK642" s="55"/>
      <c r="AL642" s="55"/>
      <c r="AM642" s="55"/>
      <c r="AN642" s="55"/>
      <c r="AO642" s="55"/>
      <c r="AP642" s="55"/>
      <c r="AQ642" s="55"/>
      <c r="AR642" s="55"/>
      <c r="AS642" s="55"/>
      <c r="AT642" s="55"/>
      <c r="AU642" s="55"/>
      <c r="AV642" s="55"/>
      <c r="AW642" s="55"/>
    </row>
    <row r="643" spans="1:49" ht="30" customHeight="1">
      <c r="A643" s="57" t="s">
        <v>2462</v>
      </c>
      <c r="B643" s="58" t="s">
        <v>2483</v>
      </c>
      <c r="C643" s="57" t="s">
        <v>2484</v>
      </c>
      <c r="D643" s="57" t="s">
        <v>2485</v>
      </c>
      <c r="E643" s="57" t="s">
        <v>2486</v>
      </c>
      <c r="F643" s="57">
        <v>499</v>
      </c>
      <c r="G643" s="57">
        <v>133</v>
      </c>
      <c r="H643" s="57" t="s">
        <v>369</v>
      </c>
      <c r="I643" s="57" t="s">
        <v>405</v>
      </c>
      <c r="J643" s="57"/>
      <c r="K643" s="57" t="s">
        <v>371</v>
      </c>
      <c r="L643" s="57">
        <v>9</v>
      </c>
      <c r="M643" s="57">
        <v>2000</v>
      </c>
      <c r="N643" s="57" t="s">
        <v>454</v>
      </c>
      <c r="O643" s="57"/>
      <c r="P643" s="57" t="s">
        <v>373</v>
      </c>
      <c r="Q643" s="57"/>
      <c r="R643" s="59" t="s">
        <v>373</v>
      </c>
      <c r="S643" s="59"/>
      <c r="T643" s="59">
        <f t="shared" si="32"/>
        <v>0</v>
      </c>
      <c r="U643" s="59">
        <f t="shared" si="32"/>
        <v>0</v>
      </c>
      <c r="V643" s="59"/>
      <c r="W643" s="59"/>
      <c r="X643" s="59"/>
      <c r="Y643" s="59"/>
      <c r="Z643" s="59"/>
      <c r="AA643" s="59"/>
      <c r="AB643" s="59"/>
      <c r="AC643" s="59"/>
      <c r="AD643" s="59"/>
      <c r="AE643" s="59"/>
      <c r="AF643" s="59"/>
      <c r="AG643" s="59"/>
      <c r="AH643" s="59"/>
      <c r="AI643" s="59"/>
      <c r="AJ643" s="59"/>
      <c r="AK643" s="59"/>
      <c r="AL643" s="59"/>
      <c r="AM643" s="59"/>
      <c r="AN643" s="59"/>
      <c r="AO643" s="59"/>
      <c r="AP643" s="59"/>
      <c r="AQ643" s="59"/>
      <c r="AR643" s="59"/>
      <c r="AS643" s="59"/>
      <c r="AT643" s="59"/>
      <c r="AU643" s="59"/>
      <c r="AV643" s="59"/>
      <c r="AW643" s="59"/>
    </row>
    <row r="644" spans="1:49" ht="30" customHeight="1">
      <c r="A644" s="57" t="s">
        <v>2462</v>
      </c>
      <c r="B644" s="58" t="s">
        <v>2487</v>
      </c>
      <c r="C644" s="57" t="s">
        <v>2488</v>
      </c>
      <c r="D644" s="57" t="s">
        <v>2489</v>
      </c>
      <c r="E644" s="57" t="s">
        <v>2490</v>
      </c>
      <c r="F644" s="57">
        <v>411</v>
      </c>
      <c r="G644" s="57">
        <v>193</v>
      </c>
      <c r="H644" s="57" t="s">
        <v>400</v>
      </c>
      <c r="I644" s="57" t="s">
        <v>370</v>
      </c>
      <c r="J644" s="57"/>
      <c r="K644" s="57" t="s">
        <v>371</v>
      </c>
      <c r="L644" s="57">
        <v>16</v>
      </c>
      <c r="M644" s="57">
        <v>1997</v>
      </c>
      <c r="N644" s="57" t="s">
        <v>372</v>
      </c>
      <c r="O644" s="57"/>
      <c r="P644" s="57" t="s">
        <v>373</v>
      </c>
      <c r="Q644" s="57"/>
      <c r="R644" s="59" t="s">
        <v>373</v>
      </c>
      <c r="S644" s="59"/>
      <c r="T644" s="59">
        <f t="shared" si="32"/>
        <v>0</v>
      </c>
      <c r="U644" s="59">
        <f t="shared" si="32"/>
        <v>0</v>
      </c>
      <c r="V644" s="59"/>
      <c r="W644" s="59"/>
      <c r="X644" s="59"/>
      <c r="Y644" s="59"/>
      <c r="Z644" s="59"/>
      <c r="AA644" s="59"/>
      <c r="AB644" s="59"/>
      <c r="AC644" s="59"/>
      <c r="AD644" s="59"/>
      <c r="AE644" s="59"/>
      <c r="AF644" s="59"/>
      <c r="AG644" s="59"/>
      <c r="AH644" s="59"/>
      <c r="AI644" s="59"/>
      <c r="AJ644" s="59"/>
      <c r="AK644" s="59"/>
      <c r="AL644" s="59"/>
      <c r="AM644" s="59"/>
      <c r="AN644" s="59"/>
      <c r="AO644" s="59"/>
      <c r="AP644" s="59"/>
      <c r="AQ644" s="59"/>
      <c r="AR644" s="59"/>
      <c r="AS644" s="59"/>
      <c r="AT644" s="59"/>
      <c r="AU644" s="59"/>
      <c r="AV644" s="59"/>
      <c r="AW644" s="59"/>
    </row>
    <row r="645" spans="1:49" ht="30" customHeight="1">
      <c r="A645" s="57" t="s">
        <v>2462</v>
      </c>
      <c r="B645" s="58" t="s">
        <v>2491</v>
      </c>
      <c r="C645" s="57" t="s">
        <v>2492</v>
      </c>
      <c r="D645" s="57" t="s">
        <v>2493</v>
      </c>
      <c r="E645" s="57" t="s">
        <v>2494</v>
      </c>
      <c r="F645" s="57">
        <v>438</v>
      </c>
      <c r="G645" s="57">
        <v>438</v>
      </c>
      <c r="H645" s="57" t="s">
        <v>400</v>
      </c>
      <c r="I645" s="57" t="s">
        <v>370</v>
      </c>
      <c r="J645" s="57"/>
      <c r="K645" s="57" t="s">
        <v>371</v>
      </c>
      <c r="L645" s="57">
        <v>5.2</v>
      </c>
      <c r="M645" s="57">
        <v>2005</v>
      </c>
      <c r="N645" s="57" t="s">
        <v>372</v>
      </c>
      <c r="O645" s="57"/>
      <c r="P645" s="57" t="s">
        <v>373</v>
      </c>
      <c r="Q645" s="57"/>
      <c r="R645" s="59" t="s">
        <v>373</v>
      </c>
      <c r="S645" s="59"/>
      <c r="T645" s="59">
        <f t="shared" si="32"/>
        <v>0</v>
      </c>
      <c r="U645" s="59">
        <f t="shared" si="32"/>
        <v>0</v>
      </c>
      <c r="V645" s="59"/>
      <c r="W645" s="59"/>
      <c r="X645" s="59"/>
      <c r="Y645" s="59"/>
      <c r="Z645" s="59"/>
      <c r="AA645" s="59"/>
      <c r="AB645" s="59"/>
      <c r="AC645" s="59"/>
      <c r="AD645" s="59"/>
      <c r="AE645" s="59"/>
      <c r="AF645" s="59"/>
      <c r="AG645" s="59"/>
      <c r="AH645" s="59"/>
      <c r="AI645" s="59"/>
      <c r="AJ645" s="59"/>
      <c r="AK645" s="59"/>
      <c r="AL645" s="59"/>
      <c r="AM645" s="59"/>
      <c r="AN645" s="59"/>
      <c r="AO645" s="59"/>
      <c r="AP645" s="59"/>
      <c r="AQ645" s="59"/>
      <c r="AR645" s="59"/>
      <c r="AS645" s="59"/>
      <c r="AT645" s="59"/>
      <c r="AU645" s="59"/>
      <c r="AV645" s="59"/>
      <c r="AW645" s="59"/>
    </row>
    <row r="646" spans="1:49" ht="30" customHeight="1">
      <c r="A646" s="57" t="s">
        <v>2462</v>
      </c>
      <c r="B646" s="58" t="s">
        <v>2495</v>
      </c>
      <c r="C646" s="57" t="s">
        <v>2496</v>
      </c>
      <c r="D646" s="57" t="s">
        <v>2497</v>
      </c>
      <c r="E646" s="57" t="s">
        <v>2498</v>
      </c>
      <c r="F646" s="57">
        <v>316</v>
      </c>
      <c r="G646" s="57">
        <v>23</v>
      </c>
      <c r="H646" s="57" t="s">
        <v>369</v>
      </c>
      <c r="I646" s="57" t="s">
        <v>484</v>
      </c>
      <c r="J646" s="57"/>
      <c r="K646" s="57" t="s">
        <v>378</v>
      </c>
      <c r="L646" s="57">
        <v>12</v>
      </c>
      <c r="M646" s="57">
        <v>1991</v>
      </c>
      <c r="N646" s="57" t="s">
        <v>384</v>
      </c>
      <c r="O646" s="57"/>
      <c r="P646" s="57" t="s">
        <v>373</v>
      </c>
      <c r="Q646" s="57"/>
      <c r="R646" s="59" t="s">
        <v>373</v>
      </c>
      <c r="S646" s="59"/>
      <c r="T646" s="59">
        <f t="shared" si="32"/>
        <v>0</v>
      </c>
      <c r="U646" s="59">
        <f t="shared" si="32"/>
        <v>0</v>
      </c>
      <c r="V646" s="59"/>
      <c r="W646" s="59"/>
      <c r="X646" s="59"/>
      <c r="Y646" s="59"/>
      <c r="Z646" s="59"/>
      <c r="AA646" s="59"/>
      <c r="AB646" s="59"/>
      <c r="AC646" s="59"/>
      <c r="AD646" s="59"/>
      <c r="AE646" s="59"/>
      <c r="AF646" s="59"/>
      <c r="AG646" s="59"/>
      <c r="AH646" s="59"/>
      <c r="AI646" s="59"/>
      <c r="AJ646" s="59"/>
      <c r="AK646" s="59"/>
      <c r="AL646" s="59"/>
      <c r="AM646" s="59"/>
      <c r="AN646" s="59"/>
      <c r="AO646" s="59"/>
      <c r="AP646" s="59"/>
      <c r="AQ646" s="59"/>
      <c r="AR646" s="59"/>
      <c r="AS646" s="59"/>
      <c r="AT646" s="59"/>
      <c r="AU646" s="59"/>
      <c r="AV646" s="59"/>
      <c r="AW646" s="59"/>
    </row>
    <row r="647" spans="1:49" ht="30" customHeight="1">
      <c r="A647" s="57" t="s">
        <v>2462</v>
      </c>
      <c r="B647" s="58" t="s">
        <v>2499</v>
      </c>
      <c r="C647" s="57" t="s">
        <v>2500</v>
      </c>
      <c r="D647" s="57" t="s">
        <v>2501</v>
      </c>
      <c r="E647" s="57" t="s">
        <v>2502</v>
      </c>
      <c r="F647" s="57">
        <v>169</v>
      </c>
      <c r="G647" s="57">
        <v>0</v>
      </c>
      <c r="H647" s="57" t="s">
        <v>369</v>
      </c>
      <c r="I647" s="57" t="s">
        <v>608</v>
      </c>
      <c r="J647" s="57"/>
      <c r="K647" s="57" t="s">
        <v>378</v>
      </c>
      <c r="L647" s="57">
        <v>2.2000000000000002</v>
      </c>
      <c r="M647" s="57">
        <v>2002</v>
      </c>
      <c r="N647" s="57" t="s">
        <v>384</v>
      </c>
      <c r="O647" s="57"/>
      <c r="P647" s="57" t="s">
        <v>373</v>
      </c>
      <c r="Q647" s="57"/>
      <c r="R647" s="59" t="s">
        <v>373</v>
      </c>
      <c r="S647" s="59"/>
      <c r="T647" s="59">
        <f t="shared" si="32"/>
        <v>0</v>
      </c>
      <c r="U647" s="59">
        <f t="shared" si="32"/>
        <v>0</v>
      </c>
      <c r="V647" s="59"/>
      <c r="W647" s="59"/>
      <c r="X647" s="59"/>
      <c r="Y647" s="59"/>
      <c r="Z647" s="59"/>
      <c r="AA647" s="59"/>
      <c r="AB647" s="59"/>
      <c r="AC647" s="59"/>
      <c r="AD647" s="59"/>
      <c r="AE647" s="59"/>
      <c r="AF647" s="59"/>
      <c r="AG647" s="59"/>
      <c r="AH647" s="59"/>
      <c r="AI647" s="59"/>
      <c r="AJ647" s="59"/>
      <c r="AK647" s="59"/>
      <c r="AL647" s="59"/>
      <c r="AM647" s="59"/>
      <c r="AN647" s="59"/>
      <c r="AO647" s="59"/>
      <c r="AP647" s="59"/>
      <c r="AQ647" s="59"/>
      <c r="AR647" s="59"/>
      <c r="AS647" s="59"/>
      <c r="AT647" s="59"/>
      <c r="AU647" s="59"/>
      <c r="AV647" s="59"/>
      <c r="AW647" s="59"/>
    </row>
    <row r="648" spans="1:49" ht="30" customHeight="1">
      <c r="A648" s="57" t="s">
        <v>2462</v>
      </c>
      <c r="B648" s="58" t="s">
        <v>2503</v>
      </c>
      <c r="C648" s="57" t="s">
        <v>2504</v>
      </c>
      <c r="D648" s="57" t="s">
        <v>2505</v>
      </c>
      <c r="E648" s="57" t="s">
        <v>2506</v>
      </c>
      <c r="F648" s="57">
        <v>3421</v>
      </c>
      <c r="G648" s="57">
        <v>373</v>
      </c>
      <c r="H648" s="57" t="s">
        <v>400</v>
      </c>
      <c r="I648" s="57" t="s">
        <v>405</v>
      </c>
      <c r="J648" s="57"/>
      <c r="K648" s="57" t="s">
        <v>378</v>
      </c>
      <c r="L648" s="57">
        <v>20</v>
      </c>
      <c r="M648" s="57">
        <v>1997</v>
      </c>
      <c r="N648" s="57" t="s">
        <v>454</v>
      </c>
      <c r="O648" s="57"/>
      <c r="P648" s="57" t="s">
        <v>373</v>
      </c>
      <c r="Q648" s="57"/>
      <c r="R648" s="59" t="s">
        <v>373</v>
      </c>
      <c r="S648" s="59"/>
      <c r="T648" s="59">
        <f t="shared" si="32"/>
        <v>0</v>
      </c>
      <c r="U648" s="59">
        <f t="shared" si="32"/>
        <v>0</v>
      </c>
      <c r="V648" s="59"/>
      <c r="W648" s="59"/>
      <c r="X648" s="59"/>
      <c r="Y648" s="59"/>
      <c r="Z648" s="59"/>
      <c r="AA648" s="59"/>
      <c r="AB648" s="59"/>
      <c r="AC648" s="59"/>
      <c r="AD648" s="59"/>
      <c r="AE648" s="59"/>
      <c r="AF648" s="59"/>
      <c r="AG648" s="59"/>
      <c r="AH648" s="59"/>
      <c r="AI648" s="59"/>
      <c r="AJ648" s="59"/>
      <c r="AK648" s="59"/>
      <c r="AL648" s="59"/>
      <c r="AM648" s="59"/>
      <c r="AN648" s="59"/>
      <c r="AO648" s="59"/>
      <c r="AP648" s="59"/>
      <c r="AQ648" s="59"/>
      <c r="AR648" s="59"/>
      <c r="AS648" s="59"/>
      <c r="AT648" s="59"/>
      <c r="AU648" s="59"/>
      <c r="AV648" s="59"/>
      <c r="AW648" s="59"/>
    </row>
    <row r="649" spans="1:49" ht="30" customHeight="1">
      <c r="A649" s="57" t="s">
        <v>2462</v>
      </c>
      <c r="B649" s="58" t="s">
        <v>2507</v>
      </c>
      <c r="C649" s="57" t="s">
        <v>2508</v>
      </c>
      <c r="D649" s="57" t="s">
        <v>2509</v>
      </c>
      <c r="E649" s="57" t="s">
        <v>2510</v>
      </c>
      <c r="F649" s="57">
        <v>479</v>
      </c>
      <c r="G649" s="57">
        <v>150</v>
      </c>
      <c r="H649" s="57" t="s">
        <v>369</v>
      </c>
      <c r="I649" s="57" t="s">
        <v>370</v>
      </c>
      <c r="J649" s="57"/>
      <c r="K649" s="57" t="s">
        <v>378</v>
      </c>
      <c r="L649" s="57">
        <v>20</v>
      </c>
      <c r="M649" s="57">
        <v>1979</v>
      </c>
      <c r="N649" s="57" t="s">
        <v>384</v>
      </c>
      <c r="O649" s="57"/>
      <c r="P649" s="57" t="s">
        <v>373</v>
      </c>
      <c r="Q649" s="57"/>
      <c r="R649" s="59" t="s">
        <v>373</v>
      </c>
      <c r="S649" s="59"/>
      <c r="T649" s="59">
        <f t="shared" si="32"/>
        <v>0</v>
      </c>
      <c r="U649" s="59">
        <f t="shared" si="32"/>
        <v>0</v>
      </c>
      <c r="V649" s="59"/>
      <c r="W649" s="59"/>
      <c r="X649" s="59"/>
      <c r="Y649" s="59"/>
      <c r="Z649" s="59"/>
      <c r="AA649" s="59"/>
      <c r="AB649" s="59"/>
      <c r="AC649" s="59"/>
      <c r="AD649" s="59"/>
      <c r="AE649" s="59"/>
      <c r="AF649" s="59"/>
      <c r="AG649" s="59"/>
      <c r="AH649" s="59"/>
      <c r="AI649" s="59"/>
      <c r="AJ649" s="59"/>
      <c r="AK649" s="59"/>
      <c r="AL649" s="59"/>
      <c r="AM649" s="59"/>
      <c r="AN649" s="59"/>
      <c r="AO649" s="59"/>
      <c r="AP649" s="59"/>
      <c r="AQ649" s="59"/>
      <c r="AR649" s="59"/>
      <c r="AS649" s="59"/>
      <c r="AT649" s="59"/>
      <c r="AU649" s="59"/>
      <c r="AV649" s="59"/>
      <c r="AW649" s="59"/>
    </row>
    <row r="650" spans="1:49" ht="30" customHeight="1">
      <c r="A650" s="57" t="s">
        <v>2462</v>
      </c>
      <c r="B650" s="58" t="s">
        <v>2511</v>
      </c>
      <c r="C650" s="57" t="s">
        <v>2512</v>
      </c>
      <c r="D650" s="57" t="s">
        <v>2513</v>
      </c>
      <c r="E650" s="57" t="s">
        <v>2514</v>
      </c>
      <c r="F650" s="57">
        <v>3293.9</v>
      </c>
      <c r="G650" s="57">
        <v>1005.65</v>
      </c>
      <c r="H650" s="57" t="s">
        <v>369</v>
      </c>
      <c r="I650" s="57" t="s">
        <v>370</v>
      </c>
      <c r="J650" s="57"/>
      <c r="K650" s="57" t="s">
        <v>371</v>
      </c>
      <c r="L650" s="57">
        <v>20</v>
      </c>
      <c r="M650" s="57">
        <v>1997</v>
      </c>
      <c r="N650" s="57" t="s">
        <v>372</v>
      </c>
      <c r="O650" s="57"/>
      <c r="P650" s="57" t="s">
        <v>479</v>
      </c>
      <c r="Q650" s="57">
        <v>90</v>
      </c>
      <c r="R650" s="59" t="s">
        <v>373</v>
      </c>
      <c r="S650" s="59"/>
      <c r="T650" s="59">
        <f t="shared" si="32"/>
        <v>0</v>
      </c>
      <c r="U650" s="59">
        <f t="shared" si="32"/>
        <v>0</v>
      </c>
      <c r="V650" s="59"/>
      <c r="W650" s="59"/>
      <c r="X650" s="59"/>
      <c r="Y650" s="59"/>
      <c r="Z650" s="59"/>
      <c r="AA650" s="59"/>
      <c r="AB650" s="59"/>
      <c r="AC650" s="59"/>
      <c r="AD650" s="59"/>
      <c r="AE650" s="59"/>
      <c r="AF650" s="59"/>
      <c r="AG650" s="59"/>
      <c r="AH650" s="59"/>
      <c r="AI650" s="59"/>
      <c r="AJ650" s="59"/>
      <c r="AK650" s="59"/>
      <c r="AL650" s="59"/>
      <c r="AM650" s="59"/>
      <c r="AN650" s="59"/>
      <c r="AO650" s="59"/>
      <c r="AP650" s="59"/>
      <c r="AQ650" s="59"/>
      <c r="AR650" s="59"/>
      <c r="AS650" s="59"/>
      <c r="AT650" s="59"/>
      <c r="AU650" s="59"/>
      <c r="AV650" s="59"/>
      <c r="AW650" s="59"/>
    </row>
    <row r="651" spans="1:49" ht="30" customHeight="1">
      <c r="A651" s="57" t="s">
        <v>2462</v>
      </c>
      <c r="B651" s="58" t="s">
        <v>2515</v>
      </c>
      <c r="C651" s="57" t="s">
        <v>2516</v>
      </c>
      <c r="D651" s="57" t="s">
        <v>2517</v>
      </c>
      <c r="E651" s="57" t="s">
        <v>2518</v>
      </c>
      <c r="F651" s="57">
        <v>544</v>
      </c>
      <c r="G651" s="57">
        <v>329</v>
      </c>
      <c r="H651" s="57" t="s">
        <v>369</v>
      </c>
      <c r="I651" s="57" t="s">
        <v>405</v>
      </c>
      <c r="J651" s="57"/>
      <c r="K651" s="57" t="s">
        <v>371</v>
      </c>
      <c r="L651" s="57">
        <v>8</v>
      </c>
      <c r="M651" s="57">
        <v>1998</v>
      </c>
      <c r="N651" s="57" t="s">
        <v>384</v>
      </c>
      <c r="O651" s="57"/>
      <c r="P651" s="57" t="s">
        <v>373</v>
      </c>
      <c r="Q651" s="57"/>
      <c r="R651" s="59" t="s">
        <v>373</v>
      </c>
      <c r="S651" s="59"/>
      <c r="T651" s="59">
        <f t="shared" si="32"/>
        <v>0</v>
      </c>
      <c r="U651" s="59">
        <f t="shared" si="32"/>
        <v>0</v>
      </c>
      <c r="V651" s="59"/>
      <c r="W651" s="59"/>
      <c r="X651" s="59"/>
      <c r="Y651" s="59"/>
      <c r="Z651" s="59"/>
      <c r="AA651" s="59"/>
      <c r="AB651" s="59"/>
      <c r="AC651" s="59"/>
      <c r="AD651" s="59"/>
      <c r="AE651" s="59"/>
      <c r="AF651" s="59"/>
      <c r="AG651" s="59"/>
      <c r="AH651" s="59"/>
      <c r="AI651" s="59"/>
      <c r="AJ651" s="59"/>
      <c r="AK651" s="59"/>
      <c r="AL651" s="59"/>
      <c r="AM651" s="59"/>
      <c r="AN651" s="59"/>
      <c r="AO651" s="59"/>
      <c r="AP651" s="59"/>
      <c r="AQ651" s="59"/>
      <c r="AR651" s="59"/>
      <c r="AS651" s="59"/>
      <c r="AT651" s="59"/>
      <c r="AU651" s="59"/>
      <c r="AV651" s="59"/>
      <c r="AW651" s="59"/>
    </row>
    <row r="652" spans="1:49" ht="30" customHeight="1">
      <c r="A652" s="57" t="s">
        <v>2462</v>
      </c>
      <c r="B652" s="58" t="s">
        <v>2519</v>
      </c>
      <c r="C652" s="57" t="s">
        <v>2520</v>
      </c>
      <c r="D652" s="57" t="s">
        <v>2521</v>
      </c>
      <c r="E652" s="57" t="s">
        <v>2522</v>
      </c>
      <c r="F652" s="57">
        <v>1127</v>
      </c>
      <c r="G652" s="57">
        <v>340</v>
      </c>
      <c r="H652" s="57" t="s">
        <v>400</v>
      </c>
      <c r="I652" s="57" t="s">
        <v>484</v>
      </c>
      <c r="J652" s="57"/>
      <c r="K652" s="57" t="s">
        <v>371</v>
      </c>
      <c r="L652" s="57">
        <v>10</v>
      </c>
      <c r="M652" s="57">
        <v>2008</v>
      </c>
      <c r="N652" s="57" t="s">
        <v>454</v>
      </c>
      <c r="O652" s="57"/>
      <c r="P652" s="57" t="s">
        <v>373</v>
      </c>
      <c r="Q652" s="57"/>
      <c r="R652" s="59" t="s">
        <v>373</v>
      </c>
      <c r="S652" s="59"/>
      <c r="T652" s="59">
        <f t="shared" si="32"/>
        <v>0</v>
      </c>
      <c r="U652" s="59">
        <f t="shared" si="32"/>
        <v>0</v>
      </c>
      <c r="V652" s="59"/>
      <c r="W652" s="59"/>
      <c r="X652" s="59"/>
      <c r="Y652" s="59"/>
      <c r="Z652" s="59"/>
      <c r="AA652" s="59"/>
      <c r="AB652" s="59"/>
      <c r="AC652" s="59"/>
      <c r="AD652" s="59"/>
      <c r="AE652" s="59"/>
      <c r="AF652" s="59"/>
      <c r="AG652" s="59"/>
      <c r="AH652" s="59"/>
      <c r="AI652" s="59"/>
      <c r="AJ652" s="59"/>
      <c r="AK652" s="59"/>
      <c r="AL652" s="59"/>
      <c r="AM652" s="59"/>
      <c r="AN652" s="59"/>
      <c r="AO652" s="59"/>
      <c r="AP652" s="59"/>
      <c r="AQ652" s="59"/>
      <c r="AR652" s="59"/>
      <c r="AS652" s="59"/>
      <c r="AT652" s="59"/>
      <c r="AU652" s="59"/>
      <c r="AV652" s="59"/>
      <c r="AW652" s="59"/>
    </row>
    <row r="653" spans="1:49" ht="30" customHeight="1">
      <c r="A653" s="57" t="s">
        <v>2462</v>
      </c>
      <c r="B653" s="58" t="s">
        <v>2523</v>
      </c>
      <c r="C653" s="57" t="s">
        <v>2524</v>
      </c>
      <c r="D653" s="57" t="s">
        <v>2525</v>
      </c>
      <c r="E653" s="57" t="s">
        <v>2526</v>
      </c>
      <c r="F653" s="57">
        <v>336</v>
      </c>
      <c r="G653" s="57">
        <v>89</v>
      </c>
      <c r="H653" s="57" t="s">
        <v>400</v>
      </c>
      <c r="I653" s="57" t="s">
        <v>370</v>
      </c>
      <c r="J653" s="57"/>
      <c r="K653" s="57" t="s">
        <v>371</v>
      </c>
      <c r="L653" s="57">
        <v>7</v>
      </c>
      <c r="M653" s="57">
        <v>2012</v>
      </c>
      <c r="N653" s="57" t="s">
        <v>372</v>
      </c>
      <c r="O653" s="57"/>
      <c r="P653" s="57" t="s">
        <v>373</v>
      </c>
      <c r="Q653" s="57"/>
      <c r="R653" s="59" t="s">
        <v>479</v>
      </c>
      <c r="S653" s="59">
        <v>20</v>
      </c>
      <c r="T653" s="59">
        <f t="shared" si="32"/>
        <v>0</v>
      </c>
      <c r="U653" s="59">
        <f t="shared" si="32"/>
        <v>40</v>
      </c>
      <c r="V653" s="59" t="s">
        <v>490</v>
      </c>
      <c r="W653" s="59"/>
      <c r="X653" s="59">
        <v>11</v>
      </c>
      <c r="Y653" s="59"/>
      <c r="Z653" s="59"/>
      <c r="AA653" s="59"/>
      <c r="AB653" s="59" t="s">
        <v>490</v>
      </c>
      <c r="AC653" s="59"/>
      <c r="AD653" s="59">
        <v>1</v>
      </c>
      <c r="AE653" s="59"/>
      <c r="AF653" s="59"/>
      <c r="AG653" s="59"/>
      <c r="AH653" s="59" t="s">
        <v>490</v>
      </c>
      <c r="AI653" s="59"/>
      <c r="AJ653" s="59"/>
      <c r="AK653" s="59"/>
      <c r="AL653" s="59"/>
      <c r="AM653" s="59"/>
      <c r="AN653" s="59" t="s">
        <v>490</v>
      </c>
      <c r="AO653" s="59"/>
      <c r="AP653" s="59">
        <v>10</v>
      </c>
      <c r="AQ653" s="59" t="s">
        <v>490</v>
      </c>
      <c r="AR653" s="59"/>
      <c r="AS653" s="59">
        <v>2</v>
      </c>
      <c r="AT653" s="59" t="s">
        <v>490</v>
      </c>
      <c r="AU653" s="59"/>
      <c r="AV653" s="59">
        <v>16</v>
      </c>
      <c r="AW653" s="59" t="s">
        <v>996</v>
      </c>
    </row>
    <row r="654" spans="1:49" ht="30" customHeight="1">
      <c r="A654" s="57" t="s">
        <v>2462</v>
      </c>
      <c r="B654" s="58" t="s">
        <v>2527</v>
      </c>
      <c r="C654" s="57" t="s">
        <v>2528</v>
      </c>
      <c r="D654" s="57" t="s">
        <v>2529</v>
      </c>
      <c r="E654" s="57" t="s">
        <v>2530</v>
      </c>
      <c r="F654" s="57">
        <v>142</v>
      </c>
      <c r="G654" s="57">
        <v>76</v>
      </c>
      <c r="H654" s="57" t="s">
        <v>369</v>
      </c>
      <c r="I654" s="57" t="s">
        <v>484</v>
      </c>
      <c r="J654" s="57"/>
      <c r="K654" s="57" t="s">
        <v>371</v>
      </c>
      <c r="L654" s="57">
        <v>13</v>
      </c>
      <c r="M654" s="57">
        <v>2003</v>
      </c>
      <c r="N654" s="57" t="s">
        <v>384</v>
      </c>
      <c r="O654" s="57"/>
      <c r="P654" s="57" t="s">
        <v>373</v>
      </c>
      <c r="Q654" s="57"/>
      <c r="R654" s="59" t="s">
        <v>373</v>
      </c>
      <c r="S654" s="59"/>
      <c r="T654" s="59">
        <f t="shared" si="32"/>
        <v>0</v>
      </c>
      <c r="U654" s="59">
        <f t="shared" si="32"/>
        <v>0</v>
      </c>
      <c r="V654" s="59"/>
      <c r="W654" s="59"/>
      <c r="X654" s="59"/>
      <c r="Y654" s="59"/>
      <c r="Z654" s="59"/>
      <c r="AA654" s="59"/>
      <c r="AB654" s="59"/>
      <c r="AC654" s="59"/>
      <c r="AD654" s="59"/>
      <c r="AE654" s="59"/>
      <c r="AF654" s="59"/>
      <c r="AG654" s="59"/>
      <c r="AH654" s="59"/>
      <c r="AI654" s="59"/>
      <c r="AJ654" s="59"/>
      <c r="AK654" s="59"/>
      <c r="AL654" s="59"/>
      <c r="AM654" s="59"/>
      <c r="AN654" s="59"/>
      <c r="AO654" s="59"/>
      <c r="AP654" s="59"/>
      <c r="AQ654" s="59"/>
      <c r="AR654" s="59"/>
      <c r="AS654" s="59"/>
      <c r="AT654" s="59"/>
      <c r="AU654" s="59"/>
      <c r="AV654" s="59"/>
      <c r="AW654" s="59"/>
    </row>
    <row r="655" spans="1:49" ht="30" customHeight="1">
      <c r="A655" s="53" t="s">
        <v>2531</v>
      </c>
      <c r="B655" s="54" t="s">
        <v>2532</v>
      </c>
      <c r="C655" s="53" t="s">
        <v>2533</v>
      </c>
      <c r="D655" s="53" t="s">
        <v>2534</v>
      </c>
      <c r="E655" s="53" t="s">
        <v>2535</v>
      </c>
      <c r="F655" s="53">
        <v>1303</v>
      </c>
      <c r="G655" s="53">
        <v>400</v>
      </c>
      <c r="H655" s="53" t="s">
        <v>369</v>
      </c>
      <c r="I655" s="53" t="s">
        <v>370</v>
      </c>
      <c r="J655" s="53"/>
      <c r="K655" s="53" t="s">
        <v>378</v>
      </c>
      <c r="L655" s="53">
        <v>25</v>
      </c>
      <c r="M655" s="53">
        <v>1983</v>
      </c>
      <c r="N655" s="53" t="s">
        <v>372</v>
      </c>
      <c r="O655" s="53"/>
      <c r="P655" s="53" t="s">
        <v>373</v>
      </c>
      <c r="Q655" s="53"/>
      <c r="R655" s="55" t="s">
        <v>373</v>
      </c>
      <c r="S655" s="55"/>
      <c r="T655" s="56">
        <f t="shared" si="32"/>
        <v>0</v>
      </c>
      <c r="U655" s="56">
        <f t="shared" si="32"/>
        <v>0</v>
      </c>
      <c r="V655" s="56"/>
      <c r="W655" s="56"/>
      <c r="X655" s="56"/>
      <c r="Y655" s="56"/>
      <c r="Z655" s="56"/>
      <c r="AA655" s="56"/>
      <c r="AB655" s="56"/>
      <c r="AC655" s="56"/>
      <c r="AD655" s="56"/>
      <c r="AE655" s="56"/>
      <c r="AF655" s="56"/>
      <c r="AG655" s="56"/>
      <c r="AH655" s="56"/>
      <c r="AI655" s="56"/>
      <c r="AJ655" s="56"/>
      <c r="AK655" s="56"/>
      <c r="AL655" s="56"/>
      <c r="AM655" s="56"/>
      <c r="AN655" s="56"/>
      <c r="AO655" s="56"/>
      <c r="AP655" s="56"/>
      <c r="AQ655" s="56"/>
      <c r="AR655" s="56"/>
      <c r="AS655" s="56"/>
      <c r="AT655" s="56"/>
      <c r="AU655" s="56"/>
      <c r="AV655" s="56"/>
      <c r="AW655" s="55"/>
    </row>
    <row r="656" spans="1:49" ht="30" customHeight="1">
      <c r="A656" s="53" t="s">
        <v>2531</v>
      </c>
      <c r="B656" s="54" t="s">
        <v>2536</v>
      </c>
      <c r="C656" s="53" t="s">
        <v>2537</v>
      </c>
      <c r="D656" s="53" t="s">
        <v>2538</v>
      </c>
      <c r="E656" s="53" t="s">
        <v>2539</v>
      </c>
      <c r="F656" s="53">
        <v>779</v>
      </c>
      <c r="G656" s="53">
        <v>623</v>
      </c>
      <c r="H656" s="53" t="s">
        <v>369</v>
      </c>
      <c r="I656" s="53" t="s">
        <v>1231</v>
      </c>
      <c r="J656" s="53"/>
      <c r="K656" s="53" t="s">
        <v>598</v>
      </c>
      <c r="L656" s="57">
        <v>5</v>
      </c>
      <c r="M656" s="57">
        <v>1999</v>
      </c>
      <c r="N656" s="57" t="s">
        <v>372</v>
      </c>
      <c r="O656" s="53"/>
      <c r="P656" s="53" t="s">
        <v>373</v>
      </c>
      <c r="Q656" s="53"/>
      <c r="R656" s="55" t="s">
        <v>2540</v>
      </c>
      <c r="S656" s="55"/>
      <c r="T656" s="55">
        <f t="shared" si="32"/>
        <v>0</v>
      </c>
      <c r="U656" s="55">
        <f t="shared" si="32"/>
        <v>0</v>
      </c>
      <c r="V656" s="55"/>
      <c r="W656" s="55"/>
      <c r="X656" s="55"/>
      <c r="Y656" s="55"/>
      <c r="Z656" s="55"/>
      <c r="AA656" s="55"/>
      <c r="AB656" s="55"/>
      <c r="AC656" s="55"/>
      <c r="AD656" s="55"/>
      <c r="AE656" s="55"/>
      <c r="AF656" s="55"/>
      <c r="AG656" s="55"/>
      <c r="AH656" s="55"/>
      <c r="AI656" s="55"/>
      <c r="AJ656" s="55"/>
      <c r="AK656" s="55"/>
      <c r="AL656" s="55"/>
      <c r="AM656" s="55"/>
      <c r="AN656" s="55"/>
      <c r="AO656" s="55"/>
      <c r="AP656" s="55"/>
      <c r="AQ656" s="55"/>
      <c r="AR656" s="55"/>
      <c r="AS656" s="55"/>
      <c r="AT656" s="55"/>
      <c r="AU656" s="55"/>
      <c r="AV656" s="55"/>
      <c r="AW656" s="55"/>
    </row>
    <row r="657" spans="1:49" ht="30" customHeight="1">
      <c r="A657" s="53" t="s">
        <v>2531</v>
      </c>
      <c r="B657" s="54" t="s">
        <v>2541</v>
      </c>
      <c r="C657" s="53" t="s">
        <v>2542</v>
      </c>
      <c r="D657" s="53" t="s">
        <v>2543</v>
      </c>
      <c r="E657" s="53" t="s">
        <v>2544</v>
      </c>
      <c r="F657" s="53">
        <v>1088</v>
      </c>
      <c r="G657" s="53"/>
      <c r="H657" s="53"/>
      <c r="I657" s="53" t="s">
        <v>484</v>
      </c>
      <c r="J657" s="53"/>
      <c r="K657" s="53" t="s">
        <v>371</v>
      </c>
      <c r="L657" s="53">
        <v>8</v>
      </c>
      <c r="M657" s="53">
        <v>1997</v>
      </c>
      <c r="N657" s="53" t="s">
        <v>384</v>
      </c>
      <c r="O657" s="53"/>
      <c r="P657" s="53" t="s">
        <v>373</v>
      </c>
      <c r="Q657" s="53"/>
      <c r="R657" s="55" t="s">
        <v>373</v>
      </c>
      <c r="S657" s="55"/>
      <c r="T657" s="55">
        <f t="shared" ref="T657:U667" si="33">+W657+Z657+AC657+AF657+AI657+AL657+AO657+AR657+AU657</f>
        <v>0</v>
      </c>
      <c r="U657" s="55">
        <f t="shared" si="33"/>
        <v>0</v>
      </c>
      <c r="V657" s="55"/>
      <c r="W657" s="55"/>
      <c r="X657" s="55"/>
      <c r="Y657" s="55"/>
      <c r="Z657" s="55"/>
      <c r="AA657" s="55"/>
      <c r="AB657" s="55"/>
      <c r="AC657" s="55"/>
      <c r="AD657" s="55"/>
      <c r="AE657" s="55"/>
      <c r="AF657" s="55"/>
      <c r="AG657" s="55"/>
      <c r="AH657" s="55"/>
      <c r="AI657" s="55"/>
      <c r="AJ657" s="55"/>
      <c r="AK657" s="55"/>
      <c r="AL657" s="55"/>
      <c r="AM657" s="55"/>
      <c r="AN657" s="55"/>
      <c r="AO657" s="55"/>
      <c r="AP657" s="55"/>
      <c r="AQ657" s="55"/>
      <c r="AR657" s="55"/>
      <c r="AS657" s="55"/>
      <c r="AT657" s="55"/>
      <c r="AU657" s="55"/>
      <c r="AV657" s="55"/>
      <c r="AW657" s="55"/>
    </row>
    <row r="658" spans="1:49" ht="30" customHeight="1">
      <c r="A658" s="53" t="s">
        <v>2531</v>
      </c>
      <c r="B658" s="54" t="s">
        <v>2545</v>
      </c>
      <c r="C658" s="53" t="s">
        <v>2546</v>
      </c>
      <c r="D658" s="53" t="s">
        <v>2547</v>
      </c>
      <c r="E658" s="53" t="s">
        <v>1331</v>
      </c>
      <c r="F658" s="53">
        <v>0</v>
      </c>
      <c r="G658" s="53"/>
      <c r="H658" s="53"/>
      <c r="I658" s="53" t="s">
        <v>2548</v>
      </c>
      <c r="J658" s="53"/>
      <c r="K658" s="53" t="s">
        <v>598</v>
      </c>
      <c r="L658" s="53">
        <v>1</v>
      </c>
      <c r="M658" s="53">
        <v>2003</v>
      </c>
      <c r="N658" s="53" t="s">
        <v>384</v>
      </c>
      <c r="O658" s="53"/>
      <c r="P658" s="53" t="s">
        <v>373</v>
      </c>
      <c r="Q658" s="53"/>
      <c r="R658" s="55" t="s">
        <v>373</v>
      </c>
      <c r="S658" s="55"/>
      <c r="T658" s="55">
        <f t="shared" si="33"/>
        <v>0</v>
      </c>
      <c r="U658" s="55">
        <f t="shared" si="33"/>
        <v>0</v>
      </c>
      <c r="V658" s="55"/>
      <c r="W658" s="55"/>
      <c r="X658" s="55"/>
      <c r="Y658" s="55"/>
      <c r="Z658" s="55"/>
      <c r="AA658" s="55"/>
      <c r="AB658" s="55"/>
      <c r="AC658" s="55"/>
      <c r="AD658" s="55"/>
      <c r="AE658" s="55"/>
      <c r="AF658" s="55"/>
      <c r="AG658" s="55"/>
      <c r="AH658" s="55"/>
      <c r="AI658" s="55"/>
      <c r="AJ658" s="55"/>
      <c r="AK658" s="55"/>
      <c r="AL658" s="55"/>
      <c r="AM658" s="55"/>
      <c r="AN658" s="55"/>
      <c r="AO658" s="55"/>
      <c r="AP658" s="55"/>
      <c r="AQ658" s="55"/>
      <c r="AR658" s="55"/>
      <c r="AS658" s="55"/>
      <c r="AT658" s="55"/>
      <c r="AU658" s="55"/>
      <c r="AV658" s="55"/>
      <c r="AW658" s="55"/>
    </row>
    <row r="659" spans="1:49" ht="30" customHeight="1">
      <c r="A659" s="53" t="s">
        <v>2531</v>
      </c>
      <c r="B659" s="54" t="s">
        <v>2549</v>
      </c>
      <c r="C659" s="53" t="s">
        <v>2550</v>
      </c>
      <c r="D659" s="53" t="s">
        <v>2551</v>
      </c>
      <c r="E659" s="53" t="s">
        <v>2552</v>
      </c>
      <c r="F659" s="53">
        <v>20</v>
      </c>
      <c r="G659" s="53"/>
      <c r="H659" s="53"/>
      <c r="I659" s="53" t="s">
        <v>370</v>
      </c>
      <c r="J659" s="53"/>
      <c r="K659" s="53" t="s">
        <v>378</v>
      </c>
      <c r="L659" s="53">
        <v>0.1</v>
      </c>
      <c r="M659" s="53">
        <v>2006</v>
      </c>
      <c r="N659" s="53" t="s">
        <v>372</v>
      </c>
      <c r="O659" s="53"/>
      <c r="P659" s="53" t="s">
        <v>373</v>
      </c>
      <c r="Q659" s="53"/>
      <c r="R659" s="55" t="s">
        <v>373</v>
      </c>
      <c r="S659" s="55"/>
      <c r="T659" s="55">
        <f t="shared" si="33"/>
        <v>0</v>
      </c>
      <c r="U659" s="55">
        <f t="shared" si="33"/>
        <v>0</v>
      </c>
      <c r="V659" s="55"/>
      <c r="W659" s="55"/>
      <c r="X659" s="55"/>
      <c r="Y659" s="55"/>
      <c r="Z659" s="55"/>
      <c r="AA659" s="55"/>
      <c r="AB659" s="55"/>
      <c r="AC659" s="55"/>
      <c r="AD659" s="55"/>
      <c r="AE659" s="55"/>
      <c r="AF659" s="55"/>
      <c r="AG659" s="55"/>
      <c r="AH659" s="55"/>
      <c r="AI659" s="55"/>
      <c r="AJ659" s="55"/>
      <c r="AK659" s="55"/>
      <c r="AL659" s="55"/>
      <c r="AM659" s="55"/>
      <c r="AN659" s="55"/>
      <c r="AO659" s="55"/>
      <c r="AP659" s="55"/>
      <c r="AQ659" s="55"/>
      <c r="AR659" s="55"/>
      <c r="AS659" s="55"/>
      <c r="AT659" s="55"/>
      <c r="AU659" s="55"/>
      <c r="AV659" s="55"/>
      <c r="AW659" s="55"/>
    </row>
    <row r="660" spans="1:49" ht="30" customHeight="1">
      <c r="A660" s="57" t="s">
        <v>2531</v>
      </c>
      <c r="B660" s="58" t="s">
        <v>2553</v>
      </c>
      <c r="C660" s="57" t="s">
        <v>2554</v>
      </c>
      <c r="D660" s="57" t="s">
        <v>2555</v>
      </c>
      <c r="E660" s="57" t="s">
        <v>2556</v>
      </c>
      <c r="F660" s="57">
        <v>185</v>
      </c>
      <c r="G660" s="57">
        <v>40</v>
      </c>
      <c r="H660" s="57" t="s">
        <v>369</v>
      </c>
      <c r="I660" s="57" t="s">
        <v>484</v>
      </c>
      <c r="J660" s="57"/>
      <c r="K660" s="57" t="s">
        <v>371</v>
      </c>
      <c r="L660" s="57">
        <v>1</v>
      </c>
      <c r="M660" s="57">
        <v>2000</v>
      </c>
      <c r="N660" s="57" t="s">
        <v>384</v>
      </c>
      <c r="O660" s="57"/>
      <c r="P660" s="57" t="s">
        <v>373</v>
      </c>
      <c r="Q660" s="57"/>
      <c r="R660" s="59" t="s">
        <v>373</v>
      </c>
      <c r="S660" s="59"/>
      <c r="T660" s="59">
        <f t="shared" si="33"/>
        <v>0</v>
      </c>
      <c r="U660" s="59">
        <f t="shared" si="33"/>
        <v>0</v>
      </c>
      <c r="V660" s="59"/>
      <c r="W660" s="59"/>
      <c r="X660" s="59"/>
      <c r="Y660" s="59"/>
      <c r="Z660" s="59"/>
      <c r="AA660" s="59"/>
      <c r="AB660" s="59"/>
      <c r="AC660" s="59"/>
      <c r="AD660" s="59"/>
      <c r="AE660" s="59"/>
      <c r="AF660" s="59"/>
      <c r="AG660" s="59"/>
      <c r="AH660" s="59"/>
      <c r="AI660" s="59"/>
      <c r="AJ660" s="59"/>
      <c r="AK660" s="59"/>
      <c r="AL660" s="59"/>
      <c r="AM660" s="59"/>
      <c r="AN660" s="59"/>
      <c r="AO660" s="59"/>
      <c r="AP660" s="59"/>
      <c r="AQ660" s="59"/>
      <c r="AR660" s="59"/>
      <c r="AS660" s="59"/>
      <c r="AT660" s="59"/>
      <c r="AU660" s="59"/>
      <c r="AV660" s="59"/>
      <c r="AW660" s="59"/>
    </row>
    <row r="661" spans="1:49" ht="30" customHeight="1">
      <c r="A661" s="57" t="s">
        <v>2531</v>
      </c>
      <c r="B661" s="58" t="s">
        <v>2557</v>
      </c>
      <c r="C661" s="57" t="s">
        <v>2558</v>
      </c>
      <c r="D661" s="57" t="s">
        <v>2559</v>
      </c>
      <c r="E661" s="57" t="s">
        <v>2560</v>
      </c>
      <c r="F661" s="57">
        <v>887</v>
      </c>
      <c r="G661" s="57">
        <v>392</v>
      </c>
      <c r="H661" s="57" t="s">
        <v>369</v>
      </c>
      <c r="I661" s="57" t="s">
        <v>370</v>
      </c>
      <c r="J661" s="57"/>
      <c r="K661" s="57" t="s">
        <v>378</v>
      </c>
      <c r="L661" s="57">
        <v>30</v>
      </c>
      <c r="M661" s="57">
        <v>1998</v>
      </c>
      <c r="N661" s="57" t="s">
        <v>384</v>
      </c>
      <c r="O661" s="57"/>
      <c r="P661" s="57" t="s">
        <v>373</v>
      </c>
      <c r="Q661" s="57"/>
      <c r="R661" s="59" t="s">
        <v>373</v>
      </c>
      <c r="S661" s="59"/>
      <c r="T661" s="59">
        <f t="shared" si="33"/>
        <v>0</v>
      </c>
      <c r="U661" s="59">
        <f t="shared" si="33"/>
        <v>0</v>
      </c>
      <c r="V661" s="59"/>
      <c r="W661" s="59"/>
      <c r="X661" s="59"/>
      <c r="Y661" s="59"/>
      <c r="Z661" s="59"/>
      <c r="AA661" s="59"/>
      <c r="AB661" s="59"/>
      <c r="AC661" s="59"/>
      <c r="AD661" s="59"/>
      <c r="AE661" s="59"/>
      <c r="AF661" s="59"/>
      <c r="AG661" s="59"/>
      <c r="AH661" s="59"/>
      <c r="AI661" s="59"/>
      <c r="AJ661" s="59"/>
      <c r="AK661" s="59"/>
      <c r="AL661" s="59"/>
      <c r="AM661" s="59"/>
      <c r="AN661" s="59"/>
      <c r="AO661" s="59"/>
      <c r="AP661" s="59"/>
      <c r="AQ661" s="59"/>
      <c r="AR661" s="59"/>
      <c r="AS661" s="59"/>
      <c r="AT661" s="59"/>
      <c r="AU661" s="59"/>
      <c r="AV661" s="59"/>
      <c r="AW661" s="59"/>
    </row>
    <row r="662" spans="1:49" ht="30" customHeight="1">
      <c r="A662" s="57" t="s">
        <v>2531</v>
      </c>
      <c r="B662" s="58" t="s">
        <v>2561</v>
      </c>
      <c r="C662" s="57" t="s">
        <v>2562</v>
      </c>
      <c r="D662" s="57" t="s">
        <v>2563</v>
      </c>
      <c r="E662" s="57" t="s">
        <v>533</v>
      </c>
      <c r="F662" s="57">
        <v>158</v>
      </c>
      <c r="G662" s="57">
        <v>107</v>
      </c>
      <c r="H662" s="57" t="s">
        <v>369</v>
      </c>
      <c r="I662" s="57" t="s">
        <v>389</v>
      </c>
      <c r="J662" s="57"/>
      <c r="K662" s="57" t="s">
        <v>371</v>
      </c>
      <c r="L662" s="57">
        <v>15</v>
      </c>
      <c r="M662" s="57">
        <v>1998</v>
      </c>
      <c r="N662" s="57" t="s">
        <v>384</v>
      </c>
      <c r="O662" s="57"/>
      <c r="P662" s="57" t="s">
        <v>373</v>
      </c>
      <c r="Q662" s="57"/>
      <c r="R662" s="59" t="s">
        <v>373</v>
      </c>
      <c r="S662" s="59"/>
      <c r="T662" s="59">
        <f t="shared" si="33"/>
        <v>0</v>
      </c>
      <c r="U662" s="59">
        <f t="shared" si="33"/>
        <v>0</v>
      </c>
      <c r="V662" s="59"/>
      <c r="W662" s="59"/>
      <c r="X662" s="59"/>
      <c r="Y662" s="59"/>
      <c r="Z662" s="59"/>
      <c r="AA662" s="59"/>
      <c r="AB662" s="59"/>
      <c r="AC662" s="59"/>
      <c r="AD662" s="59"/>
      <c r="AE662" s="59"/>
      <c r="AF662" s="59"/>
      <c r="AG662" s="59"/>
      <c r="AH662" s="59"/>
      <c r="AI662" s="59"/>
      <c r="AJ662" s="59"/>
      <c r="AK662" s="59"/>
      <c r="AL662" s="59"/>
      <c r="AM662" s="59"/>
      <c r="AN662" s="59"/>
      <c r="AO662" s="59"/>
      <c r="AP662" s="59"/>
      <c r="AQ662" s="59"/>
      <c r="AR662" s="59"/>
      <c r="AS662" s="59"/>
      <c r="AT662" s="59"/>
      <c r="AU662" s="59"/>
      <c r="AV662" s="59"/>
      <c r="AW662" s="59"/>
    </row>
    <row r="663" spans="1:49" ht="30" customHeight="1">
      <c r="A663" s="57" t="s">
        <v>2531</v>
      </c>
      <c r="B663" s="58" t="s">
        <v>2564</v>
      </c>
      <c r="C663" s="57" t="s">
        <v>2565</v>
      </c>
      <c r="D663" s="57" t="s">
        <v>2566</v>
      </c>
      <c r="E663" s="57" t="s">
        <v>2567</v>
      </c>
      <c r="F663" s="57">
        <v>337</v>
      </c>
      <c r="G663" s="57">
        <v>50</v>
      </c>
      <c r="H663" s="57" t="s">
        <v>369</v>
      </c>
      <c r="I663" s="57" t="s">
        <v>484</v>
      </c>
      <c r="J663" s="57"/>
      <c r="K663" s="57" t="s">
        <v>378</v>
      </c>
      <c r="L663" s="57">
        <v>5</v>
      </c>
      <c r="M663" s="57">
        <v>2003</v>
      </c>
      <c r="N663" s="57" t="s">
        <v>372</v>
      </c>
      <c r="O663" s="57"/>
      <c r="P663" s="57" t="s">
        <v>373</v>
      </c>
      <c r="Q663" s="57"/>
      <c r="R663" s="59" t="s">
        <v>373</v>
      </c>
      <c r="S663" s="59"/>
      <c r="T663" s="59">
        <f t="shared" si="33"/>
        <v>0</v>
      </c>
      <c r="U663" s="59">
        <f t="shared" si="33"/>
        <v>0</v>
      </c>
      <c r="V663" s="59"/>
      <c r="W663" s="59"/>
      <c r="X663" s="59"/>
      <c r="Y663" s="59"/>
      <c r="Z663" s="59"/>
      <c r="AA663" s="59"/>
      <c r="AB663" s="59"/>
      <c r="AC663" s="59"/>
      <c r="AD663" s="59"/>
      <c r="AE663" s="59"/>
      <c r="AF663" s="59"/>
      <c r="AG663" s="59"/>
      <c r="AH663" s="59"/>
      <c r="AI663" s="59"/>
      <c r="AJ663" s="59"/>
      <c r="AK663" s="59"/>
      <c r="AL663" s="59"/>
      <c r="AM663" s="59"/>
      <c r="AN663" s="59"/>
      <c r="AO663" s="59"/>
      <c r="AP663" s="59"/>
      <c r="AQ663" s="59"/>
      <c r="AR663" s="59"/>
      <c r="AS663" s="59"/>
      <c r="AT663" s="59"/>
      <c r="AU663" s="59"/>
      <c r="AV663" s="59"/>
      <c r="AW663" s="59"/>
    </row>
    <row r="664" spans="1:49" ht="30" customHeight="1">
      <c r="A664" s="57" t="s">
        <v>2531</v>
      </c>
      <c r="B664" s="58" t="s">
        <v>2568</v>
      </c>
      <c r="C664" s="57" t="s">
        <v>2569</v>
      </c>
      <c r="D664" s="57" t="s">
        <v>2570</v>
      </c>
      <c r="E664" s="57" t="s">
        <v>2571</v>
      </c>
      <c r="F664" s="57">
        <v>1373</v>
      </c>
      <c r="G664" s="57">
        <v>898</v>
      </c>
      <c r="H664" s="57" t="s">
        <v>369</v>
      </c>
      <c r="I664" s="57" t="s">
        <v>405</v>
      </c>
      <c r="J664" s="57"/>
      <c r="K664" s="57" t="s">
        <v>378</v>
      </c>
      <c r="L664" s="57">
        <v>13</v>
      </c>
      <c r="M664" s="57">
        <v>1998</v>
      </c>
      <c r="N664" s="57" t="s">
        <v>384</v>
      </c>
      <c r="O664" s="57"/>
      <c r="P664" s="57" t="s">
        <v>373</v>
      </c>
      <c r="Q664" s="57"/>
      <c r="R664" s="59" t="s">
        <v>373</v>
      </c>
      <c r="S664" s="59"/>
      <c r="T664" s="59">
        <f t="shared" si="33"/>
        <v>0</v>
      </c>
      <c r="U664" s="59">
        <f t="shared" si="33"/>
        <v>0</v>
      </c>
      <c r="V664" s="59"/>
      <c r="W664" s="59"/>
      <c r="X664" s="59"/>
      <c r="Y664" s="59"/>
      <c r="Z664" s="59"/>
      <c r="AA664" s="59"/>
      <c r="AB664" s="59"/>
      <c r="AC664" s="59"/>
      <c r="AD664" s="59"/>
      <c r="AE664" s="59"/>
      <c r="AF664" s="59"/>
      <c r="AG664" s="59"/>
      <c r="AH664" s="59"/>
      <c r="AI664" s="59"/>
      <c r="AJ664" s="59"/>
      <c r="AK664" s="59"/>
      <c r="AL664" s="59"/>
      <c r="AM664" s="59"/>
      <c r="AN664" s="59"/>
      <c r="AO664" s="59"/>
      <c r="AP664" s="59"/>
      <c r="AQ664" s="59"/>
      <c r="AR664" s="59"/>
      <c r="AS664" s="59"/>
      <c r="AT664" s="59"/>
      <c r="AU664" s="59"/>
      <c r="AV664" s="59"/>
      <c r="AW664" s="59"/>
    </row>
    <row r="665" spans="1:49" ht="30" customHeight="1">
      <c r="A665" s="57" t="s">
        <v>2531</v>
      </c>
      <c r="B665" s="58" t="s">
        <v>2572</v>
      </c>
      <c r="C665" s="57" t="s">
        <v>2573</v>
      </c>
      <c r="D665" s="57" t="s">
        <v>2574</v>
      </c>
      <c r="E665" s="57" t="s">
        <v>2575</v>
      </c>
      <c r="F665" s="57">
        <v>2975.72</v>
      </c>
      <c r="G665" s="57">
        <v>972.89</v>
      </c>
      <c r="H665" s="57" t="s">
        <v>369</v>
      </c>
      <c r="I665" s="57" t="s">
        <v>370</v>
      </c>
      <c r="J665" s="57"/>
      <c r="K665" s="57" t="s">
        <v>378</v>
      </c>
      <c r="L665" s="57">
        <v>39</v>
      </c>
      <c r="M665" s="57">
        <v>2006</v>
      </c>
      <c r="N665" s="57" t="s">
        <v>384</v>
      </c>
      <c r="O665" s="57"/>
      <c r="P665" s="57" t="s">
        <v>373</v>
      </c>
      <c r="Q665" s="57"/>
      <c r="R665" s="59" t="s">
        <v>373</v>
      </c>
      <c r="S665" s="59"/>
      <c r="T665" s="59">
        <f t="shared" si="33"/>
        <v>0</v>
      </c>
      <c r="U665" s="59">
        <f t="shared" si="33"/>
        <v>0</v>
      </c>
      <c r="V665" s="59"/>
      <c r="W665" s="59"/>
      <c r="X665" s="59"/>
      <c r="Y665" s="59"/>
      <c r="Z665" s="59"/>
      <c r="AA665" s="59"/>
      <c r="AB665" s="59"/>
      <c r="AC665" s="59"/>
      <c r="AD665" s="59"/>
      <c r="AE665" s="59"/>
      <c r="AF665" s="59"/>
      <c r="AG665" s="59"/>
      <c r="AH665" s="59"/>
      <c r="AI665" s="59"/>
      <c r="AJ665" s="59"/>
      <c r="AK665" s="59"/>
      <c r="AL665" s="59"/>
      <c r="AM665" s="59"/>
      <c r="AN665" s="59"/>
      <c r="AO665" s="59"/>
      <c r="AP665" s="59"/>
      <c r="AQ665" s="59"/>
      <c r="AR665" s="59"/>
      <c r="AS665" s="59"/>
      <c r="AT665" s="59"/>
      <c r="AU665" s="59"/>
      <c r="AV665" s="59"/>
      <c r="AW665" s="59"/>
    </row>
  </sheetData>
  <mergeCells count="30">
    <mergeCell ref="AE4:AG4"/>
    <mergeCell ref="AH4:AJ4"/>
    <mergeCell ref="AK4:AM4"/>
    <mergeCell ref="AN4:AP4"/>
    <mergeCell ref="AQ4:AS4"/>
    <mergeCell ref="AT4:AV4"/>
    <mergeCell ref="P2:P6"/>
    <mergeCell ref="Q2:Q5"/>
    <mergeCell ref="R2:R6"/>
    <mergeCell ref="S2:S5"/>
    <mergeCell ref="T2:AV3"/>
    <mergeCell ref="AW2:AW6"/>
    <mergeCell ref="T4:U4"/>
    <mergeCell ref="V4:X4"/>
    <mergeCell ref="Y4:AA4"/>
    <mergeCell ref="AB4:AD4"/>
    <mergeCell ref="I2:I6"/>
    <mergeCell ref="K2:K6"/>
    <mergeCell ref="L2:L5"/>
    <mergeCell ref="M2:M6"/>
    <mergeCell ref="N2:N6"/>
    <mergeCell ref="O2:O6"/>
    <mergeCell ref="J5:J6"/>
    <mergeCell ref="B2:B6"/>
    <mergeCell ref="C2:C6"/>
    <mergeCell ref="D2:D6"/>
    <mergeCell ref="E2:E6"/>
    <mergeCell ref="F2:F5"/>
    <mergeCell ref="G2:H3"/>
    <mergeCell ref="H4:H6"/>
  </mergeCells>
  <phoneticPr fontId="3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粗大</vt:lpstr>
      <vt:lpstr>粗大!Print_Area</vt:lpstr>
      <vt:lpstr>粗大!Print_Titles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未果</dc:creator>
  <cp:lastModifiedBy>佐藤 未果</cp:lastModifiedBy>
  <dcterms:created xsi:type="dcterms:W3CDTF">2016-03-11T05:01:25Z</dcterms:created>
  <dcterms:modified xsi:type="dcterms:W3CDTF">2016-03-11T05:01:30Z</dcterms:modified>
</cp:coreProperties>
</file>