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資源化!$2:$19</definedName>
    <definedName name="_xlnm.Print_Area" localSheetId="0">焼却!$2:$21</definedName>
    <definedName name="_xlnm.Print_Area" localSheetId="1">粗大!$2:$11</definedName>
    <definedName name="_xlnm.Print_Area" localSheetId="10">堆肥化!$2:$6</definedName>
    <definedName name="_xlnm.Print_Area" localSheetId="3">燃料化!$2:$8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1" i="12" l="1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1" i="11"/>
  <c r="T11" i="11"/>
  <c r="U10" i="11"/>
  <c r="T10" i="11"/>
  <c r="U9" i="11"/>
  <c r="T9" i="11"/>
  <c r="U8" i="11"/>
  <c r="T8" i="11"/>
  <c r="U7" i="11"/>
  <c r="T7" i="11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  <c r="K7" i="3"/>
  <c r="J7" i="3"/>
</calcChain>
</file>

<file path=xl/sharedStrings.xml><?xml version="1.0" encoding="utf-8"?>
<sst xmlns="http://schemas.openxmlformats.org/spreadsheetml/2006/main" count="1742" uniqueCount="705">
  <si>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</si>
  <si>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</si>
  <si>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</si>
  <si>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</si>
  <si>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</si>
  <si>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</si>
  <si>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</si>
  <si>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</si>
  <si>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</si>
  <si>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</si>
  <si>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</si>
  <si>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</si>
  <si>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</si>
  <si>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</si>
  <si>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</si>
  <si>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</si>
  <si>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</si>
  <si>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</si>
  <si>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</si>
  <si>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</si>
  <si>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</si>
  <si>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</si>
  <si>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</si>
  <si>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</si>
  <si>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</si>
  <si>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</si>
  <si>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</si>
  <si>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</si>
  <si>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</si>
  <si>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</si>
  <si>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</si>
  <si>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</si>
  <si>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</si>
  <si>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</si>
  <si>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</si>
  <si>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</si>
  <si>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</si>
  <si>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</si>
  <si>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</si>
  <si>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</si>
  <si>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</si>
  <si>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</si>
  <si>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</si>
  <si>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</si>
  <si>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</si>
  <si>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</si>
  <si>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</si>
  <si>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</si>
  <si>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</si>
  <si>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</si>
  <si>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</si>
  <si>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</si>
  <si>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</si>
  <si>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</si>
  <si>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</si>
  <si>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</si>
  <si>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</si>
  <si>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</si>
  <si>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</si>
  <si>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</si>
  <si>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</si>
  <si>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</si>
  <si>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</si>
  <si>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大分県</t>
    <phoneticPr fontId="4"/>
  </si>
  <si>
    <t>44201</t>
    <phoneticPr fontId="4"/>
  </si>
  <si>
    <t>44-201-10-001</t>
    <phoneticPr fontId="4"/>
  </si>
  <si>
    <t>大分市</t>
    <phoneticPr fontId="4"/>
  </si>
  <si>
    <t>大分エコライフプラザ</t>
    <phoneticPr fontId="4"/>
  </si>
  <si>
    <t>廃棄物処理施設に隣接した独立棟（プレハブ造等含む）</t>
    <phoneticPr fontId="4"/>
  </si>
  <si>
    <t>○</t>
    <phoneticPr fontId="4"/>
  </si>
  <si>
    <t>修理,展示,譲渡</t>
    <phoneticPr fontId="4"/>
  </si>
  <si>
    <t>委託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</si>
  <si>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</si>
  <si>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</si>
  <si>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</si>
  <si>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</si>
  <si>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</si>
  <si>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</si>
  <si>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44204</t>
    <phoneticPr fontId="4"/>
  </si>
  <si>
    <t>44-204-09-001</t>
    <phoneticPr fontId="4"/>
  </si>
  <si>
    <t>日田市</t>
    <phoneticPr fontId="4"/>
  </si>
  <si>
    <t>日田市光岡地域下水道</t>
    <phoneticPr fontId="4"/>
  </si>
  <si>
    <t>接触ばっ気</t>
    <phoneticPr fontId="4"/>
  </si>
  <si>
    <t>一部委託</t>
    <phoneticPr fontId="4"/>
  </si>
  <si>
    <t>44208</t>
    <phoneticPr fontId="4"/>
  </si>
  <si>
    <t>44-208-09-001</t>
    <phoneticPr fontId="4"/>
  </si>
  <si>
    <t>竹田市</t>
    <phoneticPr fontId="4"/>
  </si>
  <si>
    <t>竹田市七里コミニティ・プラント</t>
    <phoneticPr fontId="4"/>
  </si>
  <si>
    <t>長時間ばっ気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</si>
  <si>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</si>
  <si>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</si>
  <si>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</si>
  <si>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</si>
  <si>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</si>
  <si>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</si>
  <si>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</si>
  <si>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</si>
  <si>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</si>
  <si>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</si>
  <si>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</si>
  <si>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</si>
  <si>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</si>
  <si>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</si>
  <si>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</si>
  <si>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</si>
  <si>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</si>
  <si>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</si>
  <si>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</si>
  <si>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</si>
  <si>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</si>
  <si>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</si>
  <si>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</si>
  <si>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</si>
  <si>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</si>
  <si>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</si>
  <si>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</si>
  <si>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</si>
  <si>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</si>
  <si>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</si>
  <si>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</si>
  <si>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</si>
  <si>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</si>
  <si>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</si>
  <si>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</si>
  <si>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</si>
  <si>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大分県</t>
    <phoneticPr fontId="4"/>
  </si>
  <si>
    <t>44201</t>
    <phoneticPr fontId="4"/>
  </si>
  <si>
    <t>44-201-08-001</t>
    <phoneticPr fontId="4"/>
  </si>
  <si>
    <t>大分市</t>
    <phoneticPr fontId="4"/>
  </si>
  <si>
    <t>大分市大洲園処理場</t>
    <phoneticPr fontId="4"/>
  </si>
  <si>
    <t>無し</t>
    <phoneticPr fontId="4"/>
  </si>
  <si>
    <t>施設外焼却</t>
    <phoneticPr fontId="4"/>
  </si>
  <si>
    <t>下水投入,浄化槽専用</t>
    <phoneticPr fontId="4"/>
  </si>
  <si>
    <t>脱水</t>
    <phoneticPr fontId="4"/>
  </si>
  <si>
    <t>その他</t>
    <phoneticPr fontId="4"/>
  </si>
  <si>
    <t>直営</t>
    <phoneticPr fontId="4"/>
  </si>
  <si>
    <t>44202</t>
    <phoneticPr fontId="4"/>
  </si>
  <si>
    <t>44-202-08-001</t>
    <phoneticPr fontId="4"/>
  </si>
  <si>
    <t>別府市</t>
    <phoneticPr fontId="4"/>
  </si>
  <si>
    <t>別府市し尿処理場春木苑</t>
    <phoneticPr fontId="4"/>
  </si>
  <si>
    <t>生産量</t>
    <phoneticPr fontId="4"/>
  </si>
  <si>
    <t>嫌気,下水投入</t>
    <phoneticPr fontId="4"/>
  </si>
  <si>
    <t>メタン発酵</t>
    <phoneticPr fontId="4"/>
  </si>
  <si>
    <t>所内利用（熱利用）</t>
    <phoneticPr fontId="4"/>
  </si>
  <si>
    <t>44203</t>
    <phoneticPr fontId="4"/>
  </si>
  <si>
    <t>44-203-08-001</t>
    <phoneticPr fontId="4"/>
  </si>
  <si>
    <t>中津市</t>
    <phoneticPr fontId="4"/>
  </si>
  <si>
    <t>中津市清掃センター</t>
    <phoneticPr fontId="4"/>
  </si>
  <si>
    <t>高負荷,膜分離</t>
    <phoneticPr fontId="4"/>
  </si>
  <si>
    <t>脱水,焼却</t>
    <phoneticPr fontId="4"/>
  </si>
  <si>
    <t>委託</t>
    <phoneticPr fontId="4"/>
  </si>
  <si>
    <t>44204</t>
    <phoneticPr fontId="4"/>
  </si>
  <si>
    <t>44-204-08-001</t>
    <phoneticPr fontId="4"/>
  </si>
  <si>
    <t>日田市</t>
    <phoneticPr fontId="4"/>
  </si>
  <si>
    <t>日田市環境衛生センター</t>
    <phoneticPr fontId="4"/>
  </si>
  <si>
    <t>焼却無し</t>
    <phoneticPr fontId="4"/>
  </si>
  <si>
    <t>高負荷</t>
    <phoneticPr fontId="4"/>
  </si>
  <si>
    <t>脱水,乾燥</t>
    <phoneticPr fontId="4"/>
  </si>
  <si>
    <t>堆肥化</t>
    <phoneticPr fontId="4"/>
  </si>
  <si>
    <t>一部委託</t>
    <phoneticPr fontId="4"/>
  </si>
  <si>
    <t>44205</t>
    <phoneticPr fontId="4"/>
  </si>
  <si>
    <t>44-205-08-001</t>
    <phoneticPr fontId="4"/>
  </si>
  <si>
    <t>佐伯市</t>
    <phoneticPr fontId="4"/>
  </si>
  <si>
    <t>クリーンセンター</t>
    <phoneticPr fontId="4"/>
  </si>
  <si>
    <t>膜分離,一次処理</t>
    <phoneticPr fontId="4"/>
  </si>
  <si>
    <t>44206</t>
    <phoneticPr fontId="4"/>
  </si>
  <si>
    <t>44-206-08-001</t>
    <phoneticPr fontId="4"/>
  </si>
  <si>
    <t>臼杵市</t>
    <phoneticPr fontId="4"/>
  </si>
  <si>
    <t>臼杵市し尿等前処理施設</t>
    <phoneticPr fontId="4"/>
  </si>
  <si>
    <t>44-206-08-002</t>
    <phoneticPr fontId="4"/>
  </si>
  <si>
    <t>臼杵市浄化センター　（休止中）</t>
    <phoneticPr fontId="4"/>
  </si>
  <si>
    <t>標脱,その他</t>
    <phoneticPr fontId="4"/>
  </si>
  <si>
    <t>脱水,乾燥,焼却</t>
    <phoneticPr fontId="4"/>
  </si>
  <si>
    <t>休止</t>
    <phoneticPr fontId="4"/>
  </si>
  <si>
    <t>44207</t>
    <phoneticPr fontId="4"/>
  </si>
  <si>
    <t>44-207-08-001</t>
    <phoneticPr fontId="4"/>
  </si>
  <si>
    <t>津久見市</t>
    <phoneticPr fontId="4"/>
  </si>
  <si>
    <t>津久見市浄化センター</t>
    <phoneticPr fontId="4"/>
  </si>
  <si>
    <t>施設内焼却</t>
    <phoneticPr fontId="4"/>
  </si>
  <si>
    <t>標脱</t>
    <phoneticPr fontId="4"/>
  </si>
  <si>
    <t>焼却</t>
    <phoneticPr fontId="4"/>
  </si>
  <si>
    <t>44208</t>
    <phoneticPr fontId="4"/>
  </si>
  <si>
    <t>44-208-08-001</t>
    <phoneticPr fontId="4"/>
  </si>
  <si>
    <t>竹田市</t>
    <phoneticPr fontId="4"/>
  </si>
  <si>
    <t>竹田市衛生センター</t>
    <phoneticPr fontId="4"/>
  </si>
  <si>
    <t>　</t>
    <phoneticPr fontId="4"/>
  </si>
  <si>
    <t>44209</t>
    <phoneticPr fontId="4"/>
  </si>
  <si>
    <t>44-209-08-001</t>
    <phoneticPr fontId="4"/>
  </si>
  <si>
    <t>豊後高田市</t>
    <phoneticPr fontId="4"/>
  </si>
  <si>
    <t>豊後高田市クリーンセンター</t>
    <phoneticPr fontId="4"/>
  </si>
  <si>
    <t>44-209-08-002</t>
    <phoneticPr fontId="4"/>
  </si>
  <si>
    <t>豊後高田市真香浄化センター</t>
    <phoneticPr fontId="4"/>
  </si>
  <si>
    <t>44211</t>
    <phoneticPr fontId="4"/>
  </si>
  <si>
    <t>44-211-08-001</t>
    <phoneticPr fontId="4"/>
  </si>
  <si>
    <t>宇佐市</t>
    <phoneticPr fontId="4"/>
  </si>
  <si>
    <t>宇佐市環境衛生センター</t>
    <phoneticPr fontId="4"/>
  </si>
  <si>
    <t>排出量・売却量</t>
    <phoneticPr fontId="4"/>
  </si>
  <si>
    <t>44212</t>
    <phoneticPr fontId="4"/>
  </si>
  <si>
    <t>44-212-08-001</t>
    <phoneticPr fontId="4"/>
  </si>
  <si>
    <t>豊後大野市</t>
    <phoneticPr fontId="4"/>
  </si>
  <si>
    <t>豊後大野市白鹿浄化センター</t>
    <phoneticPr fontId="4"/>
  </si>
  <si>
    <t>44214</t>
    <phoneticPr fontId="4"/>
  </si>
  <si>
    <t>44-214-08-001</t>
    <phoneticPr fontId="4"/>
  </si>
  <si>
    <t>国東市</t>
    <phoneticPr fontId="4"/>
  </si>
  <si>
    <t>国東市し尿処理場</t>
    <phoneticPr fontId="4"/>
  </si>
  <si>
    <t>好一段</t>
    <phoneticPr fontId="4"/>
  </si>
  <si>
    <t>44322</t>
    <phoneticPr fontId="4"/>
  </si>
  <si>
    <t>44-322-08-001</t>
    <phoneticPr fontId="4"/>
  </si>
  <si>
    <t>姫島村</t>
    <phoneticPr fontId="4"/>
  </si>
  <si>
    <t>姫島村し尿処理場</t>
    <phoneticPr fontId="4"/>
  </si>
  <si>
    <t>下水投入</t>
    <phoneticPr fontId="4"/>
  </si>
  <si>
    <t>44826</t>
    <phoneticPr fontId="4"/>
  </si>
  <si>
    <t>44-826-08-001</t>
    <phoneticPr fontId="4"/>
  </si>
  <si>
    <t>由布大分環境衛生組合</t>
    <phoneticPr fontId="4"/>
  </si>
  <si>
    <t>由布大分環境衛生センター</t>
    <phoneticPr fontId="4"/>
  </si>
  <si>
    <t>標脱,高負荷,膜分離</t>
    <phoneticPr fontId="4"/>
  </si>
  <si>
    <t>44835</t>
    <phoneticPr fontId="4"/>
  </si>
  <si>
    <t>44-835-08-001</t>
    <phoneticPr fontId="4"/>
  </si>
  <si>
    <t>杵築速見環境浄化組合</t>
    <phoneticPr fontId="4"/>
  </si>
  <si>
    <t>杵築速見環境浄化センター</t>
    <phoneticPr fontId="4"/>
  </si>
  <si>
    <t>44861</t>
    <phoneticPr fontId="4"/>
  </si>
  <si>
    <t>44-861-08-001</t>
    <phoneticPr fontId="4"/>
  </si>
  <si>
    <t>玖珠九重行政事務組合</t>
    <phoneticPr fontId="4"/>
  </si>
  <si>
    <t>玖珠環境衛生センター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</si>
  <si>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</si>
  <si>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</si>
  <si>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</si>
  <si>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</si>
  <si>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</si>
  <si>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</si>
  <si>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</si>
  <si>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</si>
  <si>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</si>
  <si>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</si>
  <si>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</si>
  <si>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</si>
  <si>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</si>
  <si>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</si>
  <si>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</si>
  <si>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</si>
  <si>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</si>
  <si>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</si>
  <si>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</si>
  <si>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</si>
  <si>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</si>
  <si>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</si>
  <si>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</si>
  <si>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</si>
  <si>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</si>
  <si>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</si>
  <si>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</si>
  <si>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</si>
  <si>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</si>
  <si>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</si>
  <si>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</si>
  <si>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</si>
  <si>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</si>
  <si>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</si>
  <si>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</si>
  <si>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</si>
  <si>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</si>
  <si>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</si>
  <si>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</si>
  <si>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</si>
  <si>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</si>
  <si>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</si>
  <si>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44-201-07-001</t>
    <phoneticPr fontId="4"/>
  </si>
  <si>
    <t>大分市福宗環境センター鬼崎埋立場</t>
    <phoneticPr fontId="4"/>
  </si>
  <si>
    <t>焼却残渣（主灰）,不燃ごみ,焼却残渣（飛灰）,破砕ごみ・処理残渣,粗大ごみ</t>
    <phoneticPr fontId="4"/>
  </si>
  <si>
    <t>山間</t>
    <phoneticPr fontId="4"/>
  </si>
  <si>
    <t>鉛直遮水工,その他遮水</t>
    <phoneticPr fontId="4"/>
  </si>
  <si>
    <t>下水道放流</t>
    <phoneticPr fontId="4"/>
  </si>
  <si>
    <t>直営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</si>
  <si>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</si>
  <si>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</si>
  <si>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</si>
  <si>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末端集水管は水没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</si>
  <si>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</si>
  <si>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</si>
  <si>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</si>
  <si>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44-201-07-002</t>
    <phoneticPr fontId="4"/>
  </si>
  <si>
    <t>大分市佐野清掃センター埋立場</t>
    <phoneticPr fontId="4"/>
  </si>
  <si>
    <t>不燃ごみ</t>
    <phoneticPr fontId="4"/>
  </si>
  <si>
    <t>鉛直遮水工</t>
    <phoneticPr fontId="4"/>
  </si>
  <si>
    <t>44-201-07-003</t>
    <phoneticPr fontId="4"/>
  </si>
  <si>
    <t>大分市関崎清浄園埋立処分場</t>
    <phoneticPr fontId="4"/>
  </si>
  <si>
    <t>不燃ごみ,その他</t>
    <phoneticPr fontId="4"/>
  </si>
  <si>
    <t>底部遮水工,その他遮水</t>
    <phoneticPr fontId="4"/>
  </si>
  <si>
    <t>凝集沈殿,生物処理（脱窒なし）,砂ろ過,消毒,活性炭処理</t>
    <phoneticPr fontId="4"/>
  </si>
  <si>
    <t>44202</t>
    <phoneticPr fontId="4"/>
  </si>
  <si>
    <t>44-202-07-001</t>
    <phoneticPr fontId="4"/>
  </si>
  <si>
    <t>別府市</t>
    <phoneticPr fontId="4"/>
  </si>
  <si>
    <t>別府市南畑不燃物埋立場</t>
    <phoneticPr fontId="4"/>
  </si>
  <si>
    <t>その他,破砕ごみ・処理残渣</t>
    <phoneticPr fontId="4"/>
  </si>
  <si>
    <t>遮水なし</t>
    <phoneticPr fontId="4"/>
  </si>
  <si>
    <t>凝集沈殿,砂ろ過,消毒,活性炭処理,キレート処理</t>
    <phoneticPr fontId="4"/>
  </si>
  <si>
    <t>嫌気性埋立構造</t>
    <phoneticPr fontId="4"/>
  </si>
  <si>
    <t>44203</t>
    <phoneticPr fontId="4"/>
  </si>
  <si>
    <t>44-203-07-001</t>
    <phoneticPr fontId="4"/>
  </si>
  <si>
    <t>中津市</t>
    <phoneticPr fontId="4"/>
  </si>
  <si>
    <t>中津市一般廃棄物埋立処分場</t>
    <phoneticPr fontId="4"/>
  </si>
  <si>
    <t>平地</t>
    <phoneticPr fontId="4"/>
  </si>
  <si>
    <t>底部遮水工,鉛直遮水工</t>
    <phoneticPr fontId="4"/>
  </si>
  <si>
    <t>中間覆土</t>
    <phoneticPr fontId="4"/>
  </si>
  <si>
    <t>一部延長を行っていない</t>
    <phoneticPr fontId="4"/>
  </si>
  <si>
    <t>44-204-07-001</t>
    <phoneticPr fontId="4"/>
  </si>
  <si>
    <t>日田市清掃センター最終処分場</t>
    <phoneticPr fontId="4"/>
  </si>
  <si>
    <t>不燃ごみ,焼却残渣（飛灰）</t>
    <phoneticPr fontId="4"/>
  </si>
  <si>
    <t>原地盤利用</t>
    <phoneticPr fontId="4"/>
  </si>
  <si>
    <t>凝集沈殿,生物処理（脱窒なし）,砂ろ過,活性炭処理</t>
    <phoneticPr fontId="4"/>
  </si>
  <si>
    <t>末端集水管は開放</t>
    <phoneticPr fontId="4"/>
  </si>
  <si>
    <t>44205</t>
    <phoneticPr fontId="4"/>
  </si>
  <si>
    <t>44-205-07-001</t>
    <phoneticPr fontId="4"/>
  </si>
  <si>
    <t>佐伯市</t>
    <phoneticPr fontId="4"/>
  </si>
  <si>
    <t>佐伯一般廃棄物最終処分場</t>
    <phoneticPr fontId="4"/>
  </si>
  <si>
    <t>溶融飛灰,その他</t>
    <phoneticPr fontId="4"/>
  </si>
  <si>
    <t>生物処理（脱窒なし）,砂ろ過,消毒,活性炭処理</t>
    <phoneticPr fontId="4"/>
  </si>
  <si>
    <t>44-205-07-002</t>
    <phoneticPr fontId="4"/>
  </si>
  <si>
    <t>蒲江一般廃棄物最終処分場</t>
    <phoneticPr fontId="4"/>
  </si>
  <si>
    <t>焼却残渣（主灰）,その他,焼却残渣（飛灰）</t>
    <phoneticPr fontId="4"/>
  </si>
  <si>
    <t>その他遮水</t>
    <phoneticPr fontId="4"/>
  </si>
  <si>
    <t>凝集沈殿,生物処理（脱窒あり）,消毒,活性炭処理,膜処理,キレート処理</t>
    <phoneticPr fontId="4"/>
  </si>
  <si>
    <t>44206</t>
    <phoneticPr fontId="4"/>
  </si>
  <si>
    <t>44-206-07-001</t>
    <phoneticPr fontId="4"/>
  </si>
  <si>
    <t>臼杵市</t>
    <phoneticPr fontId="4"/>
  </si>
  <si>
    <t>臼杵市不燃物処理センター</t>
    <phoneticPr fontId="4"/>
  </si>
  <si>
    <t>底部遮水工,鉛直遮水工,覆蓋（屋根）</t>
    <phoneticPr fontId="4"/>
  </si>
  <si>
    <t>凝集沈殿,生物処理（脱窒なし）,砂ろ過,消毒,活性炭処理,膜処理</t>
    <phoneticPr fontId="4"/>
  </si>
  <si>
    <t>その他埋立構造</t>
    <phoneticPr fontId="4"/>
  </si>
  <si>
    <t>一部延長を行っている</t>
    <phoneticPr fontId="4"/>
  </si>
  <si>
    <t>44207</t>
    <phoneticPr fontId="4"/>
  </si>
  <si>
    <t>44-207-07-001</t>
    <phoneticPr fontId="4"/>
  </si>
  <si>
    <t>津久見市</t>
    <phoneticPr fontId="4"/>
  </si>
  <si>
    <t>津久見市最終処分場</t>
    <phoneticPr fontId="4"/>
  </si>
  <si>
    <t>焼却残渣（主灰）,不燃ごみ,破砕ごみ・処理残渣</t>
    <phoneticPr fontId="4"/>
  </si>
  <si>
    <t>表面遮水工（キャッピング）</t>
    <phoneticPr fontId="4"/>
  </si>
  <si>
    <t>生物処理（脱窒なし）</t>
    <phoneticPr fontId="4"/>
  </si>
  <si>
    <t>44-208-07-001</t>
    <phoneticPr fontId="4"/>
  </si>
  <si>
    <t>竹田市清掃センター</t>
    <phoneticPr fontId="4"/>
  </si>
  <si>
    <t>不燃ごみ,破砕ごみ・処理残渣</t>
    <phoneticPr fontId="4"/>
  </si>
  <si>
    <t>凝集沈殿,生物処理（脱窒なし）,消毒</t>
    <phoneticPr fontId="4"/>
  </si>
  <si>
    <t>44211</t>
    <phoneticPr fontId="4"/>
  </si>
  <si>
    <t>44-211-07-001</t>
    <phoneticPr fontId="4"/>
  </si>
  <si>
    <t>宇佐市</t>
    <phoneticPr fontId="4"/>
  </si>
  <si>
    <t>宇佐市不燃物処理場</t>
    <phoneticPr fontId="4"/>
  </si>
  <si>
    <t>焼却残渣（主灰）,その他,焼却残渣（飛灰）,破砕ごみ・処理残渣</t>
    <phoneticPr fontId="4"/>
  </si>
  <si>
    <t>底部遮水工</t>
    <phoneticPr fontId="4"/>
  </si>
  <si>
    <t>44214</t>
    <phoneticPr fontId="4"/>
  </si>
  <si>
    <t>44-214-07-001</t>
    <phoneticPr fontId="4"/>
  </si>
  <si>
    <t>国東市</t>
    <phoneticPr fontId="4"/>
  </si>
  <si>
    <t>国東市最終処分場</t>
    <phoneticPr fontId="4"/>
  </si>
  <si>
    <t>生物処理（脱窒あり）,砂ろ過,消毒,活性炭処理</t>
    <phoneticPr fontId="4"/>
  </si>
  <si>
    <t>44836</t>
    <phoneticPr fontId="4"/>
  </si>
  <si>
    <t>44-836-07-001</t>
    <phoneticPr fontId="4"/>
  </si>
  <si>
    <t>別杵速見地域広域市町村圏事務組合</t>
    <phoneticPr fontId="4"/>
  </si>
  <si>
    <t>藤ヶ谷清掃センター　埋立処分地施設</t>
    <phoneticPr fontId="4"/>
  </si>
  <si>
    <t>焼却残渣（飛灰）</t>
    <phoneticPr fontId="4"/>
  </si>
  <si>
    <t>凝集沈殿,生物処理（脱窒あり）,砂ろ過,消毒,活性炭処理,キレート処理</t>
    <phoneticPr fontId="4"/>
  </si>
  <si>
    <t>44861</t>
    <phoneticPr fontId="4"/>
  </si>
  <si>
    <t>44-861-07-001</t>
    <phoneticPr fontId="4"/>
  </si>
  <si>
    <t>玖珠九重行政事務組合</t>
    <phoneticPr fontId="4"/>
  </si>
  <si>
    <t>玖珠清掃センター</t>
    <phoneticPr fontId="4"/>
  </si>
  <si>
    <t>焼却残渣（主灰）,不燃ごみ,焼却残渣（飛灰）,破砕ごみ・処理残渣</t>
    <phoneticPr fontId="4"/>
  </si>
  <si>
    <t>生物処理（脱窒あり）,砂ろ過,消毒,活性炭処理,キレート処理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</si>
  <si>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</si>
  <si>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</si>
  <si>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</si>
  <si>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</si>
  <si>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</si>
  <si>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</si>
  <si>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</si>
  <si>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</si>
  <si>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</si>
  <si>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44-203-06-001</t>
    <phoneticPr fontId="4"/>
  </si>
  <si>
    <t>中津市クリーンプラザ</t>
    <phoneticPr fontId="4"/>
  </si>
  <si>
    <t>ストックヤード</t>
    <phoneticPr fontId="4"/>
  </si>
  <si>
    <t>金属類,ガラス類,ペットボトル</t>
    <phoneticPr fontId="4"/>
  </si>
  <si>
    <t>44-205-06-001</t>
    <phoneticPr fontId="4"/>
  </si>
  <si>
    <t>エコセンター番匠</t>
    <phoneticPr fontId="4"/>
  </si>
  <si>
    <t>紙類,金属類,ガラス類,ペットボトル,布類,その他</t>
    <phoneticPr fontId="4"/>
  </si>
  <si>
    <t>44-205-06-002</t>
    <phoneticPr fontId="4"/>
  </si>
  <si>
    <t>エコセンター蒲江</t>
    <phoneticPr fontId="4"/>
  </si>
  <si>
    <t>紙類</t>
    <phoneticPr fontId="4"/>
  </si>
  <si>
    <t>44-206-06-001</t>
    <phoneticPr fontId="4"/>
  </si>
  <si>
    <t>臼杵市清掃センター</t>
    <phoneticPr fontId="4"/>
  </si>
  <si>
    <t>紙類,金属類,その他資源ごみ,ペットボトル,プラスチック</t>
    <phoneticPr fontId="4"/>
  </si>
  <si>
    <t>新設（新規稼働）</t>
    <phoneticPr fontId="4"/>
  </si>
  <si>
    <t>44-207-06-001</t>
    <phoneticPr fontId="4"/>
  </si>
  <si>
    <t>津久見市再生資源保管施設</t>
    <phoneticPr fontId="4"/>
  </si>
  <si>
    <t>金属類,ガラス類,その他</t>
    <phoneticPr fontId="4"/>
  </si>
  <si>
    <t>44-208-06-001</t>
    <phoneticPr fontId="4"/>
  </si>
  <si>
    <t>金属類,ペットボトル</t>
    <phoneticPr fontId="4"/>
  </si>
  <si>
    <t>44-208-06-002</t>
    <phoneticPr fontId="4"/>
  </si>
  <si>
    <t>紙類,金属類,ガラス類,プラスチック,布類</t>
    <phoneticPr fontId="4"/>
  </si>
  <si>
    <t>44209</t>
    <phoneticPr fontId="4"/>
  </si>
  <si>
    <t>44-209-06-001</t>
    <phoneticPr fontId="4"/>
  </si>
  <si>
    <t>豊後高田市</t>
    <phoneticPr fontId="4"/>
  </si>
  <si>
    <t>豊後高田市一時保管施設</t>
    <phoneticPr fontId="4"/>
  </si>
  <si>
    <t>休止</t>
    <phoneticPr fontId="4"/>
  </si>
  <si>
    <t>44212</t>
    <phoneticPr fontId="4"/>
  </si>
  <si>
    <t>44-212-06-001</t>
    <phoneticPr fontId="4"/>
  </si>
  <si>
    <t>豊後大野市</t>
    <phoneticPr fontId="4"/>
  </si>
  <si>
    <t>豊後大野市清掃センター</t>
    <phoneticPr fontId="4"/>
  </si>
  <si>
    <t>紙類,金属類,ガラス類,ペットボトル,プラスチック,布類,その他</t>
    <phoneticPr fontId="4"/>
  </si>
  <si>
    <t>44213</t>
    <phoneticPr fontId="4"/>
  </si>
  <si>
    <t>44-213-06-001</t>
    <phoneticPr fontId="4"/>
  </si>
  <si>
    <t>由布市</t>
    <phoneticPr fontId="4"/>
  </si>
  <si>
    <t>由布市環境管理センター廃棄物保管所</t>
    <phoneticPr fontId="4"/>
  </si>
  <si>
    <t>金属類,ガラス類,その他資源ごみ,その他</t>
    <phoneticPr fontId="4"/>
  </si>
  <si>
    <t>44-214-06-001</t>
    <phoneticPr fontId="4"/>
  </si>
  <si>
    <t>国東市クリーンセンター</t>
    <phoneticPr fontId="4"/>
  </si>
  <si>
    <t>紙類,金属類,ガラス類,その他</t>
    <phoneticPr fontId="4"/>
  </si>
  <si>
    <t>44322</t>
    <phoneticPr fontId="4"/>
  </si>
  <si>
    <t>44-322-06-001</t>
    <phoneticPr fontId="4"/>
  </si>
  <si>
    <t>姫島村</t>
    <phoneticPr fontId="4"/>
  </si>
  <si>
    <t>姫島村清掃センター</t>
    <phoneticPr fontId="4"/>
  </si>
  <si>
    <t>容器包装リサイクル推進施設</t>
    <phoneticPr fontId="4"/>
  </si>
  <si>
    <t>金属類,ガラス類</t>
    <phoneticPr fontId="4"/>
  </si>
  <si>
    <t>44-861-06-001</t>
    <phoneticPr fontId="4"/>
  </si>
  <si>
    <t>紙類,金属類,ガラス類,ペットボトル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</si>
  <si>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</si>
  <si>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</si>
  <si>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</si>
  <si>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</si>
  <si>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44-208-05-001</t>
    <phoneticPr fontId="4"/>
  </si>
  <si>
    <t>竹田市清掃センター（中継施設）</t>
    <phoneticPr fontId="4"/>
  </si>
  <si>
    <t>可燃ごみ</t>
    <phoneticPr fontId="4"/>
  </si>
  <si>
    <t>圧縮・梱包</t>
    <phoneticPr fontId="4"/>
  </si>
  <si>
    <t>破砕</t>
    <phoneticPr fontId="4"/>
  </si>
  <si>
    <t>廃止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</si>
  <si>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</si>
  <si>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</si>
  <si>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</si>
  <si>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</si>
  <si>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</si>
  <si>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</si>
  <si>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</si>
  <si>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</si>
  <si>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</si>
  <si>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</si>
  <si>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</si>
  <si>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</si>
  <si>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</si>
  <si>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</si>
  <si>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</si>
  <si>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</si>
  <si>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</si>
  <si>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</si>
  <si>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</si>
  <si>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</si>
  <si>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</si>
  <si>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</si>
  <si>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</si>
  <si>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</si>
  <si>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</si>
  <si>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</si>
  <si>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</si>
  <si>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</si>
  <si>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</si>
  <si>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</si>
  <si>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</si>
  <si>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</si>
  <si>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44-204-04-001</t>
    <phoneticPr fontId="4"/>
  </si>
  <si>
    <t>日田市バイオマス資源化センター</t>
    <phoneticPr fontId="4"/>
  </si>
  <si>
    <t>生ごみ（厨芥類）,廃食用油,その他</t>
    <phoneticPr fontId="4"/>
  </si>
  <si>
    <t>メタン化</t>
    <phoneticPr fontId="4"/>
  </si>
  <si>
    <t>発電用</t>
    <phoneticPr fontId="4"/>
  </si>
  <si>
    <t>大分県</t>
    <phoneticPr fontId="4"/>
  </si>
  <si>
    <t>44207</t>
    <phoneticPr fontId="4"/>
  </si>
  <si>
    <t>44-207-04-001</t>
    <phoneticPr fontId="4"/>
  </si>
  <si>
    <t>津久見市</t>
    <phoneticPr fontId="4"/>
  </si>
  <si>
    <t>津久見市ドリームフューエルセンター</t>
    <phoneticPr fontId="4"/>
  </si>
  <si>
    <t>可燃ごみ,ごみ処理残渣,生ごみ（厨芥類）,プラスチック類,その他</t>
    <phoneticPr fontId="4"/>
  </si>
  <si>
    <t>固形燃料化（RDF）</t>
    <phoneticPr fontId="4"/>
  </si>
  <si>
    <t>燃料用</t>
    <phoneticPr fontId="4"/>
  </si>
  <si>
    <t>委託</t>
    <phoneticPr fontId="4"/>
  </si>
  <si>
    <t>無し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</si>
  <si>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</si>
  <si>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</si>
  <si>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</si>
  <si>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</si>
  <si>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</si>
  <si>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</si>
  <si>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</si>
  <si>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</si>
  <si>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44-201-03-001</t>
    <phoneticPr fontId="4"/>
  </si>
  <si>
    <t>大分市福宗環境センターリサイクルプラザ</t>
    <phoneticPr fontId="4"/>
  </si>
  <si>
    <t>リサイクルプラザ</t>
    <phoneticPr fontId="4"/>
  </si>
  <si>
    <t>金属類,ガラス類,その他資源ごみ,ペットボトル,プラスチック,不燃ごみ,粗大ごみ</t>
    <phoneticPr fontId="4"/>
  </si>
  <si>
    <t>選別,圧縮・梱包</t>
    <phoneticPr fontId="4"/>
  </si>
  <si>
    <t>44-203-03-001</t>
    <phoneticPr fontId="4"/>
  </si>
  <si>
    <t>金属類,ガラス類,ペットボトル,不燃ごみ</t>
    <phoneticPr fontId="4"/>
  </si>
  <si>
    <t>44-205-03-001</t>
    <phoneticPr fontId="4"/>
  </si>
  <si>
    <t>紙類,金属類,ガラス類,ペットボトル,布類,不燃ごみ,粗大ごみ,その他</t>
    <phoneticPr fontId="4"/>
  </si>
  <si>
    <t>44-205-03-002</t>
    <phoneticPr fontId="4"/>
  </si>
  <si>
    <t>紙類,金属類,ガラス類,布類,不燃ごみ,粗大ごみ</t>
    <phoneticPr fontId="4"/>
  </si>
  <si>
    <t>44-206-03-001</t>
    <phoneticPr fontId="4"/>
  </si>
  <si>
    <t>44-207-03-001</t>
    <phoneticPr fontId="4"/>
  </si>
  <si>
    <t>津久見市ドリームフューエルセンター（不燃物資源化設備）</t>
    <phoneticPr fontId="4"/>
  </si>
  <si>
    <t>リサイクルセンター（補助金）</t>
    <phoneticPr fontId="4"/>
  </si>
  <si>
    <t>金属類</t>
    <phoneticPr fontId="4"/>
  </si>
  <si>
    <t>44-208-03-001</t>
    <phoneticPr fontId="4"/>
  </si>
  <si>
    <t>竹田市清掃センター（リサイクルセンター）</t>
    <phoneticPr fontId="4"/>
  </si>
  <si>
    <t>リサイクルセンター（交付金）</t>
    <phoneticPr fontId="4"/>
  </si>
  <si>
    <t>紙類,金属類,ガラス類,ペットボトル,プラスチック,不燃ごみ,粗大ごみ</t>
    <phoneticPr fontId="4"/>
  </si>
  <si>
    <t>44-209-03-001</t>
    <phoneticPr fontId="4"/>
  </si>
  <si>
    <t>豊後高田市ごみ清掃工場</t>
    <phoneticPr fontId="4"/>
  </si>
  <si>
    <t>金属類,ガラス類,不燃ごみ,粗大ごみ</t>
    <phoneticPr fontId="4"/>
  </si>
  <si>
    <t>44-211-03-001</t>
    <phoneticPr fontId="4"/>
  </si>
  <si>
    <t>金属類,ガラス類,不燃ごみ</t>
    <phoneticPr fontId="4"/>
  </si>
  <si>
    <t>44-212-03-001</t>
    <phoneticPr fontId="4"/>
  </si>
  <si>
    <t>紙類,金属類,ガラス類,ペットボトル,プラスチック,布類,不燃ごみ,粗大ごみ</t>
    <phoneticPr fontId="4"/>
  </si>
  <si>
    <t>44-214-03-001</t>
    <phoneticPr fontId="4"/>
  </si>
  <si>
    <t>国東市クリーンセンターリサイクルプラザ</t>
    <phoneticPr fontId="4"/>
  </si>
  <si>
    <t>その他資源ごみ,不燃ごみ</t>
    <phoneticPr fontId="4"/>
  </si>
  <si>
    <t>選別</t>
    <phoneticPr fontId="4"/>
  </si>
  <si>
    <t>44-836-03-001</t>
    <phoneticPr fontId="4"/>
  </si>
  <si>
    <t>藤ヶ谷清掃センター　リサイクルセンター</t>
    <phoneticPr fontId="4"/>
  </si>
  <si>
    <t>不燃ごみ,粗大ごみ</t>
    <phoneticPr fontId="4"/>
  </si>
  <si>
    <t>44-861-03-001</t>
    <phoneticPr fontId="4"/>
  </si>
  <si>
    <t>粗大ごみ処理施設</t>
    <phoneticPr fontId="4"/>
  </si>
  <si>
    <t>資源化物の区分</t>
    <phoneticPr fontId="4"/>
  </si>
  <si>
    <t>44-203-02-001</t>
    <phoneticPr fontId="4"/>
  </si>
  <si>
    <t>粗大ごみ</t>
    <phoneticPr fontId="4"/>
  </si>
  <si>
    <t>併用</t>
    <phoneticPr fontId="4"/>
  </si>
  <si>
    <t>44-206-02-001</t>
    <phoneticPr fontId="4"/>
  </si>
  <si>
    <t>回収量</t>
    <phoneticPr fontId="4"/>
  </si>
  <si>
    <t>粗大ごみ,不燃ごみ,混合（未分別）ごみ,可燃ごみ,資源ごみ</t>
    <phoneticPr fontId="4"/>
  </si>
  <si>
    <t>44-212-02-001</t>
    <phoneticPr fontId="4"/>
  </si>
  <si>
    <t>粗大ごみ,不燃ごみ,可燃ごみ,資源ごみ</t>
    <phoneticPr fontId="4"/>
  </si>
  <si>
    <t>44-836-02-001</t>
    <phoneticPr fontId="4"/>
  </si>
  <si>
    <t>別杵速見地域広域市町村圏事務組合藤ヶ谷清掃センター</t>
    <phoneticPr fontId="4"/>
  </si>
  <si>
    <t>粗大ごみ,不燃ごみ</t>
    <phoneticPr fontId="4"/>
  </si>
  <si>
    <t>44-861-02-001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</si>
  <si>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</si>
  <si>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</si>
  <si>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</si>
  <si>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</si>
  <si>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</si>
  <si>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</si>
  <si>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</si>
  <si>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</si>
  <si>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</si>
  <si>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</si>
  <si>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</si>
  <si>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</si>
  <si>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</si>
  <si>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</si>
  <si>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</si>
  <si>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</si>
  <si>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</si>
  <si>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</si>
  <si>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</si>
  <si>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</si>
  <si>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</si>
  <si>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</si>
  <si>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</si>
  <si>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</si>
  <si>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</si>
  <si>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</si>
  <si>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</si>
  <si>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</si>
  <si>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</si>
  <si>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</si>
  <si>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</si>
  <si>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</si>
  <si>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</si>
  <si>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</si>
  <si>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</si>
  <si>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</si>
  <si>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</si>
  <si>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</si>
  <si>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</si>
  <si>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</si>
  <si>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</si>
  <si>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</si>
  <si>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</si>
  <si>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</si>
  <si>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</si>
  <si>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</si>
  <si>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</si>
  <si>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</si>
  <si>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</si>
  <si>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</si>
  <si>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</si>
  <si>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</si>
  <si>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</si>
  <si>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</si>
  <si>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</si>
  <si>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</si>
  <si>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</si>
  <si>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</si>
  <si>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</si>
  <si>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</si>
  <si>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</si>
  <si>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</si>
  <si>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</si>
  <si>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</si>
  <si>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</si>
  <si>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</si>
  <si>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</si>
  <si>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</si>
  <si>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</si>
  <si>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</si>
  <si>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</si>
  <si>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</si>
  <si>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</si>
  <si>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</si>
  <si>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</si>
  <si>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</si>
  <si>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</si>
  <si>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大分県</t>
    <phoneticPr fontId="16"/>
  </si>
  <si>
    <t>44201</t>
    <phoneticPr fontId="16"/>
  </si>
  <si>
    <t>44-201-01-001</t>
    <phoneticPr fontId="16"/>
  </si>
  <si>
    <t>大分市</t>
    <phoneticPr fontId="16"/>
  </si>
  <si>
    <t>大分市福宗環境センター福宗清掃工場</t>
    <phoneticPr fontId="16"/>
  </si>
  <si>
    <t>搬出量</t>
    <phoneticPr fontId="16"/>
  </si>
  <si>
    <t>可燃ごみ,し尿処理残渣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</si>
  <si>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</si>
  <si>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</si>
  <si>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</si>
  <si>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</t>
    <phoneticPr fontId="16"/>
  </si>
  <si>
    <t>セメント固化,薬剤処理</t>
    <phoneticPr fontId="16"/>
  </si>
  <si>
    <t>委託</t>
    <phoneticPr fontId="16"/>
  </si>
  <si>
    <t>無し</t>
    <phoneticPr fontId="16"/>
  </si>
  <si>
    <t>無し</t>
    <phoneticPr fontId="16"/>
  </si>
  <si>
    <t>44-201-01-002</t>
    <phoneticPr fontId="16"/>
  </si>
  <si>
    <t>大分市佐野清掃センター清掃工場</t>
    <phoneticPr fontId="16"/>
  </si>
  <si>
    <t>可燃ごみ,その他,し尿処理残渣</t>
    <phoneticPr fontId="16"/>
  </si>
  <si>
    <t>シャフト式</t>
    <phoneticPr fontId="16"/>
  </si>
  <si>
    <t>場内温水,発電（場内利用）,場外温水</t>
    <phoneticPr fontId="16"/>
  </si>
  <si>
    <t>44203</t>
    <phoneticPr fontId="16"/>
  </si>
  <si>
    <t>44-203-01-001</t>
    <phoneticPr fontId="16"/>
  </si>
  <si>
    <t>中津市</t>
    <phoneticPr fontId="16"/>
  </si>
  <si>
    <t>中津市クリーンプラザ</t>
    <phoneticPr fontId="16"/>
  </si>
  <si>
    <t>可燃ごみ,ごみ処理残渣</t>
    <phoneticPr fontId="16"/>
  </si>
  <si>
    <t>流動床式</t>
    <phoneticPr fontId="16"/>
  </si>
  <si>
    <t>准連続運転</t>
    <phoneticPr fontId="16"/>
  </si>
  <si>
    <t>場内温水</t>
    <phoneticPr fontId="16"/>
  </si>
  <si>
    <t>44204</t>
    <phoneticPr fontId="16"/>
  </si>
  <si>
    <t>44-204-01-001</t>
    <phoneticPr fontId="16"/>
  </si>
  <si>
    <t>日田市</t>
    <phoneticPr fontId="16"/>
  </si>
  <si>
    <t>日田市清掃センター</t>
    <phoneticPr fontId="16"/>
  </si>
  <si>
    <t>生産量</t>
    <phoneticPr fontId="16"/>
  </si>
  <si>
    <t>可燃ごみ,粗大ごみ,ごみ処理残渣,し尿処理残渣</t>
    <phoneticPr fontId="16"/>
  </si>
  <si>
    <t>測定していない</t>
    <phoneticPr fontId="16"/>
  </si>
  <si>
    <t>セメント固化</t>
    <phoneticPr fontId="16"/>
  </si>
  <si>
    <t>一部委託</t>
    <phoneticPr fontId="16"/>
  </si>
  <si>
    <t>展示,譲渡</t>
    <phoneticPr fontId="16"/>
  </si>
  <si>
    <t>44205</t>
    <phoneticPr fontId="16"/>
  </si>
  <si>
    <t>44-205-01-001</t>
    <phoneticPr fontId="16"/>
  </si>
  <si>
    <t>佐伯市</t>
    <phoneticPr fontId="16"/>
  </si>
  <si>
    <t>エコセンター蒲江</t>
    <phoneticPr fontId="16"/>
  </si>
  <si>
    <t>可燃ごみ</t>
    <phoneticPr fontId="16"/>
  </si>
  <si>
    <t>薬剤処理</t>
    <phoneticPr fontId="16"/>
  </si>
  <si>
    <t>44-205-01-002</t>
    <phoneticPr fontId="16"/>
  </si>
  <si>
    <t>エコセンター番匠</t>
    <phoneticPr fontId="16"/>
  </si>
  <si>
    <t>可燃ごみ,その他,ごみ処理残渣,し尿処理残渣</t>
    <phoneticPr fontId="16"/>
  </si>
  <si>
    <t>ガス化溶融・改質</t>
    <phoneticPr fontId="16"/>
  </si>
  <si>
    <t>場内温水,場内蒸気,発電（場内利用）,発電（場外利用）</t>
    <phoneticPr fontId="16"/>
  </si>
  <si>
    <t>44207</t>
    <phoneticPr fontId="16"/>
  </si>
  <si>
    <t>44-207-01-001</t>
    <phoneticPr fontId="16"/>
  </si>
  <si>
    <t>津久見市</t>
    <phoneticPr fontId="16"/>
  </si>
  <si>
    <t>保戸島焼却場</t>
    <phoneticPr fontId="16"/>
  </si>
  <si>
    <t>バッチ運転</t>
    <phoneticPr fontId="16"/>
  </si>
  <si>
    <t>44209</t>
    <phoneticPr fontId="16"/>
  </si>
  <si>
    <t>44-209-01-001</t>
    <phoneticPr fontId="16"/>
  </si>
  <si>
    <t>豊後高田市</t>
    <phoneticPr fontId="16"/>
  </si>
  <si>
    <t>豊後高田市ごみ清掃工場</t>
    <phoneticPr fontId="16"/>
  </si>
  <si>
    <t>44211</t>
    <phoneticPr fontId="16"/>
  </si>
  <si>
    <t>44-211-01-001</t>
    <phoneticPr fontId="16"/>
  </si>
  <si>
    <t>宇佐市</t>
    <phoneticPr fontId="16"/>
  </si>
  <si>
    <t>宇佐市ごみ焼却センター</t>
    <phoneticPr fontId="16"/>
  </si>
  <si>
    <t>可燃ごみ,ごみ処理残渣,し尿処理残渣</t>
    <phoneticPr fontId="16"/>
  </si>
  <si>
    <t>44212</t>
    <phoneticPr fontId="16"/>
  </si>
  <si>
    <t>44-212-01-001</t>
    <phoneticPr fontId="16"/>
  </si>
  <si>
    <t>豊後大野市</t>
    <phoneticPr fontId="16"/>
  </si>
  <si>
    <t>豊後大野市清掃センター</t>
    <phoneticPr fontId="16"/>
  </si>
  <si>
    <t>直営</t>
    <phoneticPr fontId="16"/>
  </si>
  <si>
    <t>有り</t>
    <phoneticPr fontId="16"/>
  </si>
  <si>
    <t>44214</t>
    <phoneticPr fontId="16"/>
  </si>
  <si>
    <t>44-214-01-001</t>
    <phoneticPr fontId="16"/>
  </si>
  <si>
    <t>国東市</t>
    <phoneticPr fontId="16"/>
  </si>
  <si>
    <t>国東市クリーンセンター</t>
    <phoneticPr fontId="16"/>
  </si>
  <si>
    <t>場内温水,その他</t>
    <phoneticPr fontId="16"/>
  </si>
  <si>
    <t>不明</t>
    <phoneticPr fontId="16"/>
  </si>
  <si>
    <t>44322</t>
    <phoneticPr fontId="16"/>
  </si>
  <si>
    <t>44-322-01-001</t>
    <phoneticPr fontId="16"/>
  </si>
  <si>
    <t>姫島村</t>
    <phoneticPr fontId="16"/>
  </si>
  <si>
    <t>姫島村清掃センター</t>
    <phoneticPr fontId="16"/>
  </si>
  <si>
    <t>可燃ごみ,不燃ごみ,資源ごみ</t>
    <phoneticPr fontId="16"/>
  </si>
  <si>
    <t>44836</t>
    <phoneticPr fontId="16"/>
  </si>
  <si>
    <t>44-836-01-001</t>
    <phoneticPr fontId="16"/>
  </si>
  <si>
    <t>別杵速見地域広域市町村圏事務組合</t>
    <phoneticPr fontId="16"/>
  </si>
  <si>
    <t>藤ヶ谷清掃センター</t>
    <phoneticPr fontId="16"/>
  </si>
  <si>
    <t>廃止</t>
    <phoneticPr fontId="16"/>
  </si>
  <si>
    <t>44-836-01-002</t>
    <phoneticPr fontId="16"/>
  </si>
  <si>
    <t>藤ヶ谷清掃センター　高効率ごみ発電施設</t>
    <phoneticPr fontId="16"/>
  </si>
  <si>
    <t>発電（場内利用）,発電（場外利用）</t>
    <phoneticPr fontId="16"/>
  </si>
  <si>
    <t>新設（新規稼働）</t>
    <phoneticPr fontId="16"/>
  </si>
  <si>
    <t>44861</t>
    <phoneticPr fontId="16"/>
  </si>
  <si>
    <t>44-861-01-001</t>
    <phoneticPr fontId="16"/>
  </si>
  <si>
    <t>玖珠九重行政事務組合</t>
    <phoneticPr fontId="16"/>
  </si>
  <si>
    <t>玖珠清掃センター</t>
    <phoneticPr fontId="16"/>
  </si>
  <si>
    <t>把握できていない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</si>
</sst>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1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10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8" t="s">
        <v>534</v>
      </c>
      <c r="AU1" s="44"/>
    </row>
    <row r="2" spans="1:78" s="34" customFormat="1" ht="13.5" customHeight="1">
      <c r="A2" s="102" t="s">
        <v>535</v>
      </c>
      <c r="B2" s="104" t="s">
        <v>536</v>
      </c>
      <c r="C2" s="101" t="s">
        <v>537</v>
      </c>
      <c r="D2" s="100" t="s">
        <v>538</v>
      </c>
      <c r="E2" s="100" t="s">
        <v>539</v>
      </c>
      <c r="F2" s="111" t="s">
        <v>540</v>
      </c>
      <c r="G2" s="114" t="s">
        <v>541</v>
      </c>
      <c r="H2" s="115"/>
      <c r="I2" s="115"/>
      <c r="J2" s="118" t="s">
        <v>542</v>
      </c>
      <c r="K2" s="106"/>
      <c r="L2" s="118" t="s">
        <v>543</v>
      </c>
      <c r="M2" s="106"/>
      <c r="N2" s="100" t="s">
        <v>544</v>
      </c>
      <c r="O2" s="100" t="s">
        <v>545</v>
      </c>
      <c r="P2" s="103" t="s">
        <v>546</v>
      </c>
      <c r="Q2" s="102" t="s">
        <v>547</v>
      </c>
      <c r="R2" s="100" t="s">
        <v>548</v>
      </c>
      <c r="S2" s="102" t="s">
        <v>549</v>
      </c>
      <c r="T2" s="101" t="s">
        <v>550</v>
      </c>
      <c r="U2" s="101"/>
      <c r="V2" s="101" t="s">
        <v>551</v>
      </c>
      <c r="W2" s="101"/>
      <c r="X2" s="118" t="s">
        <v>552</v>
      </c>
      <c r="Y2" s="125"/>
      <c r="Z2" s="125"/>
      <c r="AA2" s="106"/>
      <c r="AB2" s="120" t="s">
        <v>553</v>
      </c>
      <c r="AC2" s="121"/>
      <c r="AD2" s="102" t="s">
        <v>554</v>
      </c>
      <c r="AE2" s="102" t="s">
        <v>555</v>
      </c>
      <c r="AF2" s="131" t="s">
        <v>556</v>
      </c>
      <c r="AG2" s="128" t="s">
        <v>557</v>
      </c>
      <c r="AH2" s="132" t="s">
        <v>558</v>
      </c>
      <c r="AI2" s="133"/>
      <c r="AJ2" s="133"/>
      <c r="AK2" s="133"/>
      <c r="AL2" s="133"/>
      <c r="AM2" s="133"/>
      <c r="AN2" s="134"/>
      <c r="AO2" s="128" t="s">
        <v>559</v>
      </c>
      <c r="AP2" s="132" t="s">
        <v>560</v>
      </c>
      <c r="AQ2" s="133"/>
      <c r="AR2" s="133"/>
      <c r="AS2" s="134"/>
      <c r="AT2" s="139" t="s">
        <v>561</v>
      </c>
      <c r="AU2" s="134"/>
      <c r="AV2" s="142" t="s">
        <v>562</v>
      </c>
      <c r="AW2" s="145" t="s">
        <v>563</v>
      </c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7"/>
      <c r="BZ2" s="138" t="s">
        <v>564</v>
      </c>
    </row>
    <row r="3" spans="1:78" s="34" customFormat="1" ht="13.5" customHeight="1">
      <c r="A3" s="102"/>
      <c r="B3" s="104"/>
      <c r="C3" s="105"/>
      <c r="D3" s="100"/>
      <c r="E3" s="100"/>
      <c r="F3" s="112"/>
      <c r="G3" s="116"/>
      <c r="H3" s="117"/>
      <c r="I3" s="117"/>
      <c r="J3" s="119"/>
      <c r="K3" s="107"/>
      <c r="L3" s="119"/>
      <c r="M3" s="107"/>
      <c r="N3" s="100"/>
      <c r="O3" s="100"/>
      <c r="P3" s="124"/>
      <c r="Q3" s="100"/>
      <c r="R3" s="100"/>
      <c r="S3" s="102"/>
      <c r="T3" s="113"/>
      <c r="U3" s="113"/>
      <c r="V3" s="113"/>
      <c r="W3" s="113"/>
      <c r="X3" s="126"/>
      <c r="Y3" s="127"/>
      <c r="Z3" s="127"/>
      <c r="AA3" s="108"/>
      <c r="AB3" s="122"/>
      <c r="AC3" s="123"/>
      <c r="AD3" s="102"/>
      <c r="AE3" s="100"/>
      <c r="AF3" s="131"/>
      <c r="AG3" s="129"/>
      <c r="AH3" s="135"/>
      <c r="AI3" s="136"/>
      <c r="AJ3" s="136"/>
      <c r="AK3" s="136"/>
      <c r="AL3" s="136"/>
      <c r="AM3" s="136"/>
      <c r="AN3" s="137"/>
      <c r="AO3" s="129"/>
      <c r="AP3" s="135"/>
      <c r="AQ3" s="136"/>
      <c r="AR3" s="136"/>
      <c r="AS3" s="137"/>
      <c r="AT3" s="140"/>
      <c r="AU3" s="141"/>
      <c r="AV3" s="143"/>
      <c r="AW3" s="148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50"/>
      <c r="BZ3" s="138"/>
    </row>
    <row r="4" spans="1:78" s="34" customFormat="1" ht="34.9" customHeight="1">
      <c r="A4" s="102"/>
      <c r="B4" s="104"/>
      <c r="C4" s="105"/>
      <c r="D4" s="100"/>
      <c r="E4" s="100"/>
      <c r="F4" s="112"/>
      <c r="G4" s="109" t="s">
        <v>565</v>
      </c>
      <c r="H4" s="109" t="s">
        <v>566</v>
      </c>
      <c r="I4" s="111" t="s">
        <v>567</v>
      </c>
      <c r="J4" s="119"/>
      <c r="K4" s="108"/>
      <c r="L4" s="119"/>
      <c r="M4" s="108"/>
      <c r="N4" s="100"/>
      <c r="O4" s="100"/>
      <c r="P4" s="124"/>
      <c r="Q4" s="100"/>
      <c r="R4" s="100"/>
      <c r="S4" s="102"/>
      <c r="T4" s="118" t="s">
        <v>568</v>
      </c>
      <c r="U4" s="101" t="s">
        <v>569</v>
      </c>
      <c r="V4" s="118" t="s">
        <v>568</v>
      </c>
      <c r="W4" s="101" t="s">
        <v>569</v>
      </c>
      <c r="X4" s="101" t="s">
        <v>552</v>
      </c>
      <c r="Y4" s="128" t="s">
        <v>570</v>
      </c>
      <c r="Z4" s="128" t="s">
        <v>571</v>
      </c>
      <c r="AA4" s="128" t="s">
        <v>572</v>
      </c>
      <c r="AB4" s="101" t="s">
        <v>573</v>
      </c>
      <c r="AC4" s="101" t="s">
        <v>574</v>
      </c>
      <c r="AD4" s="102"/>
      <c r="AE4" s="100"/>
      <c r="AF4" s="131"/>
      <c r="AG4" s="129"/>
      <c r="AH4" s="135" t="s">
        <v>575</v>
      </c>
      <c r="AI4" s="130" t="s">
        <v>576</v>
      </c>
      <c r="AJ4" s="128" t="s">
        <v>577</v>
      </c>
      <c r="AK4" s="128" t="s">
        <v>578</v>
      </c>
      <c r="AL4" s="130" t="s">
        <v>579</v>
      </c>
      <c r="AM4" s="128" t="s">
        <v>580</v>
      </c>
      <c r="AN4" s="128" t="s">
        <v>581</v>
      </c>
      <c r="AO4" s="129"/>
      <c r="AP4" s="135" t="s">
        <v>575</v>
      </c>
      <c r="AQ4" s="128" t="s">
        <v>582</v>
      </c>
      <c r="AR4" s="128" t="s">
        <v>583</v>
      </c>
      <c r="AS4" s="128" t="s">
        <v>584</v>
      </c>
      <c r="AT4" s="128" t="s">
        <v>585</v>
      </c>
      <c r="AU4" s="128" t="s">
        <v>586</v>
      </c>
      <c r="AV4" s="143"/>
      <c r="AW4" s="154" t="s">
        <v>575</v>
      </c>
      <c r="AX4" s="155"/>
      <c r="AY4" s="151" t="s">
        <v>587</v>
      </c>
      <c r="AZ4" s="152"/>
      <c r="BA4" s="153"/>
      <c r="BB4" s="151" t="s">
        <v>588</v>
      </c>
      <c r="BC4" s="152"/>
      <c r="BD4" s="153"/>
      <c r="BE4" s="151" t="s">
        <v>589</v>
      </c>
      <c r="BF4" s="152"/>
      <c r="BG4" s="153"/>
      <c r="BH4" s="151" t="s">
        <v>590</v>
      </c>
      <c r="BI4" s="152"/>
      <c r="BJ4" s="153"/>
      <c r="BK4" s="151" t="s">
        <v>591</v>
      </c>
      <c r="BL4" s="152"/>
      <c r="BM4" s="153"/>
      <c r="BN4" s="151" t="s">
        <v>592</v>
      </c>
      <c r="BO4" s="152"/>
      <c r="BP4" s="153"/>
      <c r="BQ4" s="151" t="s">
        <v>593</v>
      </c>
      <c r="BR4" s="152"/>
      <c r="BS4" s="153"/>
      <c r="BT4" s="151" t="s">
        <v>594</v>
      </c>
      <c r="BU4" s="152"/>
      <c r="BV4" s="153"/>
      <c r="BW4" s="151" t="s">
        <v>581</v>
      </c>
      <c r="BX4" s="152"/>
      <c r="BY4" s="153"/>
      <c r="BZ4" s="138"/>
    </row>
    <row r="5" spans="1:78" s="34" customFormat="1" ht="39.6" customHeight="1">
      <c r="A5" s="102"/>
      <c r="B5" s="104"/>
      <c r="C5" s="105"/>
      <c r="D5" s="100"/>
      <c r="E5" s="100"/>
      <c r="F5" s="112"/>
      <c r="G5" s="110"/>
      <c r="H5" s="110"/>
      <c r="I5" s="112"/>
      <c r="J5" s="105"/>
      <c r="K5" s="101" t="s">
        <v>595</v>
      </c>
      <c r="L5" s="105"/>
      <c r="M5" s="101" t="s">
        <v>595</v>
      </c>
      <c r="N5" s="100"/>
      <c r="O5" s="100"/>
      <c r="P5" s="124"/>
      <c r="Q5" s="100"/>
      <c r="R5" s="100"/>
      <c r="S5" s="102"/>
      <c r="T5" s="119"/>
      <c r="U5" s="105"/>
      <c r="V5" s="119"/>
      <c r="W5" s="105"/>
      <c r="X5" s="105"/>
      <c r="Y5" s="129"/>
      <c r="Z5" s="129"/>
      <c r="AA5" s="129"/>
      <c r="AB5" s="105"/>
      <c r="AC5" s="105"/>
      <c r="AD5" s="102"/>
      <c r="AE5" s="100"/>
      <c r="AF5" s="131"/>
      <c r="AG5" s="129"/>
      <c r="AH5" s="135"/>
      <c r="AI5" s="129"/>
      <c r="AJ5" s="129"/>
      <c r="AK5" s="129"/>
      <c r="AL5" s="129"/>
      <c r="AM5" s="129"/>
      <c r="AN5" s="129"/>
      <c r="AO5" s="129"/>
      <c r="AP5" s="135"/>
      <c r="AQ5" s="129"/>
      <c r="AR5" s="129"/>
      <c r="AS5" s="129"/>
      <c r="AT5" s="129"/>
      <c r="AU5" s="129"/>
      <c r="AV5" s="143"/>
      <c r="AW5" s="89" t="s">
        <v>596</v>
      </c>
      <c r="AX5" s="89" t="s">
        <v>597</v>
      </c>
      <c r="AY5" s="89" t="s">
        <v>598</v>
      </c>
      <c r="AZ5" s="89" t="s">
        <v>596</v>
      </c>
      <c r="BA5" s="89" t="s">
        <v>597</v>
      </c>
      <c r="BB5" s="89" t="s">
        <v>598</v>
      </c>
      <c r="BC5" s="89" t="s">
        <v>596</v>
      </c>
      <c r="BD5" s="89" t="s">
        <v>597</v>
      </c>
      <c r="BE5" s="89" t="s">
        <v>598</v>
      </c>
      <c r="BF5" s="89" t="s">
        <v>596</v>
      </c>
      <c r="BG5" s="89" t="s">
        <v>597</v>
      </c>
      <c r="BH5" s="89" t="s">
        <v>598</v>
      </c>
      <c r="BI5" s="89" t="s">
        <v>596</v>
      </c>
      <c r="BJ5" s="89" t="s">
        <v>597</v>
      </c>
      <c r="BK5" s="89" t="s">
        <v>598</v>
      </c>
      <c r="BL5" s="89" t="s">
        <v>596</v>
      </c>
      <c r="BM5" s="89" t="s">
        <v>597</v>
      </c>
      <c r="BN5" s="89" t="s">
        <v>598</v>
      </c>
      <c r="BO5" s="89" t="s">
        <v>596</v>
      </c>
      <c r="BP5" s="89" t="s">
        <v>597</v>
      </c>
      <c r="BQ5" s="89" t="s">
        <v>598</v>
      </c>
      <c r="BR5" s="89" t="s">
        <v>596</v>
      </c>
      <c r="BS5" s="89" t="s">
        <v>597</v>
      </c>
      <c r="BT5" s="89" t="s">
        <v>598</v>
      </c>
      <c r="BU5" s="89" t="s">
        <v>596</v>
      </c>
      <c r="BV5" s="89" t="s">
        <v>597</v>
      </c>
      <c r="BW5" s="89" t="s">
        <v>598</v>
      </c>
      <c r="BX5" s="89" t="s">
        <v>596</v>
      </c>
      <c r="BY5" s="89" t="s">
        <v>597</v>
      </c>
      <c r="BZ5" s="138"/>
    </row>
    <row r="6" spans="1:78" s="59" customFormat="1" ht="10.9" customHeight="1">
      <c r="A6" s="103"/>
      <c r="B6" s="104"/>
      <c r="C6" s="105"/>
      <c r="D6" s="101"/>
      <c r="E6" s="101"/>
      <c r="F6" s="90" t="s">
        <v>599</v>
      </c>
      <c r="G6" s="90" t="s">
        <v>599</v>
      </c>
      <c r="H6" s="91" t="s">
        <v>600</v>
      </c>
      <c r="I6" s="112"/>
      <c r="J6" s="113"/>
      <c r="K6" s="113"/>
      <c r="L6" s="113"/>
      <c r="M6" s="113"/>
      <c r="N6" s="101"/>
      <c r="O6" s="101"/>
      <c r="P6" s="92" t="s">
        <v>601</v>
      </c>
      <c r="Q6" s="101"/>
      <c r="R6" s="101"/>
      <c r="S6" s="103"/>
      <c r="T6" s="93" t="s">
        <v>602</v>
      </c>
      <c r="U6" s="92" t="s">
        <v>603</v>
      </c>
      <c r="V6" s="93" t="s">
        <v>602</v>
      </c>
      <c r="W6" s="92" t="s">
        <v>603</v>
      </c>
      <c r="X6" s="92" t="s">
        <v>604</v>
      </c>
      <c r="Y6" s="94" t="s">
        <v>605</v>
      </c>
      <c r="Z6" s="94" t="s">
        <v>606</v>
      </c>
      <c r="AA6" s="94" t="s">
        <v>606</v>
      </c>
      <c r="AB6" s="105"/>
      <c r="AC6" s="105"/>
      <c r="AD6" s="103"/>
      <c r="AE6" s="101"/>
      <c r="AF6" s="128"/>
      <c r="AG6" s="94" t="s">
        <v>607</v>
      </c>
      <c r="AH6" s="95" t="s">
        <v>607</v>
      </c>
      <c r="AI6" s="94" t="s">
        <v>607</v>
      </c>
      <c r="AJ6" s="94" t="s">
        <v>607</v>
      </c>
      <c r="AK6" s="94" t="s">
        <v>607</v>
      </c>
      <c r="AL6" s="94" t="s">
        <v>607</v>
      </c>
      <c r="AM6" s="94" t="s">
        <v>607</v>
      </c>
      <c r="AN6" s="94" t="s">
        <v>607</v>
      </c>
      <c r="AO6" s="94" t="s">
        <v>608</v>
      </c>
      <c r="AP6" s="94" t="s">
        <v>607</v>
      </c>
      <c r="AQ6" s="94" t="s">
        <v>607</v>
      </c>
      <c r="AR6" s="94" t="s">
        <v>607</v>
      </c>
      <c r="AS6" s="94" t="s">
        <v>607</v>
      </c>
      <c r="AT6" s="94" t="s">
        <v>609</v>
      </c>
      <c r="AU6" s="94" t="s">
        <v>609</v>
      </c>
      <c r="AV6" s="144"/>
      <c r="AW6" s="96" t="s">
        <v>599</v>
      </c>
      <c r="AX6" s="97" t="s">
        <v>610</v>
      </c>
      <c r="AY6" s="98"/>
      <c r="AZ6" s="96" t="s">
        <v>599</v>
      </c>
      <c r="BA6" s="97" t="s">
        <v>610</v>
      </c>
      <c r="BB6" s="98"/>
      <c r="BC6" s="96" t="s">
        <v>599</v>
      </c>
      <c r="BD6" s="97" t="s">
        <v>610</v>
      </c>
      <c r="BE6" s="98"/>
      <c r="BF6" s="96" t="s">
        <v>599</v>
      </c>
      <c r="BG6" s="97" t="s">
        <v>610</v>
      </c>
      <c r="BH6" s="98"/>
      <c r="BI6" s="96" t="s">
        <v>599</v>
      </c>
      <c r="BJ6" s="97" t="s">
        <v>610</v>
      </c>
      <c r="BK6" s="98"/>
      <c r="BL6" s="96" t="s">
        <v>599</v>
      </c>
      <c r="BM6" s="97" t="s">
        <v>610</v>
      </c>
      <c r="BN6" s="98"/>
      <c r="BO6" s="96" t="s">
        <v>599</v>
      </c>
      <c r="BP6" s="97" t="s">
        <v>610</v>
      </c>
      <c r="BQ6" s="99"/>
      <c r="BR6" s="96" t="s">
        <v>599</v>
      </c>
      <c r="BS6" s="97" t="s">
        <v>610</v>
      </c>
      <c r="BT6" s="98"/>
      <c r="BU6" s="96" t="s">
        <v>599</v>
      </c>
      <c r="BV6" s="97" t="s">
        <v>610</v>
      </c>
      <c r="BW6" s="98"/>
      <c r="BX6" s="96" t="s">
        <v>599</v>
      </c>
      <c r="BY6" s="97" t="s">
        <v>610</v>
      </c>
      <c r="BZ6" s="138"/>
    </row>
    <row r="7" spans="1:78" s="39" customFormat="1" ht="30" customHeight="1">
      <c r="A7" s="29" t="s">
        <v>611</v>
      </c>
      <c r="B7" s="51" t="s">
        <v>612</v>
      </c>
      <c r="C7" s="51" t="s">
        <v>613</v>
      </c>
      <c r="D7" s="29" t="s">
        <v>614</v>
      </c>
      <c r="E7" s="29" t="s">
        <v>615</v>
      </c>
      <c r="F7" s="29">
        <v>85629.95</v>
      </c>
      <c r="G7" s="29">
        <v>3476.63</v>
      </c>
      <c r="H7" s="29"/>
      <c r="I7" s="29" t="s">
        <v>616</v>
      </c>
      <c r="J7" s="29" t="s">
        <v>617</v>
      </c>
      <c r="K7" s="29"/>
      <c r="L7" s="29" t="s">
        <v>618</v>
      </c>
      <c r="M7" s="29"/>
      <c r="N7" s="29" t="s">
        <v>619</v>
      </c>
      <c r="O7" s="29" t="s">
        <v>620</v>
      </c>
      <c r="P7" s="29">
        <v>438</v>
      </c>
      <c r="Q7" s="29">
        <v>3</v>
      </c>
      <c r="R7" s="29">
        <v>1997</v>
      </c>
      <c r="S7" s="29" t="s">
        <v>621</v>
      </c>
      <c r="T7" s="29">
        <v>11195024</v>
      </c>
      <c r="U7" s="29"/>
      <c r="V7" s="29">
        <v>9809838</v>
      </c>
      <c r="W7" s="29"/>
      <c r="X7" s="29">
        <v>6000</v>
      </c>
      <c r="Y7" s="29">
        <v>18.899999999999999</v>
      </c>
      <c r="Z7" s="29">
        <v>28265</v>
      </c>
      <c r="AA7" s="29">
        <v>17930</v>
      </c>
      <c r="AB7" s="29" t="s">
        <v>581</v>
      </c>
      <c r="AC7" s="29" t="s">
        <v>622</v>
      </c>
      <c r="AD7" s="29" t="s">
        <v>623</v>
      </c>
      <c r="AE7" s="29"/>
      <c r="AF7" s="29" t="s">
        <v>624</v>
      </c>
      <c r="AG7" s="29"/>
      <c r="AH7" s="29">
        <f t="shared" ref="AH7:AH21" si="0">+SUM(AI7:AN7)</f>
        <v>100</v>
      </c>
      <c r="AI7" s="29">
        <v>46.9</v>
      </c>
      <c r="AJ7" s="29">
        <v>23.2</v>
      </c>
      <c r="AK7" s="29">
        <v>13.9</v>
      </c>
      <c r="AL7" s="29">
        <v>9</v>
      </c>
      <c r="AM7" s="29">
        <v>3.7</v>
      </c>
      <c r="AN7" s="29">
        <v>3.3</v>
      </c>
      <c r="AO7" s="29">
        <v>180</v>
      </c>
      <c r="AP7" s="29">
        <f t="shared" ref="AP7:AP21" si="1">+SUM(AQ7:AS7)</f>
        <v>100</v>
      </c>
      <c r="AQ7" s="29">
        <v>51.2</v>
      </c>
      <c r="AR7" s="29">
        <v>43.4</v>
      </c>
      <c r="AS7" s="29">
        <v>5.4</v>
      </c>
      <c r="AT7" s="29">
        <v>6890</v>
      </c>
      <c r="AU7" s="29">
        <v>9130</v>
      </c>
      <c r="AV7" s="27" t="s">
        <v>625</v>
      </c>
      <c r="AW7" s="30">
        <f t="shared" ref="AW7:AX21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39" customFormat="1" ht="30" customHeight="1">
      <c r="A8" s="29" t="s">
        <v>611</v>
      </c>
      <c r="B8" s="51" t="s">
        <v>612</v>
      </c>
      <c r="C8" s="29" t="s">
        <v>626</v>
      </c>
      <c r="D8" s="29" t="s">
        <v>614</v>
      </c>
      <c r="E8" s="29" t="s">
        <v>627</v>
      </c>
      <c r="F8" s="29">
        <v>87021.83</v>
      </c>
      <c r="G8" s="29">
        <v>7969.34</v>
      </c>
      <c r="H8" s="29"/>
      <c r="I8" s="29" t="s">
        <v>616</v>
      </c>
      <c r="J8" s="29" t="s">
        <v>628</v>
      </c>
      <c r="K8" s="29"/>
      <c r="L8" s="29" t="s">
        <v>581</v>
      </c>
      <c r="M8" s="29"/>
      <c r="N8" s="29" t="s">
        <v>629</v>
      </c>
      <c r="O8" s="29" t="s">
        <v>620</v>
      </c>
      <c r="P8" s="29">
        <v>387</v>
      </c>
      <c r="Q8" s="29">
        <v>3</v>
      </c>
      <c r="R8" s="29">
        <v>2003</v>
      </c>
      <c r="S8" s="29" t="s">
        <v>630</v>
      </c>
      <c r="T8" s="29">
        <v>21920640</v>
      </c>
      <c r="U8" s="29">
        <v>26470320</v>
      </c>
      <c r="V8" s="29">
        <v>6534507</v>
      </c>
      <c r="W8" s="29">
        <v>3530100</v>
      </c>
      <c r="X8" s="29">
        <v>9500</v>
      </c>
      <c r="Y8" s="29">
        <v>17.5</v>
      </c>
      <c r="Z8" s="29">
        <v>29696</v>
      </c>
      <c r="AA8" s="29">
        <v>0</v>
      </c>
      <c r="AB8" s="29" t="s">
        <v>624</v>
      </c>
      <c r="AC8" s="29" t="s">
        <v>581</v>
      </c>
      <c r="AD8" s="29" t="s">
        <v>623</v>
      </c>
      <c r="AE8" s="29"/>
      <c r="AF8" s="29" t="s">
        <v>624</v>
      </c>
      <c r="AG8" s="29"/>
      <c r="AH8" s="29">
        <f t="shared" si="0"/>
        <v>100</v>
      </c>
      <c r="AI8" s="29">
        <v>44.5</v>
      </c>
      <c r="AJ8" s="29">
        <v>23.2</v>
      </c>
      <c r="AK8" s="29">
        <v>14.6</v>
      </c>
      <c r="AL8" s="29">
        <v>10.7</v>
      </c>
      <c r="AM8" s="29">
        <v>3.2</v>
      </c>
      <c r="AN8" s="29">
        <v>3.8</v>
      </c>
      <c r="AO8" s="29">
        <v>168.9</v>
      </c>
      <c r="AP8" s="29">
        <f t="shared" si="1"/>
        <v>100</v>
      </c>
      <c r="AQ8" s="29">
        <v>50</v>
      </c>
      <c r="AR8" s="29">
        <v>44.2</v>
      </c>
      <c r="AS8" s="29">
        <v>5.8</v>
      </c>
      <c r="AT8" s="29">
        <v>7072</v>
      </c>
      <c r="AU8" s="29">
        <v>7561</v>
      </c>
      <c r="AV8" s="27" t="s">
        <v>624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39" customFormat="1" ht="30" customHeight="1">
      <c r="A9" s="29" t="s">
        <v>611</v>
      </c>
      <c r="B9" s="51" t="s">
        <v>631</v>
      </c>
      <c r="C9" s="29" t="s">
        <v>632</v>
      </c>
      <c r="D9" s="29" t="s">
        <v>633</v>
      </c>
      <c r="E9" s="29" t="s">
        <v>634</v>
      </c>
      <c r="F9" s="29">
        <v>28626</v>
      </c>
      <c r="G9" s="29">
        <v>1936</v>
      </c>
      <c r="H9" s="29"/>
      <c r="I9" s="29" t="s">
        <v>616</v>
      </c>
      <c r="J9" s="29" t="s">
        <v>635</v>
      </c>
      <c r="K9" s="29"/>
      <c r="L9" s="29" t="s">
        <v>618</v>
      </c>
      <c r="M9" s="29"/>
      <c r="N9" s="29" t="s">
        <v>636</v>
      </c>
      <c r="O9" s="29" t="s">
        <v>637</v>
      </c>
      <c r="P9" s="29">
        <v>100</v>
      </c>
      <c r="Q9" s="29">
        <v>2</v>
      </c>
      <c r="R9" s="29">
        <v>1999</v>
      </c>
      <c r="S9" s="29" t="s">
        <v>638</v>
      </c>
      <c r="T9" s="29">
        <v>90829</v>
      </c>
      <c r="U9" s="29">
        <v>0</v>
      </c>
      <c r="V9" s="29"/>
      <c r="W9" s="29"/>
      <c r="X9" s="29"/>
      <c r="Y9" s="29"/>
      <c r="Z9" s="29"/>
      <c r="AA9" s="29"/>
      <c r="AB9" s="29" t="s">
        <v>624</v>
      </c>
      <c r="AC9" s="29" t="s">
        <v>622</v>
      </c>
      <c r="AD9" s="29" t="s">
        <v>623</v>
      </c>
      <c r="AE9" s="29"/>
      <c r="AF9" s="29" t="s">
        <v>624</v>
      </c>
      <c r="AG9" s="29"/>
      <c r="AH9" s="29">
        <f t="shared" si="0"/>
        <v>100</v>
      </c>
      <c r="AI9" s="29">
        <v>63.9</v>
      </c>
      <c r="AJ9" s="29">
        <v>23.1</v>
      </c>
      <c r="AK9" s="29">
        <v>4.7</v>
      </c>
      <c r="AL9" s="29">
        <v>5.6</v>
      </c>
      <c r="AM9" s="29">
        <v>0.3</v>
      </c>
      <c r="AN9" s="29">
        <v>2.4</v>
      </c>
      <c r="AO9" s="29">
        <v>210.5</v>
      </c>
      <c r="AP9" s="29">
        <f t="shared" si="1"/>
        <v>100</v>
      </c>
      <c r="AQ9" s="29">
        <v>40.6</v>
      </c>
      <c r="AR9" s="29">
        <v>54.1</v>
      </c>
      <c r="AS9" s="29">
        <v>5.3</v>
      </c>
      <c r="AT9" s="29">
        <v>9173</v>
      </c>
      <c r="AU9" s="29">
        <v>0</v>
      </c>
      <c r="AV9" s="27" t="s">
        <v>624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39" customFormat="1" ht="30" customHeight="1">
      <c r="A10" s="29" t="s">
        <v>611</v>
      </c>
      <c r="B10" s="51" t="s">
        <v>639</v>
      </c>
      <c r="C10" s="29" t="s">
        <v>640</v>
      </c>
      <c r="D10" s="29" t="s">
        <v>641</v>
      </c>
      <c r="E10" s="29" t="s">
        <v>642</v>
      </c>
      <c r="F10" s="29">
        <v>16714</v>
      </c>
      <c r="G10" s="29">
        <v>27</v>
      </c>
      <c r="H10" s="29"/>
      <c r="I10" s="29" t="s">
        <v>643</v>
      </c>
      <c r="J10" s="29" t="s">
        <v>644</v>
      </c>
      <c r="K10" s="29"/>
      <c r="L10" s="29" t="s">
        <v>618</v>
      </c>
      <c r="M10" s="29"/>
      <c r="N10" s="29" t="s">
        <v>636</v>
      </c>
      <c r="O10" s="29" t="s">
        <v>637</v>
      </c>
      <c r="P10" s="29">
        <v>90</v>
      </c>
      <c r="Q10" s="29">
        <v>2</v>
      </c>
      <c r="R10" s="29">
        <v>1990</v>
      </c>
      <c r="S10" s="29" t="s">
        <v>638</v>
      </c>
      <c r="T10" s="29">
        <v>1881600</v>
      </c>
      <c r="U10" s="29"/>
      <c r="V10" s="29" t="s">
        <v>645</v>
      </c>
      <c r="W10" s="29"/>
      <c r="X10" s="29"/>
      <c r="Y10" s="29"/>
      <c r="Z10" s="29"/>
      <c r="AA10" s="29"/>
      <c r="AB10" s="29" t="s">
        <v>624</v>
      </c>
      <c r="AC10" s="29" t="s">
        <v>646</v>
      </c>
      <c r="AD10" s="29" t="s">
        <v>647</v>
      </c>
      <c r="AE10" s="29"/>
      <c r="AF10" s="29" t="s">
        <v>624</v>
      </c>
      <c r="AG10" s="29"/>
      <c r="AH10" s="29">
        <f t="shared" si="0"/>
        <v>99.999999999999986</v>
      </c>
      <c r="AI10" s="29">
        <v>47.8</v>
      </c>
      <c r="AJ10" s="29">
        <v>37.5</v>
      </c>
      <c r="AK10" s="29">
        <v>6.3</v>
      </c>
      <c r="AL10" s="29">
        <v>5.6</v>
      </c>
      <c r="AM10" s="29">
        <v>1.2</v>
      </c>
      <c r="AN10" s="29">
        <v>1.6</v>
      </c>
      <c r="AO10" s="29">
        <v>173.5</v>
      </c>
      <c r="AP10" s="29">
        <f t="shared" si="1"/>
        <v>100</v>
      </c>
      <c r="AQ10" s="29">
        <v>42.8</v>
      </c>
      <c r="AR10" s="29">
        <v>52.1</v>
      </c>
      <c r="AS10" s="29">
        <v>5.0999999999999996</v>
      </c>
      <c r="AT10" s="29">
        <v>8816</v>
      </c>
      <c r="AU10" s="29">
        <v>0</v>
      </c>
      <c r="AV10" s="27" t="s">
        <v>624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 t="s">
        <v>648</v>
      </c>
    </row>
    <row r="11" spans="1:78" s="39" customFormat="1" ht="30" customHeight="1">
      <c r="A11" s="29" t="s">
        <v>611</v>
      </c>
      <c r="B11" s="51" t="s">
        <v>649</v>
      </c>
      <c r="C11" s="29" t="s">
        <v>650</v>
      </c>
      <c r="D11" s="29" t="s">
        <v>651</v>
      </c>
      <c r="E11" s="29" t="s">
        <v>652</v>
      </c>
      <c r="F11" s="29">
        <v>1605</v>
      </c>
      <c r="G11" s="29">
        <v>0</v>
      </c>
      <c r="H11" s="29">
        <v>0</v>
      </c>
      <c r="I11" s="29"/>
      <c r="J11" s="29" t="s">
        <v>653</v>
      </c>
      <c r="K11" s="29"/>
      <c r="L11" s="29" t="s">
        <v>618</v>
      </c>
      <c r="M11" s="29"/>
      <c r="N11" s="29" t="s">
        <v>619</v>
      </c>
      <c r="O11" s="29" t="s">
        <v>637</v>
      </c>
      <c r="P11" s="29">
        <v>18</v>
      </c>
      <c r="Q11" s="29">
        <v>2</v>
      </c>
      <c r="R11" s="29">
        <v>1995</v>
      </c>
      <c r="S11" s="29" t="s">
        <v>624</v>
      </c>
      <c r="T11" s="29"/>
      <c r="U11" s="29"/>
      <c r="V11" s="29"/>
      <c r="W11" s="29"/>
      <c r="X11" s="29"/>
      <c r="Y11" s="29"/>
      <c r="Z11" s="29"/>
      <c r="AA11" s="29"/>
      <c r="AB11" s="29" t="s">
        <v>581</v>
      </c>
      <c r="AC11" s="29" t="s">
        <v>654</v>
      </c>
      <c r="AD11" s="29" t="s">
        <v>623</v>
      </c>
      <c r="AE11" s="29"/>
      <c r="AF11" s="29" t="s">
        <v>624</v>
      </c>
      <c r="AG11" s="29"/>
      <c r="AH11" s="29">
        <f t="shared" si="0"/>
        <v>100</v>
      </c>
      <c r="AI11" s="29">
        <v>28.6</v>
      </c>
      <c r="AJ11" s="29">
        <v>21</v>
      </c>
      <c r="AK11" s="29">
        <v>4.8</v>
      </c>
      <c r="AL11" s="29">
        <v>42.2</v>
      </c>
      <c r="AM11" s="29">
        <v>2.7</v>
      </c>
      <c r="AN11" s="29">
        <v>0.7</v>
      </c>
      <c r="AO11" s="29">
        <v>201</v>
      </c>
      <c r="AP11" s="29">
        <f t="shared" si="1"/>
        <v>100</v>
      </c>
      <c r="AQ11" s="29">
        <v>51.4</v>
      </c>
      <c r="AR11" s="29">
        <v>39.5</v>
      </c>
      <c r="AS11" s="29">
        <v>9.1</v>
      </c>
      <c r="AT11" s="29">
        <v>6150</v>
      </c>
      <c r="AU11" s="29">
        <v>0</v>
      </c>
      <c r="AV11" s="27" t="s">
        <v>624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39" customFormat="1" ht="30" customHeight="1">
      <c r="A12" s="54" t="s">
        <v>611</v>
      </c>
      <c r="B12" s="55" t="s">
        <v>649</v>
      </c>
      <c r="C12" s="54" t="s">
        <v>655</v>
      </c>
      <c r="D12" s="54" t="s">
        <v>651</v>
      </c>
      <c r="E12" s="54" t="s">
        <v>656</v>
      </c>
      <c r="F12" s="54">
        <v>25175</v>
      </c>
      <c r="G12" s="54">
        <v>3393</v>
      </c>
      <c r="H12" s="54"/>
      <c r="I12" s="54" t="s">
        <v>616</v>
      </c>
      <c r="J12" s="54" t="s">
        <v>657</v>
      </c>
      <c r="K12" s="54"/>
      <c r="L12" s="54" t="s">
        <v>658</v>
      </c>
      <c r="M12" s="54"/>
      <c r="N12" s="54" t="s">
        <v>629</v>
      </c>
      <c r="O12" s="54" t="s">
        <v>620</v>
      </c>
      <c r="P12" s="54">
        <v>110</v>
      </c>
      <c r="Q12" s="54">
        <v>2</v>
      </c>
      <c r="R12" s="54">
        <v>2003</v>
      </c>
      <c r="S12" s="54" t="s">
        <v>659</v>
      </c>
      <c r="T12" s="54">
        <v>47940480</v>
      </c>
      <c r="U12" s="54"/>
      <c r="V12" s="54">
        <v>83015764</v>
      </c>
      <c r="W12" s="54"/>
      <c r="X12" s="54">
        <v>1600</v>
      </c>
      <c r="Y12" s="54">
        <v>10.4</v>
      </c>
      <c r="Z12" s="54">
        <v>7561</v>
      </c>
      <c r="AA12" s="54">
        <v>184</v>
      </c>
      <c r="AB12" s="54" t="s">
        <v>624</v>
      </c>
      <c r="AC12" s="54" t="s">
        <v>654</v>
      </c>
      <c r="AD12" s="54" t="s">
        <v>623</v>
      </c>
      <c r="AE12" s="54"/>
      <c r="AF12" s="54" t="s">
        <v>624</v>
      </c>
      <c r="AG12" s="54"/>
      <c r="AH12" s="54">
        <f t="shared" si="0"/>
        <v>99.999999999999986</v>
      </c>
      <c r="AI12" s="54">
        <v>48.6</v>
      </c>
      <c r="AJ12" s="54">
        <v>26.5</v>
      </c>
      <c r="AK12" s="54">
        <v>6.1</v>
      </c>
      <c r="AL12" s="54">
        <v>6.4</v>
      </c>
      <c r="AM12" s="54">
        <v>9.6</v>
      </c>
      <c r="AN12" s="54">
        <v>2.8</v>
      </c>
      <c r="AO12" s="54">
        <v>18.5</v>
      </c>
      <c r="AP12" s="54">
        <f t="shared" si="1"/>
        <v>100</v>
      </c>
      <c r="AQ12" s="54">
        <v>40.299999999999997</v>
      </c>
      <c r="AR12" s="54">
        <v>7.7</v>
      </c>
      <c r="AS12" s="54">
        <v>52</v>
      </c>
      <c r="AT12" s="54">
        <v>8775</v>
      </c>
      <c r="AU12" s="54">
        <v>0</v>
      </c>
      <c r="AV12" s="40" t="s">
        <v>624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54" t="s">
        <v>611</v>
      </c>
      <c r="B13" s="55" t="s">
        <v>660</v>
      </c>
      <c r="C13" s="54" t="s">
        <v>661</v>
      </c>
      <c r="D13" s="54" t="s">
        <v>662</v>
      </c>
      <c r="E13" s="54" t="s">
        <v>663</v>
      </c>
      <c r="F13" s="54">
        <v>0</v>
      </c>
      <c r="G13" s="54">
        <v>0</v>
      </c>
      <c r="H13" s="54">
        <v>0</v>
      </c>
      <c r="I13" s="54"/>
      <c r="J13" s="54" t="s">
        <v>653</v>
      </c>
      <c r="K13" s="54"/>
      <c r="L13" s="54" t="s">
        <v>618</v>
      </c>
      <c r="M13" s="54"/>
      <c r="N13" s="54" t="s">
        <v>619</v>
      </c>
      <c r="O13" s="54" t="s">
        <v>664</v>
      </c>
      <c r="P13" s="54">
        <v>3</v>
      </c>
      <c r="Q13" s="54">
        <v>2</v>
      </c>
      <c r="R13" s="54">
        <v>1984</v>
      </c>
      <c r="S13" s="54" t="s">
        <v>624</v>
      </c>
      <c r="T13" s="54"/>
      <c r="U13" s="54"/>
      <c r="V13" s="54"/>
      <c r="W13" s="54"/>
      <c r="X13" s="54"/>
      <c r="Y13" s="54"/>
      <c r="Z13" s="54"/>
      <c r="AA13" s="54"/>
      <c r="AB13" s="54" t="s">
        <v>624</v>
      </c>
      <c r="AC13" s="54" t="s">
        <v>624</v>
      </c>
      <c r="AD13" s="54" t="s">
        <v>623</v>
      </c>
      <c r="AE13" s="54"/>
      <c r="AF13" s="54" t="s">
        <v>624</v>
      </c>
      <c r="AG13" s="54"/>
      <c r="AH13" s="54">
        <f t="shared" si="0"/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f t="shared" si="1"/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40" t="s">
        <v>624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54" t="s">
        <v>611</v>
      </c>
      <c r="B14" s="55" t="s">
        <v>665</v>
      </c>
      <c r="C14" s="54" t="s">
        <v>666</v>
      </c>
      <c r="D14" s="54" t="s">
        <v>667</v>
      </c>
      <c r="E14" s="54" t="s">
        <v>668</v>
      </c>
      <c r="F14" s="54">
        <v>6844</v>
      </c>
      <c r="G14" s="54">
        <v>0</v>
      </c>
      <c r="H14" s="54">
        <v>0</v>
      </c>
      <c r="I14" s="54"/>
      <c r="J14" s="54" t="s">
        <v>617</v>
      </c>
      <c r="K14" s="54"/>
      <c r="L14" s="54" t="s">
        <v>618</v>
      </c>
      <c r="M14" s="54"/>
      <c r="N14" s="54" t="s">
        <v>619</v>
      </c>
      <c r="O14" s="54" t="s">
        <v>664</v>
      </c>
      <c r="P14" s="54">
        <v>35</v>
      </c>
      <c r="Q14" s="54">
        <v>2</v>
      </c>
      <c r="R14" s="54">
        <v>1977</v>
      </c>
      <c r="S14" s="54" t="s">
        <v>624</v>
      </c>
      <c r="T14" s="54"/>
      <c r="U14" s="54"/>
      <c r="V14" s="54"/>
      <c r="W14" s="54"/>
      <c r="X14" s="54"/>
      <c r="Y14" s="54"/>
      <c r="Z14" s="54"/>
      <c r="AA14" s="54"/>
      <c r="AB14" s="54" t="s">
        <v>654</v>
      </c>
      <c r="AC14" s="54" t="s">
        <v>654</v>
      </c>
      <c r="AD14" s="54" t="s">
        <v>647</v>
      </c>
      <c r="AE14" s="54"/>
      <c r="AF14" s="54" t="s">
        <v>624</v>
      </c>
      <c r="AG14" s="54"/>
      <c r="AH14" s="54">
        <f t="shared" si="0"/>
        <v>100</v>
      </c>
      <c r="AI14" s="54">
        <v>39.6</v>
      </c>
      <c r="AJ14" s="54">
        <v>21.1</v>
      </c>
      <c r="AK14" s="54">
        <v>11.8</v>
      </c>
      <c r="AL14" s="54">
        <v>22.5</v>
      </c>
      <c r="AM14" s="54">
        <v>3.3</v>
      </c>
      <c r="AN14" s="54">
        <v>1.7</v>
      </c>
      <c r="AO14" s="54">
        <v>165</v>
      </c>
      <c r="AP14" s="54">
        <f t="shared" si="1"/>
        <v>100</v>
      </c>
      <c r="AQ14" s="54">
        <v>52.1</v>
      </c>
      <c r="AR14" s="54">
        <v>41.6</v>
      </c>
      <c r="AS14" s="54">
        <v>6.3</v>
      </c>
      <c r="AT14" s="54">
        <v>6550</v>
      </c>
      <c r="AU14" s="54">
        <v>8075</v>
      </c>
      <c r="AV14" s="40" t="s">
        <v>624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54" t="s">
        <v>611</v>
      </c>
      <c r="B15" s="55" t="s">
        <v>669</v>
      </c>
      <c r="C15" s="54" t="s">
        <v>670</v>
      </c>
      <c r="D15" s="54" t="s">
        <v>671</v>
      </c>
      <c r="E15" s="54" t="s">
        <v>672</v>
      </c>
      <c r="F15" s="54">
        <v>16851</v>
      </c>
      <c r="G15" s="54">
        <v>15</v>
      </c>
      <c r="H15" s="54"/>
      <c r="I15" s="54"/>
      <c r="J15" s="54" t="s">
        <v>673</v>
      </c>
      <c r="K15" s="54"/>
      <c r="L15" s="54" t="s">
        <v>618</v>
      </c>
      <c r="M15" s="54"/>
      <c r="N15" s="54" t="s">
        <v>619</v>
      </c>
      <c r="O15" s="54" t="s">
        <v>637</v>
      </c>
      <c r="P15" s="54">
        <v>90</v>
      </c>
      <c r="Q15" s="54">
        <v>2</v>
      </c>
      <c r="R15" s="54">
        <v>1982</v>
      </c>
      <c r="S15" s="54" t="s">
        <v>624</v>
      </c>
      <c r="T15" s="54"/>
      <c r="U15" s="54"/>
      <c r="V15" s="54"/>
      <c r="W15" s="54"/>
      <c r="X15" s="54"/>
      <c r="Y15" s="54"/>
      <c r="Z15" s="54"/>
      <c r="AA15" s="54"/>
      <c r="AB15" s="54" t="s">
        <v>624</v>
      </c>
      <c r="AC15" s="54" t="s">
        <v>654</v>
      </c>
      <c r="AD15" s="54" t="s">
        <v>647</v>
      </c>
      <c r="AE15" s="54"/>
      <c r="AF15" s="54" t="s">
        <v>624</v>
      </c>
      <c r="AG15" s="54"/>
      <c r="AH15" s="54">
        <f t="shared" si="0"/>
        <v>100</v>
      </c>
      <c r="AI15" s="54">
        <v>59.8</v>
      </c>
      <c r="AJ15" s="54">
        <v>27.7</v>
      </c>
      <c r="AK15" s="54">
        <v>4.2</v>
      </c>
      <c r="AL15" s="54">
        <v>5.2</v>
      </c>
      <c r="AM15" s="54">
        <v>0.5</v>
      </c>
      <c r="AN15" s="54">
        <v>2.6</v>
      </c>
      <c r="AO15" s="54">
        <v>133</v>
      </c>
      <c r="AP15" s="54">
        <f t="shared" si="1"/>
        <v>100</v>
      </c>
      <c r="AQ15" s="54">
        <v>48.3</v>
      </c>
      <c r="AR15" s="54">
        <v>46.6</v>
      </c>
      <c r="AS15" s="54">
        <v>5.0999999999999996</v>
      </c>
      <c r="AT15" s="54">
        <v>7726</v>
      </c>
      <c r="AU15" s="54">
        <v>8815</v>
      </c>
      <c r="AV15" s="40" t="s">
        <v>624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54" t="s">
        <v>611</v>
      </c>
      <c r="B16" s="55" t="s">
        <v>674</v>
      </c>
      <c r="C16" s="54" t="s">
        <v>675</v>
      </c>
      <c r="D16" s="54" t="s">
        <v>676</v>
      </c>
      <c r="E16" s="54" t="s">
        <v>677</v>
      </c>
      <c r="F16" s="54">
        <v>10189</v>
      </c>
      <c r="G16" s="54">
        <v>602</v>
      </c>
      <c r="H16" s="54"/>
      <c r="I16" s="54" t="s">
        <v>616</v>
      </c>
      <c r="J16" s="54" t="s">
        <v>635</v>
      </c>
      <c r="K16" s="54"/>
      <c r="L16" s="54" t="s">
        <v>618</v>
      </c>
      <c r="M16" s="54"/>
      <c r="N16" s="54" t="s">
        <v>636</v>
      </c>
      <c r="O16" s="54" t="s">
        <v>637</v>
      </c>
      <c r="P16" s="54">
        <v>50</v>
      </c>
      <c r="Q16" s="54">
        <v>2</v>
      </c>
      <c r="R16" s="54">
        <v>1998</v>
      </c>
      <c r="S16" s="54" t="s">
        <v>638</v>
      </c>
      <c r="T16" s="54">
        <v>24593</v>
      </c>
      <c r="U16" s="54"/>
      <c r="V16" s="54">
        <v>31705</v>
      </c>
      <c r="W16" s="54"/>
      <c r="X16" s="54"/>
      <c r="Y16" s="54"/>
      <c r="Z16" s="54"/>
      <c r="AA16" s="54"/>
      <c r="AB16" s="54" t="s">
        <v>654</v>
      </c>
      <c r="AC16" s="54" t="s">
        <v>654</v>
      </c>
      <c r="AD16" s="54" t="s">
        <v>678</v>
      </c>
      <c r="AE16" s="54"/>
      <c r="AF16" s="54" t="s">
        <v>679</v>
      </c>
      <c r="AG16" s="54">
        <v>2</v>
      </c>
      <c r="AH16" s="54">
        <f t="shared" si="0"/>
        <v>100</v>
      </c>
      <c r="AI16" s="54">
        <v>37.1</v>
      </c>
      <c r="AJ16" s="54">
        <v>22.6</v>
      </c>
      <c r="AK16" s="54">
        <v>7.5</v>
      </c>
      <c r="AL16" s="54">
        <v>31.5</v>
      </c>
      <c r="AM16" s="54">
        <v>0.3</v>
      </c>
      <c r="AN16" s="54">
        <v>1</v>
      </c>
      <c r="AO16" s="54">
        <v>243.3</v>
      </c>
      <c r="AP16" s="54">
        <f t="shared" si="1"/>
        <v>100</v>
      </c>
      <c r="AQ16" s="54">
        <v>52.7</v>
      </c>
      <c r="AR16" s="54">
        <v>44.5</v>
      </c>
      <c r="AS16" s="54">
        <v>2.8</v>
      </c>
      <c r="AT16" s="54">
        <v>7053</v>
      </c>
      <c r="AU16" s="54">
        <v>0</v>
      </c>
      <c r="AV16" s="40" t="s">
        <v>624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54" t="s">
        <v>611</v>
      </c>
      <c r="B17" s="55" t="s">
        <v>680</v>
      </c>
      <c r="C17" s="54" t="s">
        <v>681</v>
      </c>
      <c r="D17" s="54" t="s">
        <v>682</v>
      </c>
      <c r="E17" s="54" t="s">
        <v>683</v>
      </c>
      <c r="F17" s="54">
        <v>8044</v>
      </c>
      <c r="G17" s="54">
        <v>0</v>
      </c>
      <c r="H17" s="54">
        <v>0</v>
      </c>
      <c r="I17" s="54"/>
      <c r="J17" s="54" t="s">
        <v>635</v>
      </c>
      <c r="K17" s="54"/>
      <c r="L17" s="54" t="s">
        <v>618</v>
      </c>
      <c r="M17" s="54"/>
      <c r="N17" s="54" t="s">
        <v>619</v>
      </c>
      <c r="O17" s="54" t="s">
        <v>664</v>
      </c>
      <c r="P17" s="54">
        <v>31</v>
      </c>
      <c r="Q17" s="54">
        <v>2</v>
      </c>
      <c r="R17" s="54">
        <v>1999</v>
      </c>
      <c r="S17" s="54" t="s">
        <v>684</v>
      </c>
      <c r="T17" s="54">
        <v>420</v>
      </c>
      <c r="U17" s="54"/>
      <c r="V17" s="54" t="s">
        <v>685</v>
      </c>
      <c r="W17" s="54"/>
      <c r="X17" s="54"/>
      <c r="Y17" s="54"/>
      <c r="Z17" s="54"/>
      <c r="AA17" s="54"/>
      <c r="AB17" s="54" t="s">
        <v>646</v>
      </c>
      <c r="AC17" s="54" t="s">
        <v>622</v>
      </c>
      <c r="AD17" s="54" t="s">
        <v>623</v>
      </c>
      <c r="AE17" s="54"/>
      <c r="AF17" s="54" t="s">
        <v>624</v>
      </c>
      <c r="AG17" s="54"/>
      <c r="AH17" s="54">
        <f t="shared" si="0"/>
        <v>100.00000000000001</v>
      </c>
      <c r="AI17" s="54">
        <v>44.4</v>
      </c>
      <c r="AJ17" s="54">
        <v>34</v>
      </c>
      <c r="AK17" s="54">
        <v>2.5</v>
      </c>
      <c r="AL17" s="54">
        <v>15.3</v>
      </c>
      <c r="AM17" s="54">
        <v>3.4</v>
      </c>
      <c r="AN17" s="54">
        <v>0.4</v>
      </c>
      <c r="AO17" s="54">
        <v>182.5</v>
      </c>
      <c r="AP17" s="54">
        <f t="shared" si="1"/>
        <v>100</v>
      </c>
      <c r="AQ17" s="54">
        <v>52.5</v>
      </c>
      <c r="AR17" s="54">
        <v>42.8</v>
      </c>
      <c r="AS17" s="54">
        <v>4.7</v>
      </c>
      <c r="AT17" s="54">
        <v>6750</v>
      </c>
      <c r="AU17" s="54">
        <v>0</v>
      </c>
      <c r="AV17" s="40" t="s">
        <v>624</v>
      </c>
      <c r="AW17" s="40">
        <f t="shared" si="2"/>
        <v>0</v>
      </c>
      <c r="AX17" s="40">
        <f t="shared" si="2"/>
        <v>0</v>
      </c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</row>
    <row r="18" spans="1:78" s="39" customFormat="1" ht="30" customHeight="1">
      <c r="A18" s="54" t="s">
        <v>611</v>
      </c>
      <c r="B18" s="55" t="s">
        <v>686</v>
      </c>
      <c r="C18" s="54" t="s">
        <v>687</v>
      </c>
      <c r="D18" s="54" t="s">
        <v>688</v>
      </c>
      <c r="E18" s="54" t="s">
        <v>689</v>
      </c>
      <c r="F18" s="54">
        <v>768</v>
      </c>
      <c r="G18" s="54">
        <v>22</v>
      </c>
      <c r="H18" s="54"/>
      <c r="I18" s="54" t="s">
        <v>616</v>
      </c>
      <c r="J18" s="54" t="s">
        <v>690</v>
      </c>
      <c r="K18" s="54"/>
      <c r="L18" s="54" t="s">
        <v>618</v>
      </c>
      <c r="M18" s="54"/>
      <c r="N18" s="54" t="s">
        <v>619</v>
      </c>
      <c r="O18" s="54" t="s">
        <v>664</v>
      </c>
      <c r="P18" s="54">
        <v>5</v>
      </c>
      <c r="Q18" s="54">
        <v>1</v>
      </c>
      <c r="R18" s="54">
        <v>1997</v>
      </c>
      <c r="S18" s="54" t="s">
        <v>624</v>
      </c>
      <c r="T18" s="54"/>
      <c r="U18" s="54"/>
      <c r="V18" s="54"/>
      <c r="W18" s="54"/>
      <c r="X18" s="54"/>
      <c r="Y18" s="54"/>
      <c r="Z18" s="54"/>
      <c r="AA18" s="54"/>
      <c r="AB18" s="54" t="s">
        <v>624</v>
      </c>
      <c r="AC18" s="54" t="s">
        <v>622</v>
      </c>
      <c r="AD18" s="54" t="s">
        <v>678</v>
      </c>
      <c r="AE18" s="54"/>
      <c r="AF18" s="54" t="s">
        <v>679</v>
      </c>
      <c r="AG18" s="54">
        <v>99.6</v>
      </c>
      <c r="AH18" s="54">
        <f t="shared" si="0"/>
        <v>100</v>
      </c>
      <c r="AI18" s="54">
        <v>58.6</v>
      </c>
      <c r="AJ18" s="54">
        <v>30.2</v>
      </c>
      <c r="AK18" s="54">
        <v>5</v>
      </c>
      <c r="AL18" s="54">
        <v>4.0999999999999996</v>
      </c>
      <c r="AM18" s="54">
        <v>1.2</v>
      </c>
      <c r="AN18" s="54">
        <v>0.9</v>
      </c>
      <c r="AO18" s="54">
        <v>177</v>
      </c>
      <c r="AP18" s="54">
        <f t="shared" si="1"/>
        <v>100</v>
      </c>
      <c r="AQ18" s="54">
        <v>40.1</v>
      </c>
      <c r="AR18" s="54">
        <v>52.4</v>
      </c>
      <c r="AS18" s="54">
        <v>7.5</v>
      </c>
      <c r="AT18" s="54">
        <v>15900</v>
      </c>
      <c r="AU18" s="54">
        <v>0</v>
      </c>
      <c r="AV18" s="40" t="s">
        <v>624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54" t="s">
        <v>611</v>
      </c>
      <c r="B19" s="55" t="s">
        <v>691</v>
      </c>
      <c r="C19" s="54" t="s">
        <v>692</v>
      </c>
      <c r="D19" s="54" t="s">
        <v>693</v>
      </c>
      <c r="E19" s="54" t="s">
        <v>694</v>
      </c>
      <c r="F19" s="54">
        <v>0</v>
      </c>
      <c r="G19" s="54">
        <v>0</v>
      </c>
      <c r="H19" s="54">
        <v>0</v>
      </c>
      <c r="I19" s="54"/>
      <c r="J19" s="54" t="s">
        <v>673</v>
      </c>
      <c r="K19" s="54"/>
      <c r="L19" s="54" t="s">
        <v>618</v>
      </c>
      <c r="M19" s="54"/>
      <c r="N19" s="54" t="s">
        <v>619</v>
      </c>
      <c r="O19" s="54" t="s">
        <v>620</v>
      </c>
      <c r="P19" s="54">
        <v>270</v>
      </c>
      <c r="Q19" s="54">
        <v>3</v>
      </c>
      <c r="R19" s="54">
        <v>1978</v>
      </c>
      <c r="S19" s="54" t="s">
        <v>638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 t="s">
        <v>624</v>
      </c>
      <c r="AC19" s="54" t="s">
        <v>654</v>
      </c>
      <c r="AD19" s="54" t="s">
        <v>623</v>
      </c>
      <c r="AE19" s="54" t="s">
        <v>695</v>
      </c>
      <c r="AF19" s="54" t="s">
        <v>624</v>
      </c>
      <c r="AG19" s="54"/>
      <c r="AH19" s="54">
        <f t="shared" si="0"/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f t="shared" si="1"/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40" t="s">
        <v>624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54" t="s">
        <v>611</v>
      </c>
      <c r="B20" s="55" t="s">
        <v>691</v>
      </c>
      <c r="C20" s="54" t="s">
        <v>696</v>
      </c>
      <c r="D20" s="54" t="s">
        <v>693</v>
      </c>
      <c r="E20" s="54" t="s">
        <v>697</v>
      </c>
      <c r="F20" s="54">
        <v>60771</v>
      </c>
      <c r="G20" s="54">
        <v>0</v>
      </c>
      <c r="H20" s="54">
        <v>0</v>
      </c>
      <c r="I20" s="54"/>
      <c r="J20" s="54" t="s">
        <v>673</v>
      </c>
      <c r="K20" s="54"/>
      <c r="L20" s="54" t="s">
        <v>618</v>
      </c>
      <c r="M20" s="54"/>
      <c r="N20" s="54" t="s">
        <v>619</v>
      </c>
      <c r="O20" s="54" t="s">
        <v>620</v>
      </c>
      <c r="P20" s="54">
        <v>235</v>
      </c>
      <c r="Q20" s="54">
        <v>2</v>
      </c>
      <c r="R20" s="54">
        <v>2013</v>
      </c>
      <c r="S20" s="54" t="s">
        <v>698</v>
      </c>
      <c r="T20" s="54"/>
      <c r="U20" s="54"/>
      <c r="V20" s="54"/>
      <c r="W20" s="54"/>
      <c r="X20" s="54">
        <v>4000</v>
      </c>
      <c r="Y20" s="54">
        <v>19.61</v>
      </c>
      <c r="Z20" s="54">
        <v>27261</v>
      </c>
      <c r="AA20" s="54">
        <v>526</v>
      </c>
      <c r="AB20" s="54" t="s">
        <v>624</v>
      </c>
      <c r="AC20" s="54" t="s">
        <v>654</v>
      </c>
      <c r="AD20" s="54" t="s">
        <v>623</v>
      </c>
      <c r="AE20" s="54" t="s">
        <v>699</v>
      </c>
      <c r="AF20" s="54" t="s">
        <v>624</v>
      </c>
      <c r="AG20" s="54"/>
      <c r="AH20" s="54">
        <f t="shared" si="0"/>
        <v>100</v>
      </c>
      <c r="AI20" s="54">
        <v>43.2</v>
      </c>
      <c r="AJ20" s="54">
        <v>27</v>
      </c>
      <c r="AK20" s="54">
        <v>16.899999999999999</v>
      </c>
      <c r="AL20" s="54">
        <v>5.4</v>
      </c>
      <c r="AM20" s="54">
        <v>2.4</v>
      </c>
      <c r="AN20" s="54">
        <v>5.0999999999999996</v>
      </c>
      <c r="AO20" s="54">
        <v>165.7</v>
      </c>
      <c r="AP20" s="54">
        <f t="shared" si="1"/>
        <v>100</v>
      </c>
      <c r="AQ20" s="54">
        <v>50.4</v>
      </c>
      <c r="AR20" s="54">
        <v>42.4</v>
      </c>
      <c r="AS20" s="54">
        <v>7.2</v>
      </c>
      <c r="AT20" s="54">
        <v>8364</v>
      </c>
      <c r="AU20" s="54"/>
      <c r="AV20" s="40" t="s">
        <v>624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54" t="s">
        <v>611</v>
      </c>
      <c r="B21" s="55" t="s">
        <v>700</v>
      </c>
      <c r="C21" s="54" t="s">
        <v>701</v>
      </c>
      <c r="D21" s="54" t="s">
        <v>702</v>
      </c>
      <c r="E21" s="54" t="s">
        <v>703</v>
      </c>
      <c r="F21" s="54">
        <v>7215</v>
      </c>
      <c r="G21" s="54">
        <v>0</v>
      </c>
      <c r="H21" s="54">
        <v>0</v>
      </c>
      <c r="I21" s="54"/>
      <c r="J21" s="54" t="s">
        <v>635</v>
      </c>
      <c r="K21" s="54"/>
      <c r="L21" s="54" t="s">
        <v>618</v>
      </c>
      <c r="M21" s="54"/>
      <c r="N21" s="54" t="s">
        <v>619</v>
      </c>
      <c r="O21" s="54" t="s">
        <v>664</v>
      </c>
      <c r="P21" s="54">
        <v>28</v>
      </c>
      <c r="Q21" s="54">
        <v>2</v>
      </c>
      <c r="R21" s="54">
        <v>1998</v>
      </c>
      <c r="S21" s="54" t="s">
        <v>638</v>
      </c>
      <c r="T21" s="54">
        <v>294</v>
      </c>
      <c r="U21" s="54"/>
      <c r="V21" s="54" t="s">
        <v>704</v>
      </c>
      <c r="W21" s="54"/>
      <c r="X21" s="54"/>
      <c r="Y21" s="54"/>
      <c r="Z21" s="54"/>
      <c r="AA21" s="54"/>
      <c r="AB21" s="54" t="s">
        <v>581</v>
      </c>
      <c r="AC21" s="54" t="s">
        <v>622</v>
      </c>
      <c r="AD21" s="54" t="s">
        <v>623</v>
      </c>
      <c r="AE21" s="54"/>
      <c r="AF21" s="54" t="s">
        <v>624</v>
      </c>
      <c r="AG21" s="54"/>
      <c r="AH21" s="54">
        <f t="shared" si="0"/>
        <v>100</v>
      </c>
      <c r="AI21" s="54">
        <v>53.8</v>
      </c>
      <c r="AJ21" s="54">
        <v>33.9</v>
      </c>
      <c r="AK21" s="54">
        <v>5</v>
      </c>
      <c r="AL21" s="54">
        <v>1.4</v>
      </c>
      <c r="AM21" s="54">
        <v>0.9</v>
      </c>
      <c r="AN21" s="54">
        <v>5</v>
      </c>
      <c r="AO21" s="54">
        <v>129</v>
      </c>
      <c r="AP21" s="54">
        <f t="shared" si="1"/>
        <v>100</v>
      </c>
      <c r="AQ21" s="54">
        <v>42.9</v>
      </c>
      <c r="AR21" s="54">
        <v>52.1</v>
      </c>
      <c r="AS21" s="54">
        <v>5</v>
      </c>
      <c r="AT21" s="54">
        <v>8743</v>
      </c>
      <c r="AU21" s="54">
        <v>0</v>
      </c>
      <c r="AV21" s="40" t="s">
        <v>624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2" t="s">
        <v>33</v>
      </c>
      <c r="B2" s="104" t="s">
        <v>34</v>
      </c>
      <c r="C2" s="101" t="s">
        <v>35</v>
      </c>
      <c r="D2" s="254" t="s">
        <v>36</v>
      </c>
      <c r="E2" s="252" t="s">
        <v>37</v>
      </c>
      <c r="F2" s="252" t="s">
        <v>38</v>
      </c>
      <c r="G2" s="252" t="s">
        <v>39</v>
      </c>
      <c r="H2" s="252" t="s">
        <v>40</v>
      </c>
      <c r="I2" s="252" t="s">
        <v>41</v>
      </c>
      <c r="J2" s="171" t="s">
        <v>42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3"/>
      <c r="AM2" s="138" t="s">
        <v>43</v>
      </c>
      <c r="AN2" s="252" t="s">
        <v>44</v>
      </c>
      <c r="AO2" s="252" t="s">
        <v>45</v>
      </c>
    </row>
    <row r="3" spans="1:41" ht="13.5" customHeight="1">
      <c r="A3" s="170"/>
      <c r="B3" s="104"/>
      <c r="C3" s="105"/>
      <c r="D3" s="254"/>
      <c r="E3" s="170"/>
      <c r="F3" s="170"/>
      <c r="G3" s="170"/>
      <c r="H3" s="170"/>
      <c r="I3" s="170"/>
      <c r="J3" s="174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38"/>
      <c r="AN3" s="170"/>
      <c r="AO3" s="170"/>
    </row>
    <row r="4" spans="1:41" ht="18.75" customHeight="1">
      <c r="A4" s="170"/>
      <c r="B4" s="104"/>
      <c r="C4" s="105"/>
      <c r="D4" s="254"/>
      <c r="E4" s="170"/>
      <c r="F4" s="170"/>
      <c r="G4" s="170"/>
      <c r="H4" s="170"/>
      <c r="I4" s="170"/>
      <c r="J4" s="163" t="s">
        <v>46</v>
      </c>
      <c r="K4" s="164"/>
      <c r="L4" s="165" t="s">
        <v>47</v>
      </c>
      <c r="M4" s="166"/>
      <c r="N4" s="167"/>
      <c r="O4" s="165" t="s">
        <v>48</v>
      </c>
      <c r="P4" s="166"/>
      <c r="Q4" s="167"/>
      <c r="R4" s="165" t="s">
        <v>49</v>
      </c>
      <c r="S4" s="166"/>
      <c r="T4" s="167"/>
      <c r="U4" s="165" t="s">
        <v>50</v>
      </c>
      <c r="V4" s="166"/>
      <c r="W4" s="167"/>
      <c r="X4" s="165" t="s">
        <v>51</v>
      </c>
      <c r="Y4" s="166"/>
      <c r="Z4" s="167"/>
      <c r="AA4" s="165" t="s">
        <v>52</v>
      </c>
      <c r="AB4" s="166"/>
      <c r="AC4" s="167"/>
      <c r="AD4" s="165" t="s">
        <v>53</v>
      </c>
      <c r="AE4" s="166"/>
      <c r="AF4" s="167"/>
      <c r="AG4" s="165" t="s">
        <v>54</v>
      </c>
      <c r="AH4" s="166"/>
      <c r="AI4" s="167"/>
      <c r="AJ4" s="165" t="s">
        <v>55</v>
      </c>
      <c r="AK4" s="166"/>
      <c r="AL4" s="167"/>
      <c r="AM4" s="138"/>
      <c r="AN4" s="170"/>
      <c r="AO4" s="170"/>
    </row>
    <row r="5" spans="1:41" ht="26.25" customHeight="1">
      <c r="A5" s="170"/>
      <c r="B5" s="104"/>
      <c r="C5" s="105"/>
      <c r="D5" s="254"/>
      <c r="E5" s="170"/>
      <c r="F5" s="170"/>
      <c r="G5" s="170"/>
      <c r="H5" s="170"/>
      <c r="I5" s="170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8"/>
      <c r="AN5" s="170"/>
      <c r="AO5" s="170"/>
    </row>
    <row r="6" spans="1:41" s="26" customFormat="1" ht="13.5" customHeight="1">
      <c r="A6" s="253"/>
      <c r="B6" s="104"/>
      <c r="C6" s="105"/>
      <c r="D6" s="254"/>
      <c r="E6" s="253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8"/>
      <c r="AN6" s="253"/>
      <c r="AO6" s="253"/>
    </row>
    <row r="7" spans="1:41" s="31" customFormat="1" ht="30" customHeight="1">
      <c r="A7" s="27" t="s">
        <v>63</v>
      </c>
      <c r="B7" s="28" t="s">
        <v>64</v>
      </c>
      <c r="C7" s="29" t="s">
        <v>65</v>
      </c>
      <c r="D7" s="27" t="s">
        <v>66</v>
      </c>
      <c r="E7" s="27" t="s">
        <v>67</v>
      </c>
      <c r="F7" s="27"/>
      <c r="G7" s="27" t="s">
        <v>68</v>
      </c>
      <c r="H7" s="27">
        <v>995</v>
      </c>
      <c r="I7" s="27">
        <v>2007</v>
      </c>
      <c r="J7" s="30">
        <f>+M7+P7+S7+V7+Y7+AB7+AE7+AH7+AK7</f>
        <v>30</v>
      </c>
      <c r="K7" s="30">
        <f>+N7+Q7+T7+W7+Z7+AC7+AF7+AI7+AL7</f>
        <v>7407</v>
      </c>
      <c r="L7" s="30" t="s">
        <v>69</v>
      </c>
      <c r="M7" s="30">
        <v>12</v>
      </c>
      <c r="N7" s="30">
        <v>249</v>
      </c>
      <c r="O7" s="30" t="s">
        <v>69</v>
      </c>
      <c r="P7" s="30">
        <v>14</v>
      </c>
      <c r="Q7" s="30">
        <v>551</v>
      </c>
      <c r="R7" s="30" t="s">
        <v>69</v>
      </c>
      <c r="S7" s="30">
        <v>4</v>
      </c>
      <c r="T7" s="30">
        <v>6607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27" t="s">
        <v>70</v>
      </c>
      <c r="AN7" s="27" t="s">
        <v>71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8" t="s">
        <v>1</v>
      </c>
      <c r="B2" s="231" t="s">
        <v>2</v>
      </c>
      <c r="C2" s="228" t="s">
        <v>3</v>
      </c>
      <c r="D2" s="228" t="s">
        <v>4</v>
      </c>
      <c r="E2" s="228" t="s">
        <v>5</v>
      </c>
      <c r="F2" s="228" t="s">
        <v>6</v>
      </c>
      <c r="G2" s="228" t="s">
        <v>7</v>
      </c>
      <c r="H2" s="234" t="s">
        <v>8</v>
      </c>
      <c r="I2" s="228" t="s">
        <v>9</v>
      </c>
      <c r="J2" s="255" t="s">
        <v>10</v>
      </c>
      <c r="K2" s="256"/>
      <c r="L2" s="256"/>
      <c r="M2" s="256"/>
      <c r="N2" s="256"/>
      <c r="O2" s="256"/>
      <c r="P2" s="256"/>
      <c r="Q2" s="256"/>
      <c r="R2" s="256"/>
      <c r="S2" s="256"/>
      <c r="T2" s="259" t="s">
        <v>11</v>
      </c>
      <c r="U2" s="264" t="s">
        <v>12</v>
      </c>
      <c r="V2" s="260" t="s">
        <v>13</v>
      </c>
      <c r="W2" s="261"/>
      <c r="X2" s="264" t="s">
        <v>14</v>
      </c>
      <c r="Y2" s="264" t="s">
        <v>15</v>
      </c>
    </row>
    <row r="3" spans="1:25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57"/>
      <c r="K3" s="258"/>
      <c r="L3" s="258"/>
      <c r="M3" s="258"/>
      <c r="N3" s="258"/>
      <c r="O3" s="258"/>
      <c r="P3" s="258"/>
      <c r="Q3" s="258"/>
      <c r="R3" s="258"/>
      <c r="S3" s="258"/>
      <c r="T3" s="259"/>
      <c r="U3" s="264"/>
      <c r="V3" s="262"/>
      <c r="W3" s="263"/>
      <c r="X3" s="264"/>
      <c r="Y3" s="264"/>
    </row>
    <row r="4" spans="1:25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66" t="s">
        <v>16</v>
      </c>
      <c r="K4" s="267"/>
      <c r="L4" s="267"/>
      <c r="M4" s="267"/>
      <c r="N4" s="267"/>
      <c r="O4" s="267"/>
      <c r="P4" s="267"/>
      <c r="Q4" s="268"/>
      <c r="R4" s="269" t="s">
        <v>17</v>
      </c>
      <c r="S4" s="270"/>
      <c r="T4" s="259"/>
      <c r="U4" s="264"/>
      <c r="V4" s="262"/>
      <c r="W4" s="263"/>
      <c r="X4" s="264"/>
      <c r="Y4" s="264"/>
    </row>
    <row r="5" spans="1:25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9"/>
      <c r="U5" s="265"/>
      <c r="V5" s="11"/>
      <c r="W5" s="12" t="s">
        <v>27</v>
      </c>
      <c r="X5" s="265"/>
      <c r="Y5" s="264"/>
    </row>
    <row r="6" spans="1:25" s="16" customFormat="1" ht="15" customHeight="1">
      <c r="A6" s="230"/>
      <c r="B6" s="233"/>
      <c r="C6" s="230"/>
      <c r="D6" s="230"/>
      <c r="E6" s="230"/>
      <c r="F6" s="230"/>
      <c r="G6" s="230"/>
      <c r="H6" s="230"/>
      <c r="I6" s="230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9"/>
      <c r="U6" s="15" t="s">
        <v>29</v>
      </c>
      <c r="V6" s="15" t="s">
        <v>29</v>
      </c>
      <c r="W6" s="15" t="s">
        <v>30</v>
      </c>
      <c r="X6" s="15" t="s">
        <v>31</v>
      </c>
      <c r="Y6" s="264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2" sqref="A12"/>
    </sheetView>
  </sheetViews>
  <sheetFormatPr defaultRowHeight="13.5" customHeight="1"/>
  <cols>
    <col min="1" max="1" width="10.75" style="5" customWidth="1"/>
    <col min="2" max="2" width="8.75" style="43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520</v>
      </c>
      <c r="Q1" s="44"/>
    </row>
    <row r="2" spans="1:49" s="34" customFormat="1" ht="13.5" customHeight="1">
      <c r="A2" s="156" t="s">
        <v>33</v>
      </c>
      <c r="B2" s="158" t="s">
        <v>421</v>
      </c>
      <c r="C2" s="156" t="s">
        <v>35</v>
      </c>
      <c r="D2" s="156" t="s">
        <v>36</v>
      </c>
      <c r="E2" s="156" t="s">
        <v>37</v>
      </c>
      <c r="F2" s="130" t="s">
        <v>38</v>
      </c>
      <c r="G2" s="132" t="s">
        <v>479</v>
      </c>
      <c r="H2" s="133"/>
      <c r="I2" s="132" t="s">
        <v>228</v>
      </c>
      <c r="J2" s="83"/>
      <c r="K2" s="156" t="s">
        <v>93</v>
      </c>
      <c r="L2" s="130" t="s">
        <v>95</v>
      </c>
      <c r="M2" s="156" t="s">
        <v>41</v>
      </c>
      <c r="N2" s="130" t="s">
        <v>44</v>
      </c>
      <c r="O2" s="139" t="s">
        <v>45</v>
      </c>
      <c r="P2" s="131" t="s">
        <v>237</v>
      </c>
      <c r="Q2" s="156" t="s">
        <v>238</v>
      </c>
      <c r="R2" s="142" t="s">
        <v>482</v>
      </c>
      <c r="S2" s="142" t="s">
        <v>483</v>
      </c>
      <c r="T2" s="171" t="s">
        <v>42</v>
      </c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3"/>
      <c r="AW2" s="138" t="s">
        <v>43</v>
      </c>
    </row>
    <row r="3" spans="1:49" s="34" customFormat="1" ht="13.5" customHeight="1">
      <c r="A3" s="129"/>
      <c r="B3" s="159"/>
      <c r="C3" s="129"/>
      <c r="D3" s="129"/>
      <c r="E3" s="129"/>
      <c r="F3" s="162"/>
      <c r="G3" s="135"/>
      <c r="H3" s="136"/>
      <c r="I3" s="135"/>
      <c r="J3" s="84"/>
      <c r="K3" s="129"/>
      <c r="L3" s="162"/>
      <c r="M3" s="129"/>
      <c r="N3" s="129"/>
      <c r="O3" s="168"/>
      <c r="P3" s="131"/>
      <c r="Q3" s="129"/>
      <c r="R3" s="143"/>
      <c r="S3" s="170"/>
      <c r="T3" s="174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6"/>
      <c r="AW3" s="138"/>
    </row>
    <row r="4" spans="1:49" s="34" customFormat="1" ht="18.75" customHeight="1">
      <c r="A4" s="129"/>
      <c r="B4" s="159"/>
      <c r="C4" s="129"/>
      <c r="D4" s="129"/>
      <c r="E4" s="129"/>
      <c r="F4" s="162"/>
      <c r="G4" s="85"/>
      <c r="H4" s="156" t="s">
        <v>521</v>
      </c>
      <c r="I4" s="135"/>
      <c r="J4" s="86"/>
      <c r="K4" s="129"/>
      <c r="L4" s="162"/>
      <c r="M4" s="129"/>
      <c r="N4" s="129"/>
      <c r="O4" s="168"/>
      <c r="P4" s="131"/>
      <c r="Q4" s="129"/>
      <c r="R4" s="143"/>
      <c r="S4" s="170"/>
      <c r="T4" s="163" t="s">
        <v>46</v>
      </c>
      <c r="U4" s="164"/>
      <c r="V4" s="165" t="s">
        <v>47</v>
      </c>
      <c r="W4" s="166"/>
      <c r="X4" s="167"/>
      <c r="Y4" s="165" t="s">
        <v>48</v>
      </c>
      <c r="Z4" s="166"/>
      <c r="AA4" s="167"/>
      <c r="AB4" s="165" t="s">
        <v>49</v>
      </c>
      <c r="AC4" s="166"/>
      <c r="AD4" s="167"/>
      <c r="AE4" s="165" t="s">
        <v>50</v>
      </c>
      <c r="AF4" s="166"/>
      <c r="AG4" s="167"/>
      <c r="AH4" s="165" t="s">
        <v>51</v>
      </c>
      <c r="AI4" s="166"/>
      <c r="AJ4" s="167"/>
      <c r="AK4" s="165" t="s">
        <v>52</v>
      </c>
      <c r="AL4" s="166"/>
      <c r="AM4" s="167"/>
      <c r="AN4" s="165" t="s">
        <v>53</v>
      </c>
      <c r="AO4" s="166"/>
      <c r="AP4" s="167"/>
      <c r="AQ4" s="165" t="s">
        <v>54</v>
      </c>
      <c r="AR4" s="166"/>
      <c r="AS4" s="167"/>
      <c r="AT4" s="165" t="s">
        <v>55</v>
      </c>
      <c r="AU4" s="166"/>
      <c r="AV4" s="167"/>
      <c r="AW4" s="138"/>
    </row>
    <row r="5" spans="1:49" s="34" customFormat="1" ht="25.5" customHeight="1">
      <c r="A5" s="129"/>
      <c r="B5" s="159"/>
      <c r="C5" s="129"/>
      <c r="D5" s="129"/>
      <c r="E5" s="129"/>
      <c r="F5" s="162"/>
      <c r="G5" s="85"/>
      <c r="H5" s="129"/>
      <c r="I5" s="129"/>
      <c r="J5" s="131" t="s">
        <v>115</v>
      </c>
      <c r="K5" s="129"/>
      <c r="L5" s="162"/>
      <c r="M5" s="129"/>
      <c r="N5" s="129"/>
      <c r="O5" s="168"/>
      <c r="P5" s="131"/>
      <c r="Q5" s="129"/>
      <c r="R5" s="143"/>
      <c r="S5" s="170"/>
      <c r="T5" s="20" t="s">
        <v>56</v>
      </c>
      <c r="U5" s="20" t="s">
        <v>57</v>
      </c>
      <c r="V5" s="20" t="s">
        <v>58</v>
      </c>
      <c r="W5" s="20" t="s">
        <v>56</v>
      </c>
      <c r="X5" s="20" t="s">
        <v>57</v>
      </c>
      <c r="Y5" s="20" t="s">
        <v>58</v>
      </c>
      <c r="Z5" s="20" t="s">
        <v>56</v>
      </c>
      <c r="AA5" s="20" t="s">
        <v>57</v>
      </c>
      <c r="AB5" s="20" t="s">
        <v>58</v>
      </c>
      <c r="AC5" s="20" t="s">
        <v>56</v>
      </c>
      <c r="AD5" s="20" t="s">
        <v>57</v>
      </c>
      <c r="AE5" s="20" t="s">
        <v>58</v>
      </c>
      <c r="AF5" s="20" t="s">
        <v>56</v>
      </c>
      <c r="AG5" s="20" t="s">
        <v>57</v>
      </c>
      <c r="AH5" s="20" t="s">
        <v>58</v>
      </c>
      <c r="AI5" s="20" t="s">
        <v>56</v>
      </c>
      <c r="AJ5" s="20" t="s">
        <v>57</v>
      </c>
      <c r="AK5" s="20" t="s">
        <v>58</v>
      </c>
      <c r="AL5" s="20" t="s">
        <v>56</v>
      </c>
      <c r="AM5" s="20" t="s">
        <v>57</v>
      </c>
      <c r="AN5" s="20" t="s">
        <v>58</v>
      </c>
      <c r="AO5" s="20" t="s">
        <v>56</v>
      </c>
      <c r="AP5" s="20" t="s">
        <v>57</v>
      </c>
      <c r="AQ5" s="20" t="s">
        <v>58</v>
      </c>
      <c r="AR5" s="20" t="s">
        <v>56</v>
      </c>
      <c r="AS5" s="20" t="s">
        <v>57</v>
      </c>
      <c r="AT5" s="20" t="s">
        <v>58</v>
      </c>
      <c r="AU5" s="20" t="s">
        <v>56</v>
      </c>
      <c r="AV5" s="20" t="s">
        <v>57</v>
      </c>
      <c r="AW5" s="138"/>
    </row>
    <row r="6" spans="1:49" s="59" customFormat="1" ht="13.5" customHeight="1">
      <c r="A6" s="157"/>
      <c r="B6" s="160"/>
      <c r="C6" s="161"/>
      <c r="D6" s="157"/>
      <c r="E6" s="157"/>
      <c r="F6" s="87" t="s">
        <v>372</v>
      </c>
      <c r="G6" s="87" t="s">
        <v>372</v>
      </c>
      <c r="H6" s="157"/>
      <c r="I6" s="157"/>
      <c r="J6" s="131"/>
      <c r="K6" s="157"/>
      <c r="L6" s="37" t="s">
        <v>423</v>
      </c>
      <c r="M6" s="157"/>
      <c r="N6" s="157"/>
      <c r="O6" s="169"/>
      <c r="P6" s="131"/>
      <c r="Q6" s="37" t="s">
        <v>261</v>
      </c>
      <c r="R6" s="144"/>
      <c r="S6" s="23" t="s">
        <v>60</v>
      </c>
      <c r="T6" s="23" t="s">
        <v>61</v>
      </c>
      <c r="U6" s="24" t="s">
        <v>62</v>
      </c>
      <c r="V6" s="22"/>
      <c r="W6" s="23" t="s">
        <v>61</v>
      </c>
      <c r="X6" s="24" t="s">
        <v>62</v>
      </c>
      <c r="Y6" s="22"/>
      <c r="Z6" s="23" t="s">
        <v>61</v>
      </c>
      <c r="AA6" s="24" t="s">
        <v>62</v>
      </c>
      <c r="AB6" s="22"/>
      <c r="AC6" s="23" t="s">
        <v>61</v>
      </c>
      <c r="AD6" s="24" t="s">
        <v>62</v>
      </c>
      <c r="AE6" s="22"/>
      <c r="AF6" s="23" t="s">
        <v>61</v>
      </c>
      <c r="AG6" s="24" t="s">
        <v>62</v>
      </c>
      <c r="AH6" s="22"/>
      <c r="AI6" s="23" t="s">
        <v>61</v>
      </c>
      <c r="AJ6" s="24" t="s">
        <v>62</v>
      </c>
      <c r="AK6" s="22"/>
      <c r="AL6" s="23" t="s">
        <v>61</v>
      </c>
      <c r="AM6" s="24" t="s">
        <v>62</v>
      </c>
      <c r="AN6" s="22"/>
      <c r="AO6" s="23" t="s">
        <v>61</v>
      </c>
      <c r="AP6" s="24" t="s">
        <v>62</v>
      </c>
      <c r="AQ6" s="22"/>
      <c r="AR6" s="23" t="s">
        <v>61</v>
      </c>
      <c r="AS6" s="24" t="s">
        <v>62</v>
      </c>
      <c r="AT6" s="22"/>
      <c r="AU6" s="23" t="s">
        <v>61</v>
      </c>
      <c r="AV6" s="24" t="s">
        <v>62</v>
      </c>
      <c r="AW6" s="138"/>
    </row>
    <row r="7" spans="1:49" s="39" customFormat="1" ht="30" customHeight="1">
      <c r="A7" s="29" t="s">
        <v>63</v>
      </c>
      <c r="B7" s="51" t="s">
        <v>297</v>
      </c>
      <c r="C7" s="29" t="s">
        <v>522</v>
      </c>
      <c r="D7" s="29" t="s">
        <v>299</v>
      </c>
      <c r="E7" s="29" t="s">
        <v>374</v>
      </c>
      <c r="F7" s="29">
        <v>1817</v>
      </c>
      <c r="G7" s="29">
        <v>507</v>
      </c>
      <c r="H7" s="29" t="s">
        <v>480</v>
      </c>
      <c r="I7" s="29" t="s">
        <v>523</v>
      </c>
      <c r="J7" s="29"/>
      <c r="K7" s="29" t="s">
        <v>524</v>
      </c>
      <c r="L7" s="29">
        <v>20</v>
      </c>
      <c r="M7" s="29">
        <v>1999</v>
      </c>
      <c r="N7" s="29" t="s">
        <v>71</v>
      </c>
      <c r="O7" s="29"/>
      <c r="P7" s="29" t="s">
        <v>274</v>
      </c>
      <c r="Q7" s="29"/>
      <c r="R7" s="27" t="s">
        <v>274</v>
      </c>
      <c r="S7" s="27"/>
      <c r="T7" s="30">
        <f t="shared" ref="T7:U11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39" customFormat="1" ht="30" customHeight="1">
      <c r="A8" s="29" t="s">
        <v>63</v>
      </c>
      <c r="B8" s="51" t="s">
        <v>322</v>
      </c>
      <c r="C8" s="29" t="s">
        <v>525</v>
      </c>
      <c r="D8" s="29" t="s">
        <v>324</v>
      </c>
      <c r="E8" s="29" t="s">
        <v>384</v>
      </c>
      <c r="F8" s="29">
        <v>1031</v>
      </c>
      <c r="G8" s="29">
        <v>229</v>
      </c>
      <c r="H8" s="29" t="s">
        <v>526</v>
      </c>
      <c r="I8" s="29" t="s">
        <v>527</v>
      </c>
      <c r="J8" s="29"/>
      <c r="K8" s="29" t="s">
        <v>428</v>
      </c>
      <c r="L8" s="54">
        <v>15</v>
      </c>
      <c r="M8" s="54">
        <v>2004</v>
      </c>
      <c r="N8" s="54" t="s">
        <v>272</v>
      </c>
      <c r="O8" s="29"/>
      <c r="P8" s="29" t="s">
        <v>274</v>
      </c>
      <c r="Q8" s="29"/>
      <c r="R8" s="27" t="s">
        <v>274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39" customFormat="1" ht="30" customHeight="1">
      <c r="A9" s="29" t="s">
        <v>63</v>
      </c>
      <c r="B9" s="51" t="s">
        <v>399</v>
      </c>
      <c r="C9" s="29" t="s">
        <v>528</v>
      </c>
      <c r="D9" s="29" t="s">
        <v>401</v>
      </c>
      <c r="E9" s="29" t="s">
        <v>402</v>
      </c>
      <c r="F9" s="29">
        <v>574</v>
      </c>
      <c r="G9" s="29">
        <v>224</v>
      </c>
      <c r="H9" s="29" t="s">
        <v>480</v>
      </c>
      <c r="I9" s="29" t="s">
        <v>529</v>
      </c>
      <c r="J9" s="29"/>
      <c r="K9" s="29" t="s">
        <v>524</v>
      </c>
      <c r="L9" s="29">
        <v>22</v>
      </c>
      <c r="M9" s="29">
        <v>1998</v>
      </c>
      <c r="N9" s="29" t="s">
        <v>272</v>
      </c>
      <c r="O9" s="29"/>
      <c r="P9" s="29" t="s">
        <v>274</v>
      </c>
      <c r="Q9" s="29"/>
      <c r="R9" s="27" t="s">
        <v>274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39" customFormat="1" ht="30" customHeight="1">
      <c r="A10" s="29" t="s">
        <v>63</v>
      </c>
      <c r="B10" s="51" t="s">
        <v>352</v>
      </c>
      <c r="C10" s="29" t="s">
        <v>530</v>
      </c>
      <c r="D10" s="29" t="s">
        <v>354</v>
      </c>
      <c r="E10" s="29" t="s">
        <v>531</v>
      </c>
      <c r="F10" s="29">
        <v>0</v>
      </c>
      <c r="G10" s="29">
        <v>0</v>
      </c>
      <c r="H10" s="29"/>
      <c r="I10" s="29" t="s">
        <v>532</v>
      </c>
      <c r="J10" s="29"/>
      <c r="K10" s="29" t="s">
        <v>524</v>
      </c>
      <c r="L10" s="29">
        <v>50</v>
      </c>
      <c r="M10" s="29">
        <v>1978</v>
      </c>
      <c r="N10" s="29" t="s">
        <v>272</v>
      </c>
      <c r="O10" s="29" t="s">
        <v>429</v>
      </c>
      <c r="P10" s="29" t="s">
        <v>274</v>
      </c>
      <c r="Q10" s="29"/>
      <c r="R10" s="27" t="s">
        <v>274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39" customFormat="1" ht="30" customHeight="1">
      <c r="A11" s="29" t="s">
        <v>63</v>
      </c>
      <c r="B11" s="51" t="s">
        <v>358</v>
      </c>
      <c r="C11" s="29" t="s">
        <v>533</v>
      </c>
      <c r="D11" s="29" t="s">
        <v>360</v>
      </c>
      <c r="E11" s="29" t="s">
        <v>361</v>
      </c>
      <c r="F11" s="29">
        <v>137</v>
      </c>
      <c r="G11" s="29">
        <v>89</v>
      </c>
      <c r="H11" s="29" t="s">
        <v>526</v>
      </c>
      <c r="I11" s="29" t="s">
        <v>532</v>
      </c>
      <c r="J11" s="29"/>
      <c r="K11" s="29" t="s">
        <v>524</v>
      </c>
      <c r="L11" s="29">
        <v>7</v>
      </c>
      <c r="M11" s="29">
        <v>1999</v>
      </c>
      <c r="N11" s="29" t="s">
        <v>71</v>
      </c>
      <c r="O11" s="29"/>
      <c r="P11" s="29" t="s">
        <v>274</v>
      </c>
      <c r="Q11" s="29"/>
      <c r="R11" s="27" t="s">
        <v>274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478</v>
      </c>
      <c r="X1" s="44"/>
    </row>
    <row r="2" spans="1:57" s="34" customFormat="1" ht="11.25" customHeight="1">
      <c r="A2" s="128" t="s">
        <v>33</v>
      </c>
      <c r="B2" s="181" t="s">
        <v>421</v>
      </c>
      <c r="C2" s="128" t="s">
        <v>35</v>
      </c>
      <c r="D2" s="184" t="s">
        <v>36</v>
      </c>
      <c r="E2" s="128" t="s">
        <v>37</v>
      </c>
      <c r="F2" s="185" t="s">
        <v>38</v>
      </c>
      <c r="G2" s="187" t="s">
        <v>479</v>
      </c>
      <c r="H2" s="188"/>
      <c r="I2" s="76"/>
      <c r="J2" s="177" t="s">
        <v>480</v>
      </c>
      <c r="K2" s="194"/>
      <c r="L2" s="177" t="s">
        <v>481</v>
      </c>
      <c r="M2" s="194"/>
      <c r="N2" s="128" t="s">
        <v>367</v>
      </c>
      <c r="O2" s="177" t="s">
        <v>228</v>
      </c>
      <c r="P2" s="67"/>
      <c r="Q2" s="177" t="s">
        <v>422</v>
      </c>
      <c r="R2" s="67"/>
      <c r="S2" s="185" t="s">
        <v>95</v>
      </c>
      <c r="T2" s="128" t="s">
        <v>41</v>
      </c>
      <c r="U2" s="185" t="s">
        <v>44</v>
      </c>
      <c r="V2" s="187" t="s">
        <v>45</v>
      </c>
      <c r="W2" s="209" t="s">
        <v>237</v>
      </c>
      <c r="X2" s="128" t="s">
        <v>238</v>
      </c>
      <c r="Y2" s="213" t="s">
        <v>482</v>
      </c>
      <c r="Z2" s="213" t="s">
        <v>483</v>
      </c>
      <c r="AA2" s="199" t="s">
        <v>42</v>
      </c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1"/>
      <c r="BD2" s="205" t="s">
        <v>43</v>
      </c>
      <c r="BE2" s="210" t="s">
        <v>442</v>
      </c>
    </row>
    <row r="3" spans="1:57" s="34" customFormat="1" ht="11.25" customHeight="1">
      <c r="A3" s="179"/>
      <c r="B3" s="182"/>
      <c r="C3" s="179"/>
      <c r="D3" s="184"/>
      <c r="E3" s="179"/>
      <c r="F3" s="186"/>
      <c r="G3" s="189"/>
      <c r="H3" s="190"/>
      <c r="I3" s="77"/>
      <c r="J3" s="178"/>
      <c r="K3" s="195"/>
      <c r="L3" s="178"/>
      <c r="M3" s="195"/>
      <c r="N3" s="179"/>
      <c r="O3" s="178"/>
      <c r="P3" s="68"/>
      <c r="Q3" s="178"/>
      <c r="R3" s="68"/>
      <c r="S3" s="186"/>
      <c r="T3" s="179"/>
      <c r="U3" s="179"/>
      <c r="V3" s="189"/>
      <c r="W3" s="209"/>
      <c r="X3" s="179"/>
      <c r="Y3" s="214"/>
      <c r="Z3" s="216"/>
      <c r="AA3" s="202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4"/>
      <c r="BD3" s="205"/>
      <c r="BE3" s="205"/>
    </row>
    <row r="4" spans="1:57" s="34" customFormat="1" ht="18.75" customHeight="1">
      <c r="A4" s="179"/>
      <c r="B4" s="182"/>
      <c r="C4" s="179"/>
      <c r="D4" s="184"/>
      <c r="E4" s="179"/>
      <c r="F4" s="186"/>
      <c r="G4" s="189"/>
      <c r="H4" s="191"/>
      <c r="I4" s="128" t="s">
        <v>484</v>
      </c>
      <c r="J4" s="178"/>
      <c r="K4" s="195"/>
      <c r="L4" s="178"/>
      <c r="M4" s="195"/>
      <c r="N4" s="179"/>
      <c r="O4" s="178"/>
      <c r="P4" s="69"/>
      <c r="Q4" s="178"/>
      <c r="R4" s="69"/>
      <c r="S4" s="186"/>
      <c r="T4" s="179"/>
      <c r="U4" s="179"/>
      <c r="V4" s="189"/>
      <c r="W4" s="209"/>
      <c r="X4" s="179"/>
      <c r="Y4" s="214"/>
      <c r="Z4" s="216"/>
      <c r="AA4" s="211" t="s">
        <v>46</v>
      </c>
      <c r="AB4" s="212"/>
      <c r="AC4" s="206" t="s">
        <v>47</v>
      </c>
      <c r="AD4" s="207"/>
      <c r="AE4" s="208"/>
      <c r="AF4" s="206" t="s">
        <v>48</v>
      </c>
      <c r="AG4" s="207"/>
      <c r="AH4" s="208"/>
      <c r="AI4" s="206" t="s">
        <v>49</v>
      </c>
      <c r="AJ4" s="207"/>
      <c r="AK4" s="208"/>
      <c r="AL4" s="206" t="s">
        <v>50</v>
      </c>
      <c r="AM4" s="207"/>
      <c r="AN4" s="208"/>
      <c r="AO4" s="206" t="s">
        <v>51</v>
      </c>
      <c r="AP4" s="207"/>
      <c r="AQ4" s="208"/>
      <c r="AR4" s="206" t="s">
        <v>52</v>
      </c>
      <c r="AS4" s="207"/>
      <c r="AT4" s="208"/>
      <c r="AU4" s="206" t="s">
        <v>53</v>
      </c>
      <c r="AV4" s="207"/>
      <c r="AW4" s="208"/>
      <c r="AX4" s="206" t="s">
        <v>54</v>
      </c>
      <c r="AY4" s="207"/>
      <c r="AZ4" s="208"/>
      <c r="BA4" s="206" t="s">
        <v>55</v>
      </c>
      <c r="BB4" s="207"/>
      <c r="BC4" s="208"/>
      <c r="BD4" s="205"/>
      <c r="BE4" s="205"/>
    </row>
    <row r="5" spans="1:57" s="34" customFormat="1" ht="18.75" customHeight="1">
      <c r="A5" s="179"/>
      <c r="B5" s="182"/>
      <c r="C5" s="179"/>
      <c r="D5" s="184"/>
      <c r="E5" s="179"/>
      <c r="F5" s="186"/>
      <c r="G5" s="192"/>
      <c r="H5" s="193"/>
      <c r="I5" s="179"/>
      <c r="J5" s="196"/>
      <c r="K5" s="197"/>
      <c r="L5" s="196"/>
      <c r="M5" s="197"/>
      <c r="N5" s="179"/>
      <c r="O5" s="179"/>
      <c r="P5" s="209" t="s">
        <v>115</v>
      </c>
      <c r="Q5" s="179"/>
      <c r="R5" s="209" t="s">
        <v>115</v>
      </c>
      <c r="S5" s="186"/>
      <c r="T5" s="179"/>
      <c r="U5" s="179"/>
      <c r="V5" s="189"/>
      <c r="W5" s="209"/>
      <c r="X5" s="179"/>
      <c r="Y5" s="214"/>
      <c r="Z5" s="216"/>
      <c r="AA5" s="78" t="s">
        <v>56</v>
      </c>
      <c r="AB5" s="78" t="s">
        <v>57</v>
      </c>
      <c r="AC5" s="78" t="s">
        <v>58</v>
      </c>
      <c r="AD5" s="78" t="s">
        <v>56</v>
      </c>
      <c r="AE5" s="78" t="s">
        <v>57</v>
      </c>
      <c r="AF5" s="78" t="s">
        <v>58</v>
      </c>
      <c r="AG5" s="78" t="s">
        <v>56</v>
      </c>
      <c r="AH5" s="78" t="s">
        <v>57</v>
      </c>
      <c r="AI5" s="78" t="s">
        <v>58</v>
      </c>
      <c r="AJ5" s="78" t="s">
        <v>56</v>
      </c>
      <c r="AK5" s="78" t="s">
        <v>57</v>
      </c>
      <c r="AL5" s="78" t="s">
        <v>58</v>
      </c>
      <c r="AM5" s="78" t="s">
        <v>56</v>
      </c>
      <c r="AN5" s="78" t="s">
        <v>57</v>
      </c>
      <c r="AO5" s="78" t="s">
        <v>58</v>
      </c>
      <c r="AP5" s="78" t="s">
        <v>56</v>
      </c>
      <c r="AQ5" s="78" t="s">
        <v>57</v>
      </c>
      <c r="AR5" s="78" t="s">
        <v>58</v>
      </c>
      <c r="AS5" s="78" t="s">
        <v>56</v>
      </c>
      <c r="AT5" s="78" t="s">
        <v>57</v>
      </c>
      <c r="AU5" s="78" t="s">
        <v>58</v>
      </c>
      <c r="AV5" s="78" t="s">
        <v>56</v>
      </c>
      <c r="AW5" s="78" t="s">
        <v>57</v>
      </c>
      <c r="AX5" s="78" t="s">
        <v>58</v>
      </c>
      <c r="AY5" s="78" t="s">
        <v>56</v>
      </c>
      <c r="AZ5" s="78" t="s">
        <v>57</v>
      </c>
      <c r="BA5" s="78" t="s">
        <v>58</v>
      </c>
      <c r="BB5" s="78" t="s">
        <v>56</v>
      </c>
      <c r="BC5" s="78" t="s">
        <v>57</v>
      </c>
      <c r="BD5" s="205"/>
      <c r="BE5" s="205"/>
    </row>
    <row r="6" spans="1:57" s="59" customFormat="1" ht="13.5" customHeight="1">
      <c r="A6" s="180"/>
      <c r="B6" s="183"/>
      <c r="C6" s="180"/>
      <c r="D6" s="184"/>
      <c r="E6" s="180"/>
      <c r="F6" s="70" t="s">
        <v>372</v>
      </c>
      <c r="G6" s="79" t="s">
        <v>372</v>
      </c>
      <c r="H6" s="79" t="s">
        <v>76</v>
      </c>
      <c r="I6" s="180"/>
      <c r="J6" s="79" t="s">
        <v>372</v>
      </c>
      <c r="K6" s="79" t="s">
        <v>76</v>
      </c>
      <c r="L6" s="79" t="s">
        <v>372</v>
      </c>
      <c r="M6" s="79" t="s">
        <v>76</v>
      </c>
      <c r="N6" s="198"/>
      <c r="O6" s="180"/>
      <c r="P6" s="209"/>
      <c r="Q6" s="180"/>
      <c r="R6" s="209"/>
      <c r="S6" s="46" t="s">
        <v>423</v>
      </c>
      <c r="T6" s="180"/>
      <c r="U6" s="180"/>
      <c r="V6" s="192"/>
      <c r="W6" s="209"/>
      <c r="X6" s="46" t="s">
        <v>261</v>
      </c>
      <c r="Y6" s="215"/>
      <c r="Z6" s="80" t="s">
        <v>60</v>
      </c>
      <c r="AA6" s="80" t="s">
        <v>61</v>
      </c>
      <c r="AB6" s="81" t="s">
        <v>62</v>
      </c>
      <c r="AC6" s="82"/>
      <c r="AD6" s="80" t="s">
        <v>61</v>
      </c>
      <c r="AE6" s="81" t="s">
        <v>62</v>
      </c>
      <c r="AF6" s="82"/>
      <c r="AG6" s="80" t="s">
        <v>61</v>
      </c>
      <c r="AH6" s="81" t="s">
        <v>62</v>
      </c>
      <c r="AI6" s="82"/>
      <c r="AJ6" s="80" t="s">
        <v>61</v>
      </c>
      <c r="AK6" s="81" t="s">
        <v>62</v>
      </c>
      <c r="AL6" s="82"/>
      <c r="AM6" s="80" t="s">
        <v>61</v>
      </c>
      <c r="AN6" s="81" t="s">
        <v>62</v>
      </c>
      <c r="AO6" s="82"/>
      <c r="AP6" s="80" t="s">
        <v>61</v>
      </c>
      <c r="AQ6" s="81" t="s">
        <v>62</v>
      </c>
      <c r="AR6" s="82"/>
      <c r="AS6" s="80" t="s">
        <v>61</v>
      </c>
      <c r="AT6" s="81" t="s">
        <v>62</v>
      </c>
      <c r="AU6" s="82"/>
      <c r="AV6" s="80" t="s">
        <v>61</v>
      </c>
      <c r="AW6" s="81" t="s">
        <v>62</v>
      </c>
      <c r="AX6" s="82"/>
      <c r="AY6" s="80" t="s">
        <v>61</v>
      </c>
      <c r="AZ6" s="81" t="s">
        <v>62</v>
      </c>
      <c r="BA6" s="82"/>
      <c r="BB6" s="80" t="s">
        <v>61</v>
      </c>
      <c r="BC6" s="81" t="s">
        <v>62</v>
      </c>
      <c r="BD6" s="205"/>
      <c r="BE6" s="205"/>
    </row>
    <row r="7" spans="1:57" s="53" customFormat="1" ht="30" customHeight="1">
      <c r="A7" s="29" t="s">
        <v>63</v>
      </c>
      <c r="B7" s="51" t="s">
        <v>64</v>
      </c>
      <c r="C7" s="29" t="s">
        <v>485</v>
      </c>
      <c r="D7" s="29" t="s">
        <v>66</v>
      </c>
      <c r="E7" s="29" t="s">
        <v>486</v>
      </c>
      <c r="F7" s="52">
        <v>15137.07</v>
      </c>
      <c r="G7" s="52">
        <v>7902.66</v>
      </c>
      <c r="H7" s="52"/>
      <c r="I7" s="52"/>
      <c r="J7" s="52">
        <v>7902.66</v>
      </c>
      <c r="K7" s="52"/>
      <c r="L7" s="52"/>
      <c r="M7" s="52"/>
      <c r="N7" s="52" t="s">
        <v>487</v>
      </c>
      <c r="O7" s="29" t="s">
        <v>488</v>
      </c>
      <c r="P7" s="29"/>
      <c r="Q7" s="29" t="s">
        <v>489</v>
      </c>
      <c r="R7" s="29"/>
      <c r="S7" s="29">
        <v>166</v>
      </c>
      <c r="T7" s="29">
        <v>2007</v>
      </c>
      <c r="U7" s="29" t="s">
        <v>71</v>
      </c>
      <c r="V7" s="29"/>
      <c r="W7" s="29" t="s">
        <v>274</v>
      </c>
      <c r="X7" s="29"/>
      <c r="Y7" s="27" t="s">
        <v>274</v>
      </c>
      <c r="Z7" s="27"/>
      <c r="AA7" s="30">
        <f t="shared" ref="AA7:AB19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39" customFormat="1" ht="30" customHeight="1">
      <c r="A8" s="29" t="s">
        <v>63</v>
      </c>
      <c r="B8" s="51" t="s">
        <v>297</v>
      </c>
      <c r="C8" s="29" t="s">
        <v>490</v>
      </c>
      <c r="D8" s="29" t="s">
        <v>299</v>
      </c>
      <c r="E8" s="29" t="s">
        <v>374</v>
      </c>
      <c r="F8" s="52">
        <v>3401</v>
      </c>
      <c r="G8" s="52">
        <v>3401</v>
      </c>
      <c r="H8" s="52"/>
      <c r="I8" s="52"/>
      <c r="J8" s="52">
        <v>2189</v>
      </c>
      <c r="K8" s="52"/>
      <c r="L8" s="52"/>
      <c r="M8" s="52"/>
      <c r="N8" s="52" t="s">
        <v>487</v>
      </c>
      <c r="O8" s="29" t="s">
        <v>491</v>
      </c>
      <c r="P8" s="29"/>
      <c r="Q8" s="29" t="s">
        <v>489</v>
      </c>
      <c r="R8" s="29"/>
      <c r="S8" s="29">
        <v>20</v>
      </c>
      <c r="T8" s="29">
        <v>1999</v>
      </c>
      <c r="U8" s="29" t="s">
        <v>71</v>
      </c>
      <c r="V8" s="29"/>
      <c r="W8" s="29" t="s">
        <v>274</v>
      </c>
      <c r="X8" s="29"/>
      <c r="Y8" s="29" t="s">
        <v>274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39" customFormat="1" ht="30" customHeight="1">
      <c r="A9" s="29" t="s">
        <v>63</v>
      </c>
      <c r="B9" s="51" t="s">
        <v>311</v>
      </c>
      <c r="C9" s="29" t="s">
        <v>492</v>
      </c>
      <c r="D9" s="29" t="s">
        <v>313</v>
      </c>
      <c r="E9" s="29" t="s">
        <v>378</v>
      </c>
      <c r="F9" s="52">
        <v>3177</v>
      </c>
      <c r="G9" s="52">
        <v>1049</v>
      </c>
      <c r="H9" s="52"/>
      <c r="I9" s="52"/>
      <c r="J9" s="52">
        <v>1049</v>
      </c>
      <c r="K9" s="52"/>
      <c r="L9" s="52"/>
      <c r="M9" s="52"/>
      <c r="N9" s="52" t="s">
        <v>487</v>
      </c>
      <c r="O9" s="29" t="s">
        <v>493</v>
      </c>
      <c r="P9" s="29"/>
      <c r="Q9" s="29" t="s">
        <v>489</v>
      </c>
      <c r="R9" s="29"/>
      <c r="S9" s="29">
        <v>33</v>
      </c>
      <c r="T9" s="29">
        <v>2003</v>
      </c>
      <c r="U9" s="29" t="s">
        <v>71</v>
      </c>
      <c r="V9" s="29"/>
      <c r="W9" s="29" t="s">
        <v>364</v>
      </c>
      <c r="X9" s="29">
        <v>98</v>
      </c>
      <c r="Y9" s="27" t="s">
        <v>274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39" customFormat="1" ht="30" customHeight="1">
      <c r="A10" s="29" t="s">
        <v>63</v>
      </c>
      <c r="B10" s="51" t="s">
        <v>311</v>
      </c>
      <c r="C10" s="29" t="s">
        <v>494</v>
      </c>
      <c r="D10" s="29" t="s">
        <v>313</v>
      </c>
      <c r="E10" s="29" t="s">
        <v>381</v>
      </c>
      <c r="F10" s="52">
        <v>0</v>
      </c>
      <c r="G10" s="52">
        <v>0</v>
      </c>
      <c r="H10" s="52">
        <v>0</v>
      </c>
      <c r="I10" s="52"/>
      <c r="J10" s="52"/>
      <c r="K10" s="52"/>
      <c r="L10" s="52"/>
      <c r="M10" s="52"/>
      <c r="N10" s="52" t="s">
        <v>487</v>
      </c>
      <c r="O10" s="29" t="s">
        <v>495</v>
      </c>
      <c r="P10" s="29"/>
      <c r="Q10" s="29" t="s">
        <v>489</v>
      </c>
      <c r="R10" s="29"/>
      <c r="S10" s="29">
        <v>8</v>
      </c>
      <c r="T10" s="29">
        <v>1995</v>
      </c>
      <c r="U10" s="29" t="s">
        <v>71</v>
      </c>
      <c r="V10" s="29"/>
      <c r="W10" s="29" t="s">
        <v>274</v>
      </c>
      <c r="X10" s="29"/>
      <c r="Y10" s="27" t="s">
        <v>274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39" customFormat="1" ht="30" customHeight="1">
      <c r="A11" s="29" t="s">
        <v>63</v>
      </c>
      <c r="B11" s="51" t="s">
        <v>322</v>
      </c>
      <c r="C11" s="29" t="s">
        <v>496</v>
      </c>
      <c r="D11" s="29" t="s">
        <v>324</v>
      </c>
      <c r="E11" s="29" t="s">
        <v>384</v>
      </c>
      <c r="F11" s="52">
        <v>144</v>
      </c>
      <c r="G11" s="52">
        <v>65</v>
      </c>
      <c r="H11" s="52"/>
      <c r="I11" s="52"/>
      <c r="J11" s="52">
        <v>65</v>
      </c>
      <c r="K11" s="52"/>
      <c r="L11" s="52"/>
      <c r="M11" s="52"/>
      <c r="N11" s="52" t="s">
        <v>375</v>
      </c>
      <c r="O11" s="29" t="s">
        <v>286</v>
      </c>
      <c r="P11" s="29"/>
      <c r="Q11" s="29" t="s">
        <v>489</v>
      </c>
      <c r="R11" s="29"/>
      <c r="S11" s="29">
        <v>15</v>
      </c>
      <c r="T11" s="29">
        <v>2002</v>
      </c>
      <c r="U11" s="29" t="s">
        <v>272</v>
      </c>
      <c r="V11" s="29"/>
      <c r="W11" s="29" t="s">
        <v>274</v>
      </c>
      <c r="X11" s="29"/>
      <c r="Y11" s="27" t="s">
        <v>274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39" customFormat="1" ht="30" customHeight="1">
      <c r="A12" s="54" t="s">
        <v>63</v>
      </c>
      <c r="B12" s="55" t="s">
        <v>330</v>
      </c>
      <c r="C12" s="54" t="s">
        <v>497</v>
      </c>
      <c r="D12" s="54" t="s">
        <v>332</v>
      </c>
      <c r="E12" s="54" t="s">
        <v>498</v>
      </c>
      <c r="F12" s="54">
        <v>58</v>
      </c>
      <c r="G12" s="54">
        <v>58</v>
      </c>
      <c r="H12" s="54"/>
      <c r="I12" s="54"/>
      <c r="J12" s="54">
        <v>43</v>
      </c>
      <c r="K12" s="54"/>
      <c r="L12" s="54">
        <v>14</v>
      </c>
      <c r="M12" s="54"/>
      <c r="N12" s="54" t="s">
        <v>499</v>
      </c>
      <c r="O12" s="54" t="s">
        <v>500</v>
      </c>
      <c r="P12" s="54"/>
      <c r="Q12" s="54" t="s">
        <v>427</v>
      </c>
      <c r="R12" s="54"/>
      <c r="S12" s="54">
        <v>5</v>
      </c>
      <c r="T12" s="54">
        <v>1997</v>
      </c>
      <c r="U12" s="54" t="s">
        <v>71</v>
      </c>
      <c r="V12" s="54"/>
      <c r="W12" s="54" t="s">
        <v>274</v>
      </c>
      <c r="X12" s="54"/>
      <c r="Y12" s="40" t="s">
        <v>274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54" t="s">
        <v>63</v>
      </c>
      <c r="B13" s="55" t="s">
        <v>84</v>
      </c>
      <c r="C13" s="54" t="s">
        <v>501</v>
      </c>
      <c r="D13" s="54" t="s">
        <v>86</v>
      </c>
      <c r="E13" s="54" t="s">
        <v>502</v>
      </c>
      <c r="F13" s="54">
        <v>1125</v>
      </c>
      <c r="G13" s="54">
        <v>322</v>
      </c>
      <c r="H13" s="54"/>
      <c r="I13" s="54"/>
      <c r="J13" s="54">
        <v>322</v>
      </c>
      <c r="K13" s="54"/>
      <c r="L13" s="54"/>
      <c r="M13" s="54"/>
      <c r="N13" s="54" t="s">
        <v>503</v>
      </c>
      <c r="O13" s="54" t="s">
        <v>504</v>
      </c>
      <c r="P13" s="54"/>
      <c r="Q13" s="54" t="s">
        <v>489</v>
      </c>
      <c r="R13" s="54"/>
      <c r="S13" s="54">
        <v>6.7</v>
      </c>
      <c r="T13" s="54">
        <v>2012</v>
      </c>
      <c r="U13" s="54" t="s">
        <v>71</v>
      </c>
      <c r="V13" s="54"/>
      <c r="W13" s="54" t="s">
        <v>274</v>
      </c>
      <c r="X13" s="54"/>
      <c r="Y13" s="40" t="s">
        <v>274</v>
      </c>
      <c r="Z13" s="40"/>
      <c r="AA13" s="40">
        <f t="shared" si="0"/>
        <v>0</v>
      </c>
      <c r="AB13" s="40">
        <f t="shared" si="0"/>
        <v>0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1:57" s="39" customFormat="1" ht="30" customHeight="1">
      <c r="A14" s="54" t="s">
        <v>63</v>
      </c>
      <c r="B14" s="55" t="s">
        <v>394</v>
      </c>
      <c r="C14" s="54" t="s">
        <v>505</v>
      </c>
      <c r="D14" s="54" t="s">
        <v>396</v>
      </c>
      <c r="E14" s="54" t="s">
        <v>506</v>
      </c>
      <c r="F14" s="54">
        <v>445</v>
      </c>
      <c r="G14" s="54">
        <v>270</v>
      </c>
      <c r="H14" s="54"/>
      <c r="I14" s="54"/>
      <c r="J14" s="54">
        <v>270</v>
      </c>
      <c r="K14" s="54"/>
      <c r="L14" s="54"/>
      <c r="M14" s="54"/>
      <c r="N14" s="54" t="s">
        <v>55</v>
      </c>
      <c r="O14" s="54" t="s">
        <v>507</v>
      </c>
      <c r="P14" s="54"/>
      <c r="Q14" s="54" t="s">
        <v>489</v>
      </c>
      <c r="R14" s="54"/>
      <c r="S14" s="54">
        <v>8</v>
      </c>
      <c r="T14" s="54">
        <v>1977</v>
      </c>
      <c r="U14" s="54" t="s">
        <v>83</v>
      </c>
      <c r="V14" s="54"/>
      <c r="W14" s="54" t="s">
        <v>274</v>
      </c>
      <c r="X14" s="54"/>
      <c r="Y14" s="40" t="s">
        <v>274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54" t="s">
        <v>63</v>
      </c>
      <c r="B15" s="55" t="s">
        <v>341</v>
      </c>
      <c r="C15" s="54" t="s">
        <v>508</v>
      </c>
      <c r="D15" s="54" t="s">
        <v>343</v>
      </c>
      <c r="E15" s="54" t="s">
        <v>344</v>
      </c>
      <c r="F15" s="54">
        <v>716</v>
      </c>
      <c r="G15" s="54">
        <v>181</v>
      </c>
      <c r="H15" s="54"/>
      <c r="I15" s="54"/>
      <c r="J15" s="54">
        <v>181</v>
      </c>
      <c r="K15" s="54"/>
      <c r="L15" s="54"/>
      <c r="M15" s="54"/>
      <c r="N15" s="54" t="s">
        <v>55</v>
      </c>
      <c r="O15" s="54" t="s">
        <v>509</v>
      </c>
      <c r="P15" s="54"/>
      <c r="Q15" s="54" t="s">
        <v>55</v>
      </c>
      <c r="R15" s="54"/>
      <c r="S15" s="54">
        <v>20</v>
      </c>
      <c r="T15" s="54">
        <v>1982</v>
      </c>
      <c r="U15" s="54" t="s">
        <v>272</v>
      </c>
      <c r="V15" s="54"/>
      <c r="W15" s="54" t="s">
        <v>274</v>
      </c>
      <c r="X15" s="54"/>
      <c r="Y15" s="40" t="s">
        <v>274</v>
      </c>
      <c r="Z15" s="40">
        <v>0</v>
      </c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54" t="s">
        <v>63</v>
      </c>
      <c r="B16" s="55" t="s">
        <v>399</v>
      </c>
      <c r="C16" s="54" t="s">
        <v>510</v>
      </c>
      <c r="D16" s="54" t="s">
        <v>401</v>
      </c>
      <c r="E16" s="54" t="s">
        <v>402</v>
      </c>
      <c r="F16" s="54">
        <v>528</v>
      </c>
      <c r="G16" s="54">
        <v>238</v>
      </c>
      <c r="H16" s="54"/>
      <c r="I16" s="54"/>
      <c r="J16" s="54">
        <v>238</v>
      </c>
      <c r="K16" s="54"/>
      <c r="L16" s="54"/>
      <c r="M16" s="54"/>
      <c r="N16" s="54" t="s">
        <v>375</v>
      </c>
      <c r="O16" s="54" t="s">
        <v>511</v>
      </c>
      <c r="P16" s="54"/>
      <c r="Q16" s="54" t="s">
        <v>489</v>
      </c>
      <c r="R16" s="54"/>
      <c r="S16" s="54">
        <v>22</v>
      </c>
      <c r="T16" s="54">
        <v>1998</v>
      </c>
      <c r="U16" s="54" t="s">
        <v>272</v>
      </c>
      <c r="V16" s="54"/>
      <c r="W16" s="54" t="s">
        <v>274</v>
      </c>
      <c r="X16" s="54"/>
      <c r="Y16" s="40" t="s">
        <v>274</v>
      </c>
      <c r="Z16" s="40"/>
      <c r="AA16" s="40">
        <f t="shared" si="0"/>
        <v>0</v>
      </c>
      <c r="AB16" s="40">
        <f t="shared" si="0"/>
        <v>0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</row>
    <row r="17" spans="1:57" s="39" customFormat="1" ht="30" customHeight="1">
      <c r="A17" s="54" t="s">
        <v>63</v>
      </c>
      <c r="B17" s="55" t="s">
        <v>347</v>
      </c>
      <c r="C17" s="54" t="s">
        <v>512</v>
      </c>
      <c r="D17" s="54" t="s">
        <v>349</v>
      </c>
      <c r="E17" s="54" t="s">
        <v>513</v>
      </c>
      <c r="F17" s="54">
        <v>684</v>
      </c>
      <c r="G17" s="54">
        <v>550</v>
      </c>
      <c r="H17" s="54">
        <v>0</v>
      </c>
      <c r="I17" s="54"/>
      <c r="J17" s="54">
        <v>550</v>
      </c>
      <c r="K17" s="54">
        <v>0</v>
      </c>
      <c r="L17" s="54">
        <v>0</v>
      </c>
      <c r="M17" s="54">
        <v>0</v>
      </c>
      <c r="N17" s="54" t="s">
        <v>487</v>
      </c>
      <c r="O17" s="54" t="s">
        <v>514</v>
      </c>
      <c r="P17" s="54"/>
      <c r="Q17" s="54" t="s">
        <v>515</v>
      </c>
      <c r="R17" s="54"/>
      <c r="S17" s="54">
        <v>7</v>
      </c>
      <c r="T17" s="54">
        <v>1999</v>
      </c>
      <c r="U17" s="54" t="s">
        <v>71</v>
      </c>
      <c r="V17" s="54"/>
      <c r="W17" s="54" t="s">
        <v>274</v>
      </c>
      <c r="X17" s="54"/>
      <c r="Y17" s="40" t="s">
        <v>274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54" t="s">
        <v>63</v>
      </c>
      <c r="B18" s="55" t="s">
        <v>352</v>
      </c>
      <c r="C18" s="54" t="s">
        <v>516</v>
      </c>
      <c r="D18" s="54" t="s">
        <v>354</v>
      </c>
      <c r="E18" s="54" t="s">
        <v>517</v>
      </c>
      <c r="F18" s="54">
        <v>4819</v>
      </c>
      <c r="G18" s="54">
        <v>865</v>
      </c>
      <c r="H18" s="54"/>
      <c r="I18" s="54"/>
      <c r="J18" s="54">
        <v>865</v>
      </c>
      <c r="K18" s="54"/>
      <c r="L18" s="54"/>
      <c r="M18" s="54"/>
      <c r="N18" s="54" t="s">
        <v>503</v>
      </c>
      <c r="O18" s="54" t="s">
        <v>518</v>
      </c>
      <c r="P18" s="54"/>
      <c r="Q18" s="54" t="s">
        <v>515</v>
      </c>
      <c r="R18" s="54"/>
      <c r="S18" s="54">
        <v>25</v>
      </c>
      <c r="T18" s="54">
        <v>2013</v>
      </c>
      <c r="U18" s="54" t="s">
        <v>71</v>
      </c>
      <c r="V18" s="54" t="s">
        <v>386</v>
      </c>
      <c r="W18" s="54" t="s">
        <v>274</v>
      </c>
      <c r="X18" s="54"/>
      <c r="Y18" s="40" t="s">
        <v>274</v>
      </c>
      <c r="Z18" s="40"/>
      <c r="AA18" s="40">
        <f t="shared" si="0"/>
        <v>0</v>
      </c>
      <c r="AB18" s="40">
        <f t="shared" si="0"/>
        <v>0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9" customFormat="1" ht="30" customHeight="1">
      <c r="A19" s="54" t="s">
        <v>63</v>
      </c>
      <c r="B19" s="55" t="s">
        <v>358</v>
      </c>
      <c r="C19" s="54" t="s">
        <v>519</v>
      </c>
      <c r="D19" s="54" t="s">
        <v>360</v>
      </c>
      <c r="E19" s="54" t="s">
        <v>361</v>
      </c>
      <c r="F19" s="54">
        <v>403</v>
      </c>
      <c r="G19" s="54">
        <v>335</v>
      </c>
      <c r="H19" s="54"/>
      <c r="I19" s="54"/>
      <c r="J19" s="54">
        <v>337</v>
      </c>
      <c r="K19" s="54"/>
      <c r="L19" s="54">
        <v>20</v>
      </c>
      <c r="M19" s="54"/>
      <c r="N19" s="54" t="s">
        <v>375</v>
      </c>
      <c r="O19" s="54" t="s">
        <v>376</v>
      </c>
      <c r="P19" s="54"/>
      <c r="Q19" s="54" t="s">
        <v>489</v>
      </c>
      <c r="R19" s="54"/>
      <c r="S19" s="54">
        <v>4</v>
      </c>
      <c r="T19" s="54">
        <v>1999</v>
      </c>
      <c r="U19" s="54" t="s">
        <v>71</v>
      </c>
      <c r="V19" s="54"/>
      <c r="W19" s="54" t="s">
        <v>274</v>
      </c>
      <c r="X19" s="54"/>
      <c r="Y19" s="40" t="s">
        <v>274</v>
      </c>
      <c r="Z19" s="40"/>
      <c r="AA19" s="40">
        <f t="shared" si="0"/>
        <v>0</v>
      </c>
      <c r="AB19" s="40">
        <f t="shared" si="0"/>
        <v>0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430</v>
      </c>
      <c r="AA1" s="44"/>
    </row>
    <row r="2" spans="1:43" s="34" customFormat="1" ht="13.5" customHeight="1">
      <c r="A2" s="128" t="s">
        <v>33</v>
      </c>
      <c r="B2" s="181" t="s">
        <v>34</v>
      </c>
      <c r="C2" s="128" t="s">
        <v>35</v>
      </c>
      <c r="D2" s="128" t="s">
        <v>36</v>
      </c>
      <c r="E2" s="128" t="s">
        <v>37</v>
      </c>
      <c r="F2" s="187" t="s">
        <v>38</v>
      </c>
      <c r="G2" s="217"/>
      <c r="H2" s="177" t="s">
        <v>431</v>
      </c>
      <c r="I2" s="194"/>
      <c r="J2" s="177" t="s">
        <v>432</v>
      </c>
      <c r="K2" s="194"/>
      <c r="L2" s="177" t="s">
        <v>433</v>
      </c>
      <c r="M2" s="194"/>
      <c r="N2" s="177" t="s">
        <v>228</v>
      </c>
      <c r="O2" s="67"/>
      <c r="P2" s="128" t="s">
        <v>434</v>
      </c>
      <c r="Q2" s="128" t="s">
        <v>435</v>
      </c>
      <c r="R2" s="185" t="s">
        <v>95</v>
      </c>
      <c r="S2" s="128" t="s">
        <v>41</v>
      </c>
      <c r="T2" s="185" t="s">
        <v>44</v>
      </c>
      <c r="U2" s="185" t="s">
        <v>45</v>
      </c>
      <c r="V2" s="218" t="s">
        <v>436</v>
      </c>
      <c r="W2" s="219"/>
      <c r="X2" s="219"/>
      <c r="Y2" s="220"/>
      <c r="Z2" s="209" t="s">
        <v>237</v>
      </c>
      <c r="AA2" s="128" t="s">
        <v>238</v>
      </c>
      <c r="AB2" s="209" t="s">
        <v>437</v>
      </c>
      <c r="AC2" s="177" t="s">
        <v>438</v>
      </c>
      <c r="AD2" s="224"/>
      <c r="AE2" s="224"/>
      <c r="AF2" s="224"/>
      <c r="AG2" s="224"/>
      <c r="AH2" s="224"/>
      <c r="AI2" s="194"/>
      <c r="AJ2" s="128" t="s">
        <v>439</v>
      </c>
      <c r="AK2" s="177" t="s">
        <v>440</v>
      </c>
      <c r="AL2" s="224"/>
      <c r="AM2" s="224"/>
      <c r="AN2" s="194"/>
      <c r="AO2" s="187" t="s">
        <v>441</v>
      </c>
      <c r="AP2" s="194"/>
      <c r="AQ2" s="210" t="s">
        <v>442</v>
      </c>
    </row>
    <row r="3" spans="1:43" s="34" customFormat="1" ht="13.5" customHeight="1">
      <c r="A3" s="179"/>
      <c r="B3" s="182"/>
      <c r="C3" s="179"/>
      <c r="D3" s="179"/>
      <c r="E3" s="179"/>
      <c r="F3" s="189"/>
      <c r="G3" s="191"/>
      <c r="H3" s="178"/>
      <c r="I3" s="195"/>
      <c r="J3" s="178"/>
      <c r="K3" s="195"/>
      <c r="L3" s="178"/>
      <c r="M3" s="195"/>
      <c r="N3" s="178"/>
      <c r="O3" s="68"/>
      <c r="P3" s="179"/>
      <c r="Q3" s="179"/>
      <c r="R3" s="186"/>
      <c r="S3" s="179"/>
      <c r="T3" s="179"/>
      <c r="U3" s="186"/>
      <c r="V3" s="221"/>
      <c r="W3" s="222"/>
      <c r="X3" s="222"/>
      <c r="Y3" s="223"/>
      <c r="Z3" s="209"/>
      <c r="AA3" s="179"/>
      <c r="AB3" s="209"/>
      <c r="AC3" s="178"/>
      <c r="AD3" s="225"/>
      <c r="AE3" s="225"/>
      <c r="AF3" s="225"/>
      <c r="AG3" s="225"/>
      <c r="AH3" s="225"/>
      <c r="AI3" s="195"/>
      <c r="AJ3" s="179"/>
      <c r="AK3" s="178"/>
      <c r="AL3" s="225"/>
      <c r="AM3" s="225"/>
      <c r="AN3" s="195"/>
      <c r="AO3" s="196"/>
      <c r="AP3" s="197"/>
      <c r="AQ3" s="205"/>
    </row>
    <row r="4" spans="1:43" s="34" customFormat="1" ht="18.75" customHeight="1">
      <c r="A4" s="179"/>
      <c r="B4" s="182"/>
      <c r="C4" s="179"/>
      <c r="D4" s="179"/>
      <c r="E4" s="179"/>
      <c r="F4" s="189"/>
      <c r="G4" s="191"/>
      <c r="H4" s="178"/>
      <c r="I4" s="195"/>
      <c r="J4" s="178"/>
      <c r="K4" s="195"/>
      <c r="L4" s="178"/>
      <c r="M4" s="195"/>
      <c r="N4" s="178"/>
      <c r="O4" s="69"/>
      <c r="P4" s="179"/>
      <c r="Q4" s="179"/>
      <c r="R4" s="186"/>
      <c r="S4" s="179"/>
      <c r="T4" s="179"/>
      <c r="U4" s="186"/>
      <c r="V4" s="226" t="s">
        <v>436</v>
      </c>
      <c r="W4" s="128" t="s">
        <v>443</v>
      </c>
      <c r="X4" s="128" t="s">
        <v>444</v>
      </c>
      <c r="Y4" s="128" t="s">
        <v>445</v>
      </c>
      <c r="Z4" s="209"/>
      <c r="AA4" s="179"/>
      <c r="AB4" s="209"/>
      <c r="AC4" s="178" t="s">
        <v>46</v>
      </c>
      <c r="AD4" s="185" t="s">
        <v>446</v>
      </c>
      <c r="AE4" s="128" t="s">
        <v>447</v>
      </c>
      <c r="AF4" s="128" t="s">
        <v>448</v>
      </c>
      <c r="AG4" s="185" t="s">
        <v>449</v>
      </c>
      <c r="AH4" s="128" t="s">
        <v>450</v>
      </c>
      <c r="AI4" s="128" t="s">
        <v>55</v>
      </c>
      <c r="AJ4" s="179"/>
      <c r="AK4" s="178" t="s">
        <v>46</v>
      </c>
      <c r="AL4" s="128" t="s">
        <v>451</v>
      </c>
      <c r="AM4" s="128" t="s">
        <v>452</v>
      </c>
      <c r="AN4" s="128" t="s">
        <v>453</v>
      </c>
      <c r="AO4" s="128" t="s">
        <v>454</v>
      </c>
      <c r="AP4" s="128" t="s">
        <v>455</v>
      </c>
      <c r="AQ4" s="205"/>
    </row>
    <row r="5" spans="1:43" s="34" customFormat="1" ht="26.25" customHeight="1">
      <c r="A5" s="179"/>
      <c r="B5" s="182"/>
      <c r="C5" s="179"/>
      <c r="D5" s="179"/>
      <c r="E5" s="179"/>
      <c r="F5" s="189"/>
      <c r="G5" s="191"/>
      <c r="H5" s="178"/>
      <c r="I5" s="197"/>
      <c r="J5" s="178"/>
      <c r="K5" s="197"/>
      <c r="L5" s="178"/>
      <c r="M5" s="197"/>
      <c r="N5" s="179"/>
      <c r="O5" s="128" t="s">
        <v>115</v>
      </c>
      <c r="P5" s="179"/>
      <c r="Q5" s="179"/>
      <c r="R5" s="186"/>
      <c r="S5" s="179"/>
      <c r="T5" s="179"/>
      <c r="U5" s="186"/>
      <c r="V5" s="227"/>
      <c r="W5" s="179"/>
      <c r="X5" s="179"/>
      <c r="Y5" s="179"/>
      <c r="Z5" s="209"/>
      <c r="AA5" s="179"/>
      <c r="AB5" s="209"/>
      <c r="AC5" s="178"/>
      <c r="AD5" s="179"/>
      <c r="AE5" s="179"/>
      <c r="AF5" s="179"/>
      <c r="AG5" s="179"/>
      <c r="AH5" s="179"/>
      <c r="AI5" s="179"/>
      <c r="AJ5" s="179"/>
      <c r="AK5" s="178"/>
      <c r="AL5" s="179"/>
      <c r="AM5" s="179"/>
      <c r="AN5" s="179"/>
      <c r="AO5" s="179"/>
      <c r="AP5" s="179"/>
      <c r="AQ5" s="205"/>
    </row>
    <row r="6" spans="1:43" s="59" customFormat="1" ht="11.25" customHeight="1">
      <c r="A6" s="180"/>
      <c r="B6" s="183"/>
      <c r="C6" s="180"/>
      <c r="D6" s="180"/>
      <c r="E6" s="180"/>
      <c r="F6" s="72" t="s">
        <v>372</v>
      </c>
      <c r="G6" s="73" t="s">
        <v>456</v>
      </c>
      <c r="H6" s="73" t="s">
        <v>372</v>
      </c>
      <c r="I6" s="73" t="s">
        <v>76</v>
      </c>
      <c r="J6" s="73" t="s">
        <v>372</v>
      </c>
      <c r="K6" s="73" t="s">
        <v>76</v>
      </c>
      <c r="L6" s="73" t="s">
        <v>372</v>
      </c>
      <c r="M6" s="73" t="s">
        <v>76</v>
      </c>
      <c r="N6" s="180"/>
      <c r="O6" s="180"/>
      <c r="P6" s="180"/>
      <c r="Q6" s="180"/>
      <c r="R6" s="46" t="s">
        <v>423</v>
      </c>
      <c r="S6" s="180"/>
      <c r="T6" s="180"/>
      <c r="U6" s="198"/>
      <c r="V6" s="74" t="s">
        <v>457</v>
      </c>
      <c r="W6" s="75" t="s">
        <v>458</v>
      </c>
      <c r="X6" s="75" t="s">
        <v>459</v>
      </c>
      <c r="Y6" s="75" t="s">
        <v>459</v>
      </c>
      <c r="Z6" s="209"/>
      <c r="AA6" s="46" t="s">
        <v>261</v>
      </c>
      <c r="AB6" s="209"/>
      <c r="AC6" s="70" t="s">
        <v>261</v>
      </c>
      <c r="AD6" s="46" t="s">
        <v>261</v>
      </c>
      <c r="AE6" s="46" t="s">
        <v>261</v>
      </c>
      <c r="AF6" s="46" t="s">
        <v>261</v>
      </c>
      <c r="AG6" s="46" t="s">
        <v>261</v>
      </c>
      <c r="AH6" s="46" t="s">
        <v>261</v>
      </c>
      <c r="AI6" s="46" t="s">
        <v>261</v>
      </c>
      <c r="AJ6" s="46" t="s">
        <v>460</v>
      </c>
      <c r="AK6" s="46" t="s">
        <v>261</v>
      </c>
      <c r="AL6" s="46" t="s">
        <v>261</v>
      </c>
      <c r="AM6" s="46" t="s">
        <v>261</v>
      </c>
      <c r="AN6" s="46" t="s">
        <v>261</v>
      </c>
      <c r="AO6" s="46" t="s">
        <v>461</v>
      </c>
      <c r="AP6" s="46" t="s">
        <v>461</v>
      </c>
      <c r="AQ6" s="205"/>
    </row>
    <row r="7" spans="1:43" s="53" customFormat="1" ht="30" customHeight="1">
      <c r="A7" s="29" t="s">
        <v>63</v>
      </c>
      <c r="B7" s="51" t="s">
        <v>78</v>
      </c>
      <c r="C7" s="29" t="s">
        <v>462</v>
      </c>
      <c r="D7" s="29" t="s">
        <v>80</v>
      </c>
      <c r="E7" s="29" t="s">
        <v>463</v>
      </c>
      <c r="F7" s="29">
        <v>19664</v>
      </c>
      <c r="G7" s="29"/>
      <c r="H7" s="29"/>
      <c r="I7" s="29"/>
      <c r="J7" s="29"/>
      <c r="K7" s="29">
        <v>1294127</v>
      </c>
      <c r="L7" s="29"/>
      <c r="M7" s="29"/>
      <c r="N7" s="29" t="s">
        <v>464</v>
      </c>
      <c r="O7" s="29"/>
      <c r="P7" s="29" t="s">
        <v>465</v>
      </c>
      <c r="Q7" s="29" t="s">
        <v>466</v>
      </c>
      <c r="R7" s="29">
        <v>80</v>
      </c>
      <c r="S7" s="29">
        <v>2006</v>
      </c>
      <c r="T7" s="29" t="s">
        <v>83</v>
      </c>
      <c r="U7" s="29"/>
      <c r="V7" s="29">
        <v>340</v>
      </c>
      <c r="W7" s="29">
        <v>31.8</v>
      </c>
      <c r="X7" s="29">
        <v>1860</v>
      </c>
      <c r="Y7" s="29">
        <v>1500</v>
      </c>
      <c r="Z7" s="29" t="s">
        <v>364</v>
      </c>
      <c r="AA7" s="29">
        <v>37</v>
      </c>
      <c r="AB7" s="29"/>
      <c r="AC7" s="29">
        <f>+SUM(AD7:AI7)</f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f>+SUM(AL7:AN7)</f>
        <v>0</v>
      </c>
      <c r="AL7" s="29">
        <v>0</v>
      </c>
      <c r="AM7" s="29">
        <v>0</v>
      </c>
      <c r="AN7" s="29">
        <v>0</v>
      </c>
      <c r="AO7" s="29">
        <v>0</v>
      </c>
      <c r="AP7" s="29">
        <v>0</v>
      </c>
      <c r="AQ7" s="27"/>
    </row>
    <row r="8" spans="1:43" s="39" customFormat="1" ht="30" customHeight="1">
      <c r="A8" s="29" t="s">
        <v>467</v>
      </c>
      <c r="B8" s="51" t="s">
        <v>468</v>
      </c>
      <c r="C8" s="71" t="s">
        <v>469</v>
      </c>
      <c r="D8" s="29" t="s">
        <v>470</v>
      </c>
      <c r="E8" s="29" t="s">
        <v>471</v>
      </c>
      <c r="F8" s="29">
        <v>4445</v>
      </c>
      <c r="G8" s="29"/>
      <c r="H8" s="29"/>
      <c r="I8" s="29"/>
      <c r="J8" s="29">
        <v>3413</v>
      </c>
      <c r="K8" s="29"/>
      <c r="L8" s="29">
        <v>3413</v>
      </c>
      <c r="M8" s="29"/>
      <c r="N8" s="29" t="s">
        <v>472</v>
      </c>
      <c r="O8" s="29"/>
      <c r="P8" s="29" t="s">
        <v>473</v>
      </c>
      <c r="Q8" s="29" t="s">
        <v>474</v>
      </c>
      <c r="R8" s="29">
        <v>32</v>
      </c>
      <c r="S8" s="29">
        <v>1997</v>
      </c>
      <c r="T8" s="29" t="s">
        <v>475</v>
      </c>
      <c r="U8" s="29"/>
      <c r="V8" s="29"/>
      <c r="W8" s="29"/>
      <c r="X8" s="29"/>
      <c r="Y8" s="29"/>
      <c r="Z8" s="29" t="s">
        <v>476</v>
      </c>
      <c r="AA8" s="29"/>
      <c r="AB8" s="29" t="s">
        <v>477</v>
      </c>
      <c r="AC8" s="29">
        <f>+SUM(AD8:AI8)</f>
        <v>100.01</v>
      </c>
      <c r="AD8" s="29">
        <v>48.53</v>
      </c>
      <c r="AE8" s="29">
        <v>27.93</v>
      </c>
      <c r="AF8" s="29">
        <v>1.1200000000000001</v>
      </c>
      <c r="AG8" s="29">
        <v>16.38</v>
      </c>
      <c r="AH8" s="29">
        <v>4.72</v>
      </c>
      <c r="AI8" s="29">
        <v>1.33</v>
      </c>
      <c r="AJ8" s="29">
        <v>222.5</v>
      </c>
      <c r="AK8" s="29">
        <f>+SUM(AL8:AN8)</f>
        <v>99.95</v>
      </c>
      <c r="AL8" s="29">
        <v>51</v>
      </c>
      <c r="AM8" s="29">
        <v>43.37</v>
      </c>
      <c r="AN8" s="29">
        <v>5.58</v>
      </c>
      <c r="AO8" s="29">
        <v>6909</v>
      </c>
      <c r="AP8" s="29">
        <v>0</v>
      </c>
      <c r="AQ8" s="2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420</v>
      </c>
      <c r="P1" s="44"/>
    </row>
    <row r="2" spans="1:16" s="34" customFormat="1" ht="13.5" customHeight="1">
      <c r="A2" s="128" t="s">
        <v>33</v>
      </c>
      <c r="B2" s="181" t="s">
        <v>421</v>
      </c>
      <c r="C2" s="128" t="s">
        <v>35</v>
      </c>
      <c r="D2" s="128" t="s">
        <v>36</v>
      </c>
      <c r="E2" s="128" t="s">
        <v>37</v>
      </c>
      <c r="F2" s="185" t="s">
        <v>38</v>
      </c>
      <c r="G2" s="177" t="s">
        <v>228</v>
      </c>
      <c r="H2" s="67"/>
      <c r="I2" s="177" t="s">
        <v>422</v>
      </c>
      <c r="J2" s="67"/>
      <c r="K2" s="185" t="s">
        <v>95</v>
      </c>
      <c r="L2" s="128" t="s">
        <v>41</v>
      </c>
      <c r="M2" s="185" t="s">
        <v>44</v>
      </c>
      <c r="N2" s="185" t="s">
        <v>45</v>
      </c>
      <c r="O2" s="128" t="s">
        <v>237</v>
      </c>
      <c r="P2" s="128" t="s">
        <v>238</v>
      </c>
    </row>
    <row r="3" spans="1:16" s="34" customFormat="1" ht="13.5" customHeight="1">
      <c r="A3" s="179"/>
      <c r="B3" s="182"/>
      <c r="C3" s="179"/>
      <c r="D3" s="179"/>
      <c r="E3" s="179"/>
      <c r="F3" s="186"/>
      <c r="G3" s="178"/>
      <c r="H3" s="68"/>
      <c r="I3" s="178"/>
      <c r="J3" s="68"/>
      <c r="K3" s="186"/>
      <c r="L3" s="179"/>
      <c r="M3" s="179"/>
      <c r="N3" s="186"/>
      <c r="O3" s="179"/>
      <c r="P3" s="179"/>
    </row>
    <row r="4" spans="1:16" s="34" customFormat="1" ht="18.75" customHeight="1">
      <c r="A4" s="179"/>
      <c r="B4" s="182"/>
      <c r="C4" s="179"/>
      <c r="D4" s="179"/>
      <c r="E4" s="179"/>
      <c r="F4" s="186"/>
      <c r="G4" s="178"/>
      <c r="H4" s="69"/>
      <c r="I4" s="178"/>
      <c r="J4" s="69"/>
      <c r="K4" s="186"/>
      <c r="L4" s="179"/>
      <c r="M4" s="179"/>
      <c r="N4" s="186"/>
      <c r="O4" s="179"/>
      <c r="P4" s="179"/>
    </row>
    <row r="5" spans="1:16" s="34" customFormat="1" ht="26.25" customHeight="1">
      <c r="A5" s="179"/>
      <c r="B5" s="182"/>
      <c r="C5" s="179"/>
      <c r="D5" s="179"/>
      <c r="E5" s="179"/>
      <c r="F5" s="186"/>
      <c r="G5" s="179"/>
      <c r="H5" s="179" t="s">
        <v>115</v>
      </c>
      <c r="I5" s="179"/>
      <c r="J5" s="128" t="s">
        <v>115</v>
      </c>
      <c r="K5" s="186"/>
      <c r="L5" s="179"/>
      <c r="M5" s="179"/>
      <c r="N5" s="186"/>
      <c r="O5" s="179"/>
      <c r="P5" s="179"/>
    </row>
    <row r="6" spans="1:16" s="59" customFormat="1" ht="13.5" customHeight="1">
      <c r="A6" s="180"/>
      <c r="B6" s="183"/>
      <c r="C6" s="180"/>
      <c r="D6" s="180"/>
      <c r="E6" s="180"/>
      <c r="F6" s="70" t="s">
        <v>372</v>
      </c>
      <c r="G6" s="180"/>
      <c r="H6" s="180"/>
      <c r="I6" s="180"/>
      <c r="J6" s="180"/>
      <c r="K6" s="46" t="s">
        <v>423</v>
      </c>
      <c r="L6" s="180"/>
      <c r="M6" s="180"/>
      <c r="N6" s="198"/>
      <c r="O6" s="180"/>
      <c r="P6" s="46" t="s">
        <v>261</v>
      </c>
    </row>
    <row r="7" spans="1:16" s="53" customFormat="1" ht="30" customHeight="1">
      <c r="A7" s="29" t="s">
        <v>63</v>
      </c>
      <c r="B7" s="51" t="s">
        <v>84</v>
      </c>
      <c r="C7" s="29" t="s">
        <v>424</v>
      </c>
      <c r="D7" s="29" t="s">
        <v>86</v>
      </c>
      <c r="E7" s="29" t="s">
        <v>425</v>
      </c>
      <c r="F7" s="29">
        <v>5590</v>
      </c>
      <c r="G7" s="29" t="s">
        <v>426</v>
      </c>
      <c r="H7" s="29"/>
      <c r="I7" s="29" t="s">
        <v>427</v>
      </c>
      <c r="J7" s="29"/>
      <c r="K7" s="29">
        <v>32</v>
      </c>
      <c r="L7" s="29">
        <v>2003</v>
      </c>
      <c r="M7" s="29" t="s">
        <v>71</v>
      </c>
      <c r="N7" s="29"/>
      <c r="O7" s="29" t="s">
        <v>274</v>
      </c>
      <c r="P7" s="29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365</v>
      </c>
      <c r="P1" s="6"/>
    </row>
    <row r="2" spans="1:16" s="4" customFormat="1" ht="8.25" customHeight="1">
      <c r="A2" s="228" t="s">
        <v>33</v>
      </c>
      <c r="B2" s="231" t="s">
        <v>34</v>
      </c>
      <c r="C2" s="228" t="s">
        <v>35</v>
      </c>
      <c r="D2" s="228" t="s">
        <v>36</v>
      </c>
      <c r="E2" s="228" t="s">
        <v>37</v>
      </c>
      <c r="F2" s="228" t="s">
        <v>366</v>
      </c>
      <c r="G2" s="228" t="s">
        <v>367</v>
      </c>
      <c r="H2" s="234" t="s">
        <v>368</v>
      </c>
      <c r="I2" s="228" t="s">
        <v>369</v>
      </c>
      <c r="J2" s="234" t="s">
        <v>370</v>
      </c>
      <c r="K2" s="228" t="s">
        <v>371</v>
      </c>
      <c r="L2" s="228" t="s">
        <v>41</v>
      </c>
      <c r="M2" s="234" t="s">
        <v>44</v>
      </c>
      <c r="N2" s="234" t="s">
        <v>45</v>
      </c>
      <c r="O2" s="228" t="s">
        <v>237</v>
      </c>
      <c r="P2" s="228" t="s">
        <v>238</v>
      </c>
    </row>
    <row r="3" spans="1:16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35"/>
      <c r="K3" s="229"/>
      <c r="L3" s="229"/>
      <c r="M3" s="229"/>
      <c r="N3" s="235"/>
      <c r="O3" s="229"/>
      <c r="P3" s="229"/>
    </row>
    <row r="4" spans="1:16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35"/>
      <c r="K4" s="229"/>
      <c r="L4" s="229"/>
      <c r="M4" s="229"/>
      <c r="N4" s="235"/>
      <c r="O4" s="229"/>
      <c r="P4" s="229"/>
    </row>
    <row r="5" spans="1:16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235"/>
      <c r="K5" s="229"/>
      <c r="L5" s="229"/>
      <c r="M5" s="229"/>
      <c r="N5" s="235"/>
      <c r="O5" s="229"/>
      <c r="P5" s="229"/>
    </row>
    <row r="6" spans="1:16" s="16" customFormat="1" ht="15" customHeight="1">
      <c r="A6" s="230"/>
      <c r="B6" s="233"/>
      <c r="C6" s="230"/>
      <c r="D6" s="230"/>
      <c r="E6" s="230"/>
      <c r="F6" s="60" t="s">
        <v>372</v>
      </c>
      <c r="G6" s="230"/>
      <c r="H6" s="230"/>
      <c r="I6" s="230"/>
      <c r="J6" s="60" t="s">
        <v>260</v>
      </c>
      <c r="K6" s="60" t="s">
        <v>260</v>
      </c>
      <c r="L6" s="230"/>
      <c r="M6" s="230"/>
      <c r="N6" s="236"/>
      <c r="O6" s="230"/>
      <c r="P6" s="60" t="s">
        <v>261</v>
      </c>
    </row>
    <row r="7" spans="1:16" s="63" customFormat="1" ht="30" customHeight="1">
      <c r="A7" s="61" t="s">
        <v>63</v>
      </c>
      <c r="B7" s="62" t="s">
        <v>297</v>
      </c>
      <c r="C7" s="61" t="s">
        <v>373</v>
      </c>
      <c r="D7" s="61" t="s">
        <v>299</v>
      </c>
      <c r="E7" s="61" t="s">
        <v>374</v>
      </c>
      <c r="F7" s="61">
        <v>760</v>
      </c>
      <c r="G7" s="61" t="s">
        <v>375</v>
      </c>
      <c r="H7" s="61" t="s">
        <v>376</v>
      </c>
      <c r="I7" s="61">
        <v>6</v>
      </c>
      <c r="J7" s="61">
        <v>210</v>
      </c>
      <c r="K7" s="61">
        <v>203</v>
      </c>
      <c r="L7" s="61">
        <v>1999</v>
      </c>
      <c r="M7" s="61" t="s">
        <v>272</v>
      </c>
      <c r="N7" s="61"/>
      <c r="O7" s="61" t="s">
        <v>274</v>
      </c>
      <c r="P7" s="61"/>
    </row>
    <row r="8" spans="1:16" s="64" customFormat="1" ht="30" customHeight="1">
      <c r="A8" s="61" t="s">
        <v>63</v>
      </c>
      <c r="B8" s="62" t="s">
        <v>311</v>
      </c>
      <c r="C8" s="61" t="s">
        <v>377</v>
      </c>
      <c r="D8" s="61" t="s">
        <v>313</v>
      </c>
      <c r="E8" s="61" t="s">
        <v>378</v>
      </c>
      <c r="F8" s="61">
        <v>1049</v>
      </c>
      <c r="G8" s="61" t="s">
        <v>375</v>
      </c>
      <c r="H8" s="61" t="s">
        <v>379</v>
      </c>
      <c r="I8" s="61">
        <v>6</v>
      </c>
      <c r="J8" s="61">
        <v>203</v>
      </c>
      <c r="K8" s="61">
        <v>0</v>
      </c>
      <c r="L8" s="61">
        <v>2003</v>
      </c>
      <c r="M8" s="61" t="s">
        <v>71</v>
      </c>
      <c r="N8" s="61"/>
      <c r="O8" s="61" t="s">
        <v>274</v>
      </c>
      <c r="P8" s="61"/>
    </row>
    <row r="9" spans="1:16" s="64" customFormat="1" ht="30" customHeight="1">
      <c r="A9" s="61" t="s">
        <v>63</v>
      </c>
      <c r="B9" s="62" t="s">
        <v>311</v>
      </c>
      <c r="C9" s="61" t="s">
        <v>380</v>
      </c>
      <c r="D9" s="61" t="s">
        <v>313</v>
      </c>
      <c r="E9" s="61" t="s">
        <v>381</v>
      </c>
      <c r="F9" s="61">
        <v>38.97</v>
      </c>
      <c r="G9" s="61" t="s">
        <v>375</v>
      </c>
      <c r="H9" s="61" t="s">
        <v>382</v>
      </c>
      <c r="I9" s="61">
        <v>1</v>
      </c>
      <c r="J9" s="61">
        <v>58</v>
      </c>
      <c r="K9" s="61">
        <v>320</v>
      </c>
      <c r="L9" s="61">
        <v>1997</v>
      </c>
      <c r="M9" s="61" t="s">
        <v>71</v>
      </c>
      <c r="N9" s="61"/>
      <c r="O9" s="61" t="s">
        <v>274</v>
      </c>
      <c r="P9" s="61"/>
    </row>
    <row r="10" spans="1:16" s="64" customFormat="1" ht="30" customHeight="1">
      <c r="A10" s="61" t="s">
        <v>63</v>
      </c>
      <c r="B10" s="62" t="s">
        <v>322</v>
      </c>
      <c r="C10" s="61" t="s">
        <v>383</v>
      </c>
      <c r="D10" s="61" t="s">
        <v>324</v>
      </c>
      <c r="E10" s="61" t="s">
        <v>384</v>
      </c>
      <c r="F10" s="61">
        <v>1032</v>
      </c>
      <c r="G10" s="61" t="s">
        <v>375</v>
      </c>
      <c r="H10" s="61" t="s">
        <v>385</v>
      </c>
      <c r="I10" s="61">
        <v>5</v>
      </c>
      <c r="J10" s="61">
        <v>1464</v>
      </c>
      <c r="K10" s="61">
        <v>0</v>
      </c>
      <c r="L10" s="61">
        <v>2014</v>
      </c>
      <c r="M10" s="61" t="s">
        <v>272</v>
      </c>
      <c r="N10" s="61" t="s">
        <v>386</v>
      </c>
      <c r="O10" s="61" t="s">
        <v>274</v>
      </c>
      <c r="P10" s="61"/>
    </row>
    <row r="11" spans="1:16" s="64" customFormat="1" ht="30" customHeight="1">
      <c r="A11" s="61" t="s">
        <v>63</v>
      </c>
      <c r="B11" s="62" t="s">
        <v>330</v>
      </c>
      <c r="C11" s="61" t="s">
        <v>387</v>
      </c>
      <c r="D11" s="61" t="s">
        <v>332</v>
      </c>
      <c r="E11" s="61" t="s">
        <v>388</v>
      </c>
      <c r="F11" s="61">
        <v>285</v>
      </c>
      <c r="G11" s="61" t="s">
        <v>375</v>
      </c>
      <c r="H11" s="61" t="s">
        <v>389</v>
      </c>
      <c r="I11" s="61">
        <v>5</v>
      </c>
      <c r="J11" s="61">
        <v>78</v>
      </c>
      <c r="K11" s="61">
        <v>18</v>
      </c>
      <c r="L11" s="61">
        <v>1997</v>
      </c>
      <c r="M11" s="61" t="s">
        <v>83</v>
      </c>
      <c r="N11" s="61"/>
      <c r="O11" s="61" t="s">
        <v>274</v>
      </c>
      <c r="P11" s="61"/>
    </row>
    <row r="12" spans="1:16" s="64" customFormat="1" ht="30" customHeight="1">
      <c r="A12" s="65" t="s">
        <v>63</v>
      </c>
      <c r="B12" s="66" t="s">
        <v>84</v>
      </c>
      <c r="C12" s="65" t="s">
        <v>390</v>
      </c>
      <c r="D12" s="65" t="s">
        <v>86</v>
      </c>
      <c r="E12" s="65" t="s">
        <v>338</v>
      </c>
      <c r="F12" s="65">
        <v>114</v>
      </c>
      <c r="G12" s="65" t="s">
        <v>375</v>
      </c>
      <c r="H12" s="65" t="s">
        <v>391</v>
      </c>
      <c r="I12" s="65">
        <v>2</v>
      </c>
      <c r="J12" s="65">
        <v>128</v>
      </c>
      <c r="K12" s="65">
        <v>0</v>
      </c>
      <c r="L12" s="65">
        <v>2000</v>
      </c>
      <c r="M12" s="65" t="s">
        <v>71</v>
      </c>
      <c r="N12" s="65"/>
      <c r="O12" s="65" t="s">
        <v>274</v>
      </c>
      <c r="P12" s="65"/>
    </row>
    <row r="13" spans="1:16" s="64" customFormat="1" ht="30" customHeight="1">
      <c r="A13" s="65" t="s">
        <v>63</v>
      </c>
      <c r="B13" s="66" t="s">
        <v>84</v>
      </c>
      <c r="C13" s="65" t="s">
        <v>392</v>
      </c>
      <c r="D13" s="65" t="s">
        <v>86</v>
      </c>
      <c r="E13" s="65" t="s">
        <v>338</v>
      </c>
      <c r="F13" s="65">
        <v>876</v>
      </c>
      <c r="G13" s="65" t="s">
        <v>375</v>
      </c>
      <c r="H13" s="65" t="s">
        <v>393</v>
      </c>
      <c r="I13" s="65">
        <v>5</v>
      </c>
      <c r="J13" s="65">
        <v>300</v>
      </c>
      <c r="K13" s="65">
        <v>205</v>
      </c>
      <c r="L13" s="65">
        <v>2011</v>
      </c>
      <c r="M13" s="65" t="s">
        <v>71</v>
      </c>
      <c r="N13" s="65"/>
      <c r="O13" s="65" t="s">
        <v>274</v>
      </c>
      <c r="P13" s="65"/>
    </row>
    <row r="14" spans="1:16" s="64" customFormat="1" ht="30" customHeight="1">
      <c r="A14" s="65" t="s">
        <v>63</v>
      </c>
      <c r="B14" s="66" t="s">
        <v>394</v>
      </c>
      <c r="C14" s="65" t="s">
        <v>395</v>
      </c>
      <c r="D14" s="65" t="s">
        <v>396</v>
      </c>
      <c r="E14" s="65" t="s">
        <v>397</v>
      </c>
      <c r="F14" s="65">
        <v>0</v>
      </c>
      <c r="G14" s="65" t="s">
        <v>55</v>
      </c>
      <c r="H14" s="65" t="s">
        <v>55</v>
      </c>
      <c r="I14" s="65">
        <v>3</v>
      </c>
      <c r="J14" s="65">
        <v>1130.2</v>
      </c>
      <c r="K14" s="65">
        <v>0</v>
      </c>
      <c r="L14" s="65">
        <v>1998</v>
      </c>
      <c r="M14" s="65" t="s">
        <v>272</v>
      </c>
      <c r="N14" s="65" t="s">
        <v>398</v>
      </c>
      <c r="O14" s="65" t="s">
        <v>274</v>
      </c>
      <c r="P14" s="65"/>
    </row>
    <row r="15" spans="1:16" s="64" customFormat="1" ht="30" customHeight="1">
      <c r="A15" s="65" t="s">
        <v>63</v>
      </c>
      <c r="B15" s="66" t="s">
        <v>399</v>
      </c>
      <c r="C15" s="65" t="s">
        <v>400</v>
      </c>
      <c r="D15" s="65" t="s">
        <v>401</v>
      </c>
      <c r="E15" s="65" t="s">
        <v>402</v>
      </c>
      <c r="F15" s="65">
        <v>1621</v>
      </c>
      <c r="G15" s="65" t="s">
        <v>375</v>
      </c>
      <c r="H15" s="65" t="s">
        <v>403</v>
      </c>
      <c r="I15" s="65">
        <v>8</v>
      </c>
      <c r="J15" s="65">
        <v>190</v>
      </c>
      <c r="K15" s="65">
        <v>181</v>
      </c>
      <c r="L15" s="65">
        <v>1998</v>
      </c>
      <c r="M15" s="65" t="s">
        <v>272</v>
      </c>
      <c r="N15" s="65"/>
      <c r="O15" s="65" t="s">
        <v>274</v>
      </c>
      <c r="P15" s="65"/>
    </row>
    <row r="16" spans="1:16" s="64" customFormat="1" ht="30" customHeight="1">
      <c r="A16" s="65" t="s">
        <v>63</v>
      </c>
      <c r="B16" s="66" t="s">
        <v>404</v>
      </c>
      <c r="C16" s="65" t="s">
        <v>405</v>
      </c>
      <c r="D16" s="65" t="s">
        <v>406</v>
      </c>
      <c r="E16" s="65" t="s">
        <v>407</v>
      </c>
      <c r="F16" s="65">
        <v>122</v>
      </c>
      <c r="G16" s="65" t="s">
        <v>375</v>
      </c>
      <c r="H16" s="65" t="s">
        <v>408</v>
      </c>
      <c r="I16" s="65">
        <v>6</v>
      </c>
      <c r="J16" s="65">
        <v>120</v>
      </c>
      <c r="K16" s="65">
        <v>416</v>
      </c>
      <c r="L16" s="65">
        <v>1998</v>
      </c>
      <c r="M16" s="65" t="s">
        <v>272</v>
      </c>
      <c r="N16" s="65"/>
      <c r="O16" s="65" t="s">
        <v>274</v>
      </c>
      <c r="P16" s="65"/>
    </row>
    <row r="17" spans="1:16" s="64" customFormat="1" ht="30" customHeight="1">
      <c r="A17" s="65" t="s">
        <v>63</v>
      </c>
      <c r="B17" s="66" t="s">
        <v>347</v>
      </c>
      <c r="C17" s="65" t="s">
        <v>409</v>
      </c>
      <c r="D17" s="65" t="s">
        <v>349</v>
      </c>
      <c r="E17" s="65" t="s">
        <v>410</v>
      </c>
      <c r="F17" s="65">
        <v>550</v>
      </c>
      <c r="G17" s="65" t="s">
        <v>375</v>
      </c>
      <c r="H17" s="65" t="s">
        <v>411</v>
      </c>
      <c r="I17" s="65">
        <v>6</v>
      </c>
      <c r="J17" s="65">
        <v>171</v>
      </c>
      <c r="K17" s="65">
        <v>190</v>
      </c>
      <c r="L17" s="65">
        <v>1999</v>
      </c>
      <c r="M17" s="65" t="s">
        <v>272</v>
      </c>
      <c r="N17" s="65"/>
      <c r="O17" s="65" t="s">
        <v>274</v>
      </c>
      <c r="P17" s="65"/>
    </row>
    <row r="18" spans="1:16" s="64" customFormat="1" ht="30" customHeight="1">
      <c r="A18" s="65" t="s">
        <v>63</v>
      </c>
      <c r="B18" s="66" t="s">
        <v>412</v>
      </c>
      <c r="C18" s="65" t="s">
        <v>413</v>
      </c>
      <c r="D18" s="65" t="s">
        <v>414</v>
      </c>
      <c r="E18" s="65" t="s">
        <v>415</v>
      </c>
      <c r="F18" s="65">
        <v>22</v>
      </c>
      <c r="G18" s="65" t="s">
        <v>416</v>
      </c>
      <c r="H18" s="65" t="s">
        <v>417</v>
      </c>
      <c r="I18" s="65">
        <v>2</v>
      </c>
      <c r="J18" s="65">
        <v>40</v>
      </c>
      <c r="K18" s="65">
        <v>0</v>
      </c>
      <c r="L18" s="65">
        <v>1997</v>
      </c>
      <c r="M18" s="65" t="s">
        <v>272</v>
      </c>
      <c r="N18" s="65"/>
      <c r="O18" s="65" t="s">
        <v>364</v>
      </c>
      <c r="P18" s="65">
        <v>99.6</v>
      </c>
    </row>
    <row r="19" spans="1:16" s="64" customFormat="1" ht="30" customHeight="1">
      <c r="A19" s="65" t="s">
        <v>63</v>
      </c>
      <c r="B19" s="66" t="s">
        <v>358</v>
      </c>
      <c r="C19" s="65" t="s">
        <v>418</v>
      </c>
      <c r="D19" s="65" t="s">
        <v>360</v>
      </c>
      <c r="E19" s="65" t="s">
        <v>361</v>
      </c>
      <c r="F19" s="65">
        <v>335</v>
      </c>
      <c r="G19" s="65" t="s">
        <v>375</v>
      </c>
      <c r="H19" s="65" t="s">
        <v>419</v>
      </c>
      <c r="I19" s="65">
        <v>7</v>
      </c>
      <c r="J19" s="65">
        <v>146</v>
      </c>
      <c r="K19" s="65">
        <v>148</v>
      </c>
      <c r="L19" s="65">
        <v>1998</v>
      </c>
      <c r="M19" s="65" t="s">
        <v>71</v>
      </c>
      <c r="N19" s="65"/>
      <c r="O19" s="65" t="s">
        <v>274</v>
      </c>
      <c r="P19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224</v>
      </c>
      <c r="U1" s="44"/>
    </row>
    <row r="2" spans="1:37" s="34" customFormat="1" ht="13.5" customHeight="1">
      <c r="A2" s="128" t="s">
        <v>33</v>
      </c>
      <c r="B2" s="181" t="s">
        <v>34</v>
      </c>
      <c r="C2" s="128" t="s">
        <v>35</v>
      </c>
      <c r="D2" s="128" t="s">
        <v>36</v>
      </c>
      <c r="E2" s="128" t="s">
        <v>37</v>
      </c>
      <c r="F2" s="185" t="s">
        <v>225</v>
      </c>
      <c r="G2" s="185" t="s">
        <v>226</v>
      </c>
      <c r="H2" s="185" t="s">
        <v>227</v>
      </c>
      <c r="I2" s="128" t="s">
        <v>228</v>
      </c>
      <c r="J2" s="128" t="s">
        <v>229</v>
      </c>
      <c r="K2" s="128" t="s">
        <v>230</v>
      </c>
      <c r="L2" s="237" t="s">
        <v>231</v>
      </c>
      <c r="M2" s="237" t="s">
        <v>232</v>
      </c>
      <c r="N2" s="128" t="s">
        <v>233</v>
      </c>
      <c r="O2" s="128" t="s">
        <v>234</v>
      </c>
      <c r="P2" s="185" t="s">
        <v>235</v>
      </c>
      <c r="Q2" s="185" t="s">
        <v>44</v>
      </c>
      <c r="R2" s="128" t="s">
        <v>236</v>
      </c>
      <c r="S2" s="185" t="s">
        <v>45</v>
      </c>
      <c r="T2" s="128" t="s">
        <v>237</v>
      </c>
      <c r="U2" s="128" t="s">
        <v>238</v>
      </c>
      <c r="V2" s="128" t="s">
        <v>239</v>
      </c>
      <c r="W2" s="177" t="s">
        <v>240</v>
      </c>
      <c r="X2" s="224"/>
      <c r="Y2" s="194"/>
      <c r="Z2" s="187" t="s">
        <v>241</v>
      </c>
      <c r="AA2" s="224"/>
      <c r="AB2" s="224"/>
      <c r="AC2" s="224"/>
      <c r="AD2" s="224"/>
      <c r="AE2" s="194"/>
      <c r="AF2" s="128" t="s">
        <v>242</v>
      </c>
      <c r="AG2" s="177" t="s">
        <v>243</v>
      </c>
      <c r="AH2" s="224"/>
      <c r="AI2" s="224"/>
      <c r="AJ2" s="224"/>
      <c r="AK2" s="194"/>
    </row>
    <row r="3" spans="1:37" s="34" customFormat="1" ht="13.5" customHeight="1">
      <c r="A3" s="179"/>
      <c r="B3" s="182"/>
      <c r="C3" s="179"/>
      <c r="D3" s="179"/>
      <c r="E3" s="179"/>
      <c r="F3" s="186"/>
      <c r="G3" s="186"/>
      <c r="H3" s="186"/>
      <c r="I3" s="179"/>
      <c r="J3" s="179"/>
      <c r="K3" s="179"/>
      <c r="L3" s="238"/>
      <c r="M3" s="238"/>
      <c r="N3" s="179"/>
      <c r="O3" s="179"/>
      <c r="P3" s="179"/>
      <c r="Q3" s="179"/>
      <c r="R3" s="179"/>
      <c r="S3" s="186"/>
      <c r="T3" s="179"/>
      <c r="U3" s="179"/>
      <c r="V3" s="179"/>
      <c r="W3" s="196"/>
      <c r="X3" s="239"/>
      <c r="Y3" s="197"/>
      <c r="Z3" s="196"/>
      <c r="AA3" s="239"/>
      <c r="AB3" s="239"/>
      <c r="AC3" s="239"/>
      <c r="AD3" s="239"/>
      <c r="AE3" s="197"/>
      <c r="AF3" s="179"/>
      <c r="AG3" s="196"/>
      <c r="AH3" s="239"/>
      <c r="AI3" s="239"/>
      <c r="AJ3" s="239"/>
      <c r="AK3" s="197"/>
    </row>
    <row r="4" spans="1:37" s="34" customFormat="1" ht="18.75" customHeight="1">
      <c r="A4" s="179"/>
      <c r="B4" s="182"/>
      <c r="C4" s="179"/>
      <c r="D4" s="179"/>
      <c r="E4" s="179"/>
      <c r="F4" s="186"/>
      <c r="G4" s="186"/>
      <c r="H4" s="186"/>
      <c r="I4" s="179"/>
      <c r="J4" s="179"/>
      <c r="K4" s="179"/>
      <c r="L4" s="238"/>
      <c r="M4" s="238"/>
      <c r="N4" s="179"/>
      <c r="O4" s="179"/>
      <c r="P4" s="179"/>
      <c r="Q4" s="179"/>
      <c r="R4" s="179"/>
      <c r="S4" s="186"/>
      <c r="T4" s="179"/>
      <c r="U4" s="179"/>
      <c r="V4" s="179"/>
      <c r="W4" s="128" t="s">
        <v>244</v>
      </c>
      <c r="X4" s="128" t="s">
        <v>245</v>
      </c>
      <c r="Y4" s="185" t="s">
        <v>246</v>
      </c>
      <c r="Z4" s="185" t="s">
        <v>247</v>
      </c>
      <c r="AA4" s="185" t="s">
        <v>248</v>
      </c>
      <c r="AB4" s="185" t="s">
        <v>249</v>
      </c>
      <c r="AC4" s="185" t="s">
        <v>250</v>
      </c>
      <c r="AD4" s="185" t="s">
        <v>251</v>
      </c>
      <c r="AE4" s="185" t="s">
        <v>252</v>
      </c>
      <c r="AF4" s="179"/>
      <c r="AG4" s="185" t="s">
        <v>253</v>
      </c>
      <c r="AH4" s="185" t="s">
        <v>254</v>
      </c>
      <c r="AI4" s="185" t="s">
        <v>255</v>
      </c>
      <c r="AJ4" s="185" t="s">
        <v>256</v>
      </c>
      <c r="AK4" s="128" t="s">
        <v>257</v>
      </c>
    </row>
    <row r="5" spans="1:37" s="34" customFormat="1" ht="26.25" customHeight="1">
      <c r="A5" s="179"/>
      <c r="B5" s="182"/>
      <c r="C5" s="179"/>
      <c r="D5" s="179"/>
      <c r="E5" s="179"/>
      <c r="F5" s="186"/>
      <c r="G5" s="186"/>
      <c r="H5" s="186"/>
      <c r="I5" s="179"/>
      <c r="J5" s="179"/>
      <c r="K5" s="179"/>
      <c r="L5" s="238"/>
      <c r="M5" s="238"/>
      <c r="N5" s="179"/>
      <c r="O5" s="179"/>
      <c r="P5" s="179"/>
      <c r="Q5" s="179"/>
      <c r="R5" s="179"/>
      <c r="S5" s="186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s="59" customFormat="1" ht="13.5" customHeight="1">
      <c r="A6" s="180"/>
      <c r="B6" s="183"/>
      <c r="C6" s="180"/>
      <c r="D6" s="180"/>
      <c r="E6" s="180"/>
      <c r="F6" s="46" t="s">
        <v>76</v>
      </c>
      <c r="G6" s="46" t="s">
        <v>258</v>
      </c>
      <c r="H6" s="46" t="s">
        <v>259</v>
      </c>
      <c r="I6" s="180"/>
      <c r="J6" s="180"/>
      <c r="K6" s="180"/>
      <c r="L6" s="58" t="s">
        <v>260</v>
      </c>
      <c r="M6" s="58" t="s">
        <v>259</v>
      </c>
      <c r="N6" s="180"/>
      <c r="O6" s="180"/>
      <c r="P6" s="180"/>
      <c r="Q6" s="180"/>
      <c r="R6" s="180"/>
      <c r="S6" s="198"/>
      <c r="T6" s="180"/>
      <c r="U6" s="46" t="s">
        <v>261</v>
      </c>
      <c r="V6" s="180"/>
      <c r="W6" s="180"/>
      <c r="X6" s="180"/>
      <c r="Y6" s="180"/>
      <c r="Z6" s="46" t="s">
        <v>262</v>
      </c>
      <c r="AA6" s="46" t="s">
        <v>262</v>
      </c>
      <c r="AB6" s="46" t="s">
        <v>262</v>
      </c>
      <c r="AC6" s="46" t="s">
        <v>262</v>
      </c>
      <c r="AD6" s="46" t="s">
        <v>262</v>
      </c>
      <c r="AE6" s="46" t="s">
        <v>262</v>
      </c>
      <c r="AF6" s="180"/>
      <c r="AG6" s="46" t="s">
        <v>263</v>
      </c>
      <c r="AH6" s="46" t="s">
        <v>261</v>
      </c>
      <c r="AI6" s="46" t="s">
        <v>264</v>
      </c>
      <c r="AJ6" s="46"/>
      <c r="AK6" s="46" t="s">
        <v>265</v>
      </c>
    </row>
    <row r="7" spans="1:37" s="53" customFormat="1" ht="30" customHeight="1">
      <c r="A7" s="29" t="s">
        <v>63</v>
      </c>
      <c r="B7" s="51" t="s">
        <v>64</v>
      </c>
      <c r="C7" s="29" t="s">
        <v>266</v>
      </c>
      <c r="D7" s="29" t="s">
        <v>66</v>
      </c>
      <c r="E7" s="29" t="s">
        <v>267</v>
      </c>
      <c r="F7" s="29">
        <v>10217</v>
      </c>
      <c r="G7" s="29">
        <v>13880.69</v>
      </c>
      <c r="H7" s="29">
        <v>461381</v>
      </c>
      <c r="I7" s="29" t="s">
        <v>268</v>
      </c>
      <c r="J7" s="29" t="s">
        <v>269</v>
      </c>
      <c r="K7" s="29">
        <v>1972</v>
      </c>
      <c r="L7" s="52">
        <v>224900</v>
      </c>
      <c r="M7" s="52">
        <v>2840000</v>
      </c>
      <c r="N7" s="29">
        <v>2053</v>
      </c>
      <c r="O7" s="29" t="s">
        <v>270</v>
      </c>
      <c r="P7" s="29" t="s">
        <v>271</v>
      </c>
      <c r="Q7" s="29" t="s">
        <v>272</v>
      </c>
      <c r="R7" s="29" t="s">
        <v>273</v>
      </c>
      <c r="S7" s="29"/>
      <c r="T7" s="29" t="s">
        <v>274</v>
      </c>
      <c r="U7" s="29"/>
      <c r="V7" s="29" t="s">
        <v>275</v>
      </c>
      <c r="W7" s="29" t="s">
        <v>276</v>
      </c>
      <c r="X7" s="29" t="s">
        <v>277</v>
      </c>
      <c r="Y7" s="29" t="s">
        <v>278</v>
      </c>
      <c r="Z7" s="29">
        <v>7.9</v>
      </c>
      <c r="AA7" s="29">
        <v>7.9</v>
      </c>
      <c r="AB7" s="29">
        <v>26</v>
      </c>
      <c r="AC7" s="29">
        <v>26</v>
      </c>
      <c r="AD7" s="29">
        <v>41</v>
      </c>
      <c r="AE7" s="29">
        <v>41</v>
      </c>
      <c r="AF7" s="29" t="s">
        <v>279</v>
      </c>
      <c r="AG7" s="29"/>
      <c r="AH7" s="29"/>
      <c r="AI7" s="29"/>
      <c r="AJ7" s="29"/>
      <c r="AK7" s="29"/>
    </row>
    <row r="8" spans="1:37" s="39" customFormat="1" ht="30" customHeight="1">
      <c r="A8" s="29" t="s">
        <v>63</v>
      </c>
      <c r="B8" s="51" t="s">
        <v>64</v>
      </c>
      <c r="C8" s="29" t="s">
        <v>280</v>
      </c>
      <c r="D8" s="29" t="s">
        <v>66</v>
      </c>
      <c r="E8" s="29" t="s">
        <v>281</v>
      </c>
      <c r="F8" s="29">
        <v>77</v>
      </c>
      <c r="G8" s="29">
        <v>118.52</v>
      </c>
      <c r="H8" s="29">
        <v>223834</v>
      </c>
      <c r="I8" s="29" t="s">
        <v>282</v>
      </c>
      <c r="J8" s="29" t="s">
        <v>269</v>
      </c>
      <c r="K8" s="29">
        <v>1986</v>
      </c>
      <c r="L8" s="52">
        <v>64800</v>
      </c>
      <c r="M8" s="52">
        <v>1124000</v>
      </c>
      <c r="N8" s="29">
        <v>2023</v>
      </c>
      <c r="O8" s="29" t="s">
        <v>283</v>
      </c>
      <c r="P8" s="29" t="s">
        <v>271</v>
      </c>
      <c r="Q8" s="29" t="s">
        <v>83</v>
      </c>
      <c r="R8" s="29" t="s">
        <v>273</v>
      </c>
      <c r="S8" s="29"/>
      <c r="T8" s="29" t="s">
        <v>274</v>
      </c>
      <c r="U8" s="29"/>
      <c r="V8" s="29" t="s">
        <v>275</v>
      </c>
      <c r="W8" s="29" t="s">
        <v>276</v>
      </c>
      <c r="X8" s="29" t="s">
        <v>277</v>
      </c>
      <c r="Y8" s="29" t="s">
        <v>278</v>
      </c>
      <c r="Z8" s="29">
        <v>21</v>
      </c>
      <c r="AA8" s="29"/>
      <c r="AB8" s="29">
        <v>29</v>
      </c>
      <c r="AC8" s="29"/>
      <c r="AD8" s="29">
        <v>33</v>
      </c>
      <c r="AE8" s="29"/>
      <c r="AF8" s="29" t="s">
        <v>279</v>
      </c>
      <c r="AG8" s="29"/>
      <c r="AH8" s="29"/>
      <c r="AI8" s="29"/>
      <c r="AJ8" s="29"/>
      <c r="AK8" s="29"/>
    </row>
    <row r="9" spans="1:37" s="39" customFormat="1" ht="30" customHeight="1">
      <c r="A9" s="29" t="s">
        <v>63</v>
      </c>
      <c r="B9" s="51" t="s">
        <v>64</v>
      </c>
      <c r="C9" s="29" t="s">
        <v>284</v>
      </c>
      <c r="D9" s="29" t="s">
        <v>66</v>
      </c>
      <c r="E9" s="29" t="s">
        <v>285</v>
      </c>
      <c r="F9" s="29"/>
      <c r="G9" s="29"/>
      <c r="H9" s="29">
        <v>12755</v>
      </c>
      <c r="I9" s="29" t="s">
        <v>286</v>
      </c>
      <c r="J9" s="29" t="s">
        <v>269</v>
      </c>
      <c r="K9" s="29">
        <v>1998</v>
      </c>
      <c r="L9" s="52">
        <v>27000</v>
      </c>
      <c r="M9" s="52">
        <v>22000</v>
      </c>
      <c r="N9" s="29">
        <v>2040</v>
      </c>
      <c r="O9" s="29" t="s">
        <v>287</v>
      </c>
      <c r="P9" s="29" t="s">
        <v>288</v>
      </c>
      <c r="Q9" s="29" t="s">
        <v>71</v>
      </c>
      <c r="R9" s="29" t="s">
        <v>273</v>
      </c>
      <c r="S9" s="29"/>
      <c r="T9" s="29" t="s">
        <v>274</v>
      </c>
      <c r="U9" s="29"/>
      <c r="V9" s="29" t="s">
        <v>275</v>
      </c>
      <c r="W9" s="29" t="s">
        <v>276</v>
      </c>
      <c r="X9" s="29" t="s">
        <v>277</v>
      </c>
      <c r="Y9" s="29" t="s">
        <v>278</v>
      </c>
      <c r="Z9" s="29">
        <v>1.5</v>
      </c>
      <c r="AA9" s="29">
        <v>0.7</v>
      </c>
      <c r="AB9" s="29">
        <v>8.1999999999999993</v>
      </c>
      <c r="AC9" s="29">
        <v>6.9</v>
      </c>
      <c r="AD9" s="29">
        <v>7.4</v>
      </c>
      <c r="AE9" s="29">
        <v>6.7</v>
      </c>
      <c r="AF9" s="29" t="s">
        <v>279</v>
      </c>
      <c r="AG9" s="29"/>
      <c r="AH9" s="29"/>
      <c r="AI9" s="29"/>
      <c r="AJ9" s="29"/>
      <c r="AK9" s="29"/>
    </row>
    <row r="10" spans="1:37" s="39" customFormat="1" ht="30" customHeight="1">
      <c r="A10" s="29" t="s">
        <v>63</v>
      </c>
      <c r="B10" s="51" t="s">
        <v>289</v>
      </c>
      <c r="C10" s="29" t="s">
        <v>290</v>
      </c>
      <c r="D10" s="29" t="s">
        <v>291</v>
      </c>
      <c r="E10" s="29" t="s">
        <v>292</v>
      </c>
      <c r="F10" s="29">
        <v>293</v>
      </c>
      <c r="G10" s="29">
        <v>469</v>
      </c>
      <c r="H10" s="29">
        <v>71512</v>
      </c>
      <c r="I10" s="29" t="s">
        <v>293</v>
      </c>
      <c r="J10" s="29" t="s">
        <v>269</v>
      </c>
      <c r="K10" s="29">
        <v>1976</v>
      </c>
      <c r="L10" s="52">
        <v>116000</v>
      </c>
      <c r="M10" s="52">
        <v>625000</v>
      </c>
      <c r="N10" s="29">
        <v>2025</v>
      </c>
      <c r="O10" s="29" t="s">
        <v>294</v>
      </c>
      <c r="P10" s="29" t="s">
        <v>295</v>
      </c>
      <c r="Q10" s="29" t="s">
        <v>272</v>
      </c>
      <c r="R10" s="29" t="s">
        <v>273</v>
      </c>
      <c r="S10" s="29"/>
      <c r="T10" s="29" t="s">
        <v>274</v>
      </c>
      <c r="U10" s="29"/>
      <c r="V10" s="29" t="s">
        <v>296</v>
      </c>
      <c r="W10" s="29"/>
      <c r="X10" s="29"/>
      <c r="Y10" s="29"/>
      <c r="Z10" s="29">
        <v>0.8</v>
      </c>
      <c r="AA10" s="29">
        <v>0.5</v>
      </c>
      <c r="AB10" s="29">
        <v>2.2999999999999998</v>
      </c>
      <c r="AC10" s="29">
        <v>0.5</v>
      </c>
      <c r="AD10" s="29">
        <v>1.23</v>
      </c>
      <c r="AE10" s="29">
        <v>1.17</v>
      </c>
      <c r="AF10" s="29" t="s">
        <v>279</v>
      </c>
      <c r="AG10" s="29"/>
      <c r="AH10" s="29"/>
      <c r="AI10" s="29"/>
      <c r="AJ10" s="29"/>
      <c r="AK10" s="29"/>
    </row>
    <row r="11" spans="1:37" s="39" customFormat="1" ht="30" customHeight="1">
      <c r="A11" s="29" t="s">
        <v>63</v>
      </c>
      <c r="B11" s="51" t="s">
        <v>297</v>
      </c>
      <c r="C11" s="29" t="s">
        <v>298</v>
      </c>
      <c r="D11" s="29" t="s">
        <v>299</v>
      </c>
      <c r="E11" s="29" t="s">
        <v>300</v>
      </c>
      <c r="F11" s="29">
        <v>2099</v>
      </c>
      <c r="G11" s="29">
        <v>1791</v>
      </c>
      <c r="H11" s="29">
        <v>26043</v>
      </c>
      <c r="I11" s="29" t="s">
        <v>293</v>
      </c>
      <c r="J11" s="29" t="s">
        <v>301</v>
      </c>
      <c r="K11" s="29">
        <v>1991</v>
      </c>
      <c r="L11" s="52">
        <v>38000</v>
      </c>
      <c r="M11" s="52">
        <v>165540</v>
      </c>
      <c r="N11" s="29">
        <v>2026</v>
      </c>
      <c r="O11" s="29" t="s">
        <v>302</v>
      </c>
      <c r="P11" s="29" t="s">
        <v>271</v>
      </c>
      <c r="Q11" s="29" t="s">
        <v>71</v>
      </c>
      <c r="R11" s="29" t="s">
        <v>273</v>
      </c>
      <c r="S11" s="29"/>
      <c r="T11" s="29" t="s">
        <v>274</v>
      </c>
      <c r="U11" s="29"/>
      <c r="V11" s="29" t="s">
        <v>275</v>
      </c>
      <c r="W11" s="29" t="s">
        <v>276</v>
      </c>
      <c r="X11" s="29" t="s">
        <v>303</v>
      </c>
      <c r="Y11" s="29" t="s">
        <v>304</v>
      </c>
      <c r="Z11" s="29">
        <v>2.8</v>
      </c>
      <c r="AA11" s="29"/>
      <c r="AB11" s="29">
        <v>23.3</v>
      </c>
      <c r="AC11" s="29"/>
      <c r="AD11" s="29">
        <v>35.700000000000003</v>
      </c>
      <c r="AE11" s="29"/>
      <c r="AF11" s="29" t="s">
        <v>279</v>
      </c>
      <c r="AG11" s="29"/>
      <c r="AH11" s="29"/>
      <c r="AI11" s="29"/>
      <c r="AJ11" s="29"/>
      <c r="AK11" s="29"/>
    </row>
    <row r="12" spans="1:37" s="39" customFormat="1" ht="30" customHeight="1">
      <c r="A12" s="54" t="s">
        <v>63</v>
      </c>
      <c r="B12" s="55" t="s">
        <v>78</v>
      </c>
      <c r="C12" s="54" t="s">
        <v>305</v>
      </c>
      <c r="D12" s="54" t="s">
        <v>80</v>
      </c>
      <c r="E12" s="54" t="s">
        <v>306</v>
      </c>
      <c r="F12" s="54">
        <v>2776</v>
      </c>
      <c r="G12" s="54">
        <v>2738</v>
      </c>
      <c r="H12" s="54">
        <v>46945</v>
      </c>
      <c r="I12" s="54" t="s">
        <v>307</v>
      </c>
      <c r="J12" s="54" t="s">
        <v>269</v>
      </c>
      <c r="K12" s="54">
        <v>1986</v>
      </c>
      <c r="L12" s="54">
        <v>16000</v>
      </c>
      <c r="M12" s="54">
        <v>113575</v>
      </c>
      <c r="N12" s="54">
        <v>2029</v>
      </c>
      <c r="O12" s="54" t="s">
        <v>308</v>
      </c>
      <c r="P12" s="54" t="s">
        <v>309</v>
      </c>
      <c r="Q12" s="54" t="s">
        <v>71</v>
      </c>
      <c r="R12" s="54" t="s">
        <v>273</v>
      </c>
      <c r="S12" s="54"/>
      <c r="T12" s="54" t="s">
        <v>274</v>
      </c>
      <c r="U12" s="54"/>
      <c r="V12" s="54" t="s">
        <v>275</v>
      </c>
      <c r="W12" s="54" t="s">
        <v>310</v>
      </c>
      <c r="X12" s="54" t="s">
        <v>277</v>
      </c>
      <c r="Y12" s="54" t="s">
        <v>278</v>
      </c>
      <c r="Z12" s="54"/>
      <c r="AA12" s="54">
        <v>0.8</v>
      </c>
      <c r="AB12" s="54"/>
      <c r="AC12" s="54">
        <v>2.1</v>
      </c>
      <c r="AD12" s="54"/>
      <c r="AE12" s="54">
        <v>12.5</v>
      </c>
      <c r="AF12" s="54" t="s">
        <v>279</v>
      </c>
      <c r="AG12" s="54"/>
      <c r="AH12" s="54"/>
      <c r="AI12" s="54"/>
      <c r="AJ12" s="54"/>
      <c r="AK12" s="54"/>
    </row>
    <row r="13" spans="1:37" s="39" customFormat="1" ht="30" customHeight="1">
      <c r="A13" s="54" t="s">
        <v>63</v>
      </c>
      <c r="B13" s="55" t="s">
        <v>311</v>
      </c>
      <c r="C13" s="54" t="s">
        <v>312</v>
      </c>
      <c r="D13" s="54" t="s">
        <v>313</v>
      </c>
      <c r="E13" s="54" t="s">
        <v>314</v>
      </c>
      <c r="F13" s="54">
        <v>1108</v>
      </c>
      <c r="G13" s="54">
        <v>1158</v>
      </c>
      <c r="H13" s="54">
        <v>20954</v>
      </c>
      <c r="I13" s="54" t="s">
        <v>315</v>
      </c>
      <c r="J13" s="54" t="s">
        <v>301</v>
      </c>
      <c r="K13" s="54">
        <v>1984</v>
      </c>
      <c r="L13" s="54">
        <v>27483</v>
      </c>
      <c r="M13" s="54">
        <v>114729</v>
      </c>
      <c r="N13" s="54">
        <v>2019</v>
      </c>
      <c r="O13" s="54" t="s">
        <v>287</v>
      </c>
      <c r="P13" s="54" t="s">
        <v>316</v>
      </c>
      <c r="Q13" s="54" t="s">
        <v>71</v>
      </c>
      <c r="R13" s="54" t="s">
        <v>273</v>
      </c>
      <c r="S13" s="54"/>
      <c r="T13" s="54" t="s">
        <v>274</v>
      </c>
      <c r="U13" s="54"/>
      <c r="V13" s="54" t="s">
        <v>275</v>
      </c>
      <c r="W13" s="54" t="s">
        <v>276</v>
      </c>
      <c r="X13" s="54" t="s">
        <v>303</v>
      </c>
      <c r="Y13" s="54" t="s">
        <v>304</v>
      </c>
      <c r="Z13" s="54">
        <v>23</v>
      </c>
      <c r="AA13" s="54">
        <v>2.2999999999999998</v>
      </c>
      <c r="AB13" s="54">
        <v>15</v>
      </c>
      <c r="AC13" s="54">
        <v>9.5</v>
      </c>
      <c r="AD13" s="54">
        <v>18</v>
      </c>
      <c r="AE13" s="54">
        <v>14.8</v>
      </c>
      <c r="AF13" s="54" t="s">
        <v>279</v>
      </c>
      <c r="AG13" s="54"/>
      <c r="AH13" s="54"/>
      <c r="AI13" s="54"/>
      <c r="AJ13" s="54"/>
      <c r="AK13" s="54"/>
    </row>
    <row r="14" spans="1:37" s="39" customFormat="1" ht="30" customHeight="1">
      <c r="A14" s="54" t="s">
        <v>63</v>
      </c>
      <c r="B14" s="55" t="s">
        <v>311</v>
      </c>
      <c r="C14" s="54" t="s">
        <v>317</v>
      </c>
      <c r="D14" s="54" t="s">
        <v>313</v>
      </c>
      <c r="E14" s="54" t="s">
        <v>318</v>
      </c>
      <c r="F14" s="54">
        <v>139</v>
      </c>
      <c r="G14" s="54">
        <v>207</v>
      </c>
      <c r="H14" s="54">
        <v>14868</v>
      </c>
      <c r="I14" s="54" t="s">
        <v>319</v>
      </c>
      <c r="J14" s="54" t="s">
        <v>269</v>
      </c>
      <c r="K14" s="54">
        <v>2001</v>
      </c>
      <c r="L14" s="54">
        <v>4300</v>
      </c>
      <c r="M14" s="54">
        <v>25000</v>
      </c>
      <c r="N14" s="54">
        <v>2015</v>
      </c>
      <c r="O14" s="54" t="s">
        <v>320</v>
      </c>
      <c r="P14" s="54" t="s">
        <v>321</v>
      </c>
      <c r="Q14" s="54" t="s">
        <v>272</v>
      </c>
      <c r="R14" s="54" t="s">
        <v>273</v>
      </c>
      <c r="S14" s="54"/>
      <c r="T14" s="54" t="s">
        <v>274</v>
      </c>
      <c r="U14" s="54"/>
      <c r="V14" s="54" t="s">
        <v>275</v>
      </c>
      <c r="W14" s="54" t="s">
        <v>276</v>
      </c>
      <c r="X14" s="54" t="s">
        <v>303</v>
      </c>
      <c r="Y14" s="54" t="s">
        <v>304</v>
      </c>
      <c r="Z14" s="54">
        <v>5.2</v>
      </c>
      <c r="AA14" s="54">
        <v>5.5</v>
      </c>
      <c r="AB14" s="54">
        <v>12.5</v>
      </c>
      <c r="AC14" s="54">
        <v>6</v>
      </c>
      <c r="AD14" s="54">
        <v>3.9</v>
      </c>
      <c r="AE14" s="54">
        <v>0.92</v>
      </c>
      <c r="AF14" s="54" t="s">
        <v>279</v>
      </c>
      <c r="AG14" s="54"/>
      <c r="AH14" s="54"/>
      <c r="AI14" s="54"/>
      <c r="AJ14" s="54"/>
      <c r="AK14" s="54"/>
    </row>
    <row r="15" spans="1:37" s="39" customFormat="1" ht="30" customHeight="1">
      <c r="A15" s="54" t="s">
        <v>63</v>
      </c>
      <c r="B15" s="55" t="s">
        <v>322</v>
      </c>
      <c r="C15" s="54" t="s">
        <v>323</v>
      </c>
      <c r="D15" s="54" t="s">
        <v>324</v>
      </c>
      <c r="E15" s="54" t="s">
        <v>325</v>
      </c>
      <c r="F15" s="54">
        <v>123</v>
      </c>
      <c r="G15" s="54">
        <v>164</v>
      </c>
      <c r="H15" s="54">
        <v>59724</v>
      </c>
      <c r="I15" s="54" t="s">
        <v>293</v>
      </c>
      <c r="J15" s="54" t="s">
        <v>269</v>
      </c>
      <c r="K15" s="54">
        <v>2004</v>
      </c>
      <c r="L15" s="54">
        <v>7200</v>
      </c>
      <c r="M15" s="54">
        <v>71000</v>
      </c>
      <c r="N15" s="54">
        <v>2019</v>
      </c>
      <c r="O15" s="54" t="s">
        <v>326</v>
      </c>
      <c r="P15" s="54" t="s">
        <v>327</v>
      </c>
      <c r="Q15" s="54" t="s">
        <v>272</v>
      </c>
      <c r="R15" s="54" t="s">
        <v>273</v>
      </c>
      <c r="S15" s="54"/>
      <c r="T15" s="54" t="s">
        <v>274</v>
      </c>
      <c r="U15" s="54"/>
      <c r="V15" s="54" t="s">
        <v>328</v>
      </c>
      <c r="W15" s="54"/>
      <c r="X15" s="54" t="s">
        <v>303</v>
      </c>
      <c r="Y15" s="54" t="s">
        <v>329</v>
      </c>
      <c r="Z15" s="54">
        <v>46</v>
      </c>
      <c r="AA15" s="54">
        <v>0.8</v>
      </c>
      <c r="AB15" s="54">
        <v>32</v>
      </c>
      <c r="AC15" s="54">
        <v>0.6</v>
      </c>
      <c r="AD15" s="54">
        <v>19</v>
      </c>
      <c r="AE15" s="54">
        <v>0.32</v>
      </c>
      <c r="AF15" s="54" t="s">
        <v>279</v>
      </c>
      <c r="AG15" s="54"/>
      <c r="AH15" s="54"/>
      <c r="AI15" s="54"/>
      <c r="AJ15" s="54"/>
      <c r="AK15" s="54"/>
    </row>
    <row r="16" spans="1:37" s="39" customFormat="1" ht="30" customHeight="1">
      <c r="A16" s="54" t="s">
        <v>63</v>
      </c>
      <c r="B16" s="55" t="s">
        <v>330</v>
      </c>
      <c r="C16" s="54" t="s">
        <v>331</v>
      </c>
      <c r="D16" s="54" t="s">
        <v>332</v>
      </c>
      <c r="E16" s="54" t="s">
        <v>333</v>
      </c>
      <c r="F16" s="54">
        <v>701</v>
      </c>
      <c r="G16" s="54">
        <v>503</v>
      </c>
      <c r="H16" s="54">
        <v>22163</v>
      </c>
      <c r="I16" s="54" t="s">
        <v>334</v>
      </c>
      <c r="J16" s="54" t="s">
        <v>269</v>
      </c>
      <c r="K16" s="54">
        <v>1995</v>
      </c>
      <c r="L16" s="54">
        <v>10700</v>
      </c>
      <c r="M16" s="54">
        <v>40480</v>
      </c>
      <c r="N16" s="54">
        <v>2044</v>
      </c>
      <c r="O16" s="54" t="s">
        <v>335</v>
      </c>
      <c r="P16" s="54" t="s">
        <v>336</v>
      </c>
      <c r="Q16" s="54" t="s">
        <v>272</v>
      </c>
      <c r="R16" s="54" t="s">
        <v>273</v>
      </c>
      <c r="S16" s="54"/>
      <c r="T16" s="54" t="s">
        <v>274</v>
      </c>
      <c r="U16" s="54"/>
      <c r="V16" s="54" t="s">
        <v>275</v>
      </c>
      <c r="W16" s="54" t="s">
        <v>310</v>
      </c>
      <c r="X16" s="54" t="s">
        <v>303</v>
      </c>
      <c r="Y16" s="54" t="s">
        <v>278</v>
      </c>
      <c r="Z16" s="54"/>
      <c r="AA16" s="54">
        <v>0.5</v>
      </c>
      <c r="AB16" s="54"/>
      <c r="AC16" s="54">
        <v>2.2999999999999998</v>
      </c>
      <c r="AD16" s="54"/>
      <c r="AE16" s="54"/>
      <c r="AF16" s="54" t="s">
        <v>279</v>
      </c>
      <c r="AG16" s="54"/>
      <c r="AH16" s="54"/>
      <c r="AI16" s="54"/>
      <c r="AJ16" s="54"/>
      <c r="AK16" s="54"/>
    </row>
    <row r="17" spans="1:37" s="39" customFormat="1" ht="30" customHeight="1">
      <c r="A17" s="54" t="s">
        <v>63</v>
      </c>
      <c r="B17" s="55" t="s">
        <v>84</v>
      </c>
      <c r="C17" s="54" t="s">
        <v>337</v>
      </c>
      <c r="D17" s="54" t="s">
        <v>86</v>
      </c>
      <c r="E17" s="54" t="s">
        <v>338</v>
      </c>
      <c r="F17" s="54">
        <v>159</v>
      </c>
      <c r="G17" s="54">
        <v>189</v>
      </c>
      <c r="H17" s="54">
        <v>14159</v>
      </c>
      <c r="I17" s="54" t="s">
        <v>339</v>
      </c>
      <c r="J17" s="54" t="s">
        <v>269</v>
      </c>
      <c r="K17" s="54">
        <v>1983</v>
      </c>
      <c r="L17" s="54">
        <v>6899</v>
      </c>
      <c r="M17" s="54">
        <v>32661</v>
      </c>
      <c r="N17" s="54">
        <v>2021</v>
      </c>
      <c r="O17" s="54" t="s">
        <v>320</v>
      </c>
      <c r="P17" s="54" t="s">
        <v>340</v>
      </c>
      <c r="Q17" s="54" t="s">
        <v>71</v>
      </c>
      <c r="R17" s="54" t="s">
        <v>273</v>
      </c>
      <c r="S17" s="54"/>
      <c r="T17" s="54" t="s">
        <v>274</v>
      </c>
      <c r="U17" s="54"/>
      <c r="V17" s="54" t="s">
        <v>275</v>
      </c>
      <c r="W17" s="54" t="s">
        <v>310</v>
      </c>
      <c r="X17" s="54" t="s">
        <v>303</v>
      </c>
      <c r="Y17" s="54" t="s">
        <v>304</v>
      </c>
      <c r="Z17" s="54">
        <v>1.7</v>
      </c>
      <c r="AA17" s="54">
        <v>1.7</v>
      </c>
      <c r="AB17" s="54">
        <v>2.2999999999999998</v>
      </c>
      <c r="AC17" s="54">
        <v>2.2999999999999998</v>
      </c>
      <c r="AD17" s="54">
        <v>3</v>
      </c>
      <c r="AE17" s="54">
        <v>3</v>
      </c>
      <c r="AF17" s="54" t="s">
        <v>279</v>
      </c>
      <c r="AG17" s="54"/>
      <c r="AH17" s="54"/>
      <c r="AI17" s="54"/>
      <c r="AJ17" s="54"/>
      <c r="AK17" s="54"/>
    </row>
    <row r="18" spans="1:37" s="39" customFormat="1" ht="30" customHeight="1">
      <c r="A18" s="54" t="s">
        <v>63</v>
      </c>
      <c r="B18" s="55" t="s">
        <v>341</v>
      </c>
      <c r="C18" s="54" t="s">
        <v>342</v>
      </c>
      <c r="D18" s="54" t="s">
        <v>343</v>
      </c>
      <c r="E18" s="54" t="s">
        <v>344</v>
      </c>
      <c r="F18" s="54">
        <v>2118</v>
      </c>
      <c r="G18" s="54">
        <v>2468</v>
      </c>
      <c r="H18" s="54">
        <v>13538</v>
      </c>
      <c r="I18" s="54" t="s">
        <v>345</v>
      </c>
      <c r="J18" s="54" t="s">
        <v>269</v>
      </c>
      <c r="K18" s="54">
        <v>1982</v>
      </c>
      <c r="L18" s="54">
        <v>19000</v>
      </c>
      <c r="M18" s="54">
        <v>111840</v>
      </c>
      <c r="N18" s="54">
        <v>2022</v>
      </c>
      <c r="O18" s="54" t="s">
        <v>346</v>
      </c>
      <c r="P18" s="54" t="s">
        <v>316</v>
      </c>
      <c r="Q18" s="54" t="s">
        <v>272</v>
      </c>
      <c r="R18" s="54" t="s">
        <v>273</v>
      </c>
      <c r="S18" s="54"/>
      <c r="T18" s="54" t="s">
        <v>274</v>
      </c>
      <c r="U18" s="54"/>
      <c r="V18" s="54" t="s">
        <v>275</v>
      </c>
      <c r="W18" s="54" t="s">
        <v>310</v>
      </c>
      <c r="X18" s="54" t="s">
        <v>277</v>
      </c>
      <c r="Y18" s="54" t="s">
        <v>278</v>
      </c>
      <c r="Z18" s="54">
        <v>3.9</v>
      </c>
      <c r="AA18" s="54">
        <v>0.7</v>
      </c>
      <c r="AB18" s="54">
        <v>12</v>
      </c>
      <c r="AC18" s="54">
        <v>7.2</v>
      </c>
      <c r="AD18" s="54">
        <v>8.1</v>
      </c>
      <c r="AE18" s="54">
        <v>10.1</v>
      </c>
      <c r="AF18" s="54" t="s">
        <v>279</v>
      </c>
      <c r="AG18" s="54"/>
      <c r="AH18" s="54"/>
      <c r="AI18" s="54"/>
      <c r="AJ18" s="54"/>
      <c r="AK18" s="54"/>
    </row>
    <row r="19" spans="1:37" s="39" customFormat="1" ht="30" customHeight="1">
      <c r="A19" s="54" t="s">
        <v>63</v>
      </c>
      <c r="B19" s="55" t="s">
        <v>347</v>
      </c>
      <c r="C19" s="54" t="s">
        <v>348</v>
      </c>
      <c r="D19" s="54" t="s">
        <v>349</v>
      </c>
      <c r="E19" s="54" t="s">
        <v>350</v>
      </c>
      <c r="F19" s="54">
        <v>551</v>
      </c>
      <c r="G19" s="54">
        <v>687</v>
      </c>
      <c r="H19" s="54">
        <v>8696</v>
      </c>
      <c r="I19" s="54" t="s">
        <v>334</v>
      </c>
      <c r="J19" s="54" t="s">
        <v>269</v>
      </c>
      <c r="K19" s="54">
        <v>2001</v>
      </c>
      <c r="L19" s="54">
        <v>6855</v>
      </c>
      <c r="M19" s="54">
        <v>20800</v>
      </c>
      <c r="N19" s="54">
        <v>2020</v>
      </c>
      <c r="O19" s="54" t="s">
        <v>346</v>
      </c>
      <c r="P19" s="54" t="s">
        <v>351</v>
      </c>
      <c r="Q19" s="54" t="s">
        <v>272</v>
      </c>
      <c r="R19" s="54" t="s">
        <v>273</v>
      </c>
      <c r="S19" s="54"/>
      <c r="T19" s="54" t="s">
        <v>274</v>
      </c>
      <c r="U19" s="54"/>
      <c r="V19" s="54" t="s">
        <v>275</v>
      </c>
      <c r="W19" s="54" t="s">
        <v>310</v>
      </c>
      <c r="X19" s="54" t="s">
        <v>303</v>
      </c>
      <c r="Y19" s="54" t="s">
        <v>278</v>
      </c>
      <c r="Z19" s="54"/>
      <c r="AA19" s="54">
        <v>4</v>
      </c>
      <c r="AB19" s="54"/>
      <c r="AC19" s="54">
        <v>7</v>
      </c>
      <c r="AD19" s="54"/>
      <c r="AE19" s="54">
        <v>34</v>
      </c>
      <c r="AF19" s="54" t="s">
        <v>279</v>
      </c>
      <c r="AG19" s="54"/>
      <c r="AH19" s="54"/>
      <c r="AI19" s="54"/>
      <c r="AJ19" s="54"/>
      <c r="AK19" s="54"/>
    </row>
    <row r="20" spans="1:37" s="39" customFormat="1" ht="30" customHeight="1">
      <c r="A20" s="54" t="s">
        <v>63</v>
      </c>
      <c r="B20" s="55" t="s">
        <v>352</v>
      </c>
      <c r="C20" s="54" t="s">
        <v>353</v>
      </c>
      <c r="D20" s="54" t="s">
        <v>354</v>
      </c>
      <c r="E20" s="54" t="s">
        <v>355</v>
      </c>
      <c r="F20" s="54">
        <v>2709</v>
      </c>
      <c r="G20" s="54">
        <v>2224</v>
      </c>
      <c r="H20" s="54">
        <v>36674</v>
      </c>
      <c r="I20" s="54" t="s">
        <v>356</v>
      </c>
      <c r="J20" s="54" t="s">
        <v>269</v>
      </c>
      <c r="K20" s="54">
        <v>1978</v>
      </c>
      <c r="L20" s="54">
        <v>24636</v>
      </c>
      <c r="M20" s="54">
        <v>397120</v>
      </c>
      <c r="N20" s="54">
        <v>2033</v>
      </c>
      <c r="O20" s="54" t="s">
        <v>308</v>
      </c>
      <c r="P20" s="54" t="s">
        <v>357</v>
      </c>
      <c r="Q20" s="54" t="s">
        <v>71</v>
      </c>
      <c r="R20" s="54" t="s">
        <v>273</v>
      </c>
      <c r="S20" s="54"/>
      <c r="T20" s="54" t="s">
        <v>274</v>
      </c>
      <c r="U20" s="54"/>
      <c r="V20" s="54" t="s">
        <v>328</v>
      </c>
      <c r="W20" s="54"/>
      <c r="X20" s="54" t="s">
        <v>303</v>
      </c>
      <c r="Y20" s="54"/>
      <c r="Z20" s="54">
        <v>21</v>
      </c>
      <c r="AA20" s="54">
        <v>2</v>
      </c>
      <c r="AB20" s="54">
        <v>50</v>
      </c>
      <c r="AC20" s="54">
        <v>28</v>
      </c>
      <c r="AD20" s="54">
        <v>48</v>
      </c>
      <c r="AE20" s="54">
        <v>39</v>
      </c>
      <c r="AF20" s="54" t="s">
        <v>279</v>
      </c>
      <c r="AG20" s="54"/>
      <c r="AH20" s="54"/>
      <c r="AI20" s="54"/>
      <c r="AJ20" s="54"/>
      <c r="AK20" s="54"/>
    </row>
    <row r="21" spans="1:37" s="39" customFormat="1" ht="30" customHeight="1">
      <c r="A21" s="54" t="s">
        <v>63</v>
      </c>
      <c r="B21" s="55" t="s">
        <v>358</v>
      </c>
      <c r="C21" s="54" t="s">
        <v>359</v>
      </c>
      <c r="D21" s="54" t="s">
        <v>360</v>
      </c>
      <c r="E21" s="54" t="s">
        <v>361</v>
      </c>
      <c r="F21" s="54">
        <v>1123</v>
      </c>
      <c r="G21" s="54">
        <v>1023</v>
      </c>
      <c r="H21" s="54">
        <v>16335</v>
      </c>
      <c r="I21" s="54" t="s">
        <v>362</v>
      </c>
      <c r="J21" s="54" t="s">
        <v>269</v>
      </c>
      <c r="K21" s="54">
        <v>2001</v>
      </c>
      <c r="L21" s="54">
        <v>7200</v>
      </c>
      <c r="M21" s="54">
        <v>35000</v>
      </c>
      <c r="N21" s="54">
        <v>2015</v>
      </c>
      <c r="O21" s="54" t="s">
        <v>346</v>
      </c>
      <c r="P21" s="54" t="s">
        <v>363</v>
      </c>
      <c r="Q21" s="54" t="s">
        <v>71</v>
      </c>
      <c r="R21" s="54" t="s">
        <v>273</v>
      </c>
      <c r="S21" s="54"/>
      <c r="T21" s="54" t="s">
        <v>274</v>
      </c>
      <c r="U21" s="54"/>
      <c r="V21" s="54" t="s">
        <v>275</v>
      </c>
      <c r="W21" s="54" t="s">
        <v>310</v>
      </c>
      <c r="X21" s="54" t="s">
        <v>303</v>
      </c>
      <c r="Y21" s="54" t="s">
        <v>278</v>
      </c>
      <c r="Z21" s="54"/>
      <c r="AA21" s="54">
        <v>0.6</v>
      </c>
      <c r="AB21" s="54"/>
      <c r="AC21" s="54">
        <v>3.1</v>
      </c>
      <c r="AD21" s="54"/>
      <c r="AE21" s="54">
        <v>4.2</v>
      </c>
      <c r="AF21" s="54" t="s">
        <v>279</v>
      </c>
      <c r="AG21" s="54"/>
      <c r="AH21" s="54"/>
      <c r="AI21" s="54"/>
      <c r="AJ21" s="54"/>
      <c r="AK21" s="54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1" customWidth="1"/>
    <col min="6" max="9" width="11.625" style="56" customWidth="1"/>
    <col min="10" max="11" width="12.625" style="56" customWidth="1"/>
    <col min="12" max="16" width="9" style="56"/>
    <col min="17" max="24" width="13" style="41" customWidth="1"/>
    <col min="25" max="25" width="24" style="41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2" t="s">
        <v>89</v>
      </c>
      <c r="B1" s="43"/>
      <c r="E1" s="34"/>
      <c r="Q1" s="34"/>
      <c r="R1" s="34"/>
      <c r="S1" s="34"/>
      <c r="T1" s="34"/>
      <c r="U1" s="34"/>
      <c r="V1" s="34"/>
      <c r="W1" s="34"/>
      <c r="X1" s="34"/>
      <c r="Y1" s="34"/>
      <c r="AF1" s="44"/>
    </row>
    <row r="2" spans="1:32" s="36" customFormat="1" ht="13.5" customHeight="1">
      <c r="A2" s="209" t="s">
        <v>33</v>
      </c>
      <c r="B2" s="241" t="s">
        <v>34</v>
      </c>
      <c r="C2" s="128" t="s">
        <v>35</v>
      </c>
      <c r="D2" s="209" t="s">
        <v>36</v>
      </c>
      <c r="E2" s="243" t="s">
        <v>37</v>
      </c>
      <c r="F2" s="245" t="s">
        <v>38</v>
      </c>
      <c r="G2" s="246"/>
      <c r="H2" s="246"/>
      <c r="I2" s="247"/>
      <c r="J2" s="177" t="s">
        <v>90</v>
      </c>
      <c r="K2" s="224"/>
      <c r="L2" s="224"/>
      <c r="M2" s="187" t="s">
        <v>91</v>
      </c>
      <c r="N2" s="224"/>
      <c r="O2" s="177" t="s">
        <v>92</v>
      </c>
      <c r="P2" s="224"/>
      <c r="Q2" s="187" t="s">
        <v>93</v>
      </c>
      <c r="R2" s="188"/>
      <c r="S2" s="188"/>
      <c r="T2" s="188"/>
      <c r="U2" s="188"/>
      <c r="V2" s="217"/>
      <c r="W2" s="177" t="s">
        <v>94</v>
      </c>
      <c r="X2" s="224"/>
      <c r="Y2" s="194"/>
      <c r="Z2" s="128" t="s">
        <v>95</v>
      </c>
      <c r="AA2" s="128" t="s">
        <v>96</v>
      </c>
      <c r="AB2" s="185" t="s">
        <v>97</v>
      </c>
      <c r="AC2" s="185" t="s">
        <v>98</v>
      </c>
      <c r="AD2" s="209" t="s">
        <v>41</v>
      </c>
      <c r="AE2" s="243" t="s">
        <v>44</v>
      </c>
      <c r="AF2" s="243" t="s">
        <v>45</v>
      </c>
    </row>
    <row r="3" spans="1:32" s="36" customFormat="1" ht="13.5" customHeight="1">
      <c r="A3" s="180"/>
      <c r="B3" s="183"/>
      <c r="C3" s="179"/>
      <c r="D3" s="180"/>
      <c r="E3" s="198"/>
      <c r="F3" s="248"/>
      <c r="G3" s="249"/>
      <c r="H3" s="249"/>
      <c r="I3" s="250"/>
      <c r="J3" s="196"/>
      <c r="K3" s="239"/>
      <c r="L3" s="239"/>
      <c r="M3" s="196"/>
      <c r="N3" s="239"/>
      <c r="O3" s="196"/>
      <c r="P3" s="239"/>
      <c r="Q3" s="192"/>
      <c r="R3" s="251"/>
      <c r="S3" s="251"/>
      <c r="T3" s="251"/>
      <c r="U3" s="251"/>
      <c r="V3" s="193"/>
      <c r="W3" s="196"/>
      <c r="X3" s="239"/>
      <c r="Y3" s="197"/>
      <c r="Z3" s="179"/>
      <c r="AA3" s="179"/>
      <c r="AB3" s="186"/>
      <c r="AC3" s="179"/>
      <c r="AD3" s="180"/>
      <c r="AE3" s="180"/>
      <c r="AF3" s="198"/>
    </row>
    <row r="4" spans="1:32" s="36" customFormat="1" ht="18.75" customHeight="1">
      <c r="A4" s="180"/>
      <c r="B4" s="183"/>
      <c r="C4" s="179"/>
      <c r="D4" s="180"/>
      <c r="E4" s="198"/>
      <c r="F4" s="185" t="s">
        <v>99</v>
      </c>
      <c r="G4" s="185" t="s">
        <v>100</v>
      </c>
      <c r="H4" s="185" t="s">
        <v>101</v>
      </c>
      <c r="I4" s="185" t="s">
        <v>55</v>
      </c>
      <c r="J4" s="128" t="s">
        <v>102</v>
      </c>
      <c r="K4" s="128" t="s">
        <v>103</v>
      </c>
      <c r="L4" s="128" t="s">
        <v>104</v>
      </c>
      <c r="M4" s="209" t="s">
        <v>105</v>
      </c>
      <c r="N4" s="128" t="s">
        <v>106</v>
      </c>
      <c r="O4" s="209" t="s">
        <v>107</v>
      </c>
      <c r="P4" s="194" t="s">
        <v>108</v>
      </c>
      <c r="Q4" s="187" t="s">
        <v>109</v>
      </c>
      <c r="R4" s="45"/>
      <c r="S4" s="177" t="s">
        <v>110</v>
      </c>
      <c r="T4" s="45"/>
      <c r="U4" s="177" t="s">
        <v>111</v>
      </c>
      <c r="V4" s="45"/>
      <c r="W4" s="128" t="s">
        <v>112</v>
      </c>
      <c r="X4" s="128" t="s">
        <v>113</v>
      </c>
      <c r="Y4" s="128" t="s">
        <v>114</v>
      </c>
      <c r="Z4" s="179"/>
      <c r="AA4" s="179"/>
      <c r="AB4" s="186"/>
      <c r="AC4" s="179"/>
      <c r="AD4" s="180"/>
      <c r="AE4" s="180"/>
      <c r="AF4" s="198"/>
    </row>
    <row r="5" spans="1:32" s="36" customFormat="1" ht="26.25" customHeight="1" thickBot="1">
      <c r="A5" s="180"/>
      <c r="B5" s="183"/>
      <c r="C5" s="179"/>
      <c r="D5" s="180"/>
      <c r="E5" s="198"/>
      <c r="F5" s="186"/>
      <c r="G5" s="186"/>
      <c r="H5" s="186"/>
      <c r="I5" s="186"/>
      <c r="J5" s="179"/>
      <c r="K5" s="179"/>
      <c r="L5" s="179"/>
      <c r="M5" s="209"/>
      <c r="N5" s="179"/>
      <c r="O5" s="209"/>
      <c r="P5" s="195"/>
      <c r="Q5" s="186"/>
      <c r="R5" s="128" t="s">
        <v>115</v>
      </c>
      <c r="S5" s="179"/>
      <c r="T5" s="128" t="s">
        <v>115</v>
      </c>
      <c r="U5" s="179"/>
      <c r="V5" s="128" t="s">
        <v>115</v>
      </c>
      <c r="W5" s="179"/>
      <c r="X5" s="179"/>
      <c r="Y5" s="179"/>
      <c r="Z5" s="179"/>
      <c r="AA5" s="179"/>
      <c r="AB5" s="186"/>
      <c r="AC5" s="179"/>
      <c r="AD5" s="180"/>
      <c r="AE5" s="180"/>
      <c r="AF5" s="198"/>
    </row>
    <row r="6" spans="1:32" s="50" customFormat="1" ht="13.5" customHeight="1">
      <c r="A6" s="240"/>
      <c r="B6" s="242"/>
      <c r="C6" s="180"/>
      <c r="D6" s="240"/>
      <c r="E6" s="244"/>
      <c r="F6" s="46" t="s">
        <v>116</v>
      </c>
      <c r="G6" s="46" t="s">
        <v>116</v>
      </c>
      <c r="H6" s="46" t="s">
        <v>117</v>
      </c>
      <c r="I6" s="46" t="s">
        <v>116</v>
      </c>
      <c r="J6" s="46" t="s">
        <v>117</v>
      </c>
      <c r="K6" s="46" t="s">
        <v>118</v>
      </c>
      <c r="L6" s="180"/>
      <c r="M6" s="209"/>
      <c r="N6" s="47" t="s">
        <v>119</v>
      </c>
      <c r="O6" s="209"/>
      <c r="P6" s="47" t="s">
        <v>119</v>
      </c>
      <c r="Q6" s="198"/>
      <c r="R6" s="180"/>
      <c r="S6" s="180"/>
      <c r="T6" s="180"/>
      <c r="U6" s="180"/>
      <c r="V6" s="180"/>
      <c r="W6" s="46" t="s">
        <v>120</v>
      </c>
      <c r="X6" s="46" t="s">
        <v>121</v>
      </c>
      <c r="Y6" s="48"/>
      <c r="Z6" s="49" t="s">
        <v>122</v>
      </c>
      <c r="AA6" s="49" t="s">
        <v>123</v>
      </c>
      <c r="AB6" s="49" t="s">
        <v>123</v>
      </c>
      <c r="AC6" s="46" t="s">
        <v>124</v>
      </c>
      <c r="AD6" s="240"/>
      <c r="AE6" s="240"/>
      <c r="AF6" s="240"/>
    </row>
    <row r="7" spans="1:32" s="53" customFormat="1" ht="30" customHeight="1">
      <c r="A7" s="29" t="s">
        <v>125</v>
      </c>
      <c r="B7" s="51" t="s">
        <v>126</v>
      </c>
      <c r="C7" s="29" t="s">
        <v>127</v>
      </c>
      <c r="D7" s="29" t="s">
        <v>128</v>
      </c>
      <c r="E7" s="29" t="s">
        <v>129</v>
      </c>
      <c r="F7" s="52">
        <v>14322.74</v>
      </c>
      <c r="G7" s="52">
        <v>99880.99</v>
      </c>
      <c r="H7" s="52"/>
      <c r="I7" s="52"/>
      <c r="J7" s="52"/>
      <c r="K7" s="52"/>
      <c r="L7" s="52"/>
      <c r="M7" s="29" t="s">
        <v>130</v>
      </c>
      <c r="N7" s="29"/>
      <c r="O7" s="29" t="s">
        <v>131</v>
      </c>
      <c r="P7" s="29">
        <v>4967</v>
      </c>
      <c r="Q7" s="29" t="s">
        <v>132</v>
      </c>
      <c r="R7" s="29"/>
      <c r="S7" s="29" t="s">
        <v>133</v>
      </c>
      <c r="T7" s="29"/>
      <c r="U7" s="29" t="s">
        <v>134</v>
      </c>
      <c r="V7" s="29"/>
      <c r="W7" s="29"/>
      <c r="X7" s="29"/>
      <c r="Y7" s="29"/>
      <c r="Z7" s="29">
        <v>390</v>
      </c>
      <c r="AA7" s="29">
        <v>0</v>
      </c>
      <c r="AB7" s="29">
        <v>0</v>
      </c>
      <c r="AC7" s="29">
        <v>0</v>
      </c>
      <c r="AD7" s="29">
        <v>2002</v>
      </c>
      <c r="AE7" s="29" t="s">
        <v>135</v>
      </c>
      <c r="AF7" s="29"/>
    </row>
    <row r="8" spans="1:32" s="39" customFormat="1" ht="30" customHeight="1">
      <c r="A8" s="29" t="s">
        <v>125</v>
      </c>
      <c r="B8" s="51" t="s">
        <v>136</v>
      </c>
      <c r="C8" s="29" t="s">
        <v>137</v>
      </c>
      <c r="D8" s="29" t="s">
        <v>138</v>
      </c>
      <c r="E8" s="29" t="s">
        <v>139</v>
      </c>
      <c r="F8" s="52">
        <v>1645</v>
      </c>
      <c r="G8" s="52">
        <v>23521</v>
      </c>
      <c r="H8" s="52">
        <v>0</v>
      </c>
      <c r="I8" s="52">
        <v>0</v>
      </c>
      <c r="J8" s="52">
        <v>0</v>
      </c>
      <c r="K8" s="52">
        <v>75409</v>
      </c>
      <c r="L8" s="52" t="s">
        <v>140</v>
      </c>
      <c r="M8" s="29" t="s">
        <v>130</v>
      </c>
      <c r="N8" s="29"/>
      <c r="O8" s="29" t="s">
        <v>131</v>
      </c>
      <c r="P8" s="29">
        <v>43.8</v>
      </c>
      <c r="Q8" s="29" t="s">
        <v>141</v>
      </c>
      <c r="R8" s="29"/>
      <c r="S8" s="29" t="s">
        <v>133</v>
      </c>
      <c r="T8" s="29"/>
      <c r="U8" s="29" t="s">
        <v>142</v>
      </c>
      <c r="V8" s="29"/>
      <c r="W8" s="29">
        <v>75409</v>
      </c>
      <c r="X8" s="29">
        <v>39860</v>
      </c>
      <c r="Y8" s="29" t="s">
        <v>143</v>
      </c>
      <c r="Z8" s="29">
        <v>100</v>
      </c>
      <c r="AA8" s="29">
        <v>0.4</v>
      </c>
      <c r="AB8" s="29">
        <v>0</v>
      </c>
      <c r="AC8" s="29">
        <v>300</v>
      </c>
      <c r="AD8" s="29">
        <v>1969</v>
      </c>
      <c r="AE8" s="29" t="s">
        <v>135</v>
      </c>
      <c r="AF8" s="29"/>
    </row>
    <row r="9" spans="1:32" s="39" customFormat="1" ht="30" customHeight="1">
      <c r="A9" s="29" t="s">
        <v>125</v>
      </c>
      <c r="B9" s="51" t="s">
        <v>144</v>
      </c>
      <c r="C9" s="29" t="s">
        <v>145</v>
      </c>
      <c r="D9" s="29" t="s">
        <v>146</v>
      </c>
      <c r="E9" s="29" t="s">
        <v>147</v>
      </c>
      <c r="F9" s="52">
        <v>34228</v>
      </c>
      <c r="G9" s="52">
        <v>21470</v>
      </c>
      <c r="H9" s="52"/>
      <c r="I9" s="52"/>
      <c r="J9" s="52"/>
      <c r="K9" s="52"/>
      <c r="L9" s="52"/>
      <c r="M9" s="29" t="s">
        <v>130</v>
      </c>
      <c r="N9" s="29"/>
      <c r="O9" s="29" t="s">
        <v>131</v>
      </c>
      <c r="P9" s="29">
        <v>1952</v>
      </c>
      <c r="Q9" s="29" t="s">
        <v>148</v>
      </c>
      <c r="R9" s="29"/>
      <c r="S9" s="29" t="s">
        <v>149</v>
      </c>
      <c r="T9" s="29"/>
      <c r="U9" s="29"/>
      <c r="V9" s="29"/>
      <c r="W9" s="29"/>
      <c r="X9" s="29"/>
      <c r="Y9" s="29"/>
      <c r="Z9" s="29">
        <v>176</v>
      </c>
      <c r="AA9" s="29">
        <v>0</v>
      </c>
      <c r="AB9" s="29">
        <v>0</v>
      </c>
      <c r="AC9" s="29">
        <v>0</v>
      </c>
      <c r="AD9" s="29">
        <v>2007</v>
      </c>
      <c r="AE9" s="29" t="s">
        <v>150</v>
      </c>
      <c r="AF9" s="29"/>
    </row>
    <row r="10" spans="1:32" s="39" customFormat="1" ht="30" customHeight="1">
      <c r="A10" s="29" t="s">
        <v>125</v>
      </c>
      <c r="B10" s="51" t="s">
        <v>151</v>
      </c>
      <c r="C10" s="29" t="s">
        <v>152</v>
      </c>
      <c r="D10" s="29" t="s">
        <v>153</v>
      </c>
      <c r="E10" s="29" t="s">
        <v>154</v>
      </c>
      <c r="F10" s="52">
        <v>9338</v>
      </c>
      <c r="G10" s="52">
        <v>12115</v>
      </c>
      <c r="H10" s="52"/>
      <c r="I10" s="52"/>
      <c r="J10" s="52">
        <v>161</v>
      </c>
      <c r="K10" s="52"/>
      <c r="L10" s="52" t="s">
        <v>140</v>
      </c>
      <c r="M10" s="29" t="s">
        <v>130</v>
      </c>
      <c r="N10" s="29"/>
      <c r="O10" s="29" t="s">
        <v>155</v>
      </c>
      <c r="P10" s="29"/>
      <c r="Q10" s="29" t="s">
        <v>156</v>
      </c>
      <c r="R10" s="29"/>
      <c r="S10" s="29" t="s">
        <v>157</v>
      </c>
      <c r="T10" s="29"/>
      <c r="U10" s="29" t="s">
        <v>158</v>
      </c>
      <c r="V10" s="29"/>
      <c r="W10" s="29"/>
      <c r="X10" s="29"/>
      <c r="Y10" s="29"/>
      <c r="Z10" s="29">
        <v>82</v>
      </c>
      <c r="AA10" s="29">
        <v>0</v>
      </c>
      <c r="AB10" s="29">
        <v>1</v>
      </c>
      <c r="AC10" s="29">
        <v>0</v>
      </c>
      <c r="AD10" s="29">
        <v>2000</v>
      </c>
      <c r="AE10" s="29" t="s">
        <v>159</v>
      </c>
      <c r="AF10" s="29"/>
    </row>
    <row r="11" spans="1:32" s="39" customFormat="1" ht="30" customHeight="1">
      <c r="A11" s="29" t="s">
        <v>125</v>
      </c>
      <c r="B11" s="51" t="s">
        <v>160</v>
      </c>
      <c r="C11" s="29" t="s">
        <v>161</v>
      </c>
      <c r="D11" s="29" t="s">
        <v>162</v>
      </c>
      <c r="E11" s="29" t="s">
        <v>163</v>
      </c>
      <c r="F11" s="52">
        <v>3639</v>
      </c>
      <c r="G11" s="52">
        <v>31737</v>
      </c>
      <c r="H11" s="52"/>
      <c r="I11" s="52"/>
      <c r="J11" s="52"/>
      <c r="K11" s="52"/>
      <c r="L11" s="52"/>
      <c r="M11" s="29" t="s">
        <v>130</v>
      </c>
      <c r="N11" s="29"/>
      <c r="O11" s="29" t="s">
        <v>131</v>
      </c>
      <c r="P11" s="29">
        <v>791</v>
      </c>
      <c r="Q11" s="29" t="s">
        <v>164</v>
      </c>
      <c r="R11" s="29"/>
      <c r="S11" s="29" t="s">
        <v>133</v>
      </c>
      <c r="T11" s="29"/>
      <c r="U11" s="29"/>
      <c r="V11" s="29"/>
      <c r="W11" s="29">
        <v>0</v>
      </c>
      <c r="X11" s="29">
        <v>0</v>
      </c>
      <c r="Y11" s="29"/>
      <c r="Z11" s="29">
        <v>102</v>
      </c>
      <c r="AA11" s="29">
        <v>0</v>
      </c>
      <c r="AB11" s="29">
        <v>0</v>
      </c>
      <c r="AC11" s="29">
        <v>0</v>
      </c>
      <c r="AD11" s="29">
        <v>1996</v>
      </c>
      <c r="AE11" s="29" t="s">
        <v>159</v>
      </c>
      <c r="AF11" s="29"/>
    </row>
    <row r="12" spans="1:32" s="39" customFormat="1" ht="30" customHeight="1">
      <c r="A12" s="54" t="s">
        <v>125</v>
      </c>
      <c r="B12" s="55" t="s">
        <v>165</v>
      </c>
      <c r="C12" s="54" t="s">
        <v>166</v>
      </c>
      <c r="D12" s="54" t="s">
        <v>167</v>
      </c>
      <c r="E12" s="54" t="s">
        <v>168</v>
      </c>
      <c r="F12" s="54">
        <v>1613</v>
      </c>
      <c r="G12" s="54">
        <v>10305</v>
      </c>
      <c r="H12" s="54">
        <v>0</v>
      </c>
      <c r="I12" s="54">
        <v>0</v>
      </c>
      <c r="J12" s="54">
        <v>0</v>
      </c>
      <c r="K12" s="54">
        <v>0</v>
      </c>
      <c r="L12" s="54"/>
      <c r="M12" s="54" t="s">
        <v>130</v>
      </c>
      <c r="N12" s="54"/>
      <c r="O12" s="54" t="s">
        <v>155</v>
      </c>
      <c r="P12" s="54"/>
      <c r="Q12" s="54" t="s">
        <v>134</v>
      </c>
      <c r="R12" s="54"/>
      <c r="S12" s="54" t="s">
        <v>134</v>
      </c>
      <c r="T12" s="54"/>
      <c r="U12" s="54"/>
      <c r="V12" s="54"/>
      <c r="W12" s="54"/>
      <c r="X12" s="54"/>
      <c r="Y12" s="54"/>
      <c r="Z12" s="54">
        <v>45</v>
      </c>
      <c r="AA12" s="54">
        <v>0</v>
      </c>
      <c r="AB12" s="54">
        <v>0</v>
      </c>
      <c r="AC12" s="54">
        <v>0</v>
      </c>
      <c r="AD12" s="54">
        <v>2005</v>
      </c>
      <c r="AE12" s="54" t="s">
        <v>150</v>
      </c>
      <c r="AF12" s="54"/>
    </row>
    <row r="13" spans="1:32" s="39" customFormat="1" ht="30" customHeight="1">
      <c r="A13" s="54" t="s">
        <v>125</v>
      </c>
      <c r="B13" s="55" t="s">
        <v>165</v>
      </c>
      <c r="C13" s="54" t="s">
        <v>169</v>
      </c>
      <c r="D13" s="54" t="s">
        <v>167</v>
      </c>
      <c r="E13" s="54" t="s">
        <v>170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/>
      <c r="M13" s="54" t="s">
        <v>130</v>
      </c>
      <c r="N13" s="54"/>
      <c r="O13" s="54" t="s">
        <v>155</v>
      </c>
      <c r="P13" s="54"/>
      <c r="Q13" s="54" t="s">
        <v>171</v>
      </c>
      <c r="R13" s="54"/>
      <c r="S13" s="54" t="s">
        <v>172</v>
      </c>
      <c r="T13" s="54"/>
      <c r="U13" s="54"/>
      <c r="V13" s="54"/>
      <c r="W13" s="54"/>
      <c r="X13" s="54"/>
      <c r="Y13" s="54"/>
      <c r="Z13" s="54">
        <v>50</v>
      </c>
      <c r="AA13" s="54">
        <v>0</v>
      </c>
      <c r="AB13" s="54">
        <v>0</v>
      </c>
      <c r="AC13" s="54">
        <v>0</v>
      </c>
      <c r="AD13" s="54">
        <v>1980</v>
      </c>
      <c r="AE13" s="54" t="s">
        <v>135</v>
      </c>
      <c r="AF13" s="54" t="s">
        <v>173</v>
      </c>
    </row>
    <row r="14" spans="1:32" s="39" customFormat="1" ht="30" customHeight="1">
      <c r="A14" s="54" t="s">
        <v>125</v>
      </c>
      <c r="B14" s="55" t="s">
        <v>174</v>
      </c>
      <c r="C14" s="54" t="s">
        <v>175</v>
      </c>
      <c r="D14" s="54" t="s">
        <v>176</v>
      </c>
      <c r="E14" s="54" t="s">
        <v>177</v>
      </c>
      <c r="F14" s="54">
        <v>1332</v>
      </c>
      <c r="G14" s="54">
        <v>5967</v>
      </c>
      <c r="H14" s="54"/>
      <c r="I14" s="54"/>
      <c r="J14" s="54"/>
      <c r="K14" s="54"/>
      <c r="L14" s="54"/>
      <c r="M14" s="54" t="s">
        <v>130</v>
      </c>
      <c r="N14" s="54"/>
      <c r="O14" s="54" t="s">
        <v>178</v>
      </c>
      <c r="P14" s="54">
        <v>206</v>
      </c>
      <c r="Q14" s="54" t="s">
        <v>179</v>
      </c>
      <c r="R14" s="54"/>
      <c r="S14" s="54" t="s">
        <v>180</v>
      </c>
      <c r="T14" s="54"/>
      <c r="U14" s="54" t="s">
        <v>134</v>
      </c>
      <c r="V14" s="54"/>
      <c r="W14" s="54"/>
      <c r="X14" s="54"/>
      <c r="Y14" s="54"/>
      <c r="Z14" s="54">
        <v>50</v>
      </c>
      <c r="AA14" s="54">
        <v>0</v>
      </c>
      <c r="AB14" s="54">
        <v>0</v>
      </c>
      <c r="AC14" s="54">
        <v>0</v>
      </c>
      <c r="AD14" s="54">
        <v>1992</v>
      </c>
      <c r="AE14" s="54" t="s">
        <v>135</v>
      </c>
      <c r="AF14" s="54"/>
    </row>
    <row r="15" spans="1:32" s="39" customFormat="1" ht="30" customHeight="1">
      <c r="A15" s="54" t="s">
        <v>125</v>
      </c>
      <c r="B15" s="55" t="s">
        <v>181</v>
      </c>
      <c r="C15" s="54" t="s">
        <v>182</v>
      </c>
      <c r="D15" s="54" t="s">
        <v>183</v>
      </c>
      <c r="E15" s="54" t="s">
        <v>184</v>
      </c>
      <c r="F15" s="54">
        <v>2873</v>
      </c>
      <c r="G15" s="54">
        <v>11956</v>
      </c>
      <c r="H15" s="54"/>
      <c r="I15" s="54"/>
      <c r="J15" s="54">
        <v>0</v>
      </c>
      <c r="K15" s="54">
        <v>0</v>
      </c>
      <c r="L15" s="54"/>
      <c r="M15" s="54" t="s">
        <v>130</v>
      </c>
      <c r="N15" s="54" t="s">
        <v>185</v>
      </c>
      <c r="O15" s="54" t="s">
        <v>155</v>
      </c>
      <c r="P15" s="54" t="s">
        <v>185</v>
      </c>
      <c r="Q15" s="54" t="s">
        <v>179</v>
      </c>
      <c r="R15" s="54"/>
      <c r="S15" s="54" t="s">
        <v>133</v>
      </c>
      <c r="T15" s="54"/>
      <c r="U15" s="54" t="s">
        <v>158</v>
      </c>
      <c r="V15" s="54"/>
      <c r="W15" s="54"/>
      <c r="X15" s="54"/>
      <c r="Y15" s="54"/>
      <c r="Z15" s="54">
        <v>40</v>
      </c>
      <c r="AA15" s="54">
        <v>0</v>
      </c>
      <c r="AB15" s="54">
        <v>0</v>
      </c>
      <c r="AC15" s="54">
        <v>0</v>
      </c>
      <c r="AD15" s="54">
        <v>1990</v>
      </c>
      <c r="AE15" s="54" t="s">
        <v>150</v>
      </c>
      <c r="AF15" s="54"/>
    </row>
    <row r="16" spans="1:32" s="39" customFormat="1" ht="30" customHeight="1">
      <c r="A16" s="54" t="s">
        <v>125</v>
      </c>
      <c r="B16" s="55" t="s">
        <v>186</v>
      </c>
      <c r="C16" s="54" t="s">
        <v>187</v>
      </c>
      <c r="D16" s="54" t="s">
        <v>188</v>
      </c>
      <c r="E16" s="54" t="s">
        <v>189</v>
      </c>
      <c r="F16" s="54">
        <v>4033</v>
      </c>
      <c r="G16" s="54">
        <v>4516</v>
      </c>
      <c r="H16" s="54">
        <v>0</v>
      </c>
      <c r="I16" s="54">
        <v>0</v>
      </c>
      <c r="J16" s="54">
        <v>0</v>
      </c>
      <c r="K16" s="54">
        <v>0</v>
      </c>
      <c r="L16" s="54"/>
      <c r="M16" s="54" t="s">
        <v>130</v>
      </c>
      <c r="N16" s="54">
        <v>0</v>
      </c>
      <c r="O16" s="54" t="s">
        <v>131</v>
      </c>
      <c r="P16" s="54">
        <v>349</v>
      </c>
      <c r="Q16" s="54" t="s">
        <v>179</v>
      </c>
      <c r="R16" s="54"/>
      <c r="S16" s="54" t="s">
        <v>133</v>
      </c>
      <c r="T16" s="54"/>
      <c r="U16" s="54"/>
      <c r="V16" s="54"/>
      <c r="W16" s="54">
        <v>0</v>
      </c>
      <c r="X16" s="54">
        <v>0</v>
      </c>
      <c r="Y16" s="54"/>
      <c r="Z16" s="54">
        <v>36</v>
      </c>
      <c r="AA16" s="54">
        <v>0</v>
      </c>
      <c r="AB16" s="54">
        <v>0</v>
      </c>
      <c r="AC16" s="54">
        <v>0</v>
      </c>
      <c r="AD16" s="54">
        <v>1995</v>
      </c>
      <c r="AE16" s="54" t="s">
        <v>150</v>
      </c>
      <c r="AF16" s="54"/>
    </row>
    <row r="17" spans="1:32" s="39" customFormat="1" ht="30" customHeight="1">
      <c r="A17" s="54" t="s">
        <v>125</v>
      </c>
      <c r="B17" s="55" t="s">
        <v>186</v>
      </c>
      <c r="C17" s="54" t="s">
        <v>190</v>
      </c>
      <c r="D17" s="54" t="s">
        <v>188</v>
      </c>
      <c r="E17" s="54" t="s">
        <v>191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/>
      <c r="M17" s="54" t="s">
        <v>130</v>
      </c>
      <c r="N17" s="54">
        <v>0</v>
      </c>
      <c r="O17" s="54" t="s">
        <v>155</v>
      </c>
      <c r="P17" s="54">
        <v>0</v>
      </c>
      <c r="Q17" s="54" t="s">
        <v>179</v>
      </c>
      <c r="R17" s="54"/>
      <c r="S17" s="54" t="s">
        <v>133</v>
      </c>
      <c r="T17" s="54"/>
      <c r="U17" s="54"/>
      <c r="V17" s="54"/>
      <c r="W17" s="54"/>
      <c r="X17" s="54"/>
      <c r="Y17" s="54"/>
      <c r="Z17" s="54">
        <v>16</v>
      </c>
      <c r="AA17" s="54">
        <v>0</v>
      </c>
      <c r="AB17" s="54">
        <v>0</v>
      </c>
      <c r="AC17" s="54">
        <v>0</v>
      </c>
      <c r="AD17" s="54">
        <v>1998</v>
      </c>
      <c r="AE17" s="54" t="s">
        <v>135</v>
      </c>
      <c r="AF17" s="54" t="s">
        <v>173</v>
      </c>
    </row>
    <row r="18" spans="1:32" s="39" customFormat="1" ht="30" customHeight="1">
      <c r="A18" s="54" t="s">
        <v>125</v>
      </c>
      <c r="B18" s="55" t="s">
        <v>192</v>
      </c>
      <c r="C18" s="54" t="s">
        <v>193</v>
      </c>
      <c r="D18" s="54" t="s">
        <v>194</v>
      </c>
      <c r="E18" s="54" t="s">
        <v>195</v>
      </c>
      <c r="F18" s="54">
        <v>13741</v>
      </c>
      <c r="G18" s="54">
        <v>9118</v>
      </c>
      <c r="H18" s="54"/>
      <c r="I18" s="54"/>
      <c r="J18" s="54">
        <v>934</v>
      </c>
      <c r="K18" s="54"/>
      <c r="L18" s="54" t="s">
        <v>196</v>
      </c>
      <c r="M18" s="54" t="s">
        <v>130</v>
      </c>
      <c r="N18" s="54"/>
      <c r="O18" s="54" t="s">
        <v>155</v>
      </c>
      <c r="P18" s="54"/>
      <c r="Q18" s="54" t="s">
        <v>179</v>
      </c>
      <c r="R18" s="54"/>
      <c r="S18" s="54" t="s">
        <v>133</v>
      </c>
      <c r="T18" s="54"/>
      <c r="U18" s="54" t="s">
        <v>158</v>
      </c>
      <c r="V18" s="54"/>
      <c r="W18" s="54"/>
      <c r="X18" s="54"/>
      <c r="Y18" s="54"/>
      <c r="Z18" s="54">
        <v>87</v>
      </c>
      <c r="AA18" s="54">
        <v>0</v>
      </c>
      <c r="AB18" s="54">
        <v>0</v>
      </c>
      <c r="AC18" s="54">
        <v>0</v>
      </c>
      <c r="AD18" s="54">
        <v>1998</v>
      </c>
      <c r="AE18" s="54" t="s">
        <v>135</v>
      </c>
      <c r="AF18" s="54"/>
    </row>
    <row r="19" spans="1:32" s="39" customFormat="1" ht="30" customHeight="1">
      <c r="A19" s="54" t="s">
        <v>125</v>
      </c>
      <c r="B19" s="55" t="s">
        <v>197</v>
      </c>
      <c r="C19" s="54" t="s">
        <v>198</v>
      </c>
      <c r="D19" s="54" t="s">
        <v>199</v>
      </c>
      <c r="E19" s="54" t="s">
        <v>200</v>
      </c>
      <c r="F19" s="54">
        <v>3145</v>
      </c>
      <c r="G19" s="54">
        <v>15534</v>
      </c>
      <c r="H19" s="54">
        <v>11</v>
      </c>
      <c r="I19" s="54"/>
      <c r="J19" s="54">
        <v>211</v>
      </c>
      <c r="K19" s="54"/>
      <c r="L19" s="54" t="s">
        <v>140</v>
      </c>
      <c r="M19" s="54" t="s">
        <v>130</v>
      </c>
      <c r="N19" s="54"/>
      <c r="O19" s="54" t="s">
        <v>155</v>
      </c>
      <c r="P19" s="54"/>
      <c r="Q19" s="54" t="s">
        <v>148</v>
      </c>
      <c r="R19" s="54"/>
      <c r="S19" s="54" t="s">
        <v>133</v>
      </c>
      <c r="T19" s="54"/>
      <c r="U19" s="54" t="s">
        <v>158</v>
      </c>
      <c r="V19" s="54"/>
      <c r="W19" s="54"/>
      <c r="X19" s="54"/>
      <c r="Y19" s="54"/>
      <c r="Z19" s="54">
        <v>80</v>
      </c>
      <c r="AA19" s="54">
        <v>1</v>
      </c>
      <c r="AB19" s="54">
        <v>2</v>
      </c>
      <c r="AC19" s="54">
        <v>0</v>
      </c>
      <c r="AD19" s="54">
        <v>2003</v>
      </c>
      <c r="AE19" s="54" t="s">
        <v>135</v>
      </c>
      <c r="AF19" s="54"/>
    </row>
    <row r="20" spans="1:32" s="39" customFormat="1" ht="30" customHeight="1">
      <c r="A20" s="54" t="s">
        <v>125</v>
      </c>
      <c r="B20" s="55" t="s">
        <v>201</v>
      </c>
      <c r="C20" s="54" t="s">
        <v>202</v>
      </c>
      <c r="D20" s="54" t="s">
        <v>203</v>
      </c>
      <c r="E20" s="54" t="s">
        <v>204</v>
      </c>
      <c r="F20" s="54">
        <v>2780</v>
      </c>
      <c r="G20" s="54">
        <v>6803</v>
      </c>
      <c r="H20" s="54"/>
      <c r="I20" s="54"/>
      <c r="J20" s="54"/>
      <c r="K20" s="54">
        <v>0</v>
      </c>
      <c r="L20" s="54"/>
      <c r="M20" s="54" t="s">
        <v>130</v>
      </c>
      <c r="N20" s="54">
        <v>0</v>
      </c>
      <c r="O20" s="54" t="s">
        <v>131</v>
      </c>
      <c r="P20" s="54">
        <v>321</v>
      </c>
      <c r="Q20" s="54" t="s">
        <v>205</v>
      </c>
      <c r="R20" s="54"/>
      <c r="S20" s="54" t="s">
        <v>133</v>
      </c>
      <c r="T20" s="54"/>
      <c r="U20" s="54"/>
      <c r="V20" s="54"/>
      <c r="W20" s="54"/>
      <c r="X20" s="54"/>
      <c r="Y20" s="54"/>
      <c r="Z20" s="54">
        <v>50</v>
      </c>
      <c r="AA20" s="54">
        <v>0</v>
      </c>
      <c r="AB20" s="54">
        <v>0</v>
      </c>
      <c r="AC20" s="54">
        <v>0</v>
      </c>
      <c r="AD20" s="54">
        <v>1986</v>
      </c>
      <c r="AE20" s="54" t="s">
        <v>135</v>
      </c>
      <c r="AF20" s="54"/>
    </row>
    <row r="21" spans="1:32" s="39" customFormat="1" ht="30" customHeight="1">
      <c r="A21" s="54" t="s">
        <v>125</v>
      </c>
      <c r="B21" s="55" t="s">
        <v>206</v>
      </c>
      <c r="C21" s="54" t="s">
        <v>207</v>
      </c>
      <c r="D21" s="54" t="s">
        <v>208</v>
      </c>
      <c r="E21" s="54" t="s">
        <v>209</v>
      </c>
      <c r="F21" s="54">
        <v>85</v>
      </c>
      <c r="G21" s="54">
        <v>47</v>
      </c>
      <c r="H21" s="54">
        <v>0</v>
      </c>
      <c r="I21" s="54">
        <v>0</v>
      </c>
      <c r="J21" s="54">
        <v>0</v>
      </c>
      <c r="K21" s="54"/>
      <c r="L21" s="54"/>
      <c r="M21" s="54" t="s">
        <v>130</v>
      </c>
      <c r="N21" s="54"/>
      <c r="O21" s="54" t="s">
        <v>155</v>
      </c>
      <c r="P21" s="54"/>
      <c r="Q21" s="54" t="s">
        <v>210</v>
      </c>
      <c r="R21" s="54"/>
      <c r="S21" s="54" t="s">
        <v>134</v>
      </c>
      <c r="T21" s="54"/>
      <c r="U21" s="54"/>
      <c r="V21" s="54"/>
      <c r="W21" s="54"/>
      <c r="X21" s="54"/>
      <c r="Y21" s="54"/>
      <c r="Z21" s="54">
        <v>0.59</v>
      </c>
      <c r="AA21" s="54">
        <v>0</v>
      </c>
      <c r="AB21" s="54">
        <v>0</v>
      </c>
      <c r="AC21" s="54">
        <v>0</v>
      </c>
      <c r="AD21" s="54">
        <v>2012</v>
      </c>
      <c r="AE21" s="54" t="s">
        <v>135</v>
      </c>
      <c r="AF21" s="54"/>
    </row>
    <row r="22" spans="1:32" s="39" customFormat="1" ht="30" customHeight="1">
      <c r="A22" s="54" t="s">
        <v>125</v>
      </c>
      <c r="B22" s="55" t="s">
        <v>211</v>
      </c>
      <c r="C22" s="54" t="s">
        <v>212</v>
      </c>
      <c r="D22" s="54" t="s">
        <v>213</v>
      </c>
      <c r="E22" s="54" t="s">
        <v>214</v>
      </c>
      <c r="F22" s="54">
        <v>4271</v>
      </c>
      <c r="G22" s="54">
        <v>25234</v>
      </c>
      <c r="H22" s="54"/>
      <c r="I22" s="54"/>
      <c r="J22" s="54">
        <v>224</v>
      </c>
      <c r="K22" s="54"/>
      <c r="L22" s="54" t="s">
        <v>196</v>
      </c>
      <c r="M22" s="54" t="s">
        <v>130</v>
      </c>
      <c r="N22" s="54"/>
      <c r="O22" s="54" t="s">
        <v>155</v>
      </c>
      <c r="P22" s="54"/>
      <c r="Q22" s="54" t="s">
        <v>215</v>
      </c>
      <c r="R22" s="54"/>
      <c r="S22" s="54" t="s">
        <v>157</v>
      </c>
      <c r="T22" s="54"/>
      <c r="U22" s="54" t="s">
        <v>158</v>
      </c>
      <c r="V22" s="54"/>
      <c r="W22" s="54"/>
      <c r="X22" s="54"/>
      <c r="Y22" s="54"/>
      <c r="Z22" s="54">
        <v>80</v>
      </c>
      <c r="AA22" s="54">
        <v>80</v>
      </c>
      <c r="AB22" s="54">
        <v>1</v>
      </c>
      <c r="AC22" s="54">
        <v>0.1</v>
      </c>
      <c r="AD22" s="54">
        <v>2004</v>
      </c>
      <c r="AE22" s="54" t="s">
        <v>135</v>
      </c>
      <c r="AF22" s="54"/>
    </row>
    <row r="23" spans="1:32" s="39" customFormat="1" ht="30" customHeight="1">
      <c r="A23" s="54" t="s">
        <v>125</v>
      </c>
      <c r="B23" s="55" t="s">
        <v>216</v>
      </c>
      <c r="C23" s="54" t="s">
        <v>217</v>
      </c>
      <c r="D23" s="54" t="s">
        <v>218</v>
      </c>
      <c r="E23" s="54" t="s">
        <v>219</v>
      </c>
      <c r="F23" s="54">
        <v>3987</v>
      </c>
      <c r="G23" s="54">
        <v>14758</v>
      </c>
      <c r="H23" s="54"/>
      <c r="I23" s="54"/>
      <c r="J23" s="54"/>
      <c r="K23" s="54"/>
      <c r="L23" s="54"/>
      <c r="M23" s="54" t="s">
        <v>130</v>
      </c>
      <c r="N23" s="54"/>
      <c r="O23" s="54" t="s">
        <v>178</v>
      </c>
      <c r="P23" s="54">
        <v>46</v>
      </c>
      <c r="Q23" s="54" t="s">
        <v>156</v>
      </c>
      <c r="R23" s="54"/>
      <c r="S23" s="54" t="s">
        <v>180</v>
      </c>
      <c r="T23" s="54"/>
      <c r="U23" s="54"/>
      <c r="V23" s="54"/>
      <c r="W23" s="54"/>
      <c r="X23" s="54"/>
      <c r="Y23" s="54"/>
      <c r="Z23" s="54">
        <v>58</v>
      </c>
      <c r="AA23" s="54">
        <v>0</v>
      </c>
      <c r="AB23" s="54">
        <v>0</v>
      </c>
      <c r="AC23" s="54">
        <v>0</v>
      </c>
      <c r="AD23" s="54">
        <v>1997</v>
      </c>
      <c r="AE23" s="54" t="s">
        <v>159</v>
      </c>
      <c r="AF23" s="54"/>
    </row>
    <row r="24" spans="1:32" s="39" customFormat="1" ht="30" customHeight="1">
      <c r="A24" s="54" t="s">
        <v>125</v>
      </c>
      <c r="B24" s="55" t="s">
        <v>220</v>
      </c>
      <c r="C24" s="54" t="s">
        <v>221</v>
      </c>
      <c r="D24" s="54" t="s">
        <v>222</v>
      </c>
      <c r="E24" s="54" t="s">
        <v>223</v>
      </c>
      <c r="F24" s="54">
        <v>3302</v>
      </c>
      <c r="G24" s="54">
        <v>16069</v>
      </c>
      <c r="H24" s="54">
        <v>0</v>
      </c>
      <c r="I24" s="54">
        <v>214</v>
      </c>
      <c r="J24" s="54">
        <v>168</v>
      </c>
      <c r="K24" s="54">
        <v>0</v>
      </c>
      <c r="L24" s="54" t="s">
        <v>140</v>
      </c>
      <c r="M24" s="54" t="s">
        <v>130</v>
      </c>
      <c r="N24" s="54"/>
      <c r="O24" s="54" t="s">
        <v>155</v>
      </c>
      <c r="P24" s="54"/>
      <c r="Q24" s="54" t="s">
        <v>148</v>
      </c>
      <c r="R24" s="54"/>
      <c r="S24" s="54" t="s">
        <v>133</v>
      </c>
      <c r="T24" s="54"/>
      <c r="U24" s="54" t="s">
        <v>158</v>
      </c>
      <c r="V24" s="54"/>
      <c r="W24" s="54"/>
      <c r="X24" s="54"/>
      <c r="Y24" s="54"/>
      <c r="Z24" s="54">
        <v>52</v>
      </c>
      <c r="AA24" s="54">
        <v>0</v>
      </c>
      <c r="AB24" s="54">
        <v>4</v>
      </c>
      <c r="AC24" s="54">
        <v>0</v>
      </c>
      <c r="AD24" s="54">
        <v>2005</v>
      </c>
      <c r="AE24" s="54" t="s">
        <v>150</v>
      </c>
      <c r="AF24" s="54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1" customWidth="1"/>
    <col min="2" max="2" width="8.75" style="42" customWidth="1"/>
    <col min="3" max="3" width="13.875" style="41" customWidth="1"/>
    <col min="4" max="4" width="22.625" style="41" customWidth="1"/>
    <col min="5" max="5" width="43.25" style="41" customWidth="1"/>
    <col min="6" max="6" width="12.5" style="41" customWidth="1"/>
    <col min="7" max="7" width="26.25" style="41" customWidth="1"/>
    <col min="8" max="8" width="10.375" style="41" customWidth="1"/>
    <col min="9" max="9" width="6.25" style="41" customWidth="1"/>
    <col min="10" max="10" width="8.75" style="41" customWidth="1"/>
    <col min="11" max="11" width="10.75" style="41" customWidth="1"/>
    <col min="12" max="255" width="9" style="41"/>
    <col min="256" max="256" width="10.75" style="41" customWidth="1"/>
    <col min="257" max="257" width="8.75" style="41" customWidth="1"/>
    <col min="258" max="258" width="13.875" style="41" customWidth="1"/>
    <col min="259" max="259" width="22.625" style="41" customWidth="1"/>
    <col min="260" max="260" width="43.25" style="41" customWidth="1"/>
    <col min="261" max="261" width="12.5" style="41" customWidth="1"/>
    <col min="262" max="262" width="26.25" style="41" customWidth="1"/>
    <col min="263" max="263" width="10.375" style="41" customWidth="1"/>
    <col min="264" max="264" width="6.25" style="41" customWidth="1"/>
    <col min="265" max="265" width="8.75" style="41" customWidth="1"/>
    <col min="266" max="266" width="10.75" style="41" customWidth="1"/>
    <col min="267" max="267" width="12.75" style="41" customWidth="1"/>
    <col min="268" max="511" width="9" style="41"/>
    <col min="512" max="512" width="10.75" style="41" customWidth="1"/>
    <col min="513" max="513" width="8.75" style="41" customWidth="1"/>
    <col min="514" max="514" width="13.875" style="41" customWidth="1"/>
    <col min="515" max="515" width="22.625" style="41" customWidth="1"/>
    <col min="516" max="516" width="43.25" style="41" customWidth="1"/>
    <col min="517" max="517" width="12.5" style="41" customWidth="1"/>
    <col min="518" max="518" width="26.25" style="41" customWidth="1"/>
    <col min="519" max="519" width="10.375" style="41" customWidth="1"/>
    <col min="520" max="520" width="6.25" style="41" customWidth="1"/>
    <col min="521" max="521" width="8.75" style="41" customWidth="1"/>
    <col min="522" max="522" width="10.75" style="41" customWidth="1"/>
    <col min="523" max="523" width="12.75" style="41" customWidth="1"/>
    <col min="524" max="767" width="9" style="41"/>
    <col min="768" max="768" width="10.75" style="41" customWidth="1"/>
    <col min="769" max="769" width="8.75" style="41" customWidth="1"/>
    <col min="770" max="770" width="13.875" style="41" customWidth="1"/>
    <col min="771" max="771" width="22.625" style="41" customWidth="1"/>
    <col min="772" max="772" width="43.25" style="41" customWidth="1"/>
    <col min="773" max="773" width="12.5" style="41" customWidth="1"/>
    <col min="774" max="774" width="26.25" style="41" customWidth="1"/>
    <col min="775" max="775" width="10.375" style="41" customWidth="1"/>
    <col min="776" max="776" width="6.25" style="41" customWidth="1"/>
    <col min="777" max="777" width="8.75" style="41" customWidth="1"/>
    <col min="778" max="778" width="10.75" style="41" customWidth="1"/>
    <col min="779" max="779" width="12.75" style="41" customWidth="1"/>
    <col min="780" max="1023" width="9" style="41"/>
    <col min="1024" max="1024" width="10.75" style="41" customWidth="1"/>
    <col min="1025" max="1025" width="8.75" style="41" customWidth="1"/>
    <col min="1026" max="1026" width="13.875" style="41" customWidth="1"/>
    <col min="1027" max="1027" width="22.625" style="41" customWidth="1"/>
    <col min="1028" max="1028" width="43.25" style="41" customWidth="1"/>
    <col min="1029" max="1029" width="12.5" style="41" customWidth="1"/>
    <col min="1030" max="1030" width="26.25" style="41" customWidth="1"/>
    <col min="1031" max="1031" width="10.375" style="41" customWidth="1"/>
    <col min="1032" max="1032" width="6.25" style="41" customWidth="1"/>
    <col min="1033" max="1033" width="8.75" style="41" customWidth="1"/>
    <col min="1034" max="1034" width="10.75" style="41" customWidth="1"/>
    <col min="1035" max="1035" width="12.75" style="41" customWidth="1"/>
    <col min="1036" max="1279" width="9" style="41"/>
    <col min="1280" max="1280" width="10.75" style="41" customWidth="1"/>
    <col min="1281" max="1281" width="8.75" style="41" customWidth="1"/>
    <col min="1282" max="1282" width="13.875" style="41" customWidth="1"/>
    <col min="1283" max="1283" width="22.625" style="41" customWidth="1"/>
    <col min="1284" max="1284" width="43.25" style="41" customWidth="1"/>
    <col min="1285" max="1285" width="12.5" style="41" customWidth="1"/>
    <col min="1286" max="1286" width="26.25" style="41" customWidth="1"/>
    <col min="1287" max="1287" width="10.375" style="41" customWidth="1"/>
    <col min="1288" max="1288" width="6.25" style="41" customWidth="1"/>
    <col min="1289" max="1289" width="8.75" style="41" customWidth="1"/>
    <col min="1290" max="1290" width="10.75" style="41" customWidth="1"/>
    <col min="1291" max="1291" width="12.75" style="41" customWidth="1"/>
    <col min="1292" max="1535" width="9" style="41"/>
    <col min="1536" max="1536" width="10.75" style="41" customWidth="1"/>
    <col min="1537" max="1537" width="8.75" style="41" customWidth="1"/>
    <col min="1538" max="1538" width="13.875" style="41" customWidth="1"/>
    <col min="1539" max="1539" width="22.625" style="41" customWidth="1"/>
    <col min="1540" max="1540" width="43.25" style="41" customWidth="1"/>
    <col min="1541" max="1541" width="12.5" style="41" customWidth="1"/>
    <col min="1542" max="1542" width="26.25" style="41" customWidth="1"/>
    <col min="1543" max="1543" width="10.375" style="41" customWidth="1"/>
    <col min="1544" max="1544" width="6.25" style="41" customWidth="1"/>
    <col min="1545" max="1545" width="8.75" style="41" customWidth="1"/>
    <col min="1546" max="1546" width="10.75" style="41" customWidth="1"/>
    <col min="1547" max="1547" width="12.75" style="41" customWidth="1"/>
    <col min="1548" max="1791" width="9" style="41"/>
    <col min="1792" max="1792" width="10.75" style="41" customWidth="1"/>
    <col min="1793" max="1793" width="8.75" style="41" customWidth="1"/>
    <col min="1794" max="1794" width="13.875" style="41" customWidth="1"/>
    <col min="1795" max="1795" width="22.625" style="41" customWidth="1"/>
    <col min="1796" max="1796" width="43.25" style="41" customWidth="1"/>
    <col min="1797" max="1797" width="12.5" style="41" customWidth="1"/>
    <col min="1798" max="1798" width="26.25" style="41" customWidth="1"/>
    <col min="1799" max="1799" width="10.375" style="41" customWidth="1"/>
    <col min="1800" max="1800" width="6.25" style="41" customWidth="1"/>
    <col min="1801" max="1801" width="8.75" style="41" customWidth="1"/>
    <col min="1802" max="1802" width="10.75" style="41" customWidth="1"/>
    <col min="1803" max="1803" width="12.75" style="41" customWidth="1"/>
    <col min="1804" max="2047" width="9" style="41"/>
    <col min="2048" max="2048" width="10.75" style="41" customWidth="1"/>
    <col min="2049" max="2049" width="8.75" style="41" customWidth="1"/>
    <col min="2050" max="2050" width="13.875" style="41" customWidth="1"/>
    <col min="2051" max="2051" width="22.625" style="41" customWidth="1"/>
    <col min="2052" max="2052" width="43.25" style="41" customWidth="1"/>
    <col min="2053" max="2053" width="12.5" style="41" customWidth="1"/>
    <col min="2054" max="2054" width="26.25" style="41" customWidth="1"/>
    <col min="2055" max="2055" width="10.375" style="41" customWidth="1"/>
    <col min="2056" max="2056" width="6.25" style="41" customWidth="1"/>
    <col min="2057" max="2057" width="8.75" style="41" customWidth="1"/>
    <col min="2058" max="2058" width="10.75" style="41" customWidth="1"/>
    <col min="2059" max="2059" width="12.75" style="41" customWidth="1"/>
    <col min="2060" max="2303" width="9" style="41"/>
    <col min="2304" max="2304" width="10.75" style="41" customWidth="1"/>
    <col min="2305" max="2305" width="8.75" style="41" customWidth="1"/>
    <col min="2306" max="2306" width="13.875" style="41" customWidth="1"/>
    <col min="2307" max="2307" width="22.625" style="41" customWidth="1"/>
    <col min="2308" max="2308" width="43.25" style="41" customWidth="1"/>
    <col min="2309" max="2309" width="12.5" style="41" customWidth="1"/>
    <col min="2310" max="2310" width="26.25" style="41" customWidth="1"/>
    <col min="2311" max="2311" width="10.375" style="41" customWidth="1"/>
    <col min="2312" max="2312" width="6.25" style="41" customWidth="1"/>
    <col min="2313" max="2313" width="8.75" style="41" customWidth="1"/>
    <col min="2314" max="2314" width="10.75" style="41" customWidth="1"/>
    <col min="2315" max="2315" width="12.75" style="41" customWidth="1"/>
    <col min="2316" max="2559" width="9" style="41"/>
    <col min="2560" max="2560" width="10.75" style="41" customWidth="1"/>
    <col min="2561" max="2561" width="8.75" style="41" customWidth="1"/>
    <col min="2562" max="2562" width="13.875" style="41" customWidth="1"/>
    <col min="2563" max="2563" width="22.625" style="41" customWidth="1"/>
    <col min="2564" max="2564" width="43.25" style="41" customWidth="1"/>
    <col min="2565" max="2565" width="12.5" style="41" customWidth="1"/>
    <col min="2566" max="2566" width="26.25" style="41" customWidth="1"/>
    <col min="2567" max="2567" width="10.375" style="41" customWidth="1"/>
    <col min="2568" max="2568" width="6.25" style="41" customWidth="1"/>
    <col min="2569" max="2569" width="8.75" style="41" customWidth="1"/>
    <col min="2570" max="2570" width="10.75" style="41" customWidth="1"/>
    <col min="2571" max="2571" width="12.75" style="41" customWidth="1"/>
    <col min="2572" max="2815" width="9" style="41"/>
    <col min="2816" max="2816" width="10.75" style="41" customWidth="1"/>
    <col min="2817" max="2817" width="8.75" style="41" customWidth="1"/>
    <col min="2818" max="2818" width="13.875" style="41" customWidth="1"/>
    <col min="2819" max="2819" width="22.625" style="41" customWidth="1"/>
    <col min="2820" max="2820" width="43.25" style="41" customWidth="1"/>
    <col min="2821" max="2821" width="12.5" style="41" customWidth="1"/>
    <col min="2822" max="2822" width="26.25" style="41" customWidth="1"/>
    <col min="2823" max="2823" width="10.375" style="41" customWidth="1"/>
    <col min="2824" max="2824" width="6.25" style="41" customWidth="1"/>
    <col min="2825" max="2825" width="8.75" style="41" customWidth="1"/>
    <col min="2826" max="2826" width="10.75" style="41" customWidth="1"/>
    <col min="2827" max="2827" width="12.75" style="41" customWidth="1"/>
    <col min="2828" max="3071" width="9" style="41"/>
    <col min="3072" max="3072" width="10.75" style="41" customWidth="1"/>
    <col min="3073" max="3073" width="8.75" style="41" customWidth="1"/>
    <col min="3074" max="3074" width="13.875" style="41" customWidth="1"/>
    <col min="3075" max="3075" width="22.625" style="41" customWidth="1"/>
    <col min="3076" max="3076" width="43.25" style="41" customWidth="1"/>
    <col min="3077" max="3077" width="12.5" style="41" customWidth="1"/>
    <col min="3078" max="3078" width="26.25" style="41" customWidth="1"/>
    <col min="3079" max="3079" width="10.375" style="41" customWidth="1"/>
    <col min="3080" max="3080" width="6.25" style="41" customWidth="1"/>
    <col min="3081" max="3081" width="8.75" style="41" customWidth="1"/>
    <col min="3082" max="3082" width="10.75" style="41" customWidth="1"/>
    <col min="3083" max="3083" width="12.75" style="41" customWidth="1"/>
    <col min="3084" max="3327" width="9" style="41"/>
    <col min="3328" max="3328" width="10.75" style="41" customWidth="1"/>
    <col min="3329" max="3329" width="8.75" style="41" customWidth="1"/>
    <col min="3330" max="3330" width="13.875" style="41" customWidth="1"/>
    <col min="3331" max="3331" width="22.625" style="41" customWidth="1"/>
    <col min="3332" max="3332" width="43.25" style="41" customWidth="1"/>
    <col min="3333" max="3333" width="12.5" style="41" customWidth="1"/>
    <col min="3334" max="3334" width="26.25" style="41" customWidth="1"/>
    <col min="3335" max="3335" width="10.375" style="41" customWidth="1"/>
    <col min="3336" max="3336" width="6.25" style="41" customWidth="1"/>
    <col min="3337" max="3337" width="8.75" style="41" customWidth="1"/>
    <col min="3338" max="3338" width="10.75" style="41" customWidth="1"/>
    <col min="3339" max="3339" width="12.75" style="41" customWidth="1"/>
    <col min="3340" max="3583" width="9" style="41"/>
    <col min="3584" max="3584" width="10.75" style="41" customWidth="1"/>
    <col min="3585" max="3585" width="8.75" style="41" customWidth="1"/>
    <col min="3586" max="3586" width="13.875" style="41" customWidth="1"/>
    <col min="3587" max="3587" width="22.625" style="41" customWidth="1"/>
    <col min="3588" max="3588" width="43.25" style="41" customWidth="1"/>
    <col min="3589" max="3589" width="12.5" style="41" customWidth="1"/>
    <col min="3590" max="3590" width="26.25" style="41" customWidth="1"/>
    <col min="3591" max="3591" width="10.375" style="41" customWidth="1"/>
    <col min="3592" max="3592" width="6.25" style="41" customWidth="1"/>
    <col min="3593" max="3593" width="8.75" style="41" customWidth="1"/>
    <col min="3594" max="3594" width="10.75" style="41" customWidth="1"/>
    <col min="3595" max="3595" width="12.75" style="41" customWidth="1"/>
    <col min="3596" max="3839" width="9" style="41"/>
    <col min="3840" max="3840" width="10.75" style="41" customWidth="1"/>
    <col min="3841" max="3841" width="8.75" style="41" customWidth="1"/>
    <col min="3842" max="3842" width="13.875" style="41" customWidth="1"/>
    <col min="3843" max="3843" width="22.625" style="41" customWidth="1"/>
    <col min="3844" max="3844" width="43.25" style="41" customWidth="1"/>
    <col min="3845" max="3845" width="12.5" style="41" customWidth="1"/>
    <col min="3846" max="3846" width="26.25" style="41" customWidth="1"/>
    <col min="3847" max="3847" width="10.375" style="41" customWidth="1"/>
    <col min="3848" max="3848" width="6.25" style="41" customWidth="1"/>
    <col min="3849" max="3849" width="8.75" style="41" customWidth="1"/>
    <col min="3850" max="3850" width="10.75" style="41" customWidth="1"/>
    <col min="3851" max="3851" width="12.75" style="41" customWidth="1"/>
    <col min="3852" max="4095" width="9" style="41"/>
    <col min="4096" max="4096" width="10.75" style="41" customWidth="1"/>
    <col min="4097" max="4097" width="8.75" style="41" customWidth="1"/>
    <col min="4098" max="4098" width="13.875" style="41" customWidth="1"/>
    <col min="4099" max="4099" width="22.625" style="41" customWidth="1"/>
    <col min="4100" max="4100" width="43.25" style="41" customWidth="1"/>
    <col min="4101" max="4101" width="12.5" style="41" customWidth="1"/>
    <col min="4102" max="4102" width="26.25" style="41" customWidth="1"/>
    <col min="4103" max="4103" width="10.375" style="41" customWidth="1"/>
    <col min="4104" max="4104" width="6.25" style="41" customWidth="1"/>
    <col min="4105" max="4105" width="8.75" style="41" customWidth="1"/>
    <col min="4106" max="4106" width="10.75" style="41" customWidth="1"/>
    <col min="4107" max="4107" width="12.75" style="41" customWidth="1"/>
    <col min="4108" max="4351" width="9" style="41"/>
    <col min="4352" max="4352" width="10.75" style="41" customWidth="1"/>
    <col min="4353" max="4353" width="8.75" style="41" customWidth="1"/>
    <col min="4354" max="4354" width="13.875" style="41" customWidth="1"/>
    <col min="4355" max="4355" width="22.625" style="41" customWidth="1"/>
    <col min="4356" max="4356" width="43.25" style="41" customWidth="1"/>
    <col min="4357" max="4357" width="12.5" style="41" customWidth="1"/>
    <col min="4358" max="4358" width="26.25" style="41" customWidth="1"/>
    <col min="4359" max="4359" width="10.375" style="41" customWidth="1"/>
    <col min="4360" max="4360" width="6.25" style="41" customWidth="1"/>
    <col min="4361" max="4361" width="8.75" style="41" customWidth="1"/>
    <col min="4362" max="4362" width="10.75" style="41" customWidth="1"/>
    <col min="4363" max="4363" width="12.75" style="41" customWidth="1"/>
    <col min="4364" max="4607" width="9" style="41"/>
    <col min="4608" max="4608" width="10.75" style="41" customWidth="1"/>
    <col min="4609" max="4609" width="8.75" style="41" customWidth="1"/>
    <col min="4610" max="4610" width="13.875" style="41" customWidth="1"/>
    <col min="4611" max="4611" width="22.625" style="41" customWidth="1"/>
    <col min="4612" max="4612" width="43.25" style="41" customWidth="1"/>
    <col min="4613" max="4613" width="12.5" style="41" customWidth="1"/>
    <col min="4614" max="4614" width="26.25" style="41" customWidth="1"/>
    <col min="4615" max="4615" width="10.375" style="41" customWidth="1"/>
    <col min="4616" max="4616" width="6.25" style="41" customWidth="1"/>
    <col min="4617" max="4617" width="8.75" style="41" customWidth="1"/>
    <col min="4618" max="4618" width="10.75" style="41" customWidth="1"/>
    <col min="4619" max="4619" width="12.75" style="41" customWidth="1"/>
    <col min="4620" max="4863" width="9" style="41"/>
    <col min="4864" max="4864" width="10.75" style="41" customWidth="1"/>
    <col min="4865" max="4865" width="8.75" style="41" customWidth="1"/>
    <col min="4866" max="4866" width="13.875" style="41" customWidth="1"/>
    <col min="4867" max="4867" width="22.625" style="41" customWidth="1"/>
    <col min="4868" max="4868" width="43.25" style="41" customWidth="1"/>
    <col min="4869" max="4869" width="12.5" style="41" customWidth="1"/>
    <col min="4870" max="4870" width="26.25" style="41" customWidth="1"/>
    <col min="4871" max="4871" width="10.375" style="41" customWidth="1"/>
    <col min="4872" max="4872" width="6.25" style="41" customWidth="1"/>
    <col min="4873" max="4873" width="8.75" style="41" customWidth="1"/>
    <col min="4874" max="4874" width="10.75" style="41" customWidth="1"/>
    <col min="4875" max="4875" width="12.75" style="41" customWidth="1"/>
    <col min="4876" max="5119" width="9" style="41"/>
    <col min="5120" max="5120" width="10.75" style="41" customWidth="1"/>
    <col min="5121" max="5121" width="8.75" style="41" customWidth="1"/>
    <col min="5122" max="5122" width="13.875" style="41" customWidth="1"/>
    <col min="5123" max="5123" width="22.625" style="41" customWidth="1"/>
    <col min="5124" max="5124" width="43.25" style="41" customWidth="1"/>
    <col min="5125" max="5125" width="12.5" style="41" customWidth="1"/>
    <col min="5126" max="5126" width="26.25" style="41" customWidth="1"/>
    <col min="5127" max="5127" width="10.375" style="41" customWidth="1"/>
    <col min="5128" max="5128" width="6.25" style="41" customWidth="1"/>
    <col min="5129" max="5129" width="8.75" style="41" customWidth="1"/>
    <col min="5130" max="5130" width="10.75" style="41" customWidth="1"/>
    <col min="5131" max="5131" width="12.75" style="41" customWidth="1"/>
    <col min="5132" max="5375" width="9" style="41"/>
    <col min="5376" max="5376" width="10.75" style="41" customWidth="1"/>
    <col min="5377" max="5377" width="8.75" style="41" customWidth="1"/>
    <col min="5378" max="5378" width="13.875" style="41" customWidth="1"/>
    <col min="5379" max="5379" width="22.625" style="41" customWidth="1"/>
    <col min="5380" max="5380" width="43.25" style="41" customWidth="1"/>
    <col min="5381" max="5381" width="12.5" style="41" customWidth="1"/>
    <col min="5382" max="5382" width="26.25" style="41" customWidth="1"/>
    <col min="5383" max="5383" width="10.375" style="41" customWidth="1"/>
    <col min="5384" max="5384" width="6.25" style="41" customWidth="1"/>
    <col min="5385" max="5385" width="8.75" style="41" customWidth="1"/>
    <col min="5386" max="5386" width="10.75" style="41" customWidth="1"/>
    <col min="5387" max="5387" width="12.75" style="41" customWidth="1"/>
    <col min="5388" max="5631" width="9" style="41"/>
    <col min="5632" max="5632" width="10.75" style="41" customWidth="1"/>
    <col min="5633" max="5633" width="8.75" style="41" customWidth="1"/>
    <col min="5634" max="5634" width="13.875" style="41" customWidth="1"/>
    <col min="5635" max="5635" width="22.625" style="41" customWidth="1"/>
    <col min="5636" max="5636" width="43.25" style="41" customWidth="1"/>
    <col min="5637" max="5637" width="12.5" style="41" customWidth="1"/>
    <col min="5638" max="5638" width="26.25" style="41" customWidth="1"/>
    <col min="5639" max="5639" width="10.375" style="41" customWidth="1"/>
    <col min="5640" max="5640" width="6.25" style="41" customWidth="1"/>
    <col min="5641" max="5641" width="8.75" style="41" customWidth="1"/>
    <col min="5642" max="5642" width="10.75" style="41" customWidth="1"/>
    <col min="5643" max="5643" width="12.75" style="41" customWidth="1"/>
    <col min="5644" max="5887" width="9" style="41"/>
    <col min="5888" max="5888" width="10.75" style="41" customWidth="1"/>
    <col min="5889" max="5889" width="8.75" style="41" customWidth="1"/>
    <col min="5890" max="5890" width="13.875" style="41" customWidth="1"/>
    <col min="5891" max="5891" width="22.625" style="41" customWidth="1"/>
    <col min="5892" max="5892" width="43.25" style="41" customWidth="1"/>
    <col min="5893" max="5893" width="12.5" style="41" customWidth="1"/>
    <col min="5894" max="5894" width="26.25" style="41" customWidth="1"/>
    <col min="5895" max="5895" width="10.375" style="41" customWidth="1"/>
    <col min="5896" max="5896" width="6.25" style="41" customWidth="1"/>
    <col min="5897" max="5897" width="8.75" style="41" customWidth="1"/>
    <col min="5898" max="5898" width="10.75" style="41" customWidth="1"/>
    <col min="5899" max="5899" width="12.75" style="41" customWidth="1"/>
    <col min="5900" max="6143" width="9" style="41"/>
    <col min="6144" max="6144" width="10.75" style="41" customWidth="1"/>
    <col min="6145" max="6145" width="8.75" style="41" customWidth="1"/>
    <col min="6146" max="6146" width="13.875" style="41" customWidth="1"/>
    <col min="6147" max="6147" width="22.625" style="41" customWidth="1"/>
    <col min="6148" max="6148" width="43.25" style="41" customWidth="1"/>
    <col min="6149" max="6149" width="12.5" style="41" customWidth="1"/>
    <col min="6150" max="6150" width="26.25" style="41" customWidth="1"/>
    <col min="6151" max="6151" width="10.375" style="41" customWidth="1"/>
    <col min="6152" max="6152" width="6.25" style="41" customWidth="1"/>
    <col min="6153" max="6153" width="8.75" style="41" customWidth="1"/>
    <col min="6154" max="6154" width="10.75" style="41" customWidth="1"/>
    <col min="6155" max="6155" width="12.75" style="41" customWidth="1"/>
    <col min="6156" max="6399" width="9" style="41"/>
    <col min="6400" max="6400" width="10.75" style="41" customWidth="1"/>
    <col min="6401" max="6401" width="8.75" style="41" customWidth="1"/>
    <col min="6402" max="6402" width="13.875" style="41" customWidth="1"/>
    <col min="6403" max="6403" width="22.625" style="41" customWidth="1"/>
    <col min="6404" max="6404" width="43.25" style="41" customWidth="1"/>
    <col min="6405" max="6405" width="12.5" style="41" customWidth="1"/>
    <col min="6406" max="6406" width="26.25" style="41" customWidth="1"/>
    <col min="6407" max="6407" width="10.375" style="41" customWidth="1"/>
    <col min="6408" max="6408" width="6.25" style="41" customWidth="1"/>
    <col min="6409" max="6409" width="8.75" style="41" customWidth="1"/>
    <col min="6410" max="6410" width="10.75" style="41" customWidth="1"/>
    <col min="6411" max="6411" width="12.75" style="41" customWidth="1"/>
    <col min="6412" max="6655" width="9" style="41"/>
    <col min="6656" max="6656" width="10.75" style="41" customWidth="1"/>
    <col min="6657" max="6657" width="8.75" style="41" customWidth="1"/>
    <col min="6658" max="6658" width="13.875" style="41" customWidth="1"/>
    <col min="6659" max="6659" width="22.625" style="41" customWidth="1"/>
    <col min="6660" max="6660" width="43.25" style="41" customWidth="1"/>
    <col min="6661" max="6661" width="12.5" style="41" customWidth="1"/>
    <col min="6662" max="6662" width="26.25" style="41" customWidth="1"/>
    <col min="6663" max="6663" width="10.375" style="41" customWidth="1"/>
    <col min="6664" max="6664" width="6.25" style="41" customWidth="1"/>
    <col min="6665" max="6665" width="8.75" style="41" customWidth="1"/>
    <col min="6666" max="6666" width="10.75" style="41" customWidth="1"/>
    <col min="6667" max="6667" width="12.75" style="41" customWidth="1"/>
    <col min="6668" max="6911" width="9" style="41"/>
    <col min="6912" max="6912" width="10.75" style="41" customWidth="1"/>
    <col min="6913" max="6913" width="8.75" style="41" customWidth="1"/>
    <col min="6914" max="6914" width="13.875" style="41" customWidth="1"/>
    <col min="6915" max="6915" width="22.625" style="41" customWidth="1"/>
    <col min="6916" max="6916" width="43.25" style="41" customWidth="1"/>
    <col min="6917" max="6917" width="12.5" style="41" customWidth="1"/>
    <col min="6918" max="6918" width="26.25" style="41" customWidth="1"/>
    <col min="6919" max="6919" width="10.375" style="41" customWidth="1"/>
    <col min="6920" max="6920" width="6.25" style="41" customWidth="1"/>
    <col min="6921" max="6921" width="8.75" style="41" customWidth="1"/>
    <col min="6922" max="6922" width="10.75" style="41" customWidth="1"/>
    <col min="6923" max="6923" width="12.75" style="41" customWidth="1"/>
    <col min="6924" max="7167" width="9" style="41"/>
    <col min="7168" max="7168" width="10.75" style="41" customWidth="1"/>
    <col min="7169" max="7169" width="8.75" style="41" customWidth="1"/>
    <col min="7170" max="7170" width="13.875" style="41" customWidth="1"/>
    <col min="7171" max="7171" width="22.625" style="41" customWidth="1"/>
    <col min="7172" max="7172" width="43.25" style="41" customWidth="1"/>
    <col min="7173" max="7173" width="12.5" style="41" customWidth="1"/>
    <col min="7174" max="7174" width="26.25" style="41" customWidth="1"/>
    <col min="7175" max="7175" width="10.375" style="41" customWidth="1"/>
    <col min="7176" max="7176" width="6.25" style="41" customWidth="1"/>
    <col min="7177" max="7177" width="8.75" style="41" customWidth="1"/>
    <col min="7178" max="7178" width="10.75" style="41" customWidth="1"/>
    <col min="7179" max="7179" width="12.75" style="41" customWidth="1"/>
    <col min="7180" max="7423" width="9" style="41"/>
    <col min="7424" max="7424" width="10.75" style="41" customWidth="1"/>
    <col min="7425" max="7425" width="8.75" style="41" customWidth="1"/>
    <col min="7426" max="7426" width="13.875" style="41" customWidth="1"/>
    <col min="7427" max="7427" width="22.625" style="41" customWidth="1"/>
    <col min="7428" max="7428" width="43.25" style="41" customWidth="1"/>
    <col min="7429" max="7429" width="12.5" style="41" customWidth="1"/>
    <col min="7430" max="7430" width="26.25" style="41" customWidth="1"/>
    <col min="7431" max="7431" width="10.375" style="41" customWidth="1"/>
    <col min="7432" max="7432" width="6.25" style="41" customWidth="1"/>
    <col min="7433" max="7433" width="8.75" style="41" customWidth="1"/>
    <col min="7434" max="7434" width="10.75" style="41" customWidth="1"/>
    <col min="7435" max="7435" width="12.75" style="41" customWidth="1"/>
    <col min="7436" max="7679" width="9" style="41"/>
    <col min="7680" max="7680" width="10.75" style="41" customWidth="1"/>
    <col min="7681" max="7681" width="8.75" style="41" customWidth="1"/>
    <col min="7682" max="7682" width="13.875" style="41" customWidth="1"/>
    <col min="7683" max="7683" width="22.625" style="41" customWidth="1"/>
    <col min="7684" max="7684" width="43.25" style="41" customWidth="1"/>
    <col min="7685" max="7685" width="12.5" style="41" customWidth="1"/>
    <col min="7686" max="7686" width="26.25" style="41" customWidth="1"/>
    <col min="7687" max="7687" width="10.375" style="41" customWidth="1"/>
    <col min="7688" max="7688" width="6.25" style="41" customWidth="1"/>
    <col min="7689" max="7689" width="8.75" style="41" customWidth="1"/>
    <col min="7690" max="7690" width="10.75" style="41" customWidth="1"/>
    <col min="7691" max="7691" width="12.75" style="41" customWidth="1"/>
    <col min="7692" max="7935" width="9" style="41"/>
    <col min="7936" max="7936" width="10.75" style="41" customWidth="1"/>
    <col min="7937" max="7937" width="8.75" style="41" customWidth="1"/>
    <col min="7938" max="7938" width="13.875" style="41" customWidth="1"/>
    <col min="7939" max="7939" width="22.625" style="41" customWidth="1"/>
    <col min="7940" max="7940" width="43.25" style="41" customWidth="1"/>
    <col min="7941" max="7941" width="12.5" style="41" customWidth="1"/>
    <col min="7942" max="7942" width="26.25" style="41" customWidth="1"/>
    <col min="7943" max="7943" width="10.375" style="41" customWidth="1"/>
    <col min="7944" max="7944" width="6.25" style="41" customWidth="1"/>
    <col min="7945" max="7945" width="8.75" style="41" customWidth="1"/>
    <col min="7946" max="7946" width="10.75" style="41" customWidth="1"/>
    <col min="7947" max="7947" width="12.75" style="41" customWidth="1"/>
    <col min="7948" max="8191" width="9" style="41"/>
    <col min="8192" max="8192" width="10.75" style="41" customWidth="1"/>
    <col min="8193" max="8193" width="8.75" style="41" customWidth="1"/>
    <col min="8194" max="8194" width="13.875" style="41" customWidth="1"/>
    <col min="8195" max="8195" width="22.625" style="41" customWidth="1"/>
    <col min="8196" max="8196" width="43.25" style="41" customWidth="1"/>
    <col min="8197" max="8197" width="12.5" style="41" customWidth="1"/>
    <col min="8198" max="8198" width="26.25" style="41" customWidth="1"/>
    <col min="8199" max="8199" width="10.375" style="41" customWidth="1"/>
    <col min="8200" max="8200" width="6.25" style="41" customWidth="1"/>
    <col min="8201" max="8201" width="8.75" style="41" customWidth="1"/>
    <col min="8202" max="8202" width="10.75" style="41" customWidth="1"/>
    <col min="8203" max="8203" width="12.75" style="41" customWidth="1"/>
    <col min="8204" max="8447" width="9" style="41"/>
    <col min="8448" max="8448" width="10.75" style="41" customWidth="1"/>
    <col min="8449" max="8449" width="8.75" style="41" customWidth="1"/>
    <col min="8450" max="8450" width="13.875" style="41" customWidth="1"/>
    <col min="8451" max="8451" width="22.625" style="41" customWidth="1"/>
    <col min="8452" max="8452" width="43.25" style="41" customWidth="1"/>
    <col min="8453" max="8453" width="12.5" style="41" customWidth="1"/>
    <col min="8454" max="8454" width="26.25" style="41" customWidth="1"/>
    <col min="8455" max="8455" width="10.375" style="41" customWidth="1"/>
    <col min="8456" max="8456" width="6.25" style="41" customWidth="1"/>
    <col min="8457" max="8457" width="8.75" style="41" customWidth="1"/>
    <col min="8458" max="8458" width="10.75" style="41" customWidth="1"/>
    <col min="8459" max="8459" width="12.75" style="41" customWidth="1"/>
    <col min="8460" max="8703" width="9" style="41"/>
    <col min="8704" max="8704" width="10.75" style="41" customWidth="1"/>
    <col min="8705" max="8705" width="8.75" style="41" customWidth="1"/>
    <col min="8706" max="8706" width="13.875" style="41" customWidth="1"/>
    <col min="8707" max="8707" width="22.625" style="41" customWidth="1"/>
    <col min="8708" max="8708" width="43.25" style="41" customWidth="1"/>
    <col min="8709" max="8709" width="12.5" style="41" customWidth="1"/>
    <col min="8710" max="8710" width="26.25" style="41" customWidth="1"/>
    <col min="8711" max="8711" width="10.375" style="41" customWidth="1"/>
    <col min="8712" max="8712" width="6.25" style="41" customWidth="1"/>
    <col min="8713" max="8713" width="8.75" style="41" customWidth="1"/>
    <col min="8714" max="8714" width="10.75" style="41" customWidth="1"/>
    <col min="8715" max="8715" width="12.75" style="41" customWidth="1"/>
    <col min="8716" max="8959" width="9" style="41"/>
    <col min="8960" max="8960" width="10.75" style="41" customWidth="1"/>
    <col min="8961" max="8961" width="8.75" style="41" customWidth="1"/>
    <col min="8962" max="8962" width="13.875" style="41" customWidth="1"/>
    <col min="8963" max="8963" width="22.625" style="41" customWidth="1"/>
    <col min="8964" max="8964" width="43.25" style="41" customWidth="1"/>
    <col min="8965" max="8965" width="12.5" style="41" customWidth="1"/>
    <col min="8966" max="8966" width="26.25" style="41" customWidth="1"/>
    <col min="8967" max="8967" width="10.375" style="41" customWidth="1"/>
    <col min="8968" max="8968" width="6.25" style="41" customWidth="1"/>
    <col min="8969" max="8969" width="8.75" style="41" customWidth="1"/>
    <col min="8970" max="8970" width="10.75" style="41" customWidth="1"/>
    <col min="8971" max="8971" width="12.75" style="41" customWidth="1"/>
    <col min="8972" max="9215" width="9" style="41"/>
    <col min="9216" max="9216" width="10.75" style="41" customWidth="1"/>
    <col min="9217" max="9217" width="8.75" style="41" customWidth="1"/>
    <col min="9218" max="9218" width="13.875" style="41" customWidth="1"/>
    <col min="9219" max="9219" width="22.625" style="41" customWidth="1"/>
    <col min="9220" max="9220" width="43.25" style="41" customWidth="1"/>
    <col min="9221" max="9221" width="12.5" style="41" customWidth="1"/>
    <col min="9222" max="9222" width="26.25" style="41" customWidth="1"/>
    <col min="9223" max="9223" width="10.375" style="41" customWidth="1"/>
    <col min="9224" max="9224" width="6.25" style="41" customWidth="1"/>
    <col min="9225" max="9225" width="8.75" style="41" customWidth="1"/>
    <col min="9226" max="9226" width="10.75" style="41" customWidth="1"/>
    <col min="9227" max="9227" width="12.75" style="41" customWidth="1"/>
    <col min="9228" max="9471" width="9" style="41"/>
    <col min="9472" max="9472" width="10.75" style="41" customWidth="1"/>
    <col min="9473" max="9473" width="8.75" style="41" customWidth="1"/>
    <col min="9474" max="9474" width="13.875" style="41" customWidth="1"/>
    <col min="9475" max="9475" width="22.625" style="41" customWidth="1"/>
    <col min="9476" max="9476" width="43.25" style="41" customWidth="1"/>
    <col min="9477" max="9477" width="12.5" style="41" customWidth="1"/>
    <col min="9478" max="9478" width="26.25" style="41" customWidth="1"/>
    <col min="9479" max="9479" width="10.375" style="41" customWidth="1"/>
    <col min="9480" max="9480" width="6.25" style="41" customWidth="1"/>
    <col min="9481" max="9481" width="8.75" style="41" customWidth="1"/>
    <col min="9482" max="9482" width="10.75" style="41" customWidth="1"/>
    <col min="9483" max="9483" width="12.75" style="41" customWidth="1"/>
    <col min="9484" max="9727" width="9" style="41"/>
    <col min="9728" max="9728" width="10.75" style="41" customWidth="1"/>
    <col min="9729" max="9729" width="8.75" style="41" customWidth="1"/>
    <col min="9730" max="9730" width="13.875" style="41" customWidth="1"/>
    <col min="9731" max="9731" width="22.625" style="41" customWidth="1"/>
    <col min="9732" max="9732" width="43.25" style="41" customWidth="1"/>
    <col min="9733" max="9733" width="12.5" style="41" customWidth="1"/>
    <col min="9734" max="9734" width="26.25" style="41" customWidth="1"/>
    <col min="9735" max="9735" width="10.375" style="41" customWidth="1"/>
    <col min="9736" max="9736" width="6.25" style="41" customWidth="1"/>
    <col min="9737" max="9737" width="8.75" style="41" customWidth="1"/>
    <col min="9738" max="9738" width="10.75" style="41" customWidth="1"/>
    <col min="9739" max="9739" width="12.75" style="41" customWidth="1"/>
    <col min="9740" max="9983" width="9" style="41"/>
    <col min="9984" max="9984" width="10.75" style="41" customWidth="1"/>
    <col min="9985" max="9985" width="8.75" style="41" customWidth="1"/>
    <col min="9986" max="9986" width="13.875" style="41" customWidth="1"/>
    <col min="9987" max="9987" width="22.625" style="41" customWidth="1"/>
    <col min="9988" max="9988" width="43.25" style="41" customWidth="1"/>
    <col min="9989" max="9989" width="12.5" style="41" customWidth="1"/>
    <col min="9990" max="9990" width="26.25" style="41" customWidth="1"/>
    <col min="9991" max="9991" width="10.375" style="41" customWidth="1"/>
    <col min="9992" max="9992" width="6.25" style="41" customWidth="1"/>
    <col min="9993" max="9993" width="8.75" style="41" customWidth="1"/>
    <col min="9994" max="9994" width="10.75" style="41" customWidth="1"/>
    <col min="9995" max="9995" width="12.75" style="41" customWidth="1"/>
    <col min="9996" max="10239" width="9" style="41"/>
    <col min="10240" max="10240" width="10.75" style="41" customWidth="1"/>
    <col min="10241" max="10241" width="8.75" style="41" customWidth="1"/>
    <col min="10242" max="10242" width="13.875" style="41" customWidth="1"/>
    <col min="10243" max="10243" width="22.625" style="41" customWidth="1"/>
    <col min="10244" max="10244" width="43.25" style="41" customWidth="1"/>
    <col min="10245" max="10245" width="12.5" style="41" customWidth="1"/>
    <col min="10246" max="10246" width="26.25" style="41" customWidth="1"/>
    <col min="10247" max="10247" width="10.375" style="41" customWidth="1"/>
    <col min="10248" max="10248" width="6.25" style="41" customWidth="1"/>
    <col min="10249" max="10249" width="8.75" style="41" customWidth="1"/>
    <col min="10250" max="10250" width="10.75" style="41" customWidth="1"/>
    <col min="10251" max="10251" width="12.75" style="41" customWidth="1"/>
    <col min="10252" max="10495" width="9" style="41"/>
    <col min="10496" max="10496" width="10.75" style="41" customWidth="1"/>
    <col min="10497" max="10497" width="8.75" style="41" customWidth="1"/>
    <col min="10498" max="10498" width="13.875" style="41" customWidth="1"/>
    <col min="10499" max="10499" width="22.625" style="41" customWidth="1"/>
    <col min="10500" max="10500" width="43.25" style="41" customWidth="1"/>
    <col min="10501" max="10501" width="12.5" style="41" customWidth="1"/>
    <col min="10502" max="10502" width="26.25" style="41" customWidth="1"/>
    <col min="10503" max="10503" width="10.375" style="41" customWidth="1"/>
    <col min="10504" max="10504" width="6.25" style="41" customWidth="1"/>
    <col min="10505" max="10505" width="8.75" style="41" customWidth="1"/>
    <col min="10506" max="10506" width="10.75" style="41" customWidth="1"/>
    <col min="10507" max="10507" width="12.75" style="41" customWidth="1"/>
    <col min="10508" max="10751" width="9" style="41"/>
    <col min="10752" max="10752" width="10.75" style="41" customWidth="1"/>
    <col min="10753" max="10753" width="8.75" style="41" customWidth="1"/>
    <col min="10754" max="10754" width="13.875" style="41" customWidth="1"/>
    <col min="10755" max="10755" width="22.625" style="41" customWidth="1"/>
    <col min="10756" max="10756" width="43.25" style="41" customWidth="1"/>
    <col min="10757" max="10757" width="12.5" style="41" customWidth="1"/>
    <col min="10758" max="10758" width="26.25" style="41" customWidth="1"/>
    <col min="10759" max="10759" width="10.375" style="41" customWidth="1"/>
    <col min="10760" max="10760" width="6.25" style="41" customWidth="1"/>
    <col min="10761" max="10761" width="8.75" style="41" customWidth="1"/>
    <col min="10762" max="10762" width="10.75" style="41" customWidth="1"/>
    <col min="10763" max="10763" width="12.75" style="41" customWidth="1"/>
    <col min="10764" max="11007" width="9" style="41"/>
    <col min="11008" max="11008" width="10.75" style="41" customWidth="1"/>
    <col min="11009" max="11009" width="8.75" style="41" customWidth="1"/>
    <col min="11010" max="11010" width="13.875" style="41" customWidth="1"/>
    <col min="11011" max="11011" width="22.625" style="41" customWidth="1"/>
    <col min="11012" max="11012" width="43.25" style="41" customWidth="1"/>
    <col min="11013" max="11013" width="12.5" style="41" customWidth="1"/>
    <col min="11014" max="11014" width="26.25" style="41" customWidth="1"/>
    <col min="11015" max="11015" width="10.375" style="41" customWidth="1"/>
    <col min="11016" max="11016" width="6.25" style="41" customWidth="1"/>
    <col min="11017" max="11017" width="8.75" style="41" customWidth="1"/>
    <col min="11018" max="11018" width="10.75" style="41" customWidth="1"/>
    <col min="11019" max="11019" width="12.75" style="41" customWidth="1"/>
    <col min="11020" max="11263" width="9" style="41"/>
    <col min="11264" max="11264" width="10.75" style="41" customWidth="1"/>
    <col min="11265" max="11265" width="8.75" style="41" customWidth="1"/>
    <col min="11266" max="11266" width="13.875" style="41" customWidth="1"/>
    <col min="11267" max="11267" width="22.625" style="41" customWidth="1"/>
    <col min="11268" max="11268" width="43.25" style="41" customWidth="1"/>
    <col min="11269" max="11269" width="12.5" style="41" customWidth="1"/>
    <col min="11270" max="11270" width="26.25" style="41" customWidth="1"/>
    <col min="11271" max="11271" width="10.375" style="41" customWidth="1"/>
    <col min="11272" max="11272" width="6.25" style="41" customWidth="1"/>
    <col min="11273" max="11273" width="8.75" style="41" customWidth="1"/>
    <col min="11274" max="11274" width="10.75" style="41" customWidth="1"/>
    <col min="11275" max="11275" width="12.75" style="41" customWidth="1"/>
    <col min="11276" max="11519" width="9" style="41"/>
    <col min="11520" max="11520" width="10.75" style="41" customWidth="1"/>
    <col min="11521" max="11521" width="8.75" style="41" customWidth="1"/>
    <col min="11522" max="11522" width="13.875" style="41" customWidth="1"/>
    <col min="11523" max="11523" width="22.625" style="41" customWidth="1"/>
    <col min="11524" max="11524" width="43.25" style="41" customWidth="1"/>
    <col min="11525" max="11525" width="12.5" style="41" customWidth="1"/>
    <col min="11526" max="11526" width="26.25" style="41" customWidth="1"/>
    <col min="11527" max="11527" width="10.375" style="41" customWidth="1"/>
    <col min="11528" max="11528" width="6.25" style="41" customWidth="1"/>
    <col min="11529" max="11529" width="8.75" style="41" customWidth="1"/>
    <col min="11530" max="11530" width="10.75" style="41" customWidth="1"/>
    <col min="11531" max="11531" width="12.75" style="41" customWidth="1"/>
    <col min="11532" max="11775" width="9" style="41"/>
    <col min="11776" max="11776" width="10.75" style="41" customWidth="1"/>
    <col min="11777" max="11777" width="8.75" style="41" customWidth="1"/>
    <col min="11778" max="11778" width="13.875" style="41" customWidth="1"/>
    <col min="11779" max="11779" width="22.625" style="41" customWidth="1"/>
    <col min="11780" max="11780" width="43.25" style="41" customWidth="1"/>
    <col min="11781" max="11781" width="12.5" style="41" customWidth="1"/>
    <col min="11782" max="11782" width="26.25" style="41" customWidth="1"/>
    <col min="11783" max="11783" width="10.375" style="41" customWidth="1"/>
    <col min="11784" max="11784" width="6.25" style="41" customWidth="1"/>
    <col min="11785" max="11785" width="8.75" style="41" customWidth="1"/>
    <col min="11786" max="11786" width="10.75" style="41" customWidth="1"/>
    <col min="11787" max="11787" width="12.75" style="41" customWidth="1"/>
    <col min="11788" max="12031" width="9" style="41"/>
    <col min="12032" max="12032" width="10.75" style="41" customWidth="1"/>
    <col min="12033" max="12033" width="8.75" style="41" customWidth="1"/>
    <col min="12034" max="12034" width="13.875" style="41" customWidth="1"/>
    <col min="12035" max="12035" width="22.625" style="41" customWidth="1"/>
    <col min="12036" max="12036" width="43.25" style="41" customWidth="1"/>
    <col min="12037" max="12037" width="12.5" style="41" customWidth="1"/>
    <col min="12038" max="12038" width="26.25" style="41" customWidth="1"/>
    <col min="12039" max="12039" width="10.375" style="41" customWidth="1"/>
    <col min="12040" max="12040" width="6.25" style="41" customWidth="1"/>
    <col min="12041" max="12041" width="8.75" style="41" customWidth="1"/>
    <col min="12042" max="12042" width="10.75" style="41" customWidth="1"/>
    <col min="12043" max="12043" width="12.75" style="41" customWidth="1"/>
    <col min="12044" max="12287" width="9" style="41"/>
    <col min="12288" max="12288" width="10.75" style="41" customWidth="1"/>
    <col min="12289" max="12289" width="8.75" style="41" customWidth="1"/>
    <col min="12290" max="12290" width="13.875" style="41" customWidth="1"/>
    <col min="12291" max="12291" width="22.625" style="41" customWidth="1"/>
    <col min="12292" max="12292" width="43.25" style="41" customWidth="1"/>
    <col min="12293" max="12293" width="12.5" style="41" customWidth="1"/>
    <col min="12294" max="12294" width="26.25" style="41" customWidth="1"/>
    <col min="12295" max="12295" width="10.375" style="41" customWidth="1"/>
    <col min="12296" max="12296" width="6.25" style="41" customWidth="1"/>
    <col min="12297" max="12297" width="8.75" style="41" customWidth="1"/>
    <col min="12298" max="12298" width="10.75" style="41" customWidth="1"/>
    <col min="12299" max="12299" width="12.75" style="41" customWidth="1"/>
    <col min="12300" max="12543" width="9" style="41"/>
    <col min="12544" max="12544" width="10.75" style="41" customWidth="1"/>
    <col min="12545" max="12545" width="8.75" style="41" customWidth="1"/>
    <col min="12546" max="12546" width="13.875" style="41" customWidth="1"/>
    <col min="12547" max="12547" width="22.625" style="41" customWidth="1"/>
    <col min="12548" max="12548" width="43.25" style="41" customWidth="1"/>
    <col min="12549" max="12549" width="12.5" style="41" customWidth="1"/>
    <col min="12550" max="12550" width="26.25" style="41" customWidth="1"/>
    <col min="12551" max="12551" width="10.375" style="41" customWidth="1"/>
    <col min="12552" max="12552" width="6.25" style="41" customWidth="1"/>
    <col min="12553" max="12553" width="8.75" style="41" customWidth="1"/>
    <col min="12554" max="12554" width="10.75" style="41" customWidth="1"/>
    <col min="12555" max="12555" width="12.75" style="41" customWidth="1"/>
    <col min="12556" max="12799" width="9" style="41"/>
    <col min="12800" max="12800" width="10.75" style="41" customWidth="1"/>
    <col min="12801" max="12801" width="8.75" style="41" customWidth="1"/>
    <col min="12802" max="12802" width="13.875" style="41" customWidth="1"/>
    <col min="12803" max="12803" width="22.625" style="41" customWidth="1"/>
    <col min="12804" max="12804" width="43.25" style="41" customWidth="1"/>
    <col min="12805" max="12805" width="12.5" style="41" customWidth="1"/>
    <col min="12806" max="12806" width="26.25" style="41" customWidth="1"/>
    <col min="12807" max="12807" width="10.375" style="41" customWidth="1"/>
    <col min="12808" max="12808" width="6.25" style="41" customWidth="1"/>
    <col min="12809" max="12809" width="8.75" style="41" customWidth="1"/>
    <col min="12810" max="12810" width="10.75" style="41" customWidth="1"/>
    <col min="12811" max="12811" width="12.75" style="41" customWidth="1"/>
    <col min="12812" max="13055" width="9" style="41"/>
    <col min="13056" max="13056" width="10.75" style="41" customWidth="1"/>
    <col min="13057" max="13057" width="8.75" style="41" customWidth="1"/>
    <col min="13058" max="13058" width="13.875" style="41" customWidth="1"/>
    <col min="13059" max="13059" width="22.625" style="41" customWidth="1"/>
    <col min="13060" max="13060" width="43.25" style="41" customWidth="1"/>
    <col min="13061" max="13061" width="12.5" style="41" customWidth="1"/>
    <col min="13062" max="13062" width="26.25" style="41" customWidth="1"/>
    <col min="13063" max="13063" width="10.375" style="41" customWidth="1"/>
    <col min="13064" max="13064" width="6.25" style="41" customWidth="1"/>
    <col min="13065" max="13065" width="8.75" style="41" customWidth="1"/>
    <col min="13066" max="13066" width="10.75" style="41" customWidth="1"/>
    <col min="13067" max="13067" width="12.75" style="41" customWidth="1"/>
    <col min="13068" max="13311" width="9" style="41"/>
    <col min="13312" max="13312" width="10.75" style="41" customWidth="1"/>
    <col min="13313" max="13313" width="8.75" style="41" customWidth="1"/>
    <col min="13314" max="13314" width="13.875" style="41" customWidth="1"/>
    <col min="13315" max="13315" width="22.625" style="41" customWidth="1"/>
    <col min="13316" max="13316" width="43.25" style="41" customWidth="1"/>
    <col min="13317" max="13317" width="12.5" style="41" customWidth="1"/>
    <col min="13318" max="13318" width="26.25" style="41" customWidth="1"/>
    <col min="13319" max="13319" width="10.375" style="41" customWidth="1"/>
    <col min="13320" max="13320" width="6.25" style="41" customWidth="1"/>
    <col min="13321" max="13321" width="8.75" style="41" customWidth="1"/>
    <col min="13322" max="13322" width="10.75" style="41" customWidth="1"/>
    <col min="13323" max="13323" width="12.75" style="41" customWidth="1"/>
    <col min="13324" max="13567" width="9" style="41"/>
    <col min="13568" max="13568" width="10.75" style="41" customWidth="1"/>
    <col min="13569" max="13569" width="8.75" style="41" customWidth="1"/>
    <col min="13570" max="13570" width="13.875" style="41" customWidth="1"/>
    <col min="13571" max="13571" width="22.625" style="41" customWidth="1"/>
    <col min="13572" max="13572" width="43.25" style="41" customWidth="1"/>
    <col min="13573" max="13573" width="12.5" style="41" customWidth="1"/>
    <col min="13574" max="13574" width="26.25" style="41" customWidth="1"/>
    <col min="13575" max="13575" width="10.375" style="41" customWidth="1"/>
    <col min="13576" max="13576" width="6.25" style="41" customWidth="1"/>
    <col min="13577" max="13577" width="8.75" style="41" customWidth="1"/>
    <col min="13578" max="13578" width="10.75" style="41" customWidth="1"/>
    <col min="13579" max="13579" width="12.75" style="41" customWidth="1"/>
    <col min="13580" max="13823" width="9" style="41"/>
    <col min="13824" max="13824" width="10.75" style="41" customWidth="1"/>
    <col min="13825" max="13825" width="8.75" style="41" customWidth="1"/>
    <col min="13826" max="13826" width="13.875" style="41" customWidth="1"/>
    <col min="13827" max="13827" width="22.625" style="41" customWidth="1"/>
    <col min="13828" max="13828" width="43.25" style="41" customWidth="1"/>
    <col min="13829" max="13829" width="12.5" style="41" customWidth="1"/>
    <col min="13830" max="13830" width="26.25" style="41" customWidth="1"/>
    <col min="13831" max="13831" width="10.375" style="41" customWidth="1"/>
    <col min="13832" max="13832" width="6.25" style="41" customWidth="1"/>
    <col min="13833" max="13833" width="8.75" style="41" customWidth="1"/>
    <col min="13834" max="13834" width="10.75" style="41" customWidth="1"/>
    <col min="13835" max="13835" width="12.75" style="41" customWidth="1"/>
    <col min="13836" max="14079" width="9" style="41"/>
    <col min="14080" max="14080" width="10.75" style="41" customWidth="1"/>
    <col min="14081" max="14081" width="8.75" style="41" customWidth="1"/>
    <col min="14082" max="14082" width="13.875" style="41" customWidth="1"/>
    <col min="14083" max="14083" width="22.625" style="41" customWidth="1"/>
    <col min="14084" max="14084" width="43.25" style="41" customWidth="1"/>
    <col min="14085" max="14085" width="12.5" style="41" customWidth="1"/>
    <col min="14086" max="14086" width="26.25" style="41" customWidth="1"/>
    <col min="14087" max="14087" width="10.375" style="41" customWidth="1"/>
    <col min="14088" max="14088" width="6.25" style="41" customWidth="1"/>
    <col min="14089" max="14089" width="8.75" style="41" customWidth="1"/>
    <col min="14090" max="14090" width="10.75" style="41" customWidth="1"/>
    <col min="14091" max="14091" width="12.75" style="41" customWidth="1"/>
    <col min="14092" max="14335" width="9" style="41"/>
    <col min="14336" max="14336" width="10.75" style="41" customWidth="1"/>
    <col min="14337" max="14337" width="8.75" style="41" customWidth="1"/>
    <col min="14338" max="14338" width="13.875" style="41" customWidth="1"/>
    <col min="14339" max="14339" width="22.625" style="41" customWidth="1"/>
    <col min="14340" max="14340" width="43.25" style="41" customWidth="1"/>
    <col min="14341" max="14341" width="12.5" style="41" customWidth="1"/>
    <col min="14342" max="14342" width="26.25" style="41" customWidth="1"/>
    <col min="14343" max="14343" width="10.375" style="41" customWidth="1"/>
    <col min="14344" max="14344" width="6.25" style="41" customWidth="1"/>
    <col min="14345" max="14345" width="8.75" style="41" customWidth="1"/>
    <col min="14346" max="14346" width="10.75" style="41" customWidth="1"/>
    <col min="14347" max="14347" width="12.75" style="41" customWidth="1"/>
    <col min="14348" max="14591" width="9" style="41"/>
    <col min="14592" max="14592" width="10.75" style="41" customWidth="1"/>
    <col min="14593" max="14593" width="8.75" style="41" customWidth="1"/>
    <col min="14594" max="14594" width="13.875" style="41" customWidth="1"/>
    <col min="14595" max="14595" width="22.625" style="41" customWidth="1"/>
    <col min="14596" max="14596" width="43.25" style="41" customWidth="1"/>
    <col min="14597" max="14597" width="12.5" style="41" customWidth="1"/>
    <col min="14598" max="14598" width="26.25" style="41" customWidth="1"/>
    <col min="14599" max="14599" width="10.375" style="41" customWidth="1"/>
    <col min="14600" max="14600" width="6.25" style="41" customWidth="1"/>
    <col min="14601" max="14601" width="8.75" style="41" customWidth="1"/>
    <col min="14602" max="14602" width="10.75" style="41" customWidth="1"/>
    <col min="14603" max="14603" width="12.75" style="41" customWidth="1"/>
    <col min="14604" max="14847" width="9" style="41"/>
    <col min="14848" max="14848" width="10.75" style="41" customWidth="1"/>
    <col min="14849" max="14849" width="8.75" style="41" customWidth="1"/>
    <col min="14850" max="14850" width="13.875" style="41" customWidth="1"/>
    <col min="14851" max="14851" width="22.625" style="41" customWidth="1"/>
    <col min="14852" max="14852" width="43.25" style="41" customWidth="1"/>
    <col min="14853" max="14853" width="12.5" style="41" customWidth="1"/>
    <col min="14854" max="14854" width="26.25" style="41" customWidth="1"/>
    <col min="14855" max="14855" width="10.375" style="41" customWidth="1"/>
    <col min="14856" max="14856" width="6.25" style="41" customWidth="1"/>
    <col min="14857" max="14857" width="8.75" style="41" customWidth="1"/>
    <col min="14858" max="14858" width="10.75" style="41" customWidth="1"/>
    <col min="14859" max="14859" width="12.75" style="41" customWidth="1"/>
    <col min="14860" max="15103" width="9" style="41"/>
    <col min="15104" max="15104" width="10.75" style="41" customWidth="1"/>
    <col min="15105" max="15105" width="8.75" style="41" customWidth="1"/>
    <col min="15106" max="15106" width="13.875" style="41" customWidth="1"/>
    <col min="15107" max="15107" width="22.625" style="41" customWidth="1"/>
    <col min="15108" max="15108" width="43.25" style="41" customWidth="1"/>
    <col min="15109" max="15109" width="12.5" style="41" customWidth="1"/>
    <col min="15110" max="15110" width="26.25" style="41" customWidth="1"/>
    <col min="15111" max="15111" width="10.375" style="41" customWidth="1"/>
    <col min="15112" max="15112" width="6.25" style="41" customWidth="1"/>
    <col min="15113" max="15113" width="8.75" style="41" customWidth="1"/>
    <col min="15114" max="15114" width="10.75" style="41" customWidth="1"/>
    <col min="15115" max="15115" width="12.75" style="41" customWidth="1"/>
    <col min="15116" max="15359" width="9" style="41"/>
    <col min="15360" max="15360" width="10.75" style="41" customWidth="1"/>
    <col min="15361" max="15361" width="8.75" style="41" customWidth="1"/>
    <col min="15362" max="15362" width="13.875" style="41" customWidth="1"/>
    <col min="15363" max="15363" width="22.625" style="41" customWidth="1"/>
    <col min="15364" max="15364" width="43.25" style="41" customWidth="1"/>
    <col min="15365" max="15365" width="12.5" style="41" customWidth="1"/>
    <col min="15366" max="15366" width="26.25" style="41" customWidth="1"/>
    <col min="15367" max="15367" width="10.375" style="41" customWidth="1"/>
    <col min="15368" max="15368" width="6.25" style="41" customWidth="1"/>
    <col min="15369" max="15369" width="8.75" style="41" customWidth="1"/>
    <col min="15370" max="15370" width="10.75" style="41" customWidth="1"/>
    <col min="15371" max="15371" width="12.75" style="41" customWidth="1"/>
    <col min="15372" max="15615" width="9" style="41"/>
    <col min="15616" max="15616" width="10.75" style="41" customWidth="1"/>
    <col min="15617" max="15617" width="8.75" style="41" customWidth="1"/>
    <col min="15618" max="15618" width="13.875" style="41" customWidth="1"/>
    <col min="15619" max="15619" width="22.625" style="41" customWidth="1"/>
    <col min="15620" max="15620" width="43.25" style="41" customWidth="1"/>
    <col min="15621" max="15621" width="12.5" style="41" customWidth="1"/>
    <col min="15622" max="15622" width="26.25" style="41" customWidth="1"/>
    <col min="15623" max="15623" width="10.375" style="41" customWidth="1"/>
    <col min="15624" max="15624" width="6.25" style="41" customWidth="1"/>
    <col min="15625" max="15625" width="8.75" style="41" customWidth="1"/>
    <col min="15626" max="15626" width="10.75" style="41" customWidth="1"/>
    <col min="15627" max="15627" width="12.75" style="41" customWidth="1"/>
    <col min="15628" max="15871" width="9" style="41"/>
    <col min="15872" max="15872" width="10.75" style="41" customWidth="1"/>
    <col min="15873" max="15873" width="8.75" style="41" customWidth="1"/>
    <col min="15874" max="15874" width="13.875" style="41" customWidth="1"/>
    <col min="15875" max="15875" width="22.625" style="41" customWidth="1"/>
    <col min="15876" max="15876" width="43.25" style="41" customWidth="1"/>
    <col min="15877" max="15877" width="12.5" style="41" customWidth="1"/>
    <col min="15878" max="15878" width="26.25" style="41" customWidth="1"/>
    <col min="15879" max="15879" width="10.375" style="41" customWidth="1"/>
    <col min="15880" max="15880" width="6.25" style="41" customWidth="1"/>
    <col min="15881" max="15881" width="8.75" style="41" customWidth="1"/>
    <col min="15882" max="15882" width="10.75" style="41" customWidth="1"/>
    <col min="15883" max="15883" width="12.75" style="41" customWidth="1"/>
    <col min="15884" max="16127" width="9" style="41"/>
    <col min="16128" max="16128" width="10.75" style="41" customWidth="1"/>
    <col min="16129" max="16129" width="8.75" style="41" customWidth="1"/>
    <col min="16130" max="16130" width="13.875" style="41" customWidth="1"/>
    <col min="16131" max="16131" width="22.625" style="41" customWidth="1"/>
    <col min="16132" max="16132" width="43.25" style="41" customWidth="1"/>
    <col min="16133" max="16133" width="12.5" style="41" customWidth="1"/>
    <col min="16134" max="16134" width="26.25" style="41" customWidth="1"/>
    <col min="16135" max="16135" width="10.375" style="41" customWidth="1"/>
    <col min="16136" max="16136" width="6.25" style="41" customWidth="1"/>
    <col min="16137" max="16137" width="8.75" style="41" customWidth="1"/>
    <col min="16138" max="16138" width="10.75" style="41" customWidth="1"/>
    <col min="16139" max="16139" width="12.75" style="41" customWidth="1"/>
    <col min="16140" max="16384" width="9" style="41"/>
  </cols>
  <sheetData>
    <row r="1" spans="1:11" s="34" customFormat="1" ht="15" customHeight="1">
      <c r="A1" s="32" t="s">
        <v>72</v>
      </c>
      <c r="B1" s="33"/>
      <c r="K1" s="35"/>
    </row>
    <row r="2" spans="1:11" s="36" customFormat="1" ht="13.5" customHeight="1">
      <c r="A2" s="156" t="s">
        <v>33</v>
      </c>
      <c r="B2" s="158" t="s">
        <v>34</v>
      </c>
      <c r="C2" s="156" t="s">
        <v>35</v>
      </c>
      <c r="D2" s="156" t="s">
        <v>36</v>
      </c>
      <c r="E2" s="156" t="s">
        <v>37</v>
      </c>
      <c r="F2" s="130" t="s">
        <v>73</v>
      </c>
      <c r="G2" s="156" t="s">
        <v>74</v>
      </c>
      <c r="H2" s="130" t="s">
        <v>75</v>
      </c>
      <c r="I2" s="156" t="s">
        <v>41</v>
      </c>
      <c r="J2" s="130" t="s">
        <v>44</v>
      </c>
      <c r="K2" s="130" t="s">
        <v>45</v>
      </c>
    </row>
    <row r="3" spans="1:11" s="36" customFormat="1" ht="13.5" customHeight="1">
      <c r="A3" s="129"/>
      <c r="B3" s="159"/>
      <c r="C3" s="129"/>
      <c r="D3" s="129"/>
      <c r="E3" s="129"/>
      <c r="F3" s="162"/>
      <c r="G3" s="129"/>
      <c r="H3" s="162"/>
      <c r="I3" s="129"/>
      <c r="J3" s="129"/>
      <c r="K3" s="162"/>
    </row>
    <row r="4" spans="1:11" s="36" customFormat="1" ht="18.75" customHeight="1">
      <c r="A4" s="129"/>
      <c r="B4" s="159"/>
      <c r="C4" s="129"/>
      <c r="D4" s="129"/>
      <c r="E4" s="129"/>
      <c r="F4" s="162"/>
      <c r="G4" s="129"/>
      <c r="H4" s="162"/>
      <c r="I4" s="129"/>
      <c r="J4" s="129"/>
      <c r="K4" s="162"/>
    </row>
    <row r="5" spans="1:11" s="36" customFormat="1" ht="25.5" customHeight="1">
      <c r="A5" s="129"/>
      <c r="B5" s="159"/>
      <c r="C5" s="129"/>
      <c r="D5" s="129"/>
      <c r="E5" s="129"/>
      <c r="F5" s="162"/>
      <c r="G5" s="129"/>
      <c r="H5" s="162"/>
      <c r="I5" s="129"/>
      <c r="J5" s="129"/>
      <c r="K5" s="162"/>
    </row>
    <row r="6" spans="1:11" s="38" customFormat="1" ht="13.5" customHeight="1">
      <c r="A6" s="157"/>
      <c r="B6" s="160"/>
      <c r="C6" s="157"/>
      <c r="D6" s="157"/>
      <c r="E6" s="157"/>
      <c r="F6" s="37" t="s">
        <v>76</v>
      </c>
      <c r="G6" s="157"/>
      <c r="H6" s="37" t="s">
        <v>77</v>
      </c>
      <c r="I6" s="157"/>
      <c r="J6" s="157"/>
      <c r="K6" s="161"/>
    </row>
    <row r="7" spans="1:11" s="39" customFormat="1" ht="30" customHeight="1">
      <c r="A7" s="27" t="s">
        <v>63</v>
      </c>
      <c r="B7" s="28" t="s">
        <v>78</v>
      </c>
      <c r="C7" s="27" t="s">
        <v>79</v>
      </c>
      <c r="D7" s="27" t="s">
        <v>80</v>
      </c>
      <c r="E7" s="27" t="s">
        <v>81</v>
      </c>
      <c r="F7" s="27">
        <v>7367</v>
      </c>
      <c r="G7" s="27" t="s">
        <v>82</v>
      </c>
      <c r="H7" s="27">
        <v>110</v>
      </c>
      <c r="I7" s="27">
        <v>1988</v>
      </c>
      <c r="J7" s="27" t="s">
        <v>83</v>
      </c>
      <c r="K7" s="27"/>
    </row>
    <row r="8" spans="1:11" s="39" customFormat="1" ht="30" customHeight="1">
      <c r="A8" s="27" t="s">
        <v>63</v>
      </c>
      <c r="B8" s="28" t="s">
        <v>84</v>
      </c>
      <c r="C8" s="27" t="s">
        <v>85</v>
      </c>
      <c r="D8" s="27" t="s">
        <v>86</v>
      </c>
      <c r="E8" s="27" t="s">
        <v>87</v>
      </c>
      <c r="F8" s="27">
        <v>56967</v>
      </c>
      <c r="G8" s="27" t="s">
        <v>88</v>
      </c>
      <c r="H8" s="27">
        <v>283</v>
      </c>
      <c r="I8" s="27">
        <v>1993</v>
      </c>
      <c r="J8" s="27" t="s">
        <v>71</v>
      </c>
      <c r="K8" s="27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2016-03-10T05:59:38Z</dcterms:created>
  <dcterms:modified xsi:type="dcterms:W3CDTF">2016-03-11T04:43:20Z</dcterms:modified>
</cp:coreProperties>
</file>