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'し尿'!$A$1:$B$64520,'し尿'!$2:$6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'最終'!$A$1:$B$63737,'最終'!$2:$6</definedName>
    <definedName name="_xlnm.Print_Titles" localSheetId="2">'資源化'!$A$1:$B$64437,'資源化'!$2:$6</definedName>
    <definedName name="_xlnm.Print_Titles" localSheetId="0">'焼却'!$A$1:$B$64313,'焼却'!$2:$6</definedName>
    <definedName name="_xlnm.Print_Titles" localSheetId="1">'粗大'!$A$1:$B$64881,'粗大'!$2:$6</definedName>
    <definedName name="_xlnm.Print_Titles" localSheetId="3">'燃料化'!$A$1:$B$65465,'燃料化'!$2:$6</definedName>
    <definedName name="_xlnm.Print_Titles" localSheetId="5">'保管'!$A$1:$B$64486,'保管'!$2:$6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<sst xmlns="http://schemas.openxmlformats.org/spreadsheetml/2006/main" count="2139" uniqueCount="829">
  <si>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</si>
  <si>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</si>
  <si>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</si>
  <si>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</si>
  <si>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</si>
  <si>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</si>
  <si>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</si>
  <si>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</si>
  <si>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</si>
  <si>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</si>
  <si>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</si>
  <si>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</si>
  <si>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</si>
  <si>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</si>
  <si>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</si>
  <si>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</si>
  <si>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</si>
  <si>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</si>
  <si>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</si>
  <si>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</si>
  <si>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</si>
  <si>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</si>
  <si>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</si>
  <si>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</si>
  <si>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</si>
  <si>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</si>
  <si>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</si>
  <si>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</si>
  <si>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</si>
  <si>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</si>
  <si>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</si>
  <si>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</si>
  <si>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</si>
  <si>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</si>
  <si>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</si>
  <si>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</si>
  <si>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</si>
  <si>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</si>
  <si>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</si>
  <si>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</si>
  <si>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</si>
  <si>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</si>
  <si>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</si>
  <si>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</si>
  <si>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</si>
  <si>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</si>
  <si>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</si>
  <si>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</si>
  <si>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</si>
  <si>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</si>
  <si>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</si>
  <si>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</si>
  <si>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</si>
  <si>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</si>
  <si>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</si>
  <si>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</si>
  <si>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</si>
  <si>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</si>
  <si>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</si>
  <si>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</si>
  <si>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</si>
  <si>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</si>
  <si>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</si>
  <si>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</si>
  <si>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</si>
  <si>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</si>
  <si>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</si>
  <si>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</si>
  <si>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</si>
  <si>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</si>
  <si>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</si>
  <si>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</si>
  <si>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</si>
  <si>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</si>
  <si>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</si>
  <si>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</si>
  <si>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</si>
  <si>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</si>
  <si>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</si>
  <si>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</si>
  <si>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</si>
  <si>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</si>
  <si>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</si>
  <si>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</si>
  <si>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</si>
  <si>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</si>
  <si>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</si>
  <si>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</si>
  <si>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</si>
  <si>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</si>
  <si>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</si>
  <si>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</si>
  <si>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</si>
  <si>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</si>
  <si>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</si>
  <si>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</si>
  <si>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</si>
  <si>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</si>
  <si>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</si>
  <si>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</si>
  <si>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</si>
  <si>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</si>
  <si>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</si>
  <si>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</si>
  <si>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</si>
  <si>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</si>
  <si>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</si>
  <si>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委託</t>
  </si>
  <si>
    <t>廃止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</si>
  <si>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</si>
  <si>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</si>
  <si>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</si>
  <si>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</si>
  <si>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</si>
  <si>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バッチ運転</t>
  </si>
  <si>
    <t>可燃ごみ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</si>
  <si>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</si>
  <si>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</si>
  <si>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</si>
  <si>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</si>
  <si>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</si>
  <si>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生産量</t>
  </si>
  <si>
    <t>ガス化溶融・改質</t>
  </si>
  <si>
    <t>その他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</si>
  <si>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</si>
  <si>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</si>
  <si>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</si>
  <si>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</si>
  <si>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</si>
  <si>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</si>
  <si>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可燃ごみ,粗大ごみ,不燃ごみ</t>
  </si>
  <si>
    <t>新設（建設中）</t>
  </si>
  <si>
    <t>可燃ごみ,粗大ごみ,し尿処理残渣</t>
  </si>
  <si>
    <t>シャフト式</t>
  </si>
  <si>
    <t>セメント固化,薬剤処理</t>
  </si>
  <si>
    <t>場内温水,場内蒸気</t>
  </si>
  <si>
    <t>発電（場内利用）</t>
  </si>
  <si>
    <t>可燃ごみ,混合（未分別ごみ）,粗大ごみ,不燃ごみ</t>
  </si>
  <si>
    <t>可燃ごみ,粗大ごみ,不燃ごみ,し尿処理残渣</t>
  </si>
  <si>
    <t>可燃ごみ,不燃ごみ</t>
  </si>
  <si>
    <t>沖縄県</t>
  </si>
  <si>
    <t>47207</t>
  </si>
  <si>
    <t>石垣市</t>
  </si>
  <si>
    <t>石垣市クリーンセンター</t>
  </si>
  <si>
    <t>沖縄電力株式会社</t>
  </si>
  <si>
    <t>47208</t>
  </si>
  <si>
    <t>浦添市</t>
  </si>
  <si>
    <t>浦添市クリーンセンター</t>
  </si>
  <si>
    <t>沖縄電力</t>
  </si>
  <si>
    <t>47209</t>
  </si>
  <si>
    <t>名護市</t>
  </si>
  <si>
    <t>名護市環境センター</t>
  </si>
  <si>
    <t>47214</t>
  </si>
  <si>
    <t>宮古島市</t>
  </si>
  <si>
    <t>クリーンセンター平良工場</t>
  </si>
  <si>
    <t>47301</t>
  </si>
  <si>
    <t>国頭村</t>
  </si>
  <si>
    <t>国頭村環境センター</t>
  </si>
  <si>
    <t>47315</t>
  </si>
  <si>
    <t>伊江村</t>
  </si>
  <si>
    <t>伊江村Ｅ＆Ｃセンター</t>
  </si>
  <si>
    <t>47353</t>
  </si>
  <si>
    <t>渡嘉敷村</t>
  </si>
  <si>
    <t>渡嘉敷村ごみ焼却場</t>
  </si>
  <si>
    <t>47354</t>
  </si>
  <si>
    <t>座間味村</t>
  </si>
  <si>
    <t>阿嘉島クリーンセンター</t>
  </si>
  <si>
    <t>座間味村クリーンセンター</t>
  </si>
  <si>
    <t>可燃ごみ,粗大ごみ,不燃ごみ,資源ごみ,ごみ処理残渣</t>
  </si>
  <si>
    <t>47355</t>
  </si>
  <si>
    <t>粟国村</t>
  </si>
  <si>
    <t>美ら島あぐにクリーンセンター</t>
  </si>
  <si>
    <t>（株）沖縄電力</t>
  </si>
  <si>
    <t>47356</t>
  </si>
  <si>
    <t>渡名喜村</t>
  </si>
  <si>
    <t>渡名喜村ごみ焼却施設</t>
  </si>
  <si>
    <t>47357</t>
  </si>
  <si>
    <t>南大東村</t>
  </si>
  <si>
    <t>南大東村クリーンセンター</t>
  </si>
  <si>
    <t>沖縄電力(株)</t>
  </si>
  <si>
    <t>47358</t>
  </si>
  <si>
    <t>北大東村</t>
  </si>
  <si>
    <t>北大東村ごみ処理施設</t>
  </si>
  <si>
    <t>47359</t>
  </si>
  <si>
    <t>伊平屋村</t>
  </si>
  <si>
    <t>伊平屋村クリーンセンター</t>
  </si>
  <si>
    <t>47360</t>
  </si>
  <si>
    <t>伊是名村</t>
  </si>
  <si>
    <t>伊是名村ごみ処理施設</t>
  </si>
  <si>
    <t>47361</t>
  </si>
  <si>
    <t>久米島町</t>
  </si>
  <si>
    <t>久米島ニュークリーンセンター</t>
  </si>
  <si>
    <t>47375</t>
  </si>
  <si>
    <t>多良間村</t>
  </si>
  <si>
    <t>クリーンセンターたらま</t>
  </si>
  <si>
    <t>47803</t>
  </si>
  <si>
    <t>倉浜衛生施設組合</t>
  </si>
  <si>
    <t>倉浜衛生施設組合倉敷ごみ処理場（第三工場）</t>
  </si>
  <si>
    <t>倉浜衛生施設組合倉敷ごみ処理場（第二工場）</t>
  </si>
  <si>
    <t>エコトピア池原</t>
  </si>
  <si>
    <t>47804</t>
  </si>
  <si>
    <t>東部清掃施設組合</t>
  </si>
  <si>
    <t>ごみ処理場</t>
  </si>
  <si>
    <t>沖縄電力㈱</t>
  </si>
  <si>
    <t>47808</t>
  </si>
  <si>
    <t>糸満市・豊見城市清掃施設組合</t>
  </si>
  <si>
    <t>糸豊環境美化センター</t>
  </si>
  <si>
    <t>生産量,搬出量</t>
  </si>
  <si>
    <t>焼却,その他</t>
  </si>
  <si>
    <t>47809</t>
  </si>
  <si>
    <t>本部町今帰仁村清掃施設組合</t>
  </si>
  <si>
    <t>ごみ処理施設</t>
  </si>
  <si>
    <t>沖縄電力（株）</t>
  </si>
  <si>
    <t>47818</t>
  </si>
  <si>
    <t>島尻消防清掃組合</t>
  </si>
  <si>
    <t>島尻消防清掃組合、島尻環境美化センター</t>
  </si>
  <si>
    <t>47822</t>
  </si>
  <si>
    <t>中城村北中城村清掃事務組合</t>
  </si>
  <si>
    <t>中城青葉苑</t>
  </si>
  <si>
    <t>47825</t>
  </si>
  <si>
    <t>金武地区消防衛生組合</t>
  </si>
  <si>
    <t>金武地区消防衛生組合金武地区清掃センター</t>
  </si>
  <si>
    <t>47839</t>
  </si>
  <si>
    <t>比謝川行政事務組合</t>
  </si>
  <si>
    <t>環境美化センター</t>
  </si>
  <si>
    <t>47840</t>
  </si>
  <si>
    <t>中部北環境施設組合</t>
  </si>
  <si>
    <t>ごみ溶融施設</t>
  </si>
  <si>
    <t>47842</t>
  </si>
  <si>
    <t>那覇市・南風原町環境施設組合</t>
  </si>
  <si>
    <t>那覇・南風原クリーンセンター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</si>
  <si>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</si>
  <si>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</si>
  <si>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</si>
  <si>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</si>
  <si>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</si>
  <si>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</si>
  <si>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</si>
  <si>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</si>
  <si>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</si>
  <si>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</si>
  <si>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</si>
  <si>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</si>
  <si>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</si>
  <si>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</si>
  <si>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</si>
  <si>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</si>
  <si>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</si>
  <si>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</si>
  <si>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</si>
  <si>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</si>
  <si>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</si>
  <si>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無し</t>
  </si>
  <si>
    <t>粗大ごみ,不燃ごみ,資源ごみ</t>
  </si>
  <si>
    <t>直営</t>
  </si>
  <si>
    <t>粗大ごみ,不燃ごみ</t>
  </si>
  <si>
    <t>破砕</t>
  </si>
  <si>
    <t>粗大ごみ</t>
  </si>
  <si>
    <t>圧縮</t>
  </si>
  <si>
    <t>廃止</t>
  </si>
  <si>
    <t>不燃ごみ,資源ごみ</t>
  </si>
  <si>
    <t>資源ごみ</t>
  </si>
  <si>
    <t>リサイクルセンター</t>
  </si>
  <si>
    <t>沖縄県</t>
  </si>
  <si>
    <t>47208</t>
  </si>
  <si>
    <t>浦添市</t>
  </si>
  <si>
    <t>浦添市クリーンセンター</t>
  </si>
  <si>
    <t>沖縄電力</t>
  </si>
  <si>
    <t>47209</t>
  </si>
  <si>
    <t>名護市</t>
  </si>
  <si>
    <t>名護市粗大ごみ処理場（容器包装プラスチック・PETボトル中間処理施設）</t>
  </si>
  <si>
    <t>47214</t>
  </si>
  <si>
    <t>宮古島市</t>
  </si>
  <si>
    <t>平良工場前処理施設</t>
  </si>
  <si>
    <t>47375</t>
  </si>
  <si>
    <t>多良間村</t>
  </si>
  <si>
    <t>粗大ごみ,その他,可燃ごみ</t>
  </si>
  <si>
    <t>沖縄電力株式会社</t>
  </si>
  <si>
    <t>47381</t>
  </si>
  <si>
    <t>竹富町</t>
  </si>
  <si>
    <t>竹富町リサイクルセンター</t>
  </si>
  <si>
    <t>　</t>
  </si>
  <si>
    <t>47803</t>
  </si>
  <si>
    <t>倉浜衛生施設組合</t>
  </si>
  <si>
    <t>倉浜衛生施設組合倉敷ごみ処理場(第３不燃物破砕処理施設）</t>
  </si>
  <si>
    <t>倉浜衛生施設組合倉敷ごみ処理場(第２不燃物破砕処理施設）</t>
  </si>
  <si>
    <t>47804</t>
  </si>
  <si>
    <t>東部清掃施設組合</t>
  </si>
  <si>
    <t>粗大ごみ置場</t>
  </si>
  <si>
    <t>沖縄電力㈱</t>
  </si>
  <si>
    <t>47808</t>
  </si>
  <si>
    <t>糸満市・豊見城市清掃施設組合</t>
  </si>
  <si>
    <t>糸豊環境美化センター</t>
  </si>
  <si>
    <t>47809</t>
  </si>
  <si>
    <t>本部町今帰仁村清掃施設組合</t>
  </si>
  <si>
    <t>沖縄電力（株）</t>
  </si>
  <si>
    <t>47818</t>
  </si>
  <si>
    <t>島尻消防清掃組合</t>
  </si>
  <si>
    <t>島尻消防清掃組合、島尻環境美化センター</t>
  </si>
  <si>
    <t>47839</t>
  </si>
  <si>
    <t>比謝川行政事務組合</t>
  </si>
  <si>
    <t>環境美化センター</t>
  </si>
  <si>
    <t>47842</t>
  </si>
  <si>
    <t>那覇市・南風原町環境施設組合</t>
  </si>
  <si>
    <t>那覇・南風原クリーンセンター</t>
  </si>
  <si>
    <t>焼却施設より供給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</si>
  <si>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</si>
  <si>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</si>
  <si>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</si>
  <si>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</si>
  <si>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</si>
  <si>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</si>
  <si>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</si>
  <si>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</si>
  <si>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</si>
  <si>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</si>
  <si>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</si>
  <si>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</si>
  <si>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</si>
  <si>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</si>
  <si>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</si>
  <si>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</si>
  <si>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</si>
  <si>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</si>
  <si>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</si>
  <si>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</si>
  <si>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</si>
  <si>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</si>
  <si>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</si>
  <si>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</si>
  <si>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</si>
  <si>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</si>
  <si>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</si>
  <si>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</si>
  <si>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</si>
  <si>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</si>
  <si>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</si>
  <si>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圧縮・梱包</t>
  </si>
  <si>
    <t>直営</t>
  </si>
  <si>
    <t>リサイクルプラザ</t>
  </si>
  <si>
    <t>紙類,金属類,ガラス類,ペットボトル,プラスチック</t>
  </si>
  <si>
    <t>リサイクルセンター（交付金）</t>
  </si>
  <si>
    <t>ガラス類</t>
  </si>
  <si>
    <t>選別</t>
  </si>
  <si>
    <t>金属類</t>
  </si>
  <si>
    <t>選別,ごみ堆肥化</t>
  </si>
  <si>
    <t>修理,展示,販売,譲渡</t>
  </si>
  <si>
    <t>不燃ごみ</t>
  </si>
  <si>
    <t>紙類,金属類,ガラス類,ペットボトル,不燃ごみ,粗大ごみ</t>
  </si>
  <si>
    <t>紙類,ペットボトル,プラスチック</t>
  </si>
  <si>
    <t>紙類,金属類,ガラス類,その他資源ごみ,ペットボトル,布類,剪定枝</t>
  </si>
  <si>
    <t>金属類,ペットボトル</t>
  </si>
  <si>
    <t>新設（新規稼働）</t>
  </si>
  <si>
    <t>その他資源ごみ,不燃ごみ,粗大ごみ</t>
  </si>
  <si>
    <t>金属類,不燃ごみ</t>
  </si>
  <si>
    <t>沖縄県</t>
  </si>
  <si>
    <t>47201</t>
  </si>
  <si>
    <t>那覇市</t>
  </si>
  <si>
    <t>エコマール那覇リサイクル棟</t>
  </si>
  <si>
    <t>紙類,金属類,ガラス類,ペットボトル,布類,剪定枝</t>
  </si>
  <si>
    <t>沖縄電力</t>
  </si>
  <si>
    <t>47207</t>
  </si>
  <si>
    <t>石垣市</t>
  </si>
  <si>
    <t>石垣市ストックヤード</t>
  </si>
  <si>
    <t>80t/12h     120t/24h</t>
  </si>
  <si>
    <t>沖縄電力株式会社</t>
  </si>
  <si>
    <t>47208</t>
  </si>
  <si>
    <t>浦添市</t>
  </si>
  <si>
    <t>浦添市リサイクルプラザ</t>
  </si>
  <si>
    <t>金属類,ガラス類,ペットボトル,剪定枝</t>
  </si>
  <si>
    <t>47209</t>
  </si>
  <si>
    <t>名護市</t>
  </si>
  <si>
    <t>名護市リサイクルセンター</t>
  </si>
  <si>
    <t>47308</t>
  </si>
  <si>
    <t>本部町</t>
  </si>
  <si>
    <t>本部町ガラス系資源リサイクル施設</t>
  </si>
  <si>
    <t>47329</t>
  </si>
  <si>
    <t>西原町</t>
  </si>
  <si>
    <t>西原町リサイクルヤード</t>
  </si>
  <si>
    <t>47354</t>
  </si>
  <si>
    <t>座間味村</t>
  </si>
  <si>
    <t>阿嘉島クリーンセンター</t>
  </si>
  <si>
    <t>47360</t>
  </si>
  <si>
    <t>伊是名村</t>
  </si>
  <si>
    <t>伊是名村ごみ処理施設</t>
  </si>
  <si>
    <t>47381</t>
  </si>
  <si>
    <t>竹富町</t>
  </si>
  <si>
    <t>竹富町リサイクルセンター</t>
  </si>
  <si>
    <t>47803</t>
  </si>
  <si>
    <t>倉浜衛生施設組合</t>
  </si>
  <si>
    <t>エコループ池原</t>
  </si>
  <si>
    <t>47804</t>
  </si>
  <si>
    <t>東部清掃施設組合</t>
  </si>
  <si>
    <t>不燃ごみ処理施設</t>
  </si>
  <si>
    <t>沖縄電力㈱</t>
  </si>
  <si>
    <t>47809</t>
  </si>
  <si>
    <t>本部町今帰仁村清掃施設組合</t>
  </si>
  <si>
    <t>沖縄電力（株）</t>
  </si>
  <si>
    <t>47818</t>
  </si>
  <si>
    <t>島尻消防清掃組合</t>
  </si>
  <si>
    <t>島尻消防清掃組合、島尻環境美化センター</t>
  </si>
  <si>
    <t>47822</t>
  </si>
  <si>
    <t>中城村北中城村清掃事務組合</t>
  </si>
  <si>
    <t>中城青葉苑</t>
  </si>
  <si>
    <t>47825</t>
  </si>
  <si>
    <t>金武地区消防衛生組合</t>
  </si>
  <si>
    <t>金武地区消防衛生組合金武地区清掃センター</t>
  </si>
  <si>
    <t>47840</t>
  </si>
  <si>
    <t>中部北環境施設組合</t>
  </si>
  <si>
    <t>中部北リサイクル</t>
  </si>
  <si>
    <t>ごみ燃料化施設</t>
  </si>
  <si>
    <t>都道府県名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</si>
  <si>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</si>
  <si>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</si>
  <si>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</si>
  <si>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</si>
  <si>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</si>
  <si>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</si>
  <si>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</si>
  <si>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</si>
  <si>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</si>
  <si>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</si>
  <si>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</si>
  <si>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</si>
  <si>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</si>
  <si>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</si>
  <si>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</si>
  <si>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</si>
  <si>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</si>
  <si>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</si>
  <si>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</si>
  <si>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</si>
  <si>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</si>
  <si>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</si>
  <si>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</si>
  <si>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</si>
  <si>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</si>
  <si>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</si>
  <si>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</si>
  <si>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</si>
  <si>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（kJ/kg）</t>
  </si>
  <si>
    <t>委託</t>
  </si>
  <si>
    <t>無し</t>
  </si>
  <si>
    <t>新設（新規稼働）</t>
  </si>
  <si>
    <t>直営</t>
  </si>
  <si>
    <t>廃止</t>
  </si>
  <si>
    <t>その他</t>
  </si>
  <si>
    <t>その他の施設[ごみの中間処理施設]</t>
  </si>
  <si>
    <t>地方公共団体
コード</t>
  </si>
  <si>
    <t>その他（具体的）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</si>
  <si>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</si>
  <si>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</si>
  <si>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</si>
  <si>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</si>
  <si>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</si>
  <si>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</si>
  <si>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</si>
  <si>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</si>
  <si>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</si>
  <si>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</si>
  <si>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容器包装リサイクル推進施設</t>
  </si>
  <si>
    <t>ストックヤード</t>
  </si>
  <si>
    <t>ガラス類</t>
  </si>
  <si>
    <t>紙類,金属類,ペットボトル</t>
  </si>
  <si>
    <t>紙類,金属類,ガラス類,ペットボトル,プラスチック</t>
  </si>
  <si>
    <t>紙類,金属類,ガラス類,ペットボトル</t>
  </si>
  <si>
    <t>紙類,金属類,ガラス類,その他資源ごみ,ペットボトル,プラスチック</t>
  </si>
  <si>
    <t>ペットボトル</t>
  </si>
  <si>
    <t>金属類,ガラス類,その他資源ごみ,ペットボトル</t>
  </si>
  <si>
    <t>紙類,金属類,ガラス類,ペットボトル,その他</t>
  </si>
  <si>
    <t>金属類,ガラス類,その他資源ごみ,ペットボトル,布類</t>
  </si>
  <si>
    <t>紙類,金属類,ガラス類,その他資源ごみ,ペットボトル,プラスチック,布類</t>
  </si>
  <si>
    <t>金属類,ペットボトル,プラスチック</t>
  </si>
  <si>
    <t>金属類,ペットボトル</t>
  </si>
  <si>
    <t>金属類,ガラス類,ペットボトル</t>
  </si>
  <si>
    <t>紙類,ガラス類,ペットボトル,その他</t>
  </si>
  <si>
    <t>紙類,金属類,ガラス類,その他資源ごみ,ペットボトル,布類</t>
  </si>
  <si>
    <t>紙類,ガラス類,ペットボトル</t>
  </si>
  <si>
    <t>紙類,金属類,ペットボトル,プラスチック</t>
  </si>
  <si>
    <t>沖縄県</t>
  </si>
  <si>
    <t>47201</t>
  </si>
  <si>
    <t>那覇市</t>
  </si>
  <si>
    <t>エコマール那覇リサイクル棟</t>
  </si>
  <si>
    <t>沖縄電力</t>
  </si>
  <si>
    <t>47207</t>
  </si>
  <si>
    <t>石垣市</t>
  </si>
  <si>
    <t>石垣市ストックヤード</t>
  </si>
  <si>
    <t>沖縄電力株式会社</t>
  </si>
  <si>
    <t>47208</t>
  </si>
  <si>
    <t>浦添市</t>
  </si>
  <si>
    <t>浦添市リサイクルプラザ</t>
  </si>
  <si>
    <t>47210</t>
  </si>
  <si>
    <t>糸満市</t>
  </si>
  <si>
    <t>糸満市廃棄物再生資源利用施設ストックヤード</t>
  </si>
  <si>
    <t>47214</t>
  </si>
  <si>
    <t>宮古島市</t>
  </si>
  <si>
    <t>クリーンセンター平良工場</t>
  </si>
  <si>
    <t>47315</t>
  </si>
  <si>
    <t>伊江村</t>
  </si>
  <si>
    <t>伊江村Ｅ＆Ｃセンターストックヤード</t>
  </si>
  <si>
    <t>47329</t>
  </si>
  <si>
    <t>西原町</t>
  </si>
  <si>
    <t>西原町リサイクルヤード</t>
  </si>
  <si>
    <t>47353</t>
  </si>
  <si>
    <t>渡嘉敷村</t>
  </si>
  <si>
    <t>渡嘉敷村ストックヤード</t>
  </si>
  <si>
    <t>47357</t>
  </si>
  <si>
    <t>南大東村</t>
  </si>
  <si>
    <t>南大東村資源ごみ保管場所</t>
  </si>
  <si>
    <t>沖縄電力(株)</t>
  </si>
  <si>
    <t>47358</t>
  </si>
  <si>
    <t>北大東村</t>
  </si>
  <si>
    <t>北大東村ストックヤード</t>
  </si>
  <si>
    <t>47359</t>
  </si>
  <si>
    <t>伊平屋村</t>
  </si>
  <si>
    <t>伊平屋村クリーンセンター</t>
  </si>
  <si>
    <t>（株）沖縄電力</t>
  </si>
  <si>
    <t>47361</t>
  </si>
  <si>
    <t>久米島町</t>
  </si>
  <si>
    <t>久米島町リサイクルセンター</t>
  </si>
  <si>
    <t>47375</t>
  </si>
  <si>
    <t>多良間村</t>
  </si>
  <si>
    <t>47803</t>
  </si>
  <si>
    <t>倉浜衛生施設組合</t>
  </si>
  <si>
    <t>倉浜衛生施設組合カレット・ペットボトル貯留場</t>
  </si>
  <si>
    <t>47809</t>
  </si>
  <si>
    <t>本部町今帰仁村清掃施設組合</t>
  </si>
  <si>
    <t>沖縄電力（株）</t>
  </si>
  <si>
    <t>47818</t>
  </si>
  <si>
    <t>島尻消防清掃組合</t>
  </si>
  <si>
    <t>島尻消防清掃組合、島尻環境美化センター</t>
  </si>
  <si>
    <t>47825</t>
  </si>
  <si>
    <t>金武地区消防衛生組合</t>
  </si>
  <si>
    <t>金武地区ストックヤード</t>
  </si>
  <si>
    <t>47829</t>
  </si>
  <si>
    <t>国頭地区行政事務組合</t>
  </si>
  <si>
    <t>やんばる美化センター（リサイクルセンター）</t>
  </si>
  <si>
    <t>やんばる美化センター（ストックヤード）</t>
  </si>
  <si>
    <t>47839</t>
  </si>
  <si>
    <t>比謝川行政事務組合</t>
  </si>
  <si>
    <t>環境美化センター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</si>
  <si>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</si>
  <si>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</si>
  <si>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</si>
  <si>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</si>
  <si>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</si>
  <si>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</si>
  <si>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</si>
  <si>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</si>
  <si>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</si>
  <si>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</si>
  <si>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</si>
  <si>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</si>
  <si>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</si>
  <si>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</si>
  <si>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</si>
  <si>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</si>
  <si>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</si>
  <si>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</si>
  <si>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</si>
  <si>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</si>
  <si>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</si>
  <si>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</si>
  <si>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</si>
  <si>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</si>
  <si>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</si>
  <si>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</si>
  <si>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</si>
  <si>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</si>
  <si>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</si>
  <si>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</si>
  <si>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</si>
  <si>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</si>
  <si>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</si>
  <si>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</si>
  <si>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</si>
  <si>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</si>
  <si>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</si>
  <si>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</si>
  <si>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</si>
  <si>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</si>
  <si>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</si>
  <si>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</si>
  <si>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</si>
  <si>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</si>
  <si>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</si>
  <si>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</si>
  <si>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</si>
  <si>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</si>
  <si>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</si>
  <si>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</si>
  <si>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</si>
  <si>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</si>
  <si>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無し</t>
  </si>
  <si>
    <t>最終覆土のみ</t>
  </si>
  <si>
    <t>一部延長を行っていない</t>
  </si>
  <si>
    <t>生物処理（脱窒なし）</t>
  </si>
  <si>
    <t>山間</t>
  </si>
  <si>
    <t>他施設での処理</t>
  </si>
  <si>
    <t>その他埋立構造</t>
  </si>
  <si>
    <t>末端集水管は開放</t>
  </si>
  <si>
    <t>即日覆土</t>
  </si>
  <si>
    <t>底部遮水工,鉛直遮水工</t>
  </si>
  <si>
    <t>生物処理（脱窒なし）,砂ろ過,消毒,活性炭処理</t>
  </si>
  <si>
    <t>委託</t>
  </si>
  <si>
    <t>生物処理（脱窒あり）,砂ろ過,消毒,活性炭処理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</si>
  <si>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</si>
  <si>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</si>
  <si>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</si>
  <si>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焼却残渣（主灰）,可燃ごみ,不燃ごみ,破砕ごみ・処理残渣,粗大ごみ</t>
  </si>
  <si>
    <t>凝集沈殿,生物処理（脱窒あり）,砂ろ過,消毒,活性炭処理</t>
  </si>
  <si>
    <t>嫌気性埋立構造</t>
  </si>
  <si>
    <t>生物処理（脱窒あり）,消毒</t>
  </si>
  <si>
    <t>その他遮水</t>
  </si>
  <si>
    <t>焼却残渣（主灰）,可燃ごみ,資源ごみ,不燃ごみ,その他,焼却残渣（飛灰）,破砕ごみ・処理残渣,粗大ごみ</t>
  </si>
  <si>
    <t>焼却残渣（主灰）,不燃ごみ,その他,焼却残渣（飛灰）</t>
  </si>
  <si>
    <t>焼却残渣（主灰）,不燃ごみ,破砕ごみ・処理残渣,粗大ごみ</t>
  </si>
  <si>
    <t>凝集沈殿,生物処理（脱窒なし）,砂ろ過,消毒,活性炭処理</t>
  </si>
  <si>
    <t>一般廃棄物最終処分場</t>
  </si>
  <si>
    <t>凝集沈殿,砂ろ過,消毒,活性炭処理</t>
  </si>
  <si>
    <t>生物処理（脱窒あり）,砂ろ過,活性炭処理</t>
  </si>
  <si>
    <t>砂ろ過,消毒</t>
  </si>
  <si>
    <t>焼却残渣（主灰）,不燃ごみ,焼却残渣（飛灰）,破砕ごみ・処理残渣</t>
  </si>
  <si>
    <t>原地盤利用,底部遮水工</t>
  </si>
  <si>
    <t>焼却残渣（主灰）,焼却残渣（飛灰）,破砕ごみ・処理残渣</t>
  </si>
  <si>
    <t>埋立前</t>
  </si>
  <si>
    <t>&lt;0.5</t>
  </si>
  <si>
    <t>焼却残渣（主灰）,不燃ごみ,焼却残渣（飛灰）</t>
  </si>
  <si>
    <t>焼却残渣（主灰）,その他,焼却残渣（飛灰）,破砕ごみ・処理残渣</t>
  </si>
  <si>
    <t>砂ろ過,消毒,活性炭処理</t>
  </si>
  <si>
    <t>溶融飛灰,溶融スラグ,破砕ごみ・処理残渣</t>
  </si>
  <si>
    <t>焼却残渣（主灰）,溶融飛灰,焼却残渣（飛灰）,溶融スラグ,破砕ごみ・処理残渣</t>
  </si>
  <si>
    <t>海面</t>
  </si>
  <si>
    <t>焼却残渣（主灰）,資源ごみ,不燃ごみ,焼却残渣（飛灰）,破砕ごみ・処理残渣,粗大ごみ</t>
  </si>
  <si>
    <t>底部遮水工,覆蓋（屋根）,表面遮水工（キャッピング）</t>
  </si>
  <si>
    <t>生物処理（脱窒なし）,消毒,活性炭処理</t>
  </si>
  <si>
    <t>焼却残渣（主灰）,その他,焼却残渣（飛灰）,破砕ごみ・処理残渣,粗大ごみ</t>
  </si>
  <si>
    <t>沖縄県</t>
  </si>
  <si>
    <t>47207</t>
  </si>
  <si>
    <t>石垣市</t>
  </si>
  <si>
    <t>石垣市最終処分場</t>
  </si>
  <si>
    <t>沖縄電力株式会社</t>
  </si>
  <si>
    <t>47209</t>
  </si>
  <si>
    <t>名護市</t>
  </si>
  <si>
    <t>名護市一般廃棄物最終処分場</t>
  </si>
  <si>
    <t>沖縄電力</t>
  </si>
  <si>
    <t>47214</t>
  </si>
  <si>
    <t>宮古島市</t>
  </si>
  <si>
    <t>一般廃棄物最終処分場（野田処分場）</t>
  </si>
  <si>
    <t>一般廃棄物最終処分場（川満処分場）</t>
  </si>
  <si>
    <t>47311</t>
  </si>
  <si>
    <t>恩納村</t>
  </si>
  <si>
    <t>恩納村一般廃棄物最終処分場</t>
  </si>
  <si>
    <t>溶融飛灰,不燃ごみ,粗大ごみ</t>
  </si>
  <si>
    <t>47315</t>
  </si>
  <si>
    <t>伊江村</t>
  </si>
  <si>
    <t>伊江村Ｅ＆Ｃセンター</t>
  </si>
  <si>
    <t>47353</t>
  </si>
  <si>
    <t>渡嘉敷村</t>
  </si>
  <si>
    <t>渡嘉敷村一般廃棄物最終処分場</t>
  </si>
  <si>
    <t>焼却残渣（主灰）,資源ごみ,不燃ごみ,その他,焼却残渣（飛灰）,破砕ごみ・処理残渣</t>
  </si>
  <si>
    <t>47355</t>
  </si>
  <si>
    <t>粟国村</t>
  </si>
  <si>
    <t>粟国村一般廃棄物最終処分場</t>
  </si>
  <si>
    <t>原地盤利用,底部遮水工,その他遮水</t>
  </si>
  <si>
    <t>（株）沖縄電力</t>
  </si>
  <si>
    <t>47357</t>
  </si>
  <si>
    <t>南大東村</t>
  </si>
  <si>
    <t>南大東村エコ・センター</t>
  </si>
  <si>
    <t>沖縄電力(株)</t>
  </si>
  <si>
    <t>47358</t>
  </si>
  <si>
    <t>北大東村</t>
  </si>
  <si>
    <t>北大東村一般廃棄物最終処分場</t>
  </si>
  <si>
    <t>47360</t>
  </si>
  <si>
    <t>伊是名村</t>
  </si>
  <si>
    <t>伊是名村ごみ処理施設</t>
  </si>
  <si>
    <t>凝集沈殿,生物処理（脱窒なし）,活性炭処理,膜処理</t>
  </si>
  <si>
    <t>47361</t>
  </si>
  <si>
    <t>久米島町</t>
  </si>
  <si>
    <t>久米島町一般廃棄物最終処分場</t>
  </si>
  <si>
    <t>不燃ごみ,その他,焼却残渣（飛灰）,破砕ごみ・処理残渣,粗大ごみ</t>
  </si>
  <si>
    <t>47375</t>
  </si>
  <si>
    <t>多良間村</t>
  </si>
  <si>
    <t>一般廃棄物埋立処分施設</t>
  </si>
  <si>
    <t>０．５未満</t>
  </si>
  <si>
    <t>47381</t>
  </si>
  <si>
    <t>竹富町</t>
  </si>
  <si>
    <t>竹富町一般廃棄物最終処分場</t>
  </si>
  <si>
    <t>47382</t>
  </si>
  <si>
    <t>与那国町</t>
  </si>
  <si>
    <t>与那国町一般廃棄物最終処分場</t>
  </si>
  <si>
    <t>47803</t>
  </si>
  <si>
    <t>倉浜衛生施設組合</t>
  </si>
  <si>
    <t>倉浜衛生施設組合一般廃棄物最終処分場</t>
  </si>
  <si>
    <t>47809</t>
  </si>
  <si>
    <t>本部町今帰仁村清掃施設組合</t>
  </si>
  <si>
    <t>生物処理（脱窒あり）,砂ろ過,他施設での処理,活性炭処理</t>
  </si>
  <si>
    <t>沖縄電力（株）</t>
  </si>
  <si>
    <t>47829</t>
  </si>
  <si>
    <t>国頭地区行政事務組合</t>
  </si>
  <si>
    <t>やんばる美化センター（埋立処分地施設）</t>
  </si>
  <si>
    <t>47839</t>
  </si>
  <si>
    <t>比謝川行政事務組合</t>
  </si>
  <si>
    <t>47842</t>
  </si>
  <si>
    <t>那覇市・南風原町環境施設組合</t>
  </si>
  <si>
    <t>那覇エコアイランド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</si>
  <si>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</si>
  <si>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</si>
  <si>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</si>
  <si>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</si>
  <si>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</si>
  <si>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</si>
  <si>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</si>
  <si>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</si>
  <si>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</si>
  <si>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</si>
  <si>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</si>
  <si>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</si>
  <si>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</si>
  <si>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</si>
  <si>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</si>
  <si>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</si>
  <si>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</si>
  <si>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</si>
  <si>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</si>
  <si>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</si>
  <si>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</si>
  <si>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</si>
  <si>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</si>
  <si>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</si>
  <si>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</si>
  <si>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</si>
  <si>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</si>
  <si>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</si>
  <si>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</si>
  <si>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</si>
  <si>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</si>
  <si>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</si>
  <si>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</si>
  <si>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</si>
  <si>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</si>
  <si>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</si>
  <si>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</si>
  <si>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</si>
  <si>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</si>
  <si>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</si>
  <si>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</si>
  <si>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</si>
  <si>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</si>
  <si>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</si>
  <si>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</si>
  <si>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嫌気</t>
  </si>
  <si>
    <t>下水投入</t>
  </si>
  <si>
    <t>生産量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</si>
  <si>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</si>
  <si>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</si>
  <si>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</si>
  <si>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</si>
  <si>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</si>
  <si>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</si>
  <si>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</si>
  <si>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し尿処理場</t>
  </si>
  <si>
    <t>乾燥</t>
  </si>
  <si>
    <t>標脱</t>
  </si>
  <si>
    <t>好二段,標脱</t>
  </si>
  <si>
    <t>好二段</t>
  </si>
  <si>
    <t>し尿処理施設</t>
  </si>
  <si>
    <t>沖縄県</t>
  </si>
  <si>
    <t>47201</t>
  </si>
  <si>
    <t>那覇市</t>
  </si>
  <si>
    <t>那覇市し尿等下水道放流施設</t>
  </si>
  <si>
    <t>沖縄電力</t>
  </si>
  <si>
    <t>47207</t>
  </si>
  <si>
    <t>石垣市</t>
  </si>
  <si>
    <t>石垣市し尿処理場</t>
  </si>
  <si>
    <t>沖縄電力株式会社</t>
  </si>
  <si>
    <t>47209</t>
  </si>
  <si>
    <t>名護市</t>
  </si>
  <si>
    <t>名護市し尿処理場</t>
  </si>
  <si>
    <t>好気,好二段</t>
  </si>
  <si>
    <t>47214</t>
  </si>
  <si>
    <t>宮古島市</t>
  </si>
  <si>
    <t>し尿処理場「上原苑」</t>
  </si>
  <si>
    <t>伊良部し尿処理場</t>
  </si>
  <si>
    <t>47375</t>
  </si>
  <si>
    <t>多良間村</t>
  </si>
  <si>
    <t>多良間村し尿処理施設</t>
  </si>
  <si>
    <t>47803</t>
  </si>
  <si>
    <t>倉浜衛生施設組合</t>
  </si>
  <si>
    <t>倉浜衛生施設組合宜野湾清水苑</t>
  </si>
  <si>
    <t>嫌気,好気,その他</t>
  </si>
  <si>
    <t>47804</t>
  </si>
  <si>
    <t>東部清掃施設組合</t>
  </si>
  <si>
    <t>沖縄電力㈱</t>
  </si>
  <si>
    <t>47808</t>
  </si>
  <si>
    <t>糸満市・豊見城市清掃施設組合</t>
  </si>
  <si>
    <t>岡波苑</t>
  </si>
  <si>
    <t>47809</t>
  </si>
  <si>
    <t>本部町今帰仁村清掃施設組合</t>
  </si>
  <si>
    <t>沖縄電力（株）</t>
  </si>
  <si>
    <t>47818</t>
  </si>
  <si>
    <t>島尻消防清掃組合</t>
  </si>
  <si>
    <t>島尻消防清掃組合、清澄苑</t>
  </si>
  <si>
    <t>47822</t>
  </si>
  <si>
    <t>中城村北中城村清掃事務組合</t>
  </si>
  <si>
    <t>北中城青海苑</t>
  </si>
  <si>
    <t>47823</t>
  </si>
  <si>
    <t>中部衛生施設組合</t>
  </si>
  <si>
    <t>長尾苑</t>
  </si>
  <si>
    <t>沖縄電力　株式会社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</si>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</sst>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8" t="s">
        <v>1</v>
      </c>
      <c r="B2" s="151" t="s">
        <v>2</v>
      </c>
      <c r="C2" s="84" t="s">
        <v>3</v>
      </c>
      <c r="D2" s="120" t="s">
        <v>4</v>
      </c>
      <c r="E2" s="86" t="s">
        <v>5</v>
      </c>
      <c r="F2" s="120" t="s">
        <v>6</v>
      </c>
      <c r="G2" s="142" t="s">
        <v>7</v>
      </c>
      <c r="H2" s="144" t="s">
        <v>8</v>
      </c>
      <c r="I2" s="145"/>
      <c r="J2" s="145"/>
      <c r="K2" s="95" t="s">
        <v>9</v>
      </c>
      <c r="L2" s="123"/>
      <c r="M2" s="95" t="s">
        <v>10</v>
      </c>
      <c r="N2" s="123"/>
      <c r="O2" s="120" t="s">
        <v>11</v>
      </c>
      <c r="P2" s="120" t="s">
        <v>12</v>
      </c>
      <c r="Q2" s="119" t="s">
        <v>13</v>
      </c>
      <c r="R2" s="118" t="s">
        <v>14</v>
      </c>
      <c r="S2" s="120" t="s">
        <v>15</v>
      </c>
      <c r="T2" s="118" t="s">
        <v>16</v>
      </c>
      <c r="U2" s="84" t="s">
        <v>17</v>
      </c>
      <c r="V2" s="84"/>
      <c r="W2" s="84" t="s">
        <v>18</v>
      </c>
      <c r="X2" s="84"/>
      <c r="Y2" s="95" t="s">
        <v>19</v>
      </c>
      <c r="Z2" s="122"/>
      <c r="AA2" s="122"/>
      <c r="AB2" s="123"/>
      <c r="AC2" s="127" t="s">
        <v>20</v>
      </c>
      <c r="AD2" s="128"/>
      <c r="AE2" s="128"/>
      <c r="AF2" s="128"/>
      <c r="AG2" s="128"/>
      <c r="AH2" s="129"/>
      <c r="AI2" s="133" t="s">
        <v>21</v>
      </c>
      <c r="AJ2" s="134"/>
      <c r="AK2" s="137" t="s">
        <v>22</v>
      </c>
      <c r="AL2" s="138"/>
      <c r="AM2" s="118" t="s">
        <v>23</v>
      </c>
      <c r="AN2" s="118" t="s">
        <v>24</v>
      </c>
      <c r="AO2" s="121" t="s">
        <v>25</v>
      </c>
      <c r="AP2" s="86" t="s">
        <v>26</v>
      </c>
      <c r="AQ2" s="97" t="s">
        <v>27</v>
      </c>
      <c r="AR2" s="98"/>
      <c r="AS2" s="98"/>
      <c r="AT2" s="98"/>
      <c r="AU2" s="98"/>
      <c r="AV2" s="98"/>
      <c r="AW2" s="99"/>
      <c r="AX2" s="86" t="s">
        <v>28</v>
      </c>
      <c r="AY2" s="97" t="s">
        <v>29</v>
      </c>
      <c r="AZ2" s="98"/>
      <c r="BA2" s="98"/>
      <c r="BB2" s="99"/>
      <c r="BC2" s="102" t="s">
        <v>30</v>
      </c>
      <c r="BD2" s="99"/>
      <c r="BE2" s="105" t="s">
        <v>31</v>
      </c>
      <c r="BF2" s="105" t="s">
        <v>32</v>
      </c>
      <c r="BG2" s="109" t="s">
        <v>33</v>
      </c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1"/>
      <c r="CJ2" s="115" t="s">
        <v>34</v>
      </c>
    </row>
    <row r="3" spans="1:88" s="4" customFormat="1" ht="13.5" customHeight="1">
      <c r="A3" s="118"/>
      <c r="B3" s="151"/>
      <c r="C3" s="91"/>
      <c r="D3" s="120"/>
      <c r="E3" s="87"/>
      <c r="F3" s="120"/>
      <c r="G3" s="143"/>
      <c r="H3" s="146"/>
      <c r="I3" s="147"/>
      <c r="J3" s="147"/>
      <c r="K3" s="96"/>
      <c r="L3" s="148"/>
      <c r="M3" s="96"/>
      <c r="N3" s="148"/>
      <c r="O3" s="120"/>
      <c r="P3" s="120"/>
      <c r="Q3" s="141"/>
      <c r="R3" s="120"/>
      <c r="S3" s="120"/>
      <c r="T3" s="118"/>
      <c r="U3" s="85"/>
      <c r="V3" s="85"/>
      <c r="W3" s="85"/>
      <c r="X3" s="85"/>
      <c r="Y3" s="124"/>
      <c r="Z3" s="125"/>
      <c r="AA3" s="125"/>
      <c r="AB3" s="126"/>
      <c r="AC3" s="130"/>
      <c r="AD3" s="131"/>
      <c r="AE3" s="131"/>
      <c r="AF3" s="131"/>
      <c r="AG3" s="131"/>
      <c r="AH3" s="132"/>
      <c r="AI3" s="135"/>
      <c r="AJ3" s="136"/>
      <c r="AK3" s="139"/>
      <c r="AL3" s="140"/>
      <c r="AM3" s="118"/>
      <c r="AN3" s="120"/>
      <c r="AO3" s="121"/>
      <c r="AP3" s="87"/>
      <c r="AQ3" s="88"/>
      <c r="AR3" s="100"/>
      <c r="AS3" s="100"/>
      <c r="AT3" s="100"/>
      <c r="AU3" s="100"/>
      <c r="AV3" s="100"/>
      <c r="AW3" s="101"/>
      <c r="AX3" s="87"/>
      <c r="AY3" s="88"/>
      <c r="AZ3" s="100"/>
      <c r="BA3" s="100"/>
      <c r="BB3" s="101"/>
      <c r="BC3" s="103"/>
      <c r="BD3" s="104"/>
      <c r="BE3" s="106"/>
      <c r="BF3" s="108"/>
      <c r="BG3" s="112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4"/>
      <c r="CJ3" s="115"/>
    </row>
    <row r="4" spans="1:88" s="4" customFormat="1" ht="34.5" customHeight="1">
      <c r="A4" s="118"/>
      <c r="B4" s="151"/>
      <c r="C4" s="91"/>
      <c r="D4" s="120"/>
      <c r="E4" s="87"/>
      <c r="F4" s="120"/>
      <c r="G4" s="143"/>
      <c r="H4" s="149" t="s">
        <v>35</v>
      </c>
      <c r="I4" s="149" t="s">
        <v>36</v>
      </c>
      <c r="J4" s="142" t="s">
        <v>37</v>
      </c>
      <c r="K4" s="96"/>
      <c r="L4" s="126"/>
      <c r="M4" s="96"/>
      <c r="N4" s="126"/>
      <c r="O4" s="120"/>
      <c r="P4" s="120"/>
      <c r="Q4" s="141"/>
      <c r="R4" s="120"/>
      <c r="S4" s="120"/>
      <c r="T4" s="118"/>
      <c r="U4" s="95" t="s">
        <v>38</v>
      </c>
      <c r="V4" s="84" t="s">
        <v>39</v>
      </c>
      <c r="W4" s="95" t="s">
        <v>38</v>
      </c>
      <c r="X4" s="84" t="s">
        <v>39</v>
      </c>
      <c r="Y4" s="84" t="s">
        <v>19</v>
      </c>
      <c r="Z4" s="86" t="s">
        <v>40</v>
      </c>
      <c r="AA4" s="86" t="s">
        <v>41</v>
      </c>
      <c r="AB4" s="86" t="s">
        <v>42</v>
      </c>
      <c r="AC4" s="86" t="s">
        <v>43</v>
      </c>
      <c r="AD4" s="86" t="s">
        <v>44</v>
      </c>
      <c r="AE4" s="93" t="s">
        <v>45</v>
      </c>
      <c r="AF4" s="94"/>
      <c r="AG4" s="93" t="s">
        <v>46</v>
      </c>
      <c r="AH4" s="94"/>
      <c r="AI4" s="86" t="s">
        <v>47</v>
      </c>
      <c r="AJ4" s="86" t="s">
        <v>48</v>
      </c>
      <c r="AK4" s="84" t="s">
        <v>49</v>
      </c>
      <c r="AL4" s="84" t="s">
        <v>50</v>
      </c>
      <c r="AM4" s="118"/>
      <c r="AN4" s="120"/>
      <c r="AO4" s="121"/>
      <c r="AP4" s="87"/>
      <c r="AQ4" s="88" t="s">
        <v>51</v>
      </c>
      <c r="AR4" s="92" t="s">
        <v>52</v>
      </c>
      <c r="AS4" s="86" t="s">
        <v>53</v>
      </c>
      <c r="AT4" s="86" t="s">
        <v>54</v>
      </c>
      <c r="AU4" s="92" t="s">
        <v>55</v>
      </c>
      <c r="AV4" s="86" t="s">
        <v>56</v>
      </c>
      <c r="AW4" s="86" t="s">
        <v>57</v>
      </c>
      <c r="AX4" s="87"/>
      <c r="AY4" s="88" t="s">
        <v>58</v>
      </c>
      <c r="AZ4" s="86" t="s">
        <v>59</v>
      </c>
      <c r="BA4" s="86" t="s">
        <v>60</v>
      </c>
      <c r="BB4" s="86" t="s">
        <v>61</v>
      </c>
      <c r="BC4" s="86" t="s">
        <v>62</v>
      </c>
      <c r="BD4" s="86" t="s">
        <v>63</v>
      </c>
      <c r="BE4" s="106"/>
      <c r="BF4" s="108"/>
      <c r="BG4" s="116" t="s">
        <v>51</v>
      </c>
      <c r="BH4" s="117"/>
      <c r="BI4" s="81" t="s">
        <v>64</v>
      </c>
      <c r="BJ4" s="82"/>
      <c r="BK4" s="83"/>
      <c r="BL4" s="81" t="s">
        <v>65</v>
      </c>
      <c r="BM4" s="82"/>
      <c r="BN4" s="83"/>
      <c r="BO4" s="81" t="s">
        <v>66</v>
      </c>
      <c r="BP4" s="82"/>
      <c r="BQ4" s="83"/>
      <c r="BR4" s="81" t="s">
        <v>67</v>
      </c>
      <c r="BS4" s="82"/>
      <c r="BT4" s="83"/>
      <c r="BU4" s="81" t="s">
        <v>68</v>
      </c>
      <c r="BV4" s="82"/>
      <c r="BW4" s="83"/>
      <c r="BX4" s="81" t="s">
        <v>69</v>
      </c>
      <c r="BY4" s="82"/>
      <c r="BZ4" s="83"/>
      <c r="CA4" s="81" t="s">
        <v>70</v>
      </c>
      <c r="CB4" s="82"/>
      <c r="CC4" s="83"/>
      <c r="CD4" s="81" t="s">
        <v>71</v>
      </c>
      <c r="CE4" s="82"/>
      <c r="CF4" s="83"/>
      <c r="CG4" s="81" t="s">
        <v>57</v>
      </c>
      <c r="CH4" s="82"/>
      <c r="CI4" s="83"/>
      <c r="CJ4" s="115"/>
    </row>
    <row r="5" spans="1:88" s="4" customFormat="1" ht="39" customHeight="1">
      <c r="A5" s="118"/>
      <c r="B5" s="151"/>
      <c r="C5" s="91"/>
      <c r="D5" s="120"/>
      <c r="E5" s="87"/>
      <c r="F5" s="120"/>
      <c r="G5" s="143"/>
      <c r="H5" s="150"/>
      <c r="I5" s="150"/>
      <c r="J5" s="143"/>
      <c r="K5" s="91"/>
      <c r="L5" s="84" t="s">
        <v>72</v>
      </c>
      <c r="M5" s="91"/>
      <c r="N5" s="84" t="s">
        <v>72</v>
      </c>
      <c r="O5" s="120"/>
      <c r="P5" s="120"/>
      <c r="Q5" s="141"/>
      <c r="R5" s="120"/>
      <c r="S5" s="120"/>
      <c r="T5" s="118"/>
      <c r="U5" s="96"/>
      <c r="V5" s="91"/>
      <c r="W5" s="96"/>
      <c r="X5" s="91"/>
      <c r="Y5" s="91"/>
      <c r="Z5" s="87"/>
      <c r="AA5" s="87"/>
      <c r="AB5" s="87"/>
      <c r="AC5" s="89"/>
      <c r="AD5" s="89"/>
      <c r="AE5" s="9" t="s">
        <v>73</v>
      </c>
      <c r="AF5" s="9" t="s">
        <v>74</v>
      </c>
      <c r="AG5" s="9" t="s">
        <v>73</v>
      </c>
      <c r="AH5" s="9" t="s">
        <v>74</v>
      </c>
      <c r="AI5" s="89"/>
      <c r="AJ5" s="89"/>
      <c r="AK5" s="91"/>
      <c r="AL5" s="91"/>
      <c r="AM5" s="118"/>
      <c r="AN5" s="120"/>
      <c r="AO5" s="121"/>
      <c r="AP5" s="87"/>
      <c r="AQ5" s="88"/>
      <c r="AR5" s="87"/>
      <c r="AS5" s="87"/>
      <c r="AT5" s="87"/>
      <c r="AU5" s="87"/>
      <c r="AV5" s="87"/>
      <c r="AW5" s="87"/>
      <c r="AX5" s="87"/>
      <c r="AY5" s="88"/>
      <c r="AZ5" s="87"/>
      <c r="BA5" s="87"/>
      <c r="BB5" s="87"/>
      <c r="BC5" s="87"/>
      <c r="BD5" s="87"/>
      <c r="BE5" s="106"/>
      <c r="BF5" s="108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5"/>
    </row>
    <row r="6" spans="1:88" s="25" customFormat="1" ht="10.5" customHeight="1">
      <c r="A6" s="119"/>
      <c r="B6" s="151"/>
      <c r="C6" s="91"/>
      <c r="D6" s="84"/>
      <c r="E6" s="152"/>
      <c r="F6" s="84"/>
      <c r="G6" s="16" t="s">
        <v>78</v>
      </c>
      <c r="H6" s="16" t="s">
        <v>78</v>
      </c>
      <c r="I6" s="17" t="s">
        <v>79</v>
      </c>
      <c r="J6" s="143"/>
      <c r="K6" s="85"/>
      <c r="L6" s="85"/>
      <c r="M6" s="85"/>
      <c r="N6" s="85"/>
      <c r="O6" s="84"/>
      <c r="P6" s="84"/>
      <c r="Q6" s="18" t="s">
        <v>80</v>
      </c>
      <c r="R6" s="84"/>
      <c r="S6" s="84"/>
      <c r="T6" s="119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0"/>
      <c r="AJ6" s="90"/>
      <c r="AK6" s="91"/>
      <c r="AL6" s="91"/>
      <c r="AM6" s="119"/>
      <c r="AN6" s="84"/>
      <c r="AO6" s="86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7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5"/>
    </row>
    <row r="7" spans="1:88" s="30" customFormat="1" ht="30" customHeight="1">
      <c r="A7" s="26" t="s">
        <v>140</v>
      </c>
      <c r="B7" s="27" t="s">
        <v>141</v>
      </c>
      <c r="C7" s="26"/>
      <c r="D7" s="26" t="s">
        <v>142</v>
      </c>
      <c r="E7" s="26"/>
      <c r="F7" s="26" t="s">
        <v>143</v>
      </c>
      <c r="G7" s="26">
        <v>15081</v>
      </c>
      <c r="H7" s="26">
        <v>0</v>
      </c>
      <c r="I7" s="26"/>
      <c r="J7" s="26"/>
      <c r="K7" s="26" t="s">
        <v>129</v>
      </c>
      <c r="L7" s="26"/>
      <c r="M7" s="26" t="s">
        <v>100</v>
      </c>
      <c r="N7" s="26"/>
      <c r="O7" s="26" t="s">
        <v>118</v>
      </c>
      <c r="P7" s="26" t="s">
        <v>125</v>
      </c>
      <c r="Q7" s="26">
        <v>80</v>
      </c>
      <c r="R7" s="26">
        <v>2</v>
      </c>
      <c r="S7" s="26">
        <v>1997</v>
      </c>
      <c r="T7" s="26" t="s">
        <v>128</v>
      </c>
      <c r="U7" s="26">
        <v>4233600</v>
      </c>
      <c r="V7" s="26">
        <v>0</v>
      </c>
      <c r="W7" s="26"/>
      <c r="X7" s="26"/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144</v>
      </c>
      <c r="AJ7" s="26"/>
      <c r="AK7" s="26" t="s">
        <v>116</v>
      </c>
      <c r="AL7" s="26" t="s">
        <v>116</v>
      </c>
      <c r="AM7" s="26" t="s">
        <v>107</v>
      </c>
      <c r="AN7" s="26"/>
      <c r="AO7" s="26" t="s">
        <v>104</v>
      </c>
      <c r="AP7" s="26"/>
      <c r="AQ7" s="26">
        <f aca="true" t="shared" si="0" ref="AQ7:AQ35">+SUM(AR7:AW7)</f>
        <v>99.99999999999999</v>
      </c>
      <c r="AR7" s="26">
        <v>55</v>
      </c>
      <c r="AS7" s="26">
        <v>18.1</v>
      </c>
      <c r="AT7" s="26">
        <v>3.3</v>
      </c>
      <c r="AU7" s="26">
        <v>14.8</v>
      </c>
      <c r="AV7" s="26">
        <v>1.3</v>
      </c>
      <c r="AW7" s="26">
        <v>7.5</v>
      </c>
      <c r="AX7" s="26">
        <v>188</v>
      </c>
      <c r="AY7" s="26">
        <f aca="true" t="shared" si="1" ref="AY7:AY35">+SUM(AZ7:BB7)</f>
        <v>100</v>
      </c>
      <c r="AZ7" s="26">
        <v>52.9</v>
      </c>
      <c r="BA7" s="26">
        <v>41.4</v>
      </c>
      <c r="BB7" s="26">
        <v>5.7</v>
      </c>
      <c r="BC7" s="26">
        <v>6475</v>
      </c>
      <c r="BD7" s="26">
        <v>7615</v>
      </c>
      <c r="BE7" s="28" t="s">
        <v>104</v>
      </c>
      <c r="BF7" s="28"/>
      <c r="BG7" s="29">
        <f aca="true" t="shared" si="2" ref="BG7:BG35">+BJ7+BM7+BP7+BS7+BV7+BY7+CB7+CE7+CH7</f>
        <v>0</v>
      </c>
      <c r="BH7" s="29">
        <f aca="true" t="shared" si="3" ref="BH7:BH35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140</v>
      </c>
      <c r="B8" s="27" t="s">
        <v>145</v>
      </c>
      <c r="C8" s="26"/>
      <c r="D8" s="26" t="s">
        <v>146</v>
      </c>
      <c r="E8" s="26"/>
      <c r="F8" s="26" t="s">
        <v>147</v>
      </c>
      <c r="G8" s="26">
        <v>31224</v>
      </c>
      <c r="H8" s="26">
        <v>2649</v>
      </c>
      <c r="I8" s="26"/>
      <c r="J8" s="26" t="s">
        <v>121</v>
      </c>
      <c r="K8" s="26" t="s">
        <v>99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150</v>
      </c>
      <c r="R8" s="26">
        <v>2</v>
      </c>
      <c r="S8" s="26">
        <v>1983</v>
      </c>
      <c r="T8" s="26" t="s">
        <v>104</v>
      </c>
      <c r="U8" s="26"/>
      <c r="V8" s="26"/>
      <c r="W8" s="26"/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148</v>
      </c>
      <c r="AJ8" s="26"/>
      <c r="AK8" s="26" t="s">
        <v>111</v>
      </c>
      <c r="AL8" s="26" t="s">
        <v>104</v>
      </c>
      <c r="AM8" s="26" t="s">
        <v>107</v>
      </c>
      <c r="AN8" s="26"/>
      <c r="AO8" s="26" t="s">
        <v>104</v>
      </c>
      <c r="AP8" s="26"/>
      <c r="AQ8" s="26">
        <f t="shared" si="0"/>
        <v>100</v>
      </c>
      <c r="AR8" s="26">
        <v>45.6</v>
      </c>
      <c r="AS8" s="26">
        <v>17.7</v>
      </c>
      <c r="AT8" s="26">
        <v>1</v>
      </c>
      <c r="AU8" s="26">
        <v>35</v>
      </c>
      <c r="AV8" s="26">
        <v>0.4</v>
      </c>
      <c r="AW8" s="26">
        <v>0.3</v>
      </c>
      <c r="AX8" s="26">
        <v>117</v>
      </c>
      <c r="AY8" s="26">
        <f t="shared" si="1"/>
        <v>100</v>
      </c>
      <c r="AZ8" s="26">
        <v>38.9</v>
      </c>
      <c r="BA8" s="26">
        <v>53.2</v>
      </c>
      <c r="BB8" s="26">
        <v>7.9</v>
      </c>
      <c r="BC8" s="26">
        <v>9036</v>
      </c>
      <c r="BD8" s="26">
        <v>10564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140</v>
      </c>
      <c r="B9" s="27" t="s">
        <v>149</v>
      </c>
      <c r="C9" s="26"/>
      <c r="D9" s="26" t="s">
        <v>150</v>
      </c>
      <c r="E9" s="26"/>
      <c r="F9" s="26" t="s">
        <v>151</v>
      </c>
      <c r="G9" s="26">
        <v>12824</v>
      </c>
      <c r="H9" s="26">
        <v>0</v>
      </c>
      <c r="I9" s="26"/>
      <c r="J9" s="26"/>
      <c r="K9" s="26" t="s">
        <v>115</v>
      </c>
      <c r="L9" s="26"/>
      <c r="M9" s="26" t="s">
        <v>100</v>
      </c>
      <c r="N9" s="26"/>
      <c r="O9" s="26" t="s">
        <v>101</v>
      </c>
      <c r="P9" s="26" t="s">
        <v>114</v>
      </c>
      <c r="Q9" s="26">
        <v>40</v>
      </c>
      <c r="R9" s="26">
        <v>2</v>
      </c>
      <c r="S9" s="26">
        <v>1977</v>
      </c>
      <c r="T9" s="26" t="s">
        <v>104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148</v>
      </c>
      <c r="AJ9" s="26"/>
      <c r="AK9" s="26" t="s">
        <v>104</v>
      </c>
      <c r="AL9" s="26" t="s">
        <v>105</v>
      </c>
      <c r="AM9" s="26" t="s">
        <v>107</v>
      </c>
      <c r="AN9" s="26"/>
      <c r="AO9" s="26" t="s">
        <v>104</v>
      </c>
      <c r="AP9" s="26"/>
      <c r="AQ9" s="26">
        <f t="shared" si="0"/>
        <v>100</v>
      </c>
      <c r="AR9" s="26">
        <v>51.2</v>
      </c>
      <c r="AS9" s="26">
        <v>21.8</v>
      </c>
      <c r="AT9" s="26">
        <v>6.7</v>
      </c>
      <c r="AU9" s="26">
        <v>19.9</v>
      </c>
      <c r="AV9" s="26">
        <v>0.4</v>
      </c>
      <c r="AW9" s="26">
        <v>0</v>
      </c>
      <c r="AX9" s="26">
        <v>415</v>
      </c>
      <c r="AY9" s="26">
        <f t="shared" si="1"/>
        <v>99.99999999999999</v>
      </c>
      <c r="AZ9" s="26">
        <v>37.4</v>
      </c>
      <c r="BA9" s="26">
        <v>54.3</v>
      </c>
      <c r="BB9" s="26">
        <v>8.3</v>
      </c>
      <c r="BC9" s="26">
        <v>3154</v>
      </c>
      <c r="BD9" s="26">
        <v>0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140</v>
      </c>
      <c r="B10" s="27" t="s">
        <v>152</v>
      </c>
      <c r="C10" s="26"/>
      <c r="D10" s="26" t="s">
        <v>153</v>
      </c>
      <c r="E10" s="26"/>
      <c r="F10" s="26" t="s">
        <v>154</v>
      </c>
      <c r="G10" s="26">
        <v>13894</v>
      </c>
      <c r="H10" s="26">
        <v>0</v>
      </c>
      <c r="I10" s="26"/>
      <c r="J10" s="26" t="s">
        <v>121</v>
      </c>
      <c r="K10" s="26" t="s">
        <v>127</v>
      </c>
      <c r="L10" s="26"/>
      <c r="M10" s="26" t="s">
        <v>100</v>
      </c>
      <c r="N10" s="26"/>
      <c r="O10" s="26" t="s">
        <v>101</v>
      </c>
      <c r="P10" s="26" t="s">
        <v>125</v>
      </c>
      <c r="Q10" s="26">
        <v>60</v>
      </c>
      <c r="R10" s="26">
        <v>2</v>
      </c>
      <c r="S10" s="26">
        <v>1977</v>
      </c>
      <c r="T10" s="26" t="s">
        <v>104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148</v>
      </c>
      <c r="AJ10" s="26"/>
      <c r="AK10" s="26" t="s">
        <v>104</v>
      </c>
      <c r="AL10" s="26" t="s">
        <v>105</v>
      </c>
      <c r="AM10" s="26" t="s">
        <v>107</v>
      </c>
      <c r="AN10" s="26"/>
      <c r="AO10" s="26" t="s">
        <v>104</v>
      </c>
      <c r="AP10" s="26"/>
      <c r="AQ10" s="26">
        <f t="shared" si="0"/>
        <v>100</v>
      </c>
      <c r="AR10" s="26">
        <v>56.2</v>
      </c>
      <c r="AS10" s="26">
        <v>25.6</v>
      </c>
      <c r="AT10" s="26">
        <v>7.2</v>
      </c>
      <c r="AU10" s="26">
        <v>1.6</v>
      </c>
      <c r="AV10" s="26">
        <v>7.3</v>
      </c>
      <c r="AW10" s="26">
        <v>2.1</v>
      </c>
      <c r="AX10" s="26">
        <v>98</v>
      </c>
      <c r="AY10" s="26">
        <f t="shared" si="1"/>
        <v>100</v>
      </c>
      <c r="AZ10" s="26">
        <v>50</v>
      </c>
      <c r="BA10" s="26">
        <v>41.1</v>
      </c>
      <c r="BB10" s="26">
        <v>8.9</v>
      </c>
      <c r="BC10" s="26">
        <v>0</v>
      </c>
      <c r="BD10" s="26">
        <v>6010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140</v>
      </c>
      <c r="B11" s="27" t="s">
        <v>155</v>
      </c>
      <c r="C11" s="26"/>
      <c r="D11" s="26" t="s">
        <v>156</v>
      </c>
      <c r="E11" s="26"/>
      <c r="F11" s="26" t="s">
        <v>157</v>
      </c>
      <c r="G11" s="26">
        <v>2173</v>
      </c>
      <c r="H11" s="26">
        <v>0</v>
      </c>
      <c r="I11" s="26"/>
      <c r="J11" s="26"/>
      <c r="K11" s="26" t="s">
        <v>115</v>
      </c>
      <c r="L11" s="26"/>
      <c r="M11" s="26" t="s">
        <v>100</v>
      </c>
      <c r="N11" s="26"/>
      <c r="O11" s="26" t="s">
        <v>101</v>
      </c>
      <c r="P11" s="26" t="s">
        <v>114</v>
      </c>
      <c r="Q11" s="26">
        <v>15</v>
      </c>
      <c r="R11" s="26">
        <v>2</v>
      </c>
      <c r="S11" s="26">
        <v>1983</v>
      </c>
      <c r="T11" s="26" t="s">
        <v>104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144</v>
      </c>
      <c r="AJ11" s="26"/>
      <c r="AK11" s="26" t="s">
        <v>104</v>
      </c>
      <c r="AL11" s="26" t="s">
        <v>105</v>
      </c>
      <c r="AM11" s="26" t="s">
        <v>106</v>
      </c>
      <c r="AN11" s="26"/>
      <c r="AO11" s="26" t="s">
        <v>104</v>
      </c>
      <c r="AP11" s="26"/>
      <c r="AQ11" s="26">
        <f t="shared" si="0"/>
        <v>100</v>
      </c>
      <c r="AR11" s="26">
        <v>67.2</v>
      </c>
      <c r="AS11" s="26">
        <v>9.7</v>
      </c>
      <c r="AT11" s="26">
        <v>12.6</v>
      </c>
      <c r="AU11" s="26">
        <v>6.75</v>
      </c>
      <c r="AV11" s="26">
        <v>1.1</v>
      </c>
      <c r="AW11" s="26">
        <v>2.65</v>
      </c>
      <c r="AX11" s="26">
        <v>153.5</v>
      </c>
      <c r="AY11" s="26">
        <f t="shared" si="1"/>
        <v>100</v>
      </c>
      <c r="AZ11" s="26">
        <v>37.2</v>
      </c>
      <c r="BA11" s="26">
        <v>55.5</v>
      </c>
      <c r="BB11" s="26">
        <v>7.3</v>
      </c>
      <c r="BC11" s="26">
        <v>9520</v>
      </c>
      <c r="BD11" s="26">
        <v>10850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140</v>
      </c>
      <c r="B12" s="32" t="s">
        <v>158</v>
      </c>
      <c r="C12" s="31"/>
      <c r="D12" s="31" t="s">
        <v>159</v>
      </c>
      <c r="E12" s="31"/>
      <c r="F12" s="31" t="s">
        <v>160</v>
      </c>
      <c r="G12" s="31">
        <v>1203</v>
      </c>
      <c r="H12" s="31">
        <v>85</v>
      </c>
      <c r="I12" s="31"/>
      <c r="J12" s="31" t="s">
        <v>109</v>
      </c>
      <c r="K12" s="31" t="s">
        <v>115</v>
      </c>
      <c r="L12" s="31"/>
      <c r="M12" s="31" t="s">
        <v>100</v>
      </c>
      <c r="N12" s="31"/>
      <c r="O12" s="31" t="s">
        <v>101</v>
      </c>
      <c r="P12" s="31" t="s">
        <v>114</v>
      </c>
      <c r="Q12" s="31">
        <v>7</v>
      </c>
      <c r="R12" s="31">
        <v>1</v>
      </c>
      <c r="S12" s="31">
        <v>2004</v>
      </c>
      <c r="T12" s="31" t="s">
        <v>128</v>
      </c>
      <c r="U12" s="31">
        <v>84</v>
      </c>
      <c r="V12" s="31"/>
      <c r="W12" s="31">
        <v>84</v>
      </c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148</v>
      </c>
      <c r="AJ12" s="31"/>
      <c r="AK12" s="31" t="s">
        <v>104</v>
      </c>
      <c r="AL12" s="31" t="s">
        <v>105</v>
      </c>
      <c r="AM12" s="31" t="s">
        <v>106</v>
      </c>
      <c r="AN12" s="31"/>
      <c r="AO12" s="31" t="s">
        <v>104</v>
      </c>
      <c r="AP12" s="31"/>
      <c r="AQ12" s="31">
        <f t="shared" si="0"/>
        <v>100</v>
      </c>
      <c r="AR12" s="31">
        <v>58.8</v>
      </c>
      <c r="AS12" s="31">
        <v>30.6</v>
      </c>
      <c r="AT12" s="31">
        <v>0.7</v>
      </c>
      <c r="AU12" s="31">
        <v>4.8</v>
      </c>
      <c r="AV12" s="31">
        <v>3.3</v>
      </c>
      <c r="AW12" s="31">
        <v>1.8</v>
      </c>
      <c r="AX12" s="31">
        <v>117</v>
      </c>
      <c r="AY12" s="31">
        <f t="shared" si="1"/>
        <v>99.99999999999999</v>
      </c>
      <c r="AZ12" s="31">
        <v>46.9</v>
      </c>
      <c r="BA12" s="31">
        <v>45.3</v>
      </c>
      <c r="BB12" s="31">
        <v>7.8</v>
      </c>
      <c r="BC12" s="31">
        <v>0</v>
      </c>
      <c r="BD12" s="31">
        <v>9810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140</v>
      </c>
      <c r="B13" s="32" t="s">
        <v>161</v>
      </c>
      <c r="C13" s="31"/>
      <c r="D13" s="31" t="s">
        <v>162</v>
      </c>
      <c r="E13" s="31"/>
      <c r="F13" s="31" t="s">
        <v>163</v>
      </c>
      <c r="G13" s="31">
        <v>285</v>
      </c>
      <c r="H13" s="31">
        <v>15</v>
      </c>
      <c r="I13" s="31"/>
      <c r="J13" s="31" t="s">
        <v>121</v>
      </c>
      <c r="K13" s="31" t="s">
        <v>115</v>
      </c>
      <c r="L13" s="31"/>
      <c r="M13" s="31" t="s">
        <v>100</v>
      </c>
      <c r="N13" s="31"/>
      <c r="O13" s="31" t="s">
        <v>101</v>
      </c>
      <c r="P13" s="31" t="s">
        <v>114</v>
      </c>
      <c r="Q13" s="31">
        <v>4</v>
      </c>
      <c r="R13" s="31">
        <v>1</v>
      </c>
      <c r="S13" s="31">
        <v>1999</v>
      </c>
      <c r="T13" s="31" t="s">
        <v>104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144</v>
      </c>
      <c r="AJ13" s="31"/>
      <c r="AK13" s="31" t="s">
        <v>123</v>
      </c>
      <c r="AL13" s="31" t="s">
        <v>105</v>
      </c>
      <c r="AM13" s="31" t="s">
        <v>106</v>
      </c>
      <c r="AN13" s="31"/>
      <c r="AO13" s="31" t="s">
        <v>104</v>
      </c>
      <c r="AP13" s="31"/>
      <c r="AQ13" s="31">
        <f t="shared" si="0"/>
        <v>99.99999999999999</v>
      </c>
      <c r="AR13" s="31">
        <v>70</v>
      </c>
      <c r="AS13" s="31">
        <v>19.1</v>
      </c>
      <c r="AT13" s="31">
        <v>7.3</v>
      </c>
      <c r="AU13" s="31">
        <v>0.5</v>
      </c>
      <c r="AV13" s="31">
        <v>2.1</v>
      </c>
      <c r="AW13" s="31">
        <v>1</v>
      </c>
      <c r="AX13" s="31">
        <v>92</v>
      </c>
      <c r="AY13" s="31">
        <f t="shared" si="1"/>
        <v>100</v>
      </c>
      <c r="AZ13" s="31">
        <v>28.9</v>
      </c>
      <c r="BA13" s="31">
        <v>61.2</v>
      </c>
      <c r="BB13" s="31">
        <v>9.9</v>
      </c>
      <c r="BC13" s="31">
        <v>2581</v>
      </c>
      <c r="BD13" s="31">
        <v>10804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140</v>
      </c>
      <c r="B14" s="32" t="s">
        <v>164</v>
      </c>
      <c r="C14" s="31"/>
      <c r="D14" s="31" t="s">
        <v>165</v>
      </c>
      <c r="E14" s="31"/>
      <c r="F14" s="31" t="s">
        <v>166</v>
      </c>
      <c r="G14" s="31">
        <v>7</v>
      </c>
      <c r="H14" s="31">
        <v>7</v>
      </c>
      <c r="I14" s="31"/>
      <c r="J14" s="31" t="s">
        <v>109</v>
      </c>
      <c r="K14" s="31" t="s">
        <v>115</v>
      </c>
      <c r="L14" s="31"/>
      <c r="M14" s="31" t="s">
        <v>100</v>
      </c>
      <c r="N14" s="31"/>
      <c r="O14" s="31" t="s">
        <v>101</v>
      </c>
      <c r="P14" s="31" t="s">
        <v>114</v>
      </c>
      <c r="Q14" s="31">
        <v>3</v>
      </c>
      <c r="R14" s="31">
        <v>1</v>
      </c>
      <c r="S14" s="31">
        <v>1998</v>
      </c>
      <c r="T14" s="31" t="s">
        <v>104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148</v>
      </c>
      <c r="AJ14" s="31"/>
      <c r="AK14" s="31" t="s">
        <v>105</v>
      </c>
      <c r="AL14" s="31" t="s">
        <v>105</v>
      </c>
      <c r="AM14" s="31" t="s">
        <v>107</v>
      </c>
      <c r="AN14" s="31"/>
      <c r="AO14" s="31" t="s">
        <v>104</v>
      </c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140</v>
      </c>
      <c r="B15" s="32" t="s">
        <v>164</v>
      </c>
      <c r="C15" s="31"/>
      <c r="D15" s="31" t="s">
        <v>165</v>
      </c>
      <c r="E15" s="31"/>
      <c r="F15" s="31" t="s">
        <v>167</v>
      </c>
      <c r="G15" s="31">
        <v>11</v>
      </c>
      <c r="H15" s="31">
        <v>11</v>
      </c>
      <c r="I15" s="31"/>
      <c r="J15" s="31"/>
      <c r="K15" s="31" t="s">
        <v>168</v>
      </c>
      <c r="L15" s="31"/>
      <c r="M15" s="31" t="s">
        <v>122</v>
      </c>
      <c r="N15" s="31"/>
      <c r="O15" s="31" t="s">
        <v>133</v>
      </c>
      <c r="P15" s="31" t="s">
        <v>125</v>
      </c>
      <c r="Q15" s="31">
        <v>4</v>
      </c>
      <c r="R15" s="31">
        <v>1</v>
      </c>
      <c r="S15" s="31">
        <v>2003</v>
      </c>
      <c r="T15" s="31" t="s">
        <v>104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148</v>
      </c>
      <c r="AJ15" s="31"/>
      <c r="AK15" s="31" t="s">
        <v>104</v>
      </c>
      <c r="AL15" s="31" t="s">
        <v>104</v>
      </c>
      <c r="AM15" s="31" t="s">
        <v>107</v>
      </c>
      <c r="AN15" s="31"/>
      <c r="AO15" s="31" t="s">
        <v>104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140</v>
      </c>
      <c r="B16" s="32" t="s">
        <v>169</v>
      </c>
      <c r="C16" s="31"/>
      <c r="D16" s="31" t="s">
        <v>170</v>
      </c>
      <c r="E16" s="31"/>
      <c r="F16" s="31" t="s">
        <v>171</v>
      </c>
      <c r="G16" s="31">
        <v>96</v>
      </c>
      <c r="H16" s="31">
        <v>0</v>
      </c>
      <c r="I16" s="31">
        <v>0</v>
      </c>
      <c r="J16" s="31"/>
      <c r="K16" s="31" t="s">
        <v>115</v>
      </c>
      <c r="L16" s="31"/>
      <c r="M16" s="31" t="s">
        <v>100</v>
      </c>
      <c r="N16" s="31"/>
      <c r="O16" s="31" t="s">
        <v>101</v>
      </c>
      <c r="P16" s="31" t="s">
        <v>114</v>
      </c>
      <c r="Q16" s="31">
        <v>3</v>
      </c>
      <c r="R16" s="31">
        <v>1</v>
      </c>
      <c r="S16" s="31">
        <v>2004</v>
      </c>
      <c r="T16" s="31" t="s">
        <v>104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172</v>
      </c>
      <c r="AJ16" s="31"/>
      <c r="AK16" s="31" t="s">
        <v>105</v>
      </c>
      <c r="AL16" s="31" t="s">
        <v>105</v>
      </c>
      <c r="AM16" s="31" t="s">
        <v>107</v>
      </c>
      <c r="AN16" s="31"/>
      <c r="AO16" s="31" t="s">
        <v>104</v>
      </c>
      <c r="AP16" s="31"/>
      <c r="AQ16" s="31">
        <f t="shared" si="0"/>
        <v>100</v>
      </c>
      <c r="AR16" s="31">
        <v>61.8</v>
      </c>
      <c r="AS16" s="31">
        <v>29.3</v>
      </c>
      <c r="AT16" s="31">
        <v>1.9</v>
      </c>
      <c r="AU16" s="31">
        <v>0.1</v>
      </c>
      <c r="AV16" s="31">
        <v>1.4</v>
      </c>
      <c r="AW16" s="31">
        <v>5.5</v>
      </c>
      <c r="AX16" s="31">
        <v>106</v>
      </c>
      <c r="AY16" s="31">
        <f t="shared" si="1"/>
        <v>100</v>
      </c>
      <c r="AZ16" s="31">
        <v>34.9</v>
      </c>
      <c r="BA16" s="31">
        <v>56.1</v>
      </c>
      <c r="BB16" s="31">
        <v>9</v>
      </c>
      <c r="BC16" s="31">
        <v>10800</v>
      </c>
      <c r="BD16" s="31">
        <v>12500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140</v>
      </c>
      <c r="B17" s="32" t="s">
        <v>173</v>
      </c>
      <c r="C17" s="31"/>
      <c r="D17" s="31" t="s">
        <v>174</v>
      </c>
      <c r="E17" s="31"/>
      <c r="F17" s="31" t="s">
        <v>175</v>
      </c>
      <c r="G17" s="31">
        <v>130</v>
      </c>
      <c r="H17" s="31">
        <v>2</v>
      </c>
      <c r="I17" s="31"/>
      <c r="J17" s="31" t="s">
        <v>109</v>
      </c>
      <c r="K17" s="31" t="s">
        <v>137</v>
      </c>
      <c r="L17" s="31"/>
      <c r="M17" s="31" t="s">
        <v>122</v>
      </c>
      <c r="N17" s="31"/>
      <c r="O17" s="31" t="s">
        <v>133</v>
      </c>
      <c r="P17" s="31" t="s">
        <v>125</v>
      </c>
      <c r="Q17" s="31">
        <v>2</v>
      </c>
      <c r="R17" s="31">
        <v>1</v>
      </c>
      <c r="S17" s="31">
        <v>2003</v>
      </c>
      <c r="T17" s="31" t="s">
        <v>104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144</v>
      </c>
      <c r="AJ17" s="31"/>
      <c r="AK17" s="31" t="s">
        <v>111</v>
      </c>
      <c r="AL17" s="31" t="s">
        <v>104</v>
      </c>
      <c r="AM17" s="31" t="s">
        <v>107</v>
      </c>
      <c r="AN17" s="31"/>
      <c r="AO17" s="31" t="s">
        <v>104</v>
      </c>
      <c r="AP17" s="31"/>
      <c r="AQ17" s="31">
        <f t="shared" si="0"/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f t="shared" si="1"/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140</v>
      </c>
      <c r="B18" s="32" t="s">
        <v>176</v>
      </c>
      <c r="C18" s="31"/>
      <c r="D18" s="31" t="s">
        <v>177</v>
      </c>
      <c r="E18" s="31"/>
      <c r="F18" s="31" t="s">
        <v>178</v>
      </c>
      <c r="G18" s="31">
        <v>326</v>
      </c>
      <c r="H18" s="31">
        <v>28</v>
      </c>
      <c r="I18" s="31"/>
      <c r="J18" s="31" t="s">
        <v>109</v>
      </c>
      <c r="K18" s="31" t="s">
        <v>115</v>
      </c>
      <c r="L18" s="31"/>
      <c r="M18" s="31" t="s">
        <v>100</v>
      </c>
      <c r="N18" s="31"/>
      <c r="O18" s="31" t="s">
        <v>101</v>
      </c>
      <c r="P18" s="31" t="s">
        <v>114</v>
      </c>
      <c r="Q18" s="31">
        <v>3</v>
      </c>
      <c r="R18" s="31">
        <v>1</v>
      </c>
      <c r="S18" s="31">
        <v>2000</v>
      </c>
      <c r="T18" s="31" t="s">
        <v>104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179</v>
      </c>
      <c r="AJ18" s="31"/>
      <c r="AK18" s="31" t="s">
        <v>105</v>
      </c>
      <c r="AL18" s="31" t="s">
        <v>105</v>
      </c>
      <c r="AM18" s="31" t="s">
        <v>107</v>
      </c>
      <c r="AN18" s="31"/>
      <c r="AO18" s="31" t="s">
        <v>104</v>
      </c>
      <c r="AP18" s="31"/>
      <c r="AQ18" s="31">
        <f t="shared" si="0"/>
        <v>100</v>
      </c>
      <c r="AR18" s="31">
        <v>57.8</v>
      </c>
      <c r="AS18" s="31">
        <v>31.6</v>
      </c>
      <c r="AT18" s="31">
        <v>1</v>
      </c>
      <c r="AU18" s="31">
        <v>1.6</v>
      </c>
      <c r="AV18" s="31">
        <v>6</v>
      </c>
      <c r="AW18" s="31">
        <v>2</v>
      </c>
      <c r="AX18" s="31">
        <v>117</v>
      </c>
      <c r="AY18" s="31">
        <f t="shared" si="1"/>
        <v>100</v>
      </c>
      <c r="AZ18" s="31">
        <v>37.9</v>
      </c>
      <c r="BA18" s="31">
        <v>53.7</v>
      </c>
      <c r="BB18" s="31">
        <v>8.4</v>
      </c>
      <c r="BC18" s="31">
        <v>1100</v>
      </c>
      <c r="BD18" s="31">
        <v>12842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140</v>
      </c>
      <c r="B19" s="32" t="s">
        <v>180</v>
      </c>
      <c r="C19" s="31"/>
      <c r="D19" s="31" t="s">
        <v>181</v>
      </c>
      <c r="E19" s="31"/>
      <c r="F19" s="31" t="s">
        <v>182</v>
      </c>
      <c r="G19" s="31">
        <v>198</v>
      </c>
      <c r="H19" s="31">
        <v>28</v>
      </c>
      <c r="I19" s="31"/>
      <c r="J19" s="31" t="s">
        <v>109</v>
      </c>
      <c r="K19" s="31" t="s">
        <v>115</v>
      </c>
      <c r="L19" s="31"/>
      <c r="M19" s="31" t="s">
        <v>100</v>
      </c>
      <c r="N19" s="31"/>
      <c r="O19" s="31" t="s">
        <v>101</v>
      </c>
      <c r="P19" s="31" t="s">
        <v>114</v>
      </c>
      <c r="Q19" s="31">
        <v>2</v>
      </c>
      <c r="R19" s="31">
        <v>1</v>
      </c>
      <c r="S19" s="31">
        <v>2001</v>
      </c>
      <c r="T19" s="31" t="s">
        <v>104</v>
      </c>
      <c r="U19" s="31"/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148</v>
      </c>
      <c r="AJ19" s="31"/>
      <c r="AK19" s="31" t="s">
        <v>104</v>
      </c>
      <c r="AL19" s="31" t="s">
        <v>104</v>
      </c>
      <c r="AM19" s="31" t="s">
        <v>106</v>
      </c>
      <c r="AN19" s="31"/>
      <c r="AO19" s="31" t="s">
        <v>104</v>
      </c>
      <c r="AP19" s="31"/>
      <c r="AQ19" s="31">
        <f t="shared" si="0"/>
        <v>100</v>
      </c>
      <c r="AR19" s="31">
        <v>66.2</v>
      </c>
      <c r="AS19" s="31">
        <v>24.3</v>
      </c>
      <c r="AT19" s="31">
        <v>5.8</v>
      </c>
      <c r="AU19" s="31">
        <v>1.7</v>
      </c>
      <c r="AV19" s="31">
        <v>1.4</v>
      </c>
      <c r="AW19" s="31">
        <v>0.6</v>
      </c>
      <c r="AX19" s="31">
        <v>100</v>
      </c>
      <c r="AY19" s="31">
        <f t="shared" si="1"/>
        <v>100</v>
      </c>
      <c r="AZ19" s="31">
        <v>27</v>
      </c>
      <c r="BA19" s="31">
        <v>64.8</v>
      </c>
      <c r="BB19" s="31">
        <v>8.2</v>
      </c>
      <c r="BC19" s="31">
        <v>0</v>
      </c>
      <c r="BD19" s="31">
        <v>11900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140</v>
      </c>
      <c r="B20" s="32" t="s">
        <v>183</v>
      </c>
      <c r="C20" s="31"/>
      <c r="D20" s="31" t="s">
        <v>184</v>
      </c>
      <c r="E20" s="31"/>
      <c r="F20" s="31" t="s">
        <v>185</v>
      </c>
      <c r="G20" s="31">
        <v>466</v>
      </c>
      <c r="H20" s="31">
        <v>36</v>
      </c>
      <c r="I20" s="31"/>
      <c r="J20" s="31" t="s">
        <v>109</v>
      </c>
      <c r="K20" s="31" t="s">
        <v>129</v>
      </c>
      <c r="L20" s="31"/>
      <c r="M20" s="31" t="s">
        <v>123</v>
      </c>
      <c r="N20" s="31"/>
      <c r="O20" s="31" t="s">
        <v>101</v>
      </c>
      <c r="P20" s="31" t="s">
        <v>114</v>
      </c>
      <c r="Q20" s="31">
        <v>3</v>
      </c>
      <c r="R20" s="31">
        <v>1</v>
      </c>
      <c r="S20" s="31">
        <v>2005</v>
      </c>
      <c r="T20" s="31" t="s">
        <v>104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172</v>
      </c>
      <c r="AJ20" s="31"/>
      <c r="AK20" s="31" t="s">
        <v>111</v>
      </c>
      <c r="AL20" s="31" t="s">
        <v>105</v>
      </c>
      <c r="AM20" s="31" t="s">
        <v>107</v>
      </c>
      <c r="AN20" s="31"/>
      <c r="AO20" s="31" t="s">
        <v>104</v>
      </c>
      <c r="AP20" s="31"/>
      <c r="AQ20" s="31">
        <f t="shared" si="0"/>
        <v>100</v>
      </c>
      <c r="AR20" s="31">
        <v>15</v>
      </c>
      <c r="AS20" s="31">
        <v>10</v>
      </c>
      <c r="AT20" s="31">
        <v>25</v>
      </c>
      <c r="AU20" s="31">
        <v>0</v>
      </c>
      <c r="AV20" s="31">
        <v>35</v>
      </c>
      <c r="AW20" s="31">
        <v>15</v>
      </c>
      <c r="AX20" s="31">
        <v>0</v>
      </c>
      <c r="AY20" s="31">
        <f t="shared" si="1"/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140</v>
      </c>
      <c r="B21" s="32" t="s">
        <v>186</v>
      </c>
      <c r="C21" s="31"/>
      <c r="D21" s="31" t="s">
        <v>187</v>
      </c>
      <c r="E21" s="31"/>
      <c r="F21" s="31" t="s">
        <v>188</v>
      </c>
      <c r="G21" s="31">
        <v>370</v>
      </c>
      <c r="H21" s="31">
        <v>0</v>
      </c>
      <c r="I21" s="31"/>
      <c r="J21" s="31"/>
      <c r="K21" s="31" t="s">
        <v>115</v>
      </c>
      <c r="L21" s="31"/>
      <c r="M21" s="31" t="s">
        <v>100</v>
      </c>
      <c r="N21" s="31"/>
      <c r="O21" s="31" t="s">
        <v>101</v>
      </c>
      <c r="P21" s="31" t="s">
        <v>114</v>
      </c>
      <c r="Q21" s="31">
        <v>3</v>
      </c>
      <c r="R21" s="31">
        <v>1</v>
      </c>
      <c r="S21" s="31">
        <v>2011</v>
      </c>
      <c r="T21" s="31" t="s">
        <v>104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148</v>
      </c>
      <c r="AJ21" s="31"/>
      <c r="AK21" s="31" t="s">
        <v>105</v>
      </c>
      <c r="AL21" s="31" t="s">
        <v>105</v>
      </c>
      <c r="AM21" s="31" t="s">
        <v>107</v>
      </c>
      <c r="AN21" s="31"/>
      <c r="AO21" s="31" t="s">
        <v>104</v>
      </c>
      <c r="AP21" s="31"/>
      <c r="AQ21" s="31">
        <f t="shared" si="0"/>
        <v>100</v>
      </c>
      <c r="AR21" s="31">
        <v>70</v>
      </c>
      <c r="AS21" s="31">
        <v>30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f t="shared" si="1"/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140</v>
      </c>
      <c r="B22" s="32" t="s">
        <v>189</v>
      </c>
      <c r="C22" s="31"/>
      <c r="D22" s="31" t="s">
        <v>190</v>
      </c>
      <c r="E22" s="31"/>
      <c r="F22" s="31" t="s">
        <v>191</v>
      </c>
      <c r="G22" s="31">
        <v>3273</v>
      </c>
      <c r="H22" s="31">
        <v>0</v>
      </c>
      <c r="I22" s="31">
        <v>0</v>
      </c>
      <c r="J22" s="31" t="s">
        <v>109</v>
      </c>
      <c r="K22" s="31" t="s">
        <v>117</v>
      </c>
      <c r="L22" s="31"/>
      <c r="M22" s="31" t="s">
        <v>100</v>
      </c>
      <c r="N22" s="31"/>
      <c r="O22" s="31" t="s">
        <v>101</v>
      </c>
      <c r="P22" s="31" t="s">
        <v>114</v>
      </c>
      <c r="Q22" s="31">
        <v>20</v>
      </c>
      <c r="R22" s="31">
        <v>2</v>
      </c>
      <c r="S22" s="31">
        <v>1990</v>
      </c>
      <c r="T22" s="31" t="s">
        <v>128</v>
      </c>
      <c r="U22" s="31">
        <v>33.39</v>
      </c>
      <c r="V22" s="31"/>
      <c r="W22" s="31">
        <v>35.7</v>
      </c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148</v>
      </c>
      <c r="AJ22" s="31"/>
      <c r="AK22" s="31" t="s">
        <v>105</v>
      </c>
      <c r="AL22" s="31" t="s">
        <v>105</v>
      </c>
      <c r="AM22" s="31" t="s">
        <v>106</v>
      </c>
      <c r="AN22" s="31"/>
      <c r="AO22" s="31" t="s">
        <v>104</v>
      </c>
      <c r="AP22" s="31"/>
      <c r="AQ22" s="31">
        <f t="shared" si="0"/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f t="shared" si="1"/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140</v>
      </c>
      <c r="B23" s="32" t="s">
        <v>192</v>
      </c>
      <c r="C23" s="31"/>
      <c r="D23" s="31" t="s">
        <v>193</v>
      </c>
      <c r="E23" s="31"/>
      <c r="F23" s="31" t="s">
        <v>194</v>
      </c>
      <c r="G23" s="31">
        <v>317</v>
      </c>
      <c r="H23" s="31">
        <v>0</v>
      </c>
      <c r="I23" s="31">
        <v>0</v>
      </c>
      <c r="J23" s="31"/>
      <c r="K23" s="31" t="s">
        <v>115</v>
      </c>
      <c r="L23" s="31"/>
      <c r="M23" s="31" t="s">
        <v>100</v>
      </c>
      <c r="N23" s="31"/>
      <c r="O23" s="31" t="s">
        <v>101</v>
      </c>
      <c r="P23" s="31" t="s">
        <v>114</v>
      </c>
      <c r="Q23" s="31">
        <v>3</v>
      </c>
      <c r="R23" s="31">
        <v>1</v>
      </c>
      <c r="S23" s="31">
        <v>2001</v>
      </c>
      <c r="T23" s="31" t="s">
        <v>104</v>
      </c>
      <c r="U23" s="31"/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144</v>
      </c>
      <c r="AJ23" s="31"/>
      <c r="AK23" s="31" t="s">
        <v>105</v>
      </c>
      <c r="AL23" s="31" t="s">
        <v>105</v>
      </c>
      <c r="AM23" s="31" t="s">
        <v>106</v>
      </c>
      <c r="AN23" s="31"/>
      <c r="AO23" s="31" t="s">
        <v>104</v>
      </c>
      <c r="AP23" s="31"/>
      <c r="AQ23" s="31">
        <f t="shared" si="0"/>
        <v>99.99999999999999</v>
      </c>
      <c r="AR23" s="31">
        <v>57.5</v>
      </c>
      <c r="AS23" s="31">
        <v>25.6</v>
      </c>
      <c r="AT23" s="31">
        <v>4.6</v>
      </c>
      <c r="AU23" s="31">
        <v>3.3</v>
      </c>
      <c r="AV23" s="31">
        <v>1.6</v>
      </c>
      <c r="AW23" s="31">
        <v>7.4</v>
      </c>
      <c r="AX23" s="31">
        <v>136</v>
      </c>
      <c r="AY23" s="31">
        <f t="shared" si="1"/>
        <v>100</v>
      </c>
      <c r="AZ23" s="31">
        <v>37.7</v>
      </c>
      <c r="BA23" s="31">
        <v>54.9</v>
      </c>
      <c r="BB23" s="31">
        <v>7.4</v>
      </c>
      <c r="BC23" s="31">
        <v>0</v>
      </c>
      <c r="BD23" s="31">
        <v>10400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140</v>
      </c>
      <c r="B24" s="32" t="s">
        <v>195</v>
      </c>
      <c r="C24" s="31"/>
      <c r="D24" s="31" t="s">
        <v>196</v>
      </c>
      <c r="E24" s="31"/>
      <c r="F24" s="31" t="s">
        <v>197</v>
      </c>
      <c r="G24" s="31">
        <v>0</v>
      </c>
      <c r="H24" s="31"/>
      <c r="I24" s="31"/>
      <c r="J24" s="31"/>
      <c r="K24" s="31" t="s">
        <v>129</v>
      </c>
      <c r="L24" s="31"/>
      <c r="M24" s="31" t="s">
        <v>100</v>
      </c>
      <c r="N24" s="31"/>
      <c r="O24" s="31" t="s">
        <v>101</v>
      </c>
      <c r="P24" s="31" t="s">
        <v>125</v>
      </c>
      <c r="Q24" s="31">
        <v>120</v>
      </c>
      <c r="R24" s="31">
        <v>2</v>
      </c>
      <c r="S24" s="31">
        <v>1982</v>
      </c>
      <c r="T24" s="31" t="s">
        <v>126</v>
      </c>
      <c r="U24" s="31"/>
      <c r="V24" s="31"/>
      <c r="W24" s="31"/>
      <c r="X24" s="31"/>
      <c r="Y24" s="31"/>
      <c r="Z24" s="31">
        <v>15.1</v>
      </c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144</v>
      </c>
      <c r="AJ24" s="31"/>
      <c r="AK24" s="31" t="s">
        <v>104</v>
      </c>
      <c r="AL24" s="31" t="s">
        <v>105</v>
      </c>
      <c r="AM24" s="31" t="s">
        <v>106</v>
      </c>
      <c r="AN24" s="31" t="s">
        <v>108</v>
      </c>
      <c r="AO24" s="31" t="s">
        <v>104</v>
      </c>
      <c r="AP24" s="31"/>
      <c r="AQ24" s="31">
        <f t="shared" si="0"/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f t="shared" si="1"/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140</v>
      </c>
      <c r="B25" s="32" t="s">
        <v>195</v>
      </c>
      <c r="C25" s="31"/>
      <c r="D25" s="31" t="s">
        <v>196</v>
      </c>
      <c r="E25" s="31"/>
      <c r="F25" s="31" t="s">
        <v>198</v>
      </c>
      <c r="G25" s="31">
        <v>0</v>
      </c>
      <c r="H25" s="31"/>
      <c r="I25" s="31"/>
      <c r="J25" s="31"/>
      <c r="K25" s="31" t="s">
        <v>99</v>
      </c>
      <c r="L25" s="31"/>
      <c r="M25" s="31" t="s">
        <v>100</v>
      </c>
      <c r="N25" s="31"/>
      <c r="O25" s="31" t="s">
        <v>101</v>
      </c>
      <c r="P25" s="31" t="s">
        <v>125</v>
      </c>
      <c r="Q25" s="31">
        <v>100</v>
      </c>
      <c r="R25" s="31">
        <v>2</v>
      </c>
      <c r="S25" s="31">
        <v>1976</v>
      </c>
      <c r="T25" s="31" t="s">
        <v>104</v>
      </c>
      <c r="U25" s="31"/>
      <c r="V25" s="31"/>
      <c r="W25" s="31"/>
      <c r="X25" s="31"/>
      <c r="Y25" s="31"/>
      <c r="Z25" s="31">
        <v>15.1</v>
      </c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144</v>
      </c>
      <c r="AJ25" s="31"/>
      <c r="AK25" s="31" t="s">
        <v>104</v>
      </c>
      <c r="AL25" s="31" t="s">
        <v>105</v>
      </c>
      <c r="AM25" s="31" t="s">
        <v>106</v>
      </c>
      <c r="AN25" s="31" t="s">
        <v>108</v>
      </c>
      <c r="AO25" s="31" t="s">
        <v>104</v>
      </c>
      <c r="AP25" s="31"/>
      <c r="AQ25" s="31">
        <f t="shared" si="0"/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f t="shared" si="1"/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140</v>
      </c>
      <c r="B26" s="32" t="s">
        <v>195</v>
      </c>
      <c r="C26" s="31"/>
      <c r="D26" s="31" t="s">
        <v>196</v>
      </c>
      <c r="E26" s="31"/>
      <c r="F26" s="31" t="s">
        <v>199</v>
      </c>
      <c r="G26" s="31">
        <v>69037</v>
      </c>
      <c r="H26" s="31">
        <v>2570</v>
      </c>
      <c r="I26" s="31"/>
      <c r="J26" s="31" t="s">
        <v>109</v>
      </c>
      <c r="K26" s="31" t="s">
        <v>127</v>
      </c>
      <c r="L26" s="31"/>
      <c r="M26" s="31" t="s">
        <v>122</v>
      </c>
      <c r="N26" s="31"/>
      <c r="O26" s="31" t="s">
        <v>118</v>
      </c>
      <c r="P26" s="31" t="s">
        <v>102</v>
      </c>
      <c r="Q26" s="31">
        <v>309</v>
      </c>
      <c r="R26" s="31">
        <v>3</v>
      </c>
      <c r="S26" s="31">
        <v>2010</v>
      </c>
      <c r="T26" s="31" t="s">
        <v>119</v>
      </c>
      <c r="U26" s="31" t="s">
        <v>103</v>
      </c>
      <c r="V26" s="31" t="s">
        <v>103</v>
      </c>
      <c r="W26" s="31" t="s">
        <v>103</v>
      </c>
      <c r="X26" s="31" t="s">
        <v>103</v>
      </c>
      <c r="Y26" s="31">
        <v>6000</v>
      </c>
      <c r="Z26" s="31">
        <v>15.1</v>
      </c>
      <c r="AA26" s="31">
        <v>29773</v>
      </c>
      <c r="AB26" s="31"/>
      <c r="AC26" s="31">
        <v>13850</v>
      </c>
      <c r="AD26" s="31">
        <v>126941146</v>
      </c>
      <c r="AE26" s="31">
        <v>8.13</v>
      </c>
      <c r="AF26" s="31">
        <v>8.13</v>
      </c>
      <c r="AG26" s="31">
        <v>8.76</v>
      </c>
      <c r="AH26" s="31">
        <v>8.76</v>
      </c>
      <c r="AI26" s="31" t="s">
        <v>144</v>
      </c>
      <c r="AJ26" s="31" t="s">
        <v>144</v>
      </c>
      <c r="AK26" s="31" t="s">
        <v>111</v>
      </c>
      <c r="AL26" s="31" t="s">
        <v>105</v>
      </c>
      <c r="AM26" s="31" t="s">
        <v>107</v>
      </c>
      <c r="AN26" s="31"/>
      <c r="AO26" s="31" t="s">
        <v>104</v>
      </c>
      <c r="AP26" s="31"/>
      <c r="AQ26" s="31">
        <f t="shared" si="0"/>
        <v>99.99999999999997</v>
      </c>
      <c r="AR26" s="31">
        <v>43.3</v>
      </c>
      <c r="AS26" s="31">
        <v>28.4</v>
      </c>
      <c r="AT26" s="31">
        <v>9.1</v>
      </c>
      <c r="AU26" s="31">
        <v>14.3</v>
      </c>
      <c r="AV26" s="31">
        <v>2.6</v>
      </c>
      <c r="AW26" s="31">
        <v>2.3</v>
      </c>
      <c r="AX26" s="31">
        <v>121.5</v>
      </c>
      <c r="AY26" s="31">
        <f t="shared" si="1"/>
        <v>100</v>
      </c>
      <c r="AZ26" s="31">
        <v>45.1</v>
      </c>
      <c r="BA26" s="31">
        <v>49</v>
      </c>
      <c r="BB26" s="31">
        <v>5.9</v>
      </c>
      <c r="BC26" s="31">
        <v>8113</v>
      </c>
      <c r="BD26" s="31">
        <v>10463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140</v>
      </c>
      <c r="B27" s="32" t="s">
        <v>200</v>
      </c>
      <c r="C27" s="31"/>
      <c r="D27" s="31" t="s">
        <v>201</v>
      </c>
      <c r="E27" s="31"/>
      <c r="F27" s="31" t="s">
        <v>202</v>
      </c>
      <c r="G27" s="31">
        <v>17490</v>
      </c>
      <c r="H27" s="31">
        <v>0</v>
      </c>
      <c r="I27" s="31">
        <v>0</v>
      </c>
      <c r="J27" s="31"/>
      <c r="K27" s="31" t="s">
        <v>113</v>
      </c>
      <c r="L27" s="31"/>
      <c r="M27" s="31" t="s">
        <v>100</v>
      </c>
      <c r="N27" s="31"/>
      <c r="O27" s="31" t="s">
        <v>101</v>
      </c>
      <c r="P27" s="31" t="s">
        <v>102</v>
      </c>
      <c r="Q27" s="31">
        <v>98</v>
      </c>
      <c r="R27" s="31">
        <v>2</v>
      </c>
      <c r="S27" s="31">
        <v>1985</v>
      </c>
      <c r="T27" s="31" t="s">
        <v>104</v>
      </c>
      <c r="U27" s="31"/>
      <c r="V27" s="31"/>
      <c r="W27" s="31"/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203</v>
      </c>
      <c r="AJ27" s="31"/>
      <c r="AK27" s="31" t="s">
        <v>104</v>
      </c>
      <c r="AL27" s="31" t="s">
        <v>105</v>
      </c>
      <c r="AM27" s="31" t="s">
        <v>112</v>
      </c>
      <c r="AN27" s="31"/>
      <c r="AO27" s="31" t="s">
        <v>104</v>
      </c>
      <c r="AP27" s="31"/>
      <c r="AQ27" s="31">
        <f t="shared" si="0"/>
        <v>100.00000000000003</v>
      </c>
      <c r="AR27" s="31">
        <v>53.9</v>
      </c>
      <c r="AS27" s="31">
        <v>27.5</v>
      </c>
      <c r="AT27" s="31">
        <v>4.4</v>
      </c>
      <c r="AU27" s="31">
        <v>8.4</v>
      </c>
      <c r="AV27" s="31">
        <v>1.9</v>
      </c>
      <c r="AW27" s="31">
        <v>3.9</v>
      </c>
      <c r="AX27" s="31">
        <v>125</v>
      </c>
      <c r="AY27" s="31">
        <f t="shared" si="1"/>
        <v>100</v>
      </c>
      <c r="AZ27" s="31">
        <v>44.9</v>
      </c>
      <c r="BA27" s="31">
        <v>49.2</v>
      </c>
      <c r="BB27" s="31">
        <v>5.9</v>
      </c>
      <c r="BC27" s="31">
        <v>10500</v>
      </c>
      <c r="BD27" s="31">
        <v>0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140</v>
      </c>
      <c r="B28" s="32" t="s">
        <v>204</v>
      </c>
      <c r="C28" s="31"/>
      <c r="D28" s="31" t="s">
        <v>205</v>
      </c>
      <c r="E28" s="31"/>
      <c r="F28" s="31" t="s">
        <v>206</v>
      </c>
      <c r="G28" s="31">
        <v>35278</v>
      </c>
      <c r="H28" s="31">
        <v>1926</v>
      </c>
      <c r="I28" s="31">
        <v>0</v>
      </c>
      <c r="J28" s="31" t="s">
        <v>207</v>
      </c>
      <c r="K28" s="31" t="s">
        <v>138</v>
      </c>
      <c r="L28" s="31"/>
      <c r="M28" s="31" t="s">
        <v>208</v>
      </c>
      <c r="N28" s="31"/>
      <c r="O28" s="31" t="s">
        <v>101</v>
      </c>
      <c r="P28" s="31" t="s">
        <v>102</v>
      </c>
      <c r="Q28" s="31">
        <v>100</v>
      </c>
      <c r="R28" s="31">
        <v>2</v>
      </c>
      <c r="S28" s="31">
        <v>1998</v>
      </c>
      <c r="T28" s="31" t="s">
        <v>135</v>
      </c>
      <c r="U28" s="31">
        <v>77000</v>
      </c>
      <c r="V28" s="31"/>
      <c r="W28" s="31">
        <v>77000</v>
      </c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203</v>
      </c>
      <c r="AJ28" s="31"/>
      <c r="AK28" s="31" t="s">
        <v>111</v>
      </c>
      <c r="AL28" s="31" t="s">
        <v>105</v>
      </c>
      <c r="AM28" s="31" t="s">
        <v>107</v>
      </c>
      <c r="AN28" s="31" t="s">
        <v>131</v>
      </c>
      <c r="AO28" s="31" t="s">
        <v>104</v>
      </c>
      <c r="AP28" s="31"/>
      <c r="AQ28" s="31">
        <f t="shared" si="0"/>
        <v>99.99999999999999</v>
      </c>
      <c r="AR28" s="31">
        <v>49</v>
      </c>
      <c r="AS28" s="31">
        <v>27</v>
      </c>
      <c r="AT28" s="31">
        <v>10.1</v>
      </c>
      <c r="AU28" s="31">
        <v>10.3</v>
      </c>
      <c r="AV28" s="31">
        <v>2.1</v>
      </c>
      <c r="AW28" s="31">
        <v>1.5</v>
      </c>
      <c r="AX28" s="31">
        <v>112.8</v>
      </c>
      <c r="AY28" s="31">
        <f t="shared" si="1"/>
        <v>100</v>
      </c>
      <c r="AZ28" s="31">
        <v>43.4</v>
      </c>
      <c r="BA28" s="31">
        <v>51.7</v>
      </c>
      <c r="BB28" s="31">
        <v>4.9</v>
      </c>
      <c r="BC28" s="31">
        <v>8645</v>
      </c>
      <c r="BD28" s="31">
        <v>0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140</v>
      </c>
      <c r="B29" s="32" t="s">
        <v>209</v>
      </c>
      <c r="C29" s="31"/>
      <c r="D29" s="31" t="s">
        <v>210</v>
      </c>
      <c r="E29" s="31"/>
      <c r="F29" s="31" t="s">
        <v>211</v>
      </c>
      <c r="G29" s="31">
        <v>8366</v>
      </c>
      <c r="H29" s="31">
        <v>0</v>
      </c>
      <c r="I29" s="31">
        <v>0</v>
      </c>
      <c r="J29" s="31"/>
      <c r="K29" s="31" t="s">
        <v>132</v>
      </c>
      <c r="L29" s="31"/>
      <c r="M29" s="31" t="s">
        <v>100</v>
      </c>
      <c r="N29" s="31"/>
      <c r="O29" s="31" t="s">
        <v>101</v>
      </c>
      <c r="P29" s="31" t="s">
        <v>114</v>
      </c>
      <c r="Q29" s="31">
        <v>40</v>
      </c>
      <c r="R29" s="31">
        <v>2</v>
      </c>
      <c r="S29" s="31">
        <v>1998</v>
      </c>
      <c r="T29" s="31" t="s">
        <v>128</v>
      </c>
      <c r="U29" s="31">
        <v>0</v>
      </c>
      <c r="V29" s="31">
        <v>0</v>
      </c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212</v>
      </c>
      <c r="AJ29" s="31"/>
      <c r="AK29" s="31" t="s">
        <v>104</v>
      </c>
      <c r="AL29" s="31" t="s">
        <v>134</v>
      </c>
      <c r="AM29" s="31" t="s">
        <v>106</v>
      </c>
      <c r="AN29" s="31"/>
      <c r="AO29" s="31" t="s">
        <v>104</v>
      </c>
      <c r="AP29" s="31"/>
      <c r="AQ29" s="31">
        <f t="shared" si="0"/>
        <v>100</v>
      </c>
      <c r="AR29" s="31">
        <v>47.5</v>
      </c>
      <c r="AS29" s="31">
        <v>20.2</v>
      </c>
      <c r="AT29" s="31">
        <v>7.9</v>
      </c>
      <c r="AU29" s="31">
        <v>21.9</v>
      </c>
      <c r="AV29" s="31">
        <v>1.5</v>
      </c>
      <c r="AW29" s="31">
        <v>1</v>
      </c>
      <c r="AX29" s="31">
        <v>0</v>
      </c>
      <c r="AY29" s="31">
        <f t="shared" si="1"/>
        <v>100.00000000000001</v>
      </c>
      <c r="AZ29" s="31">
        <v>41.7</v>
      </c>
      <c r="BA29" s="31">
        <v>52.6</v>
      </c>
      <c r="BB29" s="31">
        <v>5.7</v>
      </c>
      <c r="BC29" s="31">
        <v>8860</v>
      </c>
      <c r="BD29" s="31">
        <v>0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140</v>
      </c>
      <c r="B30" s="32" t="s">
        <v>213</v>
      </c>
      <c r="C30" s="31"/>
      <c r="D30" s="31" t="s">
        <v>214</v>
      </c>
      <c r="E30" s="31"/>
      <c r="F30" s="31" t="s">
        <v>215</v>
      </c>
      <c r="G30" s="31">
        <v>11631</v>
      </c>
      <c r="H30" s="31">
        <v>0</v>
      </c>
      <c r="I30" s="31"/>
      <c r="J30" s="31"/>
      <c r="K30" s="31" t="s">
        <v>130</v>
      </c>
      <c r="L30" s="31"/>
      <c r="M30" s="31" t="s">
        <v>100</v>
      </c>
      <c r="N30" s="31"/>
      <c r="O30" s="31" t="s">
        <v>101</v>
      </c>
      <c r="P30" s="31" t="s">
        <v>114</v>
      </c>
      <c r="Q30" s="31">
        <v>40</v>
      </c>
      <c r="R30" s="31">
        <v>2</v>
      </c>
      <c r="S30" s="31">
        <v>1980</v>
      </c>
      <c r="T30" s="31" t="s">
        <v>104</v>
      </c>
      <c r="U30" s="31"/>
      <c r="V30" s="31"/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144</v>
      </c>
      <c r="AJ30" s="31"/>
      <c r="AK30" s="31" t="s">
        <v>105</v>
      </c>
      <c r="AL30" s="31" t="s">
        <v>105</v>
      </c>
      <c r="AM30" s="31" t="s">
        <v>107</v>
      </c>
      <c r="AN30" s="31"/>
      <c r="AO30" s="31" t="s">
        <v>104</v>
      </c>
      <c r="AP30" s="31"/>
      <c r="AQ30" s="31">
        <f t="shared" si="0"/>
        <v>99.99999999999999</v>
      </c>
      <c r="AR30" s="31">
        <v>46.8</v>
      </c>
      <c r="AS30" s="31">
        <v>36</v>
      </c>
      <c r="AT30" s="31">
        <v>0.8</v>
      </c>
      <c r="AU30" s="31">
        <v>2.3</v>
      </c>
      <c r="AV30" s="31">
        <v>6.3</v>
      </c>
      <c r="AW30" s="31">
        <v>7.8</v>
      </c>
      <c r="AX30" s="31">
        <v>106</v>
      </c>
      <c r="AY30" s="31">
        <f t="shared" si="1"/>
        <v>100</v>
      </c>
      <c r="AZ30" s="31">
        <v>55</v>
      </c>
      <c r="BA30" s="31">
        <v>39.6</v>
      </c>
      <c r="BB30" s="31">
        <v>5.4</v>
      </c>
      <c r="BC30" s="31">
        <v>8220</v>
      </c>
      <c r="BD30" s="31">
        <v>8224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140</v>
      </c>
      <c r="B31" s="32" t="s">
        <v>216</v>
      </c>
      <c r="C31" s="31"/>
      <c r="D31" s="31" t="s">
        <v>217</v>
      </c>
      <c r="E31" s="31"/>
      <c r="F31" s="31" t="s">
        <v>218</v>
      </c>
      <c r="G31" s="31">
        <v>9371</v>
      </c>
      <c r="H31" s="31">
        <v>234</v>
      </c>
      <c r="I31" s="31"/>
      <c r="J31" s="31" t="s">
        <v>109</v>
      </c>
      <c r="K31" s="31" t="s">
        <v>139</v>
      </c>
      <c r="L31" s="31"/>
      <c r="M31" s="31" t="s">
        <v>100</v>
      </c>
      <c r="N31" s="31"/>
      <c r="O31" s="31" t="s">
        <v>118</v>
      </c>
      <c r="P31" s="31" t="s">
        <v>102</v>
      </c>
      <c r="Q31" s="31">
        <v>20</v>
      </c>
      <c r="R31" s="31">
        <v>2</v>
      </c>
      <c r="S31" s="31">
        <v>2003</v>
      </c>
      <c r="T31" s="31" t="s">
        <v>128</v>
      </c>
      <c r="U31" s="31">
        <v>1693440</v>
      </c>
      <c r="V31" s="31">
        <v>0</v>
      </c>
      <c r="W31" s="31">
        <v>1693440</v>
      </c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/>
      <c r="AJ31" s="31"/>
      <c r="AK31" s="31" t="s">
        <v>111</v>
      </c>
      <c r="AL31" s="31" t="s">
        <v>120</v>
      </c>
      <c r="AM31" s="31" t="s">
        <v>107</v>
      </c>
      <c r="AN31" s="31"/>
      <c r="AO31" s="31" t="s">
        <v>104</v>
      </c>
      <c r="AP31" s="31"/>
      <c r="AQ31" s="31">
        <f t="shared" si="0"/>
        <v>100</v>
      </c>
      <c r="AR31" s="31">
        <v>45.7</v>
      </c>
      <c r="AS31" s="31">
        <v>31.3</v>
      </c>
      <c r="AT31" s="31">
        <v>11.1</v>
      </c>
      <c r="AU31" s="31">
        <v>6.4</v>
      </c>
      <c r="AV31" s="31">
        <v>3</v>
      </c>
      <c r="AW31" s="31">
        <v>2.5</v>
      </c>
      <c r="AX31" s="31">
        <v>105</v>
      </c>
      <c r="AY31" s="31">
        <f t="shared" si="1"/>
        <v>100</v>
      </c>
      <c r="AZ31" s="31">
        <v>37.4</v>
      </c>
      <c r="BA31" s="31">
        <v>55.4</v>
      </c>
      <c r="BB31" s="31">
        <v>7.2</v>
      </c>
      <c r="BC31" s="31">
        <v>9500</v>
      </c>
      <c r="BD31" s="31">
        <v>9500</v>
      </c>
      <c r="BE31" s="33" t="s">
        <v>104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140</v>
      </c>
      <c r="B32" s="32" t="s">
        <v>219</v>
      </c>
      <c r="C32" s="31"/>
      <c r="D32" s="31" t="s">
        <v>220</v>
      </c>
      <c r="E32" s="31"/>
      <c r="F32" s="31" t="s">
        <v>221</v>
      </c>
      <c r="G32" s="31">
        <v>5700</v>
      </c>
      <c r="H32" s="31">
        <v>561</v>
      </c>
      <c r="I32" s="31"/>
      <c r="J32" s="31" t="s">
        <v>109</v>
      </c>
      <c r="K32" s="31" t="s">
        <v>115</v>
      </c>
      <c r="L32" s="31"/>
      <c r="M32" s="31" t="s">
        <v>100</v>
      </c>
      <c r="N32" s="31"/>
      <c r="O32" s="31" t="s">
        <v>101</v>
      </c>
      <c r="P32" s="31" t="s">
        <v>114</v>
      </c>
      <c r="Q32" s="31">
        <v>20</v>
      </c>
      <c r="R32" s="31">
        <v>2</v>
      </c>
      <c r="S32" s="31">
        <v>1986</v>
      </c>
      <c r="T32" s="31" t="s">
        <v>104</v>
      </c>
      <c r="U32" s="31"/>
      <c r="V32" s="31"/>
      <c r="W32" s="31"/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212</v>
      </c>
      <c r="AJ32" s="31"/>
      <c r="AK32" s="31" t="s">
        <v>104</v>
      </c>
      <c r="AL32" s="31" t="s">
        <v>105</v>
      </c>
      <c r="AM32" s="31" t="s">
        <v>107</v>
      </c>
      <c r="AN32" s="31"/>
      <c r="AO32" s="31" t="s">
        <v>104</v>
      </c>
      <c r="AP32" s="31"/>
      <c r="AQ32" s="31">
        <f t="shared" si="0"/>
        <v>100</v>
      </c>
      <c r="AR32" s="31">
        <v>51.8</v>
      </c>
      <c r="AS32" s="31">
        <v>26.7</v>
      </c>
      <c r="AT32" s="31">
        <v>9.5</v>
      </c>
      <c r="AU32" s="31">
        <v>9.3</v>
      </c>
      <c r="AV32" s="31">
        <v>1.3</v>
      </c>
      <c r="AW32" s="31">
        <v>1.4</v>
      </c>
      <c r="AX32" s="31">
        <v>89.5</v>
      </c>
      <c r="AY32" s="31">
        <f t="shared" si="1"/>
        <v>100</v>
      </c>
      <c r="AZ32" s="31">
        <v>45.8</v>
      </c>
      <c r="BA32" s="31">
        <v>48.5</v>
      </c>
      <c r="BB32" s="31">
        <v>5.7</v>
      </c>
      <c r="BC32" s="31">
        <v>7995</v>
      </c>
      <c r="BD32" s="31">
        <v>11448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140</v>
      </c>
      <c r="B33" s="32" t="s">
        <v>222</v>
      </c>
      <c r="C33" s="31"/>
      <c r="D33" s="31" t="s">
        <v>223</v>
      </c>
      <c r="E33" s="31"/>
      <c r="F33" s="31" t="s">
        <v>224</v>
      </c>
      <c r="G33" s="31">
        <v>15140</v>
      </c>
      <c r="H33" s="31">
        <v>0</v>
      </c>
      <c r="I33" s="31">
        <v>0</v>
      </c>
      <c r="J33" s="31"/>
      <c r="K33" s="31" t="s">
        <v>115</v>
      </c>
      <c r="L33" s="31"/>
      <c r="M33" s="31" t="s">
        <v>100</v>
      </c>
      <c r="N33" s="31"/>
      <c r="O33" s="31" t="s">
        <v>101</v>
      </c>
      <c r="P33" s="31" t="s">
        <v>125</v>
      </c>
      <c r="Q33" s="31">
        <v>70</v>
      </c>
      <c r="R33" s="31">
        <v>2</v>
      </c>
      <c r="S33" s="31">
        <v>1998</v>
      </c>
      <c r="T33" s="31" t="s">
        <v>104</v>
      </c>
      <c r="U33" s="31"/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148</v>
      </c>
      <c r="AJ33" s="31"/>
      <c r="AK33" s="31" t="s">
        <v>104</v>
      </c>
      <c r="AL33" s="31" t="s">
        <v>105</v>
      </c>
      <c r="AM33" s="31" t="s">
        <v>106</v>
      </c>
      <c r="AN33" s="31"/>
      <c r="AO33" s="31" t="s">
        <v>104</v>
      </c>
      <c r="AP33" s="31"/>
      <c r="AQ33" s="31">
        <f t="shared" si="0"/>
        <v>100</v>
      </c>
      <c r="AR33" s="31">
        <v>53.9</v>
      </c>
      <c r="AS33" s="31">
        <v>26.4</v>
      </c>
      <c r="AT33" s="31">
        <v>6.2</v>
      </c>
      <c r="AU33" s="31">
        <v>10</v>
      </c>
      <c r="AV33" s="31">
        <v>1.1</v>
      </c>
      <c r="AW33" s="31">
        <v>2.4</v>
      </c>
      <c r="AX33" s="31">
        <v>0</v>
      </c>
      <c r="AY33" s="31">
        <f t="shared" si="1"/>
        <v>100</v>
      </c>
      <c r="AZ33" s="31">
        <v>36.7</v>
      </c>
      <c r="BA33" s="31">
        <v>57.9</v>
      </c>
      <c r="BB33" s="31">
        <v>5.4</v>
      </c>
      <c r="BC33" s="31">
        <v>9980</v>
      </c>
      <c r="BD33" s="31">
        <v>11800</v>
      </c>
      <c r="BE33" s="33" t="s">
        <v>104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140</v>
      </c>
      <c r="B34" s="32" t="s">
        <v>225</v>
      </c>
      <c r="C34" s="31"/>
      <c r="D34" s="31" t="s">
        <v>226</v>
      </c>
      <c r="E34" s="31"/>
      <c r="F34" s="31" t="s">
        <v>227</v>
      </c>
      <c r="G34" s="31">
        <v>36152</v>
      </c>
      <c r="H34" s="31">
        <v>2414</v>
      </c>
      <c r="I34" s="31"/>
      <c r="J34" s="31" t="s">
        <v>121</v>
      </c>
      <c r="K34" s="31" t="s">
        <v>99</v>
      </c>
      <c r="L34" s="31"/>
      <c r="M34" s="31" t="s">
        <v>123</v>
      </c>
      <c r="N34" s="31"/>
      <c r="O34" s="31" t="s">
        <v>133</v>
      </c>
      <c r="P34" s="31" t="s">
        <v>102</v>
      </c>
      <c r="Q34" s="31">
        <v>166</v>
      </c>
      <c r="R34" s="31">
        <v>2</v>
      </c>
      <c r="S34" s="31">
        <v>2004</v>
      </c>
      <c r="T34" s="31" t="s">
        <v>136</v>
      </c>
      <c r="U34" s="31">
        <v>0</v>
      </c>
      <c r="V34" s="31">
        <v>0</v>
      </c>
      <c r="W34" s="31"/>
      <c r="X34" s="31"/>
      <c r="Y34" s="31">
        <v>2300</v>
      </c>
      <c r="Z34" s="31">
        <v>11.2</v>
      </c>
      <c r="AA34" s="31">
        <v>11255</v>
      </c>
      <c r="AB34" s="31">
        <v>430</v>
      </c>
      <c r="AC34" s="31">
        <v>430</v>
      </c>
      <c r="AD34" s="31">
        <v>3443600</v>
      </c>
      <c r="AE34" s="31">
        <v>8</v>
      </c>
      <c r="AF34" s="31">
        <v>8</v>
      </c>
      <c r="AG34" s="31">
        <v>8</v>
      </c>
      <c r="AH34" s="31">
        <v>8</v>
      </c>
      <c r="AI34" s="31" t="s">
        <v>148</v>
      </c>
      <c r="AJ34" s="31" t="s">
        <v>148</v>
      </c>
      <c r="AK34" s="31" t="s">
        <v>104</v>
      </c>
      <c r="AL34" s="31" t="s">
        <v>105</v>
      </c>
      <c r="AM34" s="31" t="s">
        <v>107</v>
      </c>
      <c r="AN34" s="31"/>
      <c r="AO34" s="31" t="s">
        <v>104</v>
      </c>
      <c r="AP34" s="31"/>
      <c r="AQ34" s="31">
        <f t="shared" si="0"/>
        <v>100</v>
      </c>
      <c r="AR34" s="31">
        <v>51.8</v>
      </c>
      <c r="AS34" s="31">
        <v>27.1</v>
      </c>
      <c r="AT34" s="31">
        <v>5.5</v>
      </c>
      <c r="AU34" s="31">
        <v>7.8</v>
      </c>
      <c r="AV34" s="31">
        <v>6.1</v>
      </c>
      <c r="AW34" s="31">
        <v>1.7</v>
      </c>
      <c r="AX34" s="31">
        <v>96.49</v>
      </c>
      <c r="AY34" s="31">
        <f t="shared" si="1"/>
        <v>100</v>
      </c>
      <c r="AZ34" s="31">
        <v>32.7</v>
      </c>
      <c r="BA34" s="31">
        <v>57.5</v>
      </c>
      <c r="BB34" s="31">
        <v>9.8</v>
      </c>
      <c r="BC34" s="31">
        <v>10022</v>
      </c>
      <c r="BD34" s="31">
        <v>0</v>
      </c>
      <c r="BE34" s="33" t="s">
        <v>104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140</v>
      </c>
      <c r="B35" s="32" t="s">
        <v>228</v>
      </c>
      <c r="C35" s="31"/>
      <c r="D35" s="31" t="s">
        <v>229</v>
      </c>
      <c r="E35" s="31"/>
      <c r="F35" s="31" t="s">
        <v>230</v>
      </c>
      <c r="G35" s="31">
        <v>93461.1</v>
      </c>
      <c r="H35" s="31">
        <v>6511.72</v>
      </c>
      <c r="I35" s="31">
        <v>0</v>
      </c>
      <c r="J35" s="31" t="s">
        <v>109</v>
      </c>
      <c r="K35" s="31" t="s">
        <v>127</v>
      </c>
      <c r="L35" s="31"/>
      <c r="M35" s="31" t="s">
        <v>100</v>
      </c>
      <c r="N35" s="31"/>
      <c r="O35" s="31" t="s">
        <v>101</v>
      </c>
      <c r="P35" s="31" t="s">
        <v>102</v>
      </c>
      <c r="Q35" s="31">
        <v>450</v>
      </c>
      <c r="R35" s="31">
        <v>3</v>
      </c>
      <c r="S35" s="31">
        <v>2006</v>
      </c>
      <c r="T35" s="31" t="s">
        <v>110</v>
      </c>
      <c r="U35" s="31">
        <v>254009280</v>
      </c>
      <c r="V35" s="31">
        <v>41852160</v>
      </c>
      <c r="W35" s="31">
        <v>205425732</v>
      </c>
      <c r="X35" s="31">
        <v>0</v>
      </c>
      <c r="Y35" s="31">
        <v>8000</v>
      </c>
      <c r="Z35" s="31">
        <v>17.51</v>
      </c>
      <c r="AA35" s="31">
        <v>43193.78</v>
      </c>
      <c r="AB35" s="31">
        <v>19373.19</v>
      </c>
      <c r="AC35" s="31">
        <v>18304.42</v>
      </c>
      <c r="AD35" s="31">
        <v>158150185</v>
      </c>
      <c r="AE35" s="31">
        <v>8.64</v>
      </c>
      <c r="AF35" s="31">
        <v>8.64</v>
      </c>
      <c r="AG35" s="31">
        <v>8.64</v>
      </c>
      <c r="AH35" s="31">
        <v>8.64</v>
      </c>
      <c r="AI35" s="31" t="s">
        <v>203</v>
      </c>
      <c r="AJ35" s="31" t="s">
        <v>203</v>
      </c>
      <c r="AK35" s="31" t="s">
        <v>111</v>
      </c>
      <c r="AL35" s="31" t="s">
        <v>124</v>
      </c>
      <c r="AM35" s="31" t="s">
        <v>107</v>
      </c>
      <c r="AN35" s="31"/>
      <c r="AO35" s="31" t="s">
        <v>104</v>
      </c>
      <c r="AP35" s="31"/>
      <c r="AQ35" s="31">
        <f t="shared" si="0"/>
        <v>99.99999999999999</v>
      </c>
      <c r="AR35" s="31">
        <v>50.1</v>
      </c>
      <c r="AS35" s="31">
        <v>29.4</v>
      </c>
      <c r="AT35" s="31">
        <v>7.3</v>
      </c>
      <c r="AU35" s="31">
        <v>1.8</v>
      </c>
      <c r="AV35" s="31">
        <v>3.6</v>
      </c>
      <c r="AW35" s="31">
        <v>7.8</v>
      </c>
      <c r="AX35" s="31">
        <v>156.3</v>
      </c>
      <c r="AY35" s="31">
        <f t="shared" si="1"/>
        <v>100</v>
      </c>
      <c r="AZ35" s="31">
        <v>45.2</v>
      </c>
      <c r="BA35" s="31">
        <v>47.3</v>
      </c>
      <c r="BB35" s="31">
        <v>7.5</v>
      </c>
      <c r="BC35" s="31">
        <v>0</v>
      </c>
      <c r="BD35" s="31">
        <v>9502.5</v>
      </c>
      <c r="BE35" s="33" t="s">
        <v>104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8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7" t="s">
        <v>818</v>
      </c>
      <c r="AP1" s="3"/>
    </row>
    <row r="2" spans="1:42" ht="13.5" customHeight="1">
      <c r="A2" s="200" t="s">
        <v>819</v>
      </c>
      <c r="B2" s="151" t="s">
        <v>2</v>
      </c>
      <c r="C2" s="84" t="s">
        <v>3</v>
      </c>
      <c r="D2" s="175" t="s">
        <v>308</v>
      </c>
      <c r="E2" s="200" t="s">
        <v>233</v>
      </c>
      <c r="F2" s="200" t="s">
        <v>820</v>
      </c>
      <c r="G2" s="200" t="s">
        <v>821</v>
      </c>
      <c r="H2" s="200" t="s">
        <v>822</v>
      </c>
      <c r="I2" s="200" t="s">
        <v>823</v>
      </c>
      <c r="J2" s="156" t="s">
        <v>33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8"/>
      <c r="AM2" s="115" t="s">
        <v>34</v>
      </c>
      <c r="AN2" s="200" t="s">
        <v>824</v>
      </c>
      <c r="AO2" s="200" t="s">
        <v>825</v>
      </c>
      <c r="AP2" s="121" t="s">
        <v>457</v>
      </c>
    </row>
    <row r="3" spans="1:42" ht="13.5" customHeight="1">
      <c r="A3" s="108"/>
      <c r="B3" s="151"/>
      <c r="C3" s="91"/>
      <c r="D3" s="175"/>
      <c r="E3" s="108"/>
      <c r="F3" s="108"/>
      <c r="G3" s="108"/>
      <c r="H3" s="108"/>
      <c r="I3" s="108"/>
      <c r="J3" s="159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1"/>
      <c r="AM3" s="115"/>
      <c r="AN3" s="108"/>
      <c r="AO3" s="108"/>
      <c r="AP3" s="187"/>
    </row>
    <row r="4" spans="1:42" ht="18.75" customHeight="1">
      <c r="A4" s="108"/>
      <c r="B4" s="151"/>
      <c r="C4" s="91"/>
      <c r="D4" s="175"/>
      <c r="E4" s="108"/>
      <c r="F4" s="108"/>
      <c r="G4" s="108"/>
      <c r="H4" s="108"/>
      <c r="I4" s="108"/>
      <c r="J4" s="162" t="s">
        <v>51</v>
      </c>
      <c r="K4" s="163"/>
      <c r="L4" s="153" t="s">
        <v>64</v>
      </c>
      <c r="M4" s="154"/>
      <c r="N4" s="155"/>
      <c r="O4" s="153" t="s">
        <v>65</v>
      </c>
      <c r="P4" s="154"/>
      <c r="Q4" s="155"/>
      <c r="R4" s="153" t="s">
        <v>66</v>
      </c>
      <c r="S4" s="154"/>
      <c r="T4" s="155"/>
      <c r="U4" s="153" t="s">
        <v>67</v>
      </c>
      <c r="V4" s="154"/>
      <c r="W4" s="155"/>
      <c r="X4" s="153" t="s">
        <v>68</v>
      </c>
      <c r="Y4" s="154"/>
      <c r="Z4" s="155"/>
      <c r="AA4" s="153" t="s">
        <v>69</v>
      </c>
      <c r="AB4" s="154"/>
      <c r="AC4" s="155"/>
      <c r="AD4" s="153" t="s">
        <v>70</v>
      </c>
      <c r="AE4" s="154"/>
      <c r="AF4" s="155"/>
      <c r="AG4" s="153" t="s">
        <v>826</v>
      </c>
      <c r="AH4" s="154"/>
      <c r="AI4" s="155"/>
      <c r="AJ4" s="153" t="s">
        <v>57</v>
      </c>
      <c r="AK4" s="154"/>
      <c r="AL4" s="155"/>
      <c r="AM4" s="115"/>
      <c r="AN4" s="108"/>
      <c r="AO4" s="108"/>
      <c r="AP4" s="187"/>
    </row>
    <row r="5" spans="1:42" ht="26.25" customHeight="1">
      <c r="A5" s="108"/>
      <c r="B5" s="151"/>
      <c r="C5" s="91"/>
      <c r="D5" s="175"/>
      <c r="E5" s="108"/>
      <c r="F5" s="108"/>
      <c r="G5" s="108"/>
      <c r="H5" s="108"/>
      <c r="I5" s="108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5"/>
      <c r="AN5" s="108"/>
      <c r="AO5" s="108"/>
      <c r="AP5" s="187"/>
    </row>
    <row r="6" spans="1:42" s="80" customFormat="1" ht="13.5" customHeight="1">
      <c r="A6" s="201"/>
      <c r="B6" s="151"/>
      <c r="C6" s="91"/>
      <c r="D6" s="175"/>
      <c r="E6" s="201"/>
      <c r="F6" s="79" t="s">
        <v>827</v>
      </c>
      <c r="G6" s="79"/>
      <c r="H6" s="42" t="s">
        <v>828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5"/>
      <c r="AN6" s="201"/>
      <c r="AO6" s="201"/>
      <c r="AP6" s="187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231</v>
      </c>
      <c r="S1" s="5"/>
    </row>
    <row r="2" spans="1:51" s="4" customFormat="1" ht="13.5" customHeight="1">
      <c r="A2" s="86" t="s">
        <v>1</v>
      </c>
      <c r="B2" s="167" t="s">
        <v>232</v>
      </c>
      <c r="C2" s="86" t="s">
        <v>3</v>
      </c>
      <c r="D2" s="86" t="s">
        <v>4</v>
      </c>
      <c r="E2" s="121" t="s">
        <v>5</v>
      </c>
      <c r="F2" s="86" t="s">
        <v>233</v>
      </c>
      <c r="G2" s="92" t="s">
        <v>234</v>
      </c>
      <c r="H2" s="97" t="s">
        <v>235</v>
      </c>
      <c r="I2" s="98"/>
      <c r="J2" s="97" t="s">
        <v>236</v>
      </c>
      <c r="K2" s="7"/>
      <c r="L2" s="86" t="s">
        <v>11</v>
      </c>
      <c r="M2" s="92" t="s">
        <v>237</v>
      </c>
      <c r="N2" s="86" t="s">
        <v>15</v>
      </c>
      <c r="O2" s="92" t="s">
        <v>238</v>
      </c>
      <c r="P2" s="102" t="s">
        <v>239</v>
      </c>
      <c r="Q2" s="86" t="s">
        <v>240</v>
      </c>
      <c r="R2" s="121" t="s">
        <v>25</v>
      </c>
      <c r="S2" s="86" t="s">
        <v>26</v>
      </c>
      <c r="T2" s="105" t="s">
        <v>31</v>
      </c>
      <c r="U2" s="105" t="s">
        <v>32</v>
      </c>
      <c r="V2" s="156" t="s">
        <v>33</v>
      </c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8"/>
      <c r="AY2" s="115" t="s">
        <v>34</v>
      </c>
    </row>
    <row r="3" spans="1:51" s="4" customFormat="1" ht="13.5" customHeight="1">
      <c r="A3" s="87"/>
      <c r="B3" s="168"/>
      <c r="C3" s="87"/>
      <c r="D3" s="87"/>
      <c r="E3" s="121"/>
      <c r="F3" s="87"/>
      <c r="G3" s="166"/>
      <c r="H3" s="88"/>
      <c r="I3" s="100"/>
      <c r="J3" s="88"/>
      <c r="K3" s="11"/>
      <c r="L3" s="87"/>
      <c r="M3" s="166"/>
      <c r="N3" s="87"/>
      <c r="O3" s="87"/>
      <c r="P3" s="164"/>
      <c r="Q3" s="89"/>
      <c r="R3" s="121"/>
      <c r="S3" s="87"/>
      <c r="T3" s="106"/>
      <c r="U3" s="108"/>
      <c r="V3" s="159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1"/>
      <c r="AY3" s="115"/>
    </row>
    <row r="4" spans="1:51" s="4" customFormat="1" ht="18.75" customHeight="1">
      <c r="A4" s="87"/>
      <c r="B4" s="168"/>
      <c r="C4" s="87"/>
      <c r="D4" s="87"/>
      <c r="E4" s="121"/>
      <c r="F4" s="87"/>
      <c r="G4" s="166"/>
      <c r="H4" s="10"/>
      <c r="I4" s="86" t="s">
        <v>241</v>
      </c>
      <c r="J4" s="88"/>
      <c r="K4" s="12"/>
      <c r="L4" s="87"/>
      <c r="M4" s="166"/>
      <c r="N4" s="87"/>
      <c r="O4" s="87"/>
      <c r="P4" s="164"/>
      <c r="Q4" s="89"/>
      <c r="R4" s="121"/>
      <c r="S4" s="87"/>
      <c r="T4" s="106"/>
      <c r="U4" s="108"/>
      <c r="V4" s="162" t="s">
        <v>51</v>
      </c>
      <c r="W4" s="163"/>
      <c r="X4" s="153" t="s">
        <v>64</v>
      </c>
      <c r="Y4" s="154"/>
      <c r="Z4" s="155"/>
      <c r="AA4" s="153" t="s">
        <v>65</v>
      </c>
      <c r="AB4" s="154"/>
      <c r="AC4" s="155"/>
      <c r="AD4" s="153" t="s">
        <v>66</v>
      </c>
      <c r="AE4" s="154"/>
      <c r="AF4" s="155"/>
      <c r="AG4" s="153" t="s">
        <v>67</v>
      </c>
      <c r="AH4" s="154"/>
      <c r="AI4" s="155"/>
      <c r="AJ4" s="153" t="s">
        <v>68</v>
      </c>
      <c r="AK4" s="154"/>
      <c r="AL4" s="155"/>
      <c r="AM4" s="153" t="s">
        <v>69</v>
      </c>
      <c r="AN4" s="154"/>
      <c r="AO4" s="155"/>
      <c r="AP4" s="153" t="s">
        <v>70</v>
      </c>
      <c r="AQ4" s="154"/>
      <c r="AR4" s="155"/>
      <c r="AS4" s="153" t="s">
        <v>242</v>
      </c>
      <c r="AT4" s="154"/>
      <c r="AU4" s="155"/>
      <c r="AV4" s="153" t="s">
        <v>57</v>
      </c>
      <c r="AW4" s="154"/>
      <c r="AX4" s="155"/>
      <c r="AY4" s="115"/>
    </row>
    <row r="5" spans="1:51" s="4" customFormat="1" ht="25.5" customHeight="1">
      <c r="A5" s="87"/>
      <c r="B5" s="168"/>
      <c r="C5" s="87"/>
      <c r="D5" s="87"/>
      <c r="E5" s="121"/>
      <c r="F5" s="87"/>
      <c r="G5" s="166"/>
      <c r="H5" s="10"/>
      <c r="I5" s="87"/>
      <c r="J5" s="87"/>
      <c r="K5" s="121" t="s">
        <v>243</v>
      </c>
      <c r="L5" s="87"/>
      <c r="M5" s="166"/>
      <c r="N5" s="87"/>
      <c r="O5" s="87"/>
      <c r="P5" s="164"/>
      <c r="Q5" s="89"/>
      <c r="R5" s="121"/>
      <c r="S5" s="87"/>
      <c r="T5" s="106"/>
      <c r="U5" s="108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5"/>
    </row>
    <row r="6" spans="1:51" s="25" customFormat="1" ht="13.5" customHeight="1">
      <c r="A6" s="152"/>
      <c r="B6" s="169"/>
      <c r="C6" s="170"/>
      <c r="D6" s="152"/>
      <c r="E6" s="86"/>
      <c r="F6" s="152"/>
      <c r="G6" s="37" t="s">
        <v>244</v>
      </c>
      <c r="H6" s="37" t="s">
        <v>244</v>
      </c>
      <c r="I6" s="152"/>
      <c r="J6" s="152"/>
      <c r="K6" s="121"/>
      <c r="L6" s="152"/>
      <c r="M6" s="38" t="s">
        <v>245</v>
      </c>
      <c r="N6" s="152"/>
      <c r="O6" s="152"/>
      <c r="P6" s="165"/>
      <c r="Q6" s="90"/>
      <c r="R6" s="121"/>
      <c r="S6" s="38" t="s">
        <v>246</v>
      </c>
      <c r="T6" s="107"/>
      <c r="U6" s="40" t="s">
        <v>247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5"/>
    </row>
    <row r="7" spans="1:51" s="30" customFormat="1" ht="30" customHeight="1">
      <c r="A7" s="26" t="s">
        <v>263</v>
      </c>
      <c r="B7" s="27" t="s">
        <v>264</v>
      </c>
      <c r="C7" s="26"/>
      <c r="D7" s="26" t="s">
        <v>265</v>
      </c>
      <c r="E7" s="26"/>
      <c r="F7" s="26" t="s">
        <v>266</v>
      </c>
      <c r="G7" s="26">
        <v>1191</v>
      </c>
      <c r="H7" s="26">
        <v>353</v>
      </c>
      <c r="I7" s="26" t="s">
        <v>248</v>
      </c>
      <c r="J7" s="26" t="s">
        <v>255</v>
      </c>
      <c r="K7" s="26"/>
      <c r="L7" s="26" t="s">
        <v>256</v>
      </c>
      <c r="M7" s="26">
        <v>25</v>
      </c>
      <c r="N7" s="26">
        <v>1983</v>
      </c>
      <c r="O7" s="26" t="s">
        <v>251</v>
      </c>
      <c r="P7" s="26"/>
      <c r="Q7" s="26" t="s">
        <v>267</v>
      </c>
      <c r="R7" s="26" t="s">
        <v>252</v>
      </c>
      <c r="S7" s="26"/>
      <c r="T7" s="28" t="s">
        <v>252</v>
      </c>
      <c r="U7" s="28"/>
      <c r="V7" s="29">
        <f aca="true" t="shared" si="0" ref="V7:V17">+Y7+AB7+AE7+AH7+AK7+AN7+AQ7+AT7+AW7</f>
        <v>0</v>
      </c>
      <c r="W7" s="29">
        <f aca="true" t="shared" si="1" ref="W7:W17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263</v>
      </c>
      <c r="B8" s="27" t="s">
        <v>268</v>
      </c>
      <c r="C8" s="26"/>
      <c r="D8" s="26" t="s">
        <v>269</v>
      </c>
      <c r="E8" s="26"/>
      <c r="F8" s="26" t="s">
        <v>270</v>
      </c>
      <c r="G8" s="26">
        <v>844</v>
      </c>
      <c r="H8" s="26"/>
      <c r="I8" s="26"/>
      <c r="J8" s="26" t="s">
        <v>261</v>
      </c>
      <c r="K8" s="26"/>
      <c r="L8" s="26" t="s">
        <v>258</v>
      </c>
      <c r="M8" s="31">
        <v>5</v>
      </c>
      <c r="N8" s="31">
        <v>1999</v>
      </c>
      <c r="O8" s="31" t="s">
        <v>251</v>
      </c>
      <c r="P8" s="26"/>
      <c r="Q8" s="26" t="s">
        <v>267</v>
      </c>
      <c r="R8" s="26" t="s">
        <v>252</v>
      </c>
      <c r="S8" s="26"/>
      <c r="T8" s="28" t="s">
        <v>252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263</v>
      </c>
      <c r="B9" s="27" t="s">
        <v>271</v>
      </c>
      <c r="C9" s="26"/>
      <c r="D9" s="26" t="s">
        <v>272</v>
      </c>
      <c r="E9" s="26"/>
      <c r="F9" s="26" t="s">
        <v>273</v>
      </c>
      <c r="G9" s="26">
        <v>730</v>
      </c>
      <c r="H9" s="26">
        <v>83</v>
      </c>
      <c r="I9" s="26" t="s">
        <v>248</v>
      </c>
      <c r="J9" s="26" t="s">
        <v>257</v>
      </c>
      <c r="K9" s="26"/>
      <c r="L9" s="26" t="s">
        <v>250</v>
      </c>
      <c r="M9" s="26">
        <v>8</v>
      </c>
      <c r="N9" s="26">
        <v>1997</v>
      </c>
      <c r="O9" s="26" t="s">
        <v>254</v>
      </c>
      <c r="P9" s="26"/>
      <c r="Q9" s="26" t="s">
        <v>267</v>
      </c>
      <c r="R9" s="26" t="s">
        <v>252</v>
      </c>
      <c r="S9" s="26"/>
      <c r="T9" s="28" t="s">
        <v>252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263</v>
      </c>
      <c r="B10" s="27" t="s">
        <v>274</v>
      </c>
      <c r="C10" s="26"/>
      <c r="D10" s="26" t="s">
        <v>275</v>
      </c>
      <c r="E10" s="26"/>
      <c r="F10" s="26" t="s">
        <v>262</v>
      </c>
      <c r="G10" s="26">
        <v>30</v>
      </c>
      <c r="H10" s="26"/>
      <c r="I10" s="26"/>
      <c r="J10" s="26" t="s">
        <v>276</v>
      </c>
      <c r="K10" s="26"/>
      <c r="L10" s="26" t="s">
        <v>258</v>
      </c>
      <c r="M10" s="26">
        <v>1</v>
      </c>
      <c r="N10" s="26">
        <v>2003</v>
      </c>
      <c r="O10" s="26" t="s">
        <v>254</v>
      </c>
      <c r="P10" s="26"/>
      <c r="Q10" s="26" t="s">
        <v>277</v>
      </c>
      <c r="R10" s="26" t="s">
        <v>252</v>
      </c>
      <c r="S10" s="26"/>
      <c r="T10" s="28" t="s">
        <v>252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263</v>
      </c>
      <c r="B11" s="27" t="s">
        <v>278</v>
      </c>
      <c r="C11" s="26"/>
      <c r="D11" s="26" t="s">
        <v>279</v>
      </c>
      <c r="E11" s="26"/>
      <c r="F11" s="26" t="s">
        <v>280</v>
      </c>
      <c r="G11" s="26">
        <v>20</v>
      </c>
      <c r="H11" s="26"/>
      <c r="I11" s="26"/>
      <c r="J11" s="26" t="s">
        <v>255</v>
      </c>
      <c r="K11" s="26"/>
      <c r="L11" s="26" t="s">
        <v>256</v>
      </c>
      <c r="M11" s="26">
        <v>0.1</v>
      </c>
      <c r="N11" s="26">
        <v>2006</v>
      </c>
      <c r="O11" s="26" t="s">
        <v>251</v>
      </c>
      <c r="P11" s="26"/>
      <c r="Q11" s="26" t="s">
        <v>281</v>
      </c>
      <c r="R11" s="26" t="s">
        <v>252</v>
      </c>
      <c r="S11" s="26"/>
      <c r="T11" s="28" t="s">
        <v>252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263</v>
      </c>
      <c r="B12" s="32" t="s">
        <v>282</v>
      </c>
      <c r="C12" s="31"/>
      <c r="D12" s="31" t="s">
        <v>283</v>
      </c>
      <c r="E12" s="31"/>
      <c r="F12" s="31" t="s">
        <v>284</v>
      </c>
      <c r="G12" s="31">
        <v>0</v>
      </c>
      <c r="H12" s="31"/>
      <c r="I12" s="31"/>
      <c r="J12" s="31" t="s">
        <v>255</v>
      </c>
      <c r="K12" s="31"/>
      <c r="L12" s="31" t="s">
        <v>258</v>
      </c>
      <c r="M12" s="31">
        <v>25</v>
      </c>
      <c r="N12" s="31">
        <v>1982</v>
      </c>
      <c r="O12" s="31" t="s">
        <v>254</v>
      </c>
      <c r="P12" s="31" t="s">
        <v>259</v>
      </c>
      <c r="Q12" s="31" t="s">
        <v>277</v>
      </c>
      <c r="R12" s="31" t="s">
        <v>252</v>
      </c>
      <c r="S12" s="31"/>
      <c r="T12" s="33" t="s">
        <v>252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263</v>
      </c>
      <c r="B13" s="32" t="s">
        <v>282</v>
      </c>
      <c r="C13" s="31"/>
      <c r="D13" s="31" t="s">
        <v>283</v>
      </c>
      <c r="E13" s="31"/>
      <c r="F13" s="31" t="s">
        <v>285</v>
      </c>
      <c r="G13" s="31">
        <v>0</v>
      </c>
      <c r="H13" s="31"/>
      <c r="I13" s="31"/>
      <c r="J13" s="31" t="s">
        <v>260</v>
      </c>
      <c r="K13" s="31"/>
      <c r="L13" s="31" t="s">
        <v>258</v>
      </c>
      <c r="M13" s="31">
        <v>50</v>
      </c>
      <c r="N13" s="31">
        <v>1976</v>
      </c>
      <c r="O13" s="31" t="s">
        <v>254</v>
      </c>
      <c r="P13" s="31" t="s">
        <v>259</v>
      </c>
      <c r="Q13" s="31" t="s">
        <v>277</v>
      </c>
      <c r="R13" s="31" t="s">
        <v>252</v>
      </c>
      <c r="S13" s="31"/>
      <c r="T13" s="33" t="s">
        <v>252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263</v>
      </c>
      <c r="B14" s="32" t="s">
        <v>286</v>
      </c>
      <c r="C14" s="31"/>
      <c r="D14" s="31" t="s">
        <v>287</v>
      </c>
      <c r="E14" s="31"/>
      <c r="F14" s="31" t="s">
        <v>288</v>
      </c>
      <c r="G14" s="31">
        <v>210</v>
      </c>
      <c r="H14" s="31">
        <v>45</v>
      </c>
      <c r="I14" s="31" t="s">
        <v>248</v>
      </c>
      <c r="J14" s="31" t="s">
        <v>257</v>
      </c>
      <c r="K14" s="31"/>
      <c r="L14" s="31" t="s">
        <v>250</v>
      </c>
      <c r="M14" s="31">
        <v>1</v>
      </c>
      <c r="N14" s="31">
        <v>2000</v>
      </c>
      <c r="O14" s="31" t="s">
        <v>251</v>
      </c>
      <c r="P14" s="31"/>
      <c r="Q14" s="31" t="s">
        <v>289</v>
      </c>
      <c r="R14" s="31" t="s">
        <v>252</v>
      </c>
      <c r="S14" s="31"/>
      <c r="T14" s="33" t="s">
        <v>252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263</v>
      </c>
      <c r="B15" s="32" t="s">
        <v>290</v>
      </c>
      <c r="C15" s="31"/>
      <c r="D15" s="31" t="s">
        <v>291</v>
      </c>
      <c r="E15" s="31"/>
      <c r="F15" s="31" t="s">
        <v>292</v>
      </c>
      <c r="G15" s="31">
        <v>933</v>
      </c>
      <c r="H15" s="31">
        <v>179</v>
      </c>
      <c r="I15" s="31" t="s">
        <v>248</v>
      </c>
      <c r="J15" s="31" t="s">
        <v>255</v>
      </c>
      <c r="K15" s="31"/>
      <c r="L15" s="31" t="s">
        <v>256</v>
      </c>
      <c r="M15" s="31">
        <v>30</v>
      </c>
      <c r="N15" s="31">
        <v>1998</v>
      </c>
      <c r="O15" s="31" t="s">
        <v>254</v>
      </c>
      <c r="P15" s="31"/>
      <c r="Q15" s="31" t="s">
        <v>289</v>
      </c>
      <c r="R15" s="31" t="s">
        <v>252</v>
      </c>
      <c r="S15" s="31"/>
      <c r="T15" s="33" t="s">
        <v>252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263</v>
      </c>
      <c r="B16" s="32" t="s">
        <v>293</v>
      </c>
      <c r="C16" s="31"/>
      <c r="D16" s="31" t="s">
        <v>294</v>
      </c>
      <c r="E16" s="31"/>
      <c r="F16" s="31" t="s">
        <v>231</v>
      </c>
      <c r="G16" s="31">
        <v>232.18</v>
      </c>
      <c r="H16" s="31">
        <v>157.86</v>
      </c>
      <c r="I16" s="31" t="s">
        <v>248</v>
      </c>
      <c r="J16" s="31" t="s">
        <v>249</v>
      </c>
      <c r="K16" s="31"/>
      <c r="L16" s="31" t="s">
        <v>250</v>
      </c>
      <c r="M16" s="31">
        <v>15</v>
      </c>
      <c r="N16" s="31">
        <v>1998</v>
      </c>
      <c r="O16" s="31" t="s">
        <v>254</v>
      </c>
      <c r="P16" s="31"/>
      <c r="Q16" s="31" t="s">
        <v>295</v>
      </c>
      <c r="R16" s="31" t="s">
        <v>252</v>
      </c>
      <c r="S16" s="31"/>
      <c r="T16" s="33" t="s">
        <v>252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263</v>
      </c>
      <c r="B17" s="32" t="s">
        <v>296</v>
      </c>
      <c r="C17" s="31"/>
      <c r="D17" s="31" t="s">
        <v>297</v>
      </c>
      <c r="E17" s="31"/>
      <c r="F17" s="31" t="s">
        <v>298</v>
      </c>
      <c r="G17" s="31">
        <v>190</v>
      </c>
      <c r="H17" s="31">
        <v>74</v>
      </c>
      <c r="I17" s="31" t="s">
        <v>248</v>
      </c>
      <c r="J17" s="31" t="s">
        <v>257</v>
      </c>
      <c r="K17" s="31"/>
      <c r="L17" s="31" t="s">
        <v>256</v>
      </c>
      <c r="M17" s="31">
        <v>5</v>
      </c>
      <c r="N17" s="31">
        <v>2003</v>
      </c>
      <c r="O17" s="31" t="s">
        <v>251</v>
      </c>
      <c r="P17" s="31"/>
      <c r="Q17" s="31" t="s">
        <v>277</v>
      </c>
      <c r="R17" s="31" t="s">
        <v>252</v>
      </c>
      <c r="S17" s="31"/>
      <c r="T17" s="33" t="s">
        <v>252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263</v>
      </c>
      <c r="B18" s="32" t="s">
        <v>299</v>
      </c>
      <c r="C18" s="31"/>
      <c r="D18" s="31" t="s">
        <v>300</v>
      </c>
      <c r="E18" s="31"/>
      <c r="F18" s="31" t="s">
        <v>301</v>
      </c>
      <c r="G18" s="31">
        <v>1349</v>
      </c>
      <c r="H18" s="31">
        <v>900</v>
      </c>
      <c r="I18" s="31" t="s">
        <v>248</v>
      </c>
      <c r="J18" s="31" t="s">
        <v>253</v>
      </c>
      <c r="K18" s="31"/>
      <c r="L18" s="31" t="s">
        <v>256</v>
      </c>
      <c r="M18" s="31">
        <v>13</v>
      </c>
      <c r="N18" s="31">
        <v>1998</v>
      </c>
      <c r="O18" s="31" t="s">
        <v>254</v>
      </c>
      <c r="P18" s="31"/>
      <c r="Q18" s="31" t="s">
        <v>267</v>
      </c>
      <c r="R18" s="31" t="s">
        <v>252</v>
      </c>
      <c r="S18" s="31"/>
      <c r="T18" s="33" t="s">
        <v>252</v>
      </c>
      <c r="U18" s="33"/>
      <c r="V18" s="33">
        <f>+Y18+AB18+AE18+AH18+AK18+AN18+AQ18+AT18+AW18</f>
        <v>0</v>
      </c>
      <c r="W18" s="33">
        <f>+Z18+AC18+AF18+AI18+AL18+AO18+AR18+AU18+AX18</f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263</v>
      </c>
      <c r="B19" s="32" t="s">
        <v>302</v>
      </c>
      <c r="C19" s="31"/>
      <c r="D19" s="31" t="s">
        <v>303</v>
      </c>
      <c r="E19" s="31"/>
      <c r="F19" s="31" t="s">
        <v>304</v>
      </c>
      <c r="G19" s="31">
        <v>2947.36</v>
      </c>
      <c r="H19" s="31">
        <v>959.94</v>
      </c>
      <c r="I19" s="31" t="s">
        <v>248</v>
      </c>
      <c r="J19" s="31" t="s">
        <v>255</v>
      </c>
      <c r="K19" s="31"/>
      <c r="L19" s="31" t="s">
        <v>256</v>
      </c>
      <c r="M19" s="31">
        <v>39</v>
      </c>
      <c r="N19" s="31">
        <v>2006</v>
      </c>
      <c r="O19" s="31" t="s">
        <v>254</v>
      </c>
      <c r="P19" s="31"/>
      <c r="Q19" s="31" t="s">
        <v>305</v>
      </c>
      <c r="R19" s="31" t="s">
        <v>252</v>
      </c>
      <c r="S19" s="31"/>
      <c r="T19" s="33" t="s">
        <v>252</v>
      </c>
      <c r="U19" s="33"/>
      <c r="V19" s="33">
        <f>+Y19+AB19+AE19+AH19+AK19+AN19+AQ19+AT19+AW19</f>
        <v>0</v>
      </c>
      <c r="W19" s="33">
        <f>+Z19+AC19+AF19+AI19+AL19+AO19+AR19+AU19+AX19</f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306</v>
      </c>
      <c r="Z1" s="5"/>
    </row>
    <row r="2" spans="1:58" s="4" customFormat="1" ht="11.25" customHeight="1">
      <c r="A2" s="86" t="s">
        <v>1</v>
      </c>
      <c r="B2" s="167" t="s">
        <v>307</v>
      </c>
      <c r="C2" s="86" t="s">
        <v>3</v>
      </c>
      <c r="D2" s="175" t="s">
        <v>308</v>
      </c>
      <c r="E2" s="121" t="s">
        <v>5</v>
      </c>
      <c r="F2" s="86" t="s">
        <v>233</v>
      </c>
      <c r="G2" s="92" t="s">
        <v>309</v>
      </c>
      <c r="H2" s="102" t="s">
        <v>310</v>
      </c>
      <c r="I2" s="171"/>
      <c r="J2" s="43"/>
      <c r="K2" s="97" t="s">
        <v>311</v>
      </c>
      <c r="L2" s="99"/>
      <c r="M2" s="97" t="s">
        <v>312</v>
      </c>
      <c r="N2" s="99"/>
      <c r="O2" s="86" t="s">
        <v>313</v>
      </c>
      <c r="P2" s="97" t="s">
        <v>314</v>
      </c>
      <c r="Q2" s="7"/>
      <c r="R2" s="97" t="s">
        <v>315</v>
      </c>
      <c r="S2" s="7"/>
      <c r="T2" s="92" t="s">
        <v>316</v>
      </c>
      <c r="U2" s="86" t="s">
        <v>15</v>
      </c>
      <c r="V2" s="92" t="s">
        <v>238</v>
      </c>
      <c r="W2" s="102" t="s">
        <v>317</v>
      </c>
      <c r="X2" s="86" t="s">
        <v>318</v>
      </c>
      <c r="Y2" s="121" t="s">
        <v>25</v>
      </c>
      <c r="Z2" s="86" t="s">
        <v>26</v>
      </c>
      <c r="AA2" s="105" t="s">
        <v>31</v>
      </c>
      <c r="AB2" s="105" t="s">
        <v>32</v>
      </c>
      <c r="AC2" s="156" t="s">
        <v>33</v>
      </c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8"/>
      <c r="BF2" s="115" t="s">
        <v>34</v>
      </c>
    </row>
    <row r="3" spans="1:58" s="4" customFormat="1" ht="11.25" customHeight="1">
      <c r="A3" s="87"/>
      <c r="B3" s="168"/>
      <c r="C3" s="87"/>
      <c r="D3" s="175"/>
      <c r="E3" s="121"/>
      <c r="F3" s="87"/>
      <c r="G3" s="166"/>
      <c r="H3" s="164"/>
      <c r="I3" s="172"/>
      <c r="J3" s="44"/>
      <c r="K3" s="88"/>
      <c r="L3" s="101"/>
      <c r="M3" s="88"/>
      <c r="N3" s="101"/>
      <c r="O3" s="87"/>
      <c r="P3" s="88"/>
      <c r="Q3" s="11"/>
      <c r="R3" s="88"/>
      <c r="S3" s="11"/>
      <c r="T3" s="166"/>
      <c r="U3" s="87"/>
      <c r="V3" s="87"/>
      <c r="W3" s="164"/>
      <c r="X3" s="89"/>
      <c r="Y3" s="121"/>
      <c r="Z3" s="87"/>
      <c r="AA3" s="106"/>
      <c r="AB3" s="108"/>
      <c r="AC3" s="159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  <c r="BF3" s="115"/>
    </row>
    <row r="4" spans="1:58" s="4" customFormat="1" ht="18.75" customHeight="1">
      <c r="A4" s="87"/>
      <c r="B4" s="168"/>
      <c r="C4" s="87"/>
      <c r="D4" s="175"/>
      <c r="E4" s="121"/>
      <c r="F4" s="87"/>
      <c r="G4" s="166"/>
      <c r="H4" s="164"/>
      <c r="I4" s="173"/>
      <c r="J4" s="86" t="s">
        <v>319</v>
      </c>
      <c r="K4" s="88"/>
      <c r="L4" s="101"/>
      <c r="M4" s="88"/>
      <c r="N4" s="101"/>
      <c r="O4" s="87"/>
      <c r="P4" s="88"/>
      <c r="Q4" s="12"/>
      <c r="R4" s="88"/>
      <c r="S4" s="12"/>
      <c r="T4" s="166"/>
      <c r="U4" s="87"/>
      <c r="V4" s="87"/>
      <c r="W4" s="164"/>
      <c r="X4" s="89"/>
      <c r="Y4" s="121"/>
      <c r="Z4" s="87"/>
      <c r="AA4" s="106"/>
      <c r="AB4" s="108"/>
      <c r="AC4" s="162" t="s">
        <v>51</v>
      </c>
      <c r="AD4" s="163"/>
      <c r="AE4" s="153" t="s">
        <v>64</v>
      </c>
      <c r="AF4" s="154"/>
      <c r="AG4" s="155"/>
      <c r="AH4" s="153" t="s">
        <v>65</v>
      </c>
      <c r="AI4" s="154"/>
      <c r="AJ4" s="155"/>
      <c r="AK4" s="153" t="s">
        <v>66</v>
      </c>
      <c r="AL4" s="154"/>
      <c r="AM4" s="155"/>
      <c r="AN4" s="153" t="s">
        <v>67</v>
      </c>
      <c r="AO4" s="154"/>
      <c r="AP4" s="155"/>
      <c r="AQ4" s="153" t="s">
        <v>68</v>
      </c>
      <c r="AR4" s="154"/>
      <c r="AS4" s="155"/>
      <c r="AT4" s="153" t="s">
        <v>69</v>
      </c>
      <c r="AU4" s="154"/>
      <c r="AV4" s="155"/>
      <c r="AW4" s="153" t="s">
        <v>70</v>
      </c>
      <c r="AX4" s="154"/>
      <c r="AY4" s="155"/>
      <c r="AZ4" s="153" t="s">
        <v>320</v>
      </c>
      <c r="BA4" s="154"/>
      <c r="BB4" s="155"/>
      <c r="BC4" s="153" t="s">
        <v>57</v>
      </c>
      <c r="BD4" s="154"/>
      <c r="BE4" s="155"/>
      <c r="BF4" s="115"/>
    </row>
    <row r="5" spans="1:58" s="4" customFormat="1" ht="18.75" customHeight="1">
      <c r="A5" s="87"/>
      <c r="B5" s="168"/>
      <c r="C5" s="87"/>
      <c r="D5" s="175"/>
      <c r="E5" s="121"/>
      <c r="F5" s="87"/>
      <c r="G5" s="166"/>
      <c r="H5" s="165"/>
      <c r="I5" s="174"/>
      <c r="J5" s="87"/>
      <c r="K5" s="103"/>
      <c r="L5" s="104"/>
      <c r="M5" s="103"/>
      <c r="N5" s="104"/>
      <c r="O5" s="87"/>
      <c r="P5" s="87"/>
      <c r="Q5" s="121" t="s">
        <v>243</v>
      </c>
      <c r="R5" s="87"/>
      <c r="S5" s="121" t="s">
        <v>243</v>
      </c>
      <c r="T5" s="166"/>
      <c r="U5" s="87"/>
      <c r="V5" s="87"/>
      <c r="W5" s="164"/>
      <c r="X5" s="89"/>
      <c r="Y5" s="121"/>
      <c r="Z5" s="87"/>
      <c r="AA5" s="106"/>
      <c r="AB5" s="108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5"/>
    </row>
    <row r="6" spans="1:58" s="25" customFormat="1" ht="13.5" customHeight="1">
      <c r="A6" s="152"/>
      <c r="B6" s="169"/>
      <c r="C6" s="152"/>
      <c r="D6" s="175"/>
      <c r="E6" s="86"/>
      <c r="F6" s="152"/>
      <c r="G6" s="37" t="s">
        <v>321</v>
      </c>
      <c r="H6" s="45" t="s">
        <v>322</v>
      </c>
      <c r="I6" s="45" t="s">
        <v>323</v>
      </c>
      <c r="J6" s="152"/>
      <c r="K6" s="45" t="s">
        <v>322</v>
      </c>
      <c r="L6" s="45" t="s">
        <v>323</v>
      </c>
      <c r="M6" s="45" t="s">
        <v>322</v>
      </c>
      <c r="N6" s="45" t="s">
        <v>323</v>
      </c>
      <c r="O6" s="170"/>
      <c r="P6" s="152"/>
      <c r="Q6" s="121"/>
      <c r="R6" s="152"/>
      <c r="S6" s="121"/>
      <c r="T6" s="38" t="s">
        <v>324</v>
      </c>
      <c r="U6" s="152"/>
      <c r="V6" s="152"/>
      <c r="W6" s="165"/>
      <c r="X6" s="90"/>
      <c r="Y6" s="121"/>
      <c r="Z6" s="38" t="s">
        <v>325</v>
      </c>
      <c r="AA6" s="107"/>
      <c r="AB6" s="40" t="s">
        <v>326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5"/>
    </row>
    <row r="7" spans="1:58" s="48" customFormat="1" ht="30" customHeight="1">
      <c r="A7" s="26" t="s">
        <v>355</v>
      </c>
      <c r="B7" s="27" t="s">
        <v>356</v>
      </c>
      <c r="C7" s="26"/>
      <c r="D7" s="26" t="s">
        <v>357</v>
      </c>
      <c r="E7" s="26"/>
      <c r="F7" s="26" t="s">
        <v>358</v>
      </c>
      <c r="G7" s="47">
        <v>10461</v>
      </c>
      <c r="H7" s="47">
        <v>10461</v>
      </c>
      <c r="I7" s="47"/>
      <c r="J7" s="47"/>
      <c r="K7" s="47">
        <v>10461</v>
      </c>
      <c r="L7" s="47"/>
      <c r="M7" s="47"/>
      <c r="N7" s="47"/>
      <c r="O7" s="47" t="s">
        <v>341</v>
      </c>
      <c r="P7" s="26" t="s">
        <v>359</v>
      </c>
      <c r="Q7" s="26"/>
      <c r="R7" s="26" t="s">
        <v>327</v>
      </c>
      <c r="S7" s="26"/>
      <c r="T7" s="26">
        <v>53</v>
      </c>
      <c r="U7" s="26">
        <v>2011</v>
      </c>
      <c r="V7" s="26" t="s">
        <v>328</v>
      </c>
      <c r="W7" s="26" t="s">
        <v>352</v>
      </c>
      <c r="X7" s="26" t="s">
        <v>360</v>
      </c>
      <c r="Y7" s="26" t="s">
        <v>329</v>
      </c>
      <c r="Z7" s="26"/>
      <c r="AA7" s="28" t="s">
        <v>329</v>
      </c>
      <c r="AB7" s="28"/>
      <c r="AC7" s="29">
        <f aca="true" t="shared" si="0" ref="AC7:AC22">+AF7+AI7+AL7+AO7+AR7+AU7+AX7+BA7+BD7</f>
        <v>0</v>
      </c>
      <c r="AD7" s="29">
        <f aca="true" t="shared" si="1" ref="AD7:AD22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355</v>
      </c>
      <c r="B8" s="27" t="s">
        <v>361</v>
      </c>
      <c r="C8" s="26"/>
      <c r="D8" s="26" t="s">
        <v>362</v>
      </c>
      <c r="E8" s="26"/>
      <c r="F8" s="26" t="s">
        <v>363</v>
      </c>
      <c r="G8" s="47">
        <v>61117</v>
      </c>
      <c r="H8" s="47">
        <v>4501</v>
      </c>
      <c r="I8" s="47"/>
      <c r="J8" s="47"/>
      <c r="K8" s="47">
        <v>4501</v>
      </c>
      <c r="L8" s="47"/>
      <c r="M8" s="47"/>
      <c r="N8" s="47"/>
      <c r="O8" s="47" t="s">
        <v>336</v>
      </c>
      <c r="P8" s="26" t="s">
        <v>340</v>
      </c>
      <c r="Q8" s="26"/>
      <c r="R8" s="26" t="s">
        <v>327</v>
      </c>
      <c r="S8" s="26"/>
      <c r="T8" s="26" t="s">
        <v>364</v>
      </c>
      <c r="U8" s="26">
        <v>1998</v>
      </c>
      <c r="V8" s="26" t="s">
        <v>328</v>
      </c>
      <c r="W8" s="26"/>
      <c r="X8" s="26" t="s">
        <v>365</v>
      </c>
      <c r="Y8" s="26" t="s">
        <v>329</v>
      </c>
      <c r="Z8" s="26"/>
      <c r="AA8" s="26" t="s">
        <v>329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355</v>
      </c>
      <c r="B9" s="27" t="s">
        <v>366</v>
      </c>
      <c r="C9" s="26"/>
      <c r="D9" s="26" t="s">
        <v>367</v>
      </c>
      <c r="E9" s="26"/>
      <c r="F9" s="26" t="s">
        <v>368</v>
      </c>
      <c r="G9" s="47">
        <v>3587</v>
      </c>
      <c r="H9" s="47">
        <v>2911</v>
      </c>
      <c r="I9" s="47"/>
      <c r="J9" s="47"/>
      <c r="K9" s="47"/>
      <c r="L9" s="47"/>
      <c r="M9" s="47"/>
      <c r="N9" s="47"/>
      <c r="O9" s="47" t="s">
        <v>339</v>
      </c>
      <c r="P9" s="26" t="s">
        <v>369</v>
      </c>
      <c r="Q9" s="26"/>
      <c r="R9" s="26" t="s">
        <v>327</v>
      </c>
      <c r="S9" s="26"/>
      <c r="T9" s="26">
        <v>20</v>
      </c>
      <c r="U9" s="26">
        <v>1999</v>
      </c>
      <c r="V9" s="26" t="s">
        <v>328</v>
      </c>
      <c r="W9" s="26"/>
      <c r="X9" s="26" t="s">
        <v>360</v>
      </c>
      <c r="Y9" s="26" t="s">
        <v>329</v>
      </c>
      <c r="Z9" s="26"/>
      <c r="AA9" s="28" t="s">
        <v>334</v>
      </c>
      <c r="AB9" s="28">
        <v>1287</v>
      </c>
      <c r="AC9" s="28">
        <f t="shared" si="0"/>
        <v>0</v>
      </c>
      <c r="AD9" s="28">
        <f t="shared" si="1"/>
        <v>153987</v>
      </c>
      <c r="AE9" s="28" t="s">
        <v>335</v>
      </c>
      <c r="AF9" s="28"/>
      <c r="AG9" s="28">
        <v>218</v>
      </c>
      <c r="AH9" s="28" t="s">
        <v>335</v>
      </c>
      <c r="AI9" s="28"/>
      <c r="AJ9" s="28">
        <v>49</v>
      </c>
      <c r="AK9" s="28" t="s">
        <v>335</v>
      </c>
      <c r="AL9" s="28"/>
      <c r="AM9" s="28">
        <v>79752</v>
      </c>
      <c r="AN9" s="28" t="s">
        <v>335</v>
      </c>
      <c r="AO9" s="28"/>
      <c r="AP9" s="28">
        <v>9357</v>
      </c>
      <c r="AQ9" s="28"/>
      <c r="AR9" s="28"/>
      <c r="AS9" s="28"/>
      <c r="AT9" s="28"/>
      <c r="AU9" s="28"/>
      <c r="AV9" s="28"/>
      <c r="AW9" s="28" t="s">
        <v>335</v>
      </c>
      <c r="AX9" s="28"/>
      <c r="AY9" s="28">
        <v>31660</v>
      </c>
      <c r="AZ9" s="28" t="s">
        <v>335</v>
      </c>
      <c r="BA9" s="28"/>
      <c r="BB9" s="28">
        <v>7949</v>
      </c>
      <c r="BC9" s="28" t="s">
        <v>335</v>
      </c>
      <c r="BD9" s="28"/>
      <c r="BE9" s="28">
        <v>25002</v>
      </c>
      <c r="BF9" s="28" t="s">
        <v>346</v>
      </c>
    </row>
    <row r="10" spans="1:58" s="30" customFormat="1" ht="30" customHeight="1">
      <c r="A10" s="26" t="s">
        <v>355</v>
      </c>
      <c r="B10" s="27" t="s">
        <v>370</v>
      </c>
      <c r="C10" s="26"/>
      <c r="D10" s="26" t="s">
        <v>371</v>
      </c>
      <c r="E10" s="26"/>
      <c r="F10" s="26" t="s">
        <v>372</v>
      </c>
      <c r="G10" s="47">
        <v>89</v>
      </c>
      <c r="H10" s="47">
        <v>0</v>
      </c>
      <c r="I10" s="47"/>
      <c r="J10" s="47"/>
      <c r="K10" s="47">
        <v>89</v>
      </c>
      <c r="L10" s="47"/>
      <c r="M10" s="47"/>
      <c r="N10" s="47"/>
      <c r="O10" s="47" t="s">
        <v>331</v>
      </c>
      <c r="P10" s="26" t="s">
        <v>344</v>
      </c>
      <c r="Q10" s="26"/>
      <c r="R10" s="26" t="s">
        <v>327</v>
      </c>
      <c r="S10" s="26"/>
      <c r="T10" s="26">
        <v>5</v>
      </c>
      <c r="U10" s="26">
        <v>2007</v>
      </c>
      <c r="V10" s="26" t="s">
        <v>328</v>
      </c>
      <c r="W10" s="26"/>
      <c r="X10" s="26" t="s">
        <v>360</v>
      </c>
      <c r="Y10" s="26" t="s">
        <v>329</v>
      </c>
      <c r="Z10" s="26"/>
      <c r="AA10" s="28" t="s">
        <v>329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355</v>
      </c>
      <c r="B11" s="27" t="s">
        <v>373</v>
      </c>
      <c r="C11" s="26"/>
      <c r="D11" s="26" t="s">
        <v>374</v>
      </c>
      <c r="E11" s="26"/>
      <c r="F11" s="26" t="s">
        <v>375</v>
      </c>
      <c r="G11" s="47">
        <v>1236</v>
      </c>
      <c r="H11" s="47">
        <v>1236</v>
      </c>
      <c r="I11" s="47"/>
      <c r="J11" s="47"/>
      <c r="K11" s="47"/>
      <c r="L11" s="47"/>
      <c r="M11" s="47"/>
      <c r="N11" s="47"/>
      <c r="O11" s="47" t="s">
        <v>330</v>
      </c>
      <c r="P11" s="26" t="s">
        <v>342</v>
      </c>
      <c r="Q11" s="26"/>
      <c r="R11" s="26" t="s">
        <v>330</v>
      </c>
      <c r="S11" s="26"/>
      <c r="T11" s="26">
        <v>7</v>
      </c>
      <c r="U11" s="26">
        <v>2004</v>
      </c>
      <c r="V11" s="26" t="s">
        <v>328</v>
      </c>
      <c r="W11" s="26"/>
      <c r="X11" s="26" t="s">
        <v>360</v>
      </c>
      <c r="Y11" s="26" t="s">
        <v>329</v>
      </c>
      <c r="Z11" s="26"/>
      <c r="AA11" s="28" t="s">
        <v>329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355</v>
      </c>
      <c r="B12" s="32" t="s">
        <v>376</v>
      </c>
      <c r="C12" s="31"/>
      <c r="D12" s="31" t="s">
        <v>377</v>
      </c>
      <c r="E12" s="31"/>
      <c r="F12" s="31" t="s">
        <v>378</v>
      </c>
      <c r="G12" s="31">
        <v>560</v>
      </c>
      <c r="H12" s="31">
        <v>560</v>
      </c>
      <c r="I12" s="31"/>
      <c r="J12" s="31"/>
      <c r="K12" s="31"/>
      <c r="L12" s="31"/>
      <c r="M12" s="31"/>
      <c r="N12" s="31"/>
      <c r="O12" s="31" t="s">
        <v>336</v>
      </c>
      <c r="P12" s="31" t="s">
        <v>350</v>
      </c>
      <c r="Q12" s="31"/>
      <c r="R12" s="31" t="s">
        <v>345</v>
      </c>
      <c r="S12" s="31"/>
      <c r="T12" s="31">
        <v>5</v>
      </c>
      <c r="U12" s="31">
        <v>2008</v>
      </c>
      <c r="V12" s="31" t="s">
        <v>328</v>
      </c>
      <c r="W12" s="31"/>
      <c r="X12" s="31" t="s">
        <v>365</v>
      </c>
      <c r="Y12" s="31" t="s">
        <v>329</v>
      </c>
      <c r="Z12" s="31"/>
      <c r="AA12" s="33" t="s">
        <v>329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355</v>
      </c>
      <c r="B13" s="32" t="s">
        <v>379</v>
      </c>
      <c r="C13" s="31"/>
      <c r="D13" s="31" t="s">
        <v>380</v>
      </c>
      <c r="E13" s="31"/>
      <c r="F13" s="31" t="s">
        <v>381</v>
      </c>
      <c r="G13" s="31">
        <v>35</v>
      </c>
      <c r="H13" s="31">
        <v>35</v>
      </c>
      <c r="I13" s="31"/>
      <c r="J13" s="31"/>
      <c r="K13" s="31">
        <v>34</v>
      </c>
      <c r="L13" s="31"/>
      <c r="M13" s="31">
        <v>1</v>
      </c>
      <c r="N13" s="31"/>
      <c r="O13" s="31" t="s">
        <v>331</v>
      </c>
      <c r="P13" s="31" t="s">
        <v>332</v>
      </c>
      <c r="Q13" s="31"/>
      <c r="R13" s="31" t="s">
        <v>327</v>
      </c>
      <c r="S13" s="31"/>
      <c r="T13" s="31">
        <v>16</v>
      </c>
      <c r="U13" s="31">
        <v>1998</v>
      </c>
      <c r="V13" s="31" t="s">
        <v>328</v>
      </c>
      <c r="W13" s="31"/>
      <c r="X13" s="31" t="s">
        <v>360</v>
      </c>
      <c r="Y13" s="31" t="s">
        <v>329</v>
      </c>
      <c r="Z13" s="31"/>
      <c r="AA13" s="33" t="s">
        <v>329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355</v>
      </c>
      <c r="B14" s="32" t="s">
        <v>382</v>
      </c>
      <c r="C14" s="31"/>
      <c r="D14" s="31" t="s">
        <v>383</v>
      </c>
      <c r="E14" s="31"/>
      <c r="F14" s="31" t="s">
        <v>384</v>
      </c>
      <c r="G14" s="31">
        <v>0.9</v>
      </c>
      <c r="H14" s="31">
        <v>0.9</v>
      </c>
      <c r="I14" s="31"/>
      <c r="J14" s="31"/>
      <c r="K14" s="31"/>
      <c r="L14" s="31"/>
      <c r="M14" s="31">
        <v>0.9</v>
      </c>
      <c r="N14" s="31"/>
      <c r="O14" s="31" t="s">
        <v>341</v>
      </c>
      <c r="P14" s="31" t="s">
        <v>351</v>
      </c>
      <c r="Q14" s="31"/>
      <c r="R14" s="31" t="s">
        <v>337</v>
      </c>
      <c r="S14" s="31"/>
      <c r="T14" s="31">
        <v>0.5</v>
      </c>
      <c r="U14" s="31">
        <v>2011</v>
      </c>
      <c r="V14" s="31" t="s">
        <v>328</v>
      </c>
      <c r="W14" s="31"/>
      <c r="X14" s="31" t="s">
        <v>360</v>
      </c>
      <c r="Y14" s="31" t="s">
        <v>329</v>
      </c>
      <c r="Z14" s="31"/>
      <c r="AA14" s="33" t="s">
        <v>329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355</v>
      </c>
      <c r="B15" s="32" t="s">
        <v>385</v>
      </c>
      <c r="C15" s="31"/>
      <c r="D15" s="31" t="s">
        <v>386</v>
      </c>
      <c r="E15" s="31"/>
      <c r="F15" s="31" t="s">
        <v>387</v>
      </c>
      <c r="G15" s="31">
        <v>157</v>
      </c>
      <c r="H15" s="31">
        <v>157</v>
      </c>
      <c r="I15" s="31"/>
      <c r="J15" s="31"/>
      <c r="K15" s="31"/>
      <c r="L15" s="31"/>
      <c r="M15" s="31"/>
      <c r="N15" s="31"/>
      <c r="O15" s="31" t="s">
        <v>331</v>
      </c>
      <c r="P15" s="31" t="s">
        <v>340</v>
      </c>
      <c r="Q15" s="31"/>
      <c r="R15" s="31" t="s">
        <v>327</v>
      </c>
      <c r="S15" s="31"/>
      <c r="T15" s="31">
        <v>1.3</v>
      </c>
      <c r="U15" s="31">
        <v>2006</v>
      </c>
      <c r="V15" s="31" t="s">
        <v>328</v>
      </c>
      <c r="W15" s="31"/>
      <c r="X15" s="31" t="s">
        <v>360</v>
      </c>
      <c r="Y15" s="31" t="s">
        <v>329</v>
      </c>
      <c r="Z15" s="31"/>
      <c r="AA15" s="33" t="s">
        <v>329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355</v>
      </c>
      <c r="B16" s="32" t="s">
        <v>388</v>
      </c>
      <c r="C16" s="31"/>
      <c r="D16" s="31" t="s">
        <v>389</v>
      </c>
      <c r="E16" s="31"/>
      <c r="F16" s="31" t="s">
        <v>390</v>
      </c>
      <c r="G16" s="31">
        <v>2689</v>
      </c>
      <c r="H16" s="31">
        <v>5318</v>
      </c>
      <c r="I16" s="31"/>
      <c r="J16" s="31"/>
      <c r="K16" s="31">
        <v>5318</v>
      </c>
      <c r="L16" s="31"/>
      <c r="M16" s="31"/>
      <c r="N16" s="31"/>
      <c r="O16" s="31" t="s">
        <v>341</v>
      </c>
      <c r="P16" s="31" t="s">
        <v>348</v>
      </c>
      <c r="Q16" s="31"/>
      <c r="R16" s="31" t="s">
        <v>327</v>
      </c>
      <c r="S16" s="31"/>
      <c r="T16" s="31">
        <v>82</v>
      </c>
      <c r="U16" s="31">
        <v>2010</v>
      </c>
      <c r="V16" s="31" t="s">
        <v>333</v>
      </c>
      <c r="W16" s="31"/>
      <c r="X16" s="31" t="s">
        <v>365</v>
      </c>
      <c r="Y16" s="31" t="s">
        <v>329</v>
      </c>
      <c r="Z16" s="31"/>
      <c r="AA16" s="33" t="s">
        <v>334</v>
      </c>
      <c r="AB16" s="33">
        <v>312</v>
      </c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355</v>
      </c>
      <c r="B17" s="32" t="s">
        <v>391</v>
      </c>
      <c r="C17" s="31"/>
      <c r="D17" s="31" t="s">
        <v>392</v>
      </c>
      <c r="E17" s="31"/>
      <c r="F17" s="31" t="s">
        <v>393</v>
      </c>
      <c r="G17" s="31">
        <v>422</v>
      </c>
      <c r="H17" s="31">
        <v>158</v>
      </c>
      <c r="I17" s="31"/>
      <c r="J17" s="31"/>
      <c r="K17" s="31">
        <v>158</v>
      </c>
      <c r="L17" s="31"/>
      <c r="M17" s="31"/>
      <c r="N17" s="31"/>
      <c r="O17" s="31" t="s">
        <v>330</v>
      </c>
      <c r="P17" s="31" t="s">
        <v>347</v>
      </c>
      <c r="Q17" s="31"/>
      <c r="R17" s="31" t="s">
        <v>327</v>
      </c>
      <c r="S17" s="31"/>
      <c r="T17" s="31">
        <v>10</v>
      </c>
      <c r="U17" s="31">
        <v>1985</v>
      </c>
      <c r="V17" s="31" t="s">
        <v>338</v>
      </c>
      <c r="W17" s="31"/>
      <c r="X17" s="31" t="s">
        <v>394</v>
      </c>
      <c r="Y17" s="31" t="s">
        <v>329</v>
      </c>
      <c r="Z17" s="31"/>
      <c r="AA17" s="33" t="s">
        <v>329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355</v>
      </c>
      <c r="B18" s="32" t="s">
        <v>395</v>
      </c>
      <c r="C18" s="31"/>
      <c r="D18" s="31" t="s">
        <v>396</v>
      </c>
      <c r="E18" s="31"/>
      <c r="F18" s="31" t="s">
        <v>336</v>
      </c>
      <c r="G18" s="31">
        <v>147.15</v>
      </c>
      <c r="H18" s="31">
        <v>142.1</v>
      </c>
      <c r="I18" s="31"/>
      <c r="J18" s="31"/>
      <c r="K18" s="31">
        <v>142.1</v>
      </c>
      <c r="L18" s="31"/>
      <c r="M18" s="31"/>
      <c r="N18" s="31"/>
      <c r="O18" s="31" t="s">
        <v>336</v>
      </c>
      <c r="P18" s="31" t="s">
        <v>349</v>
      </c>
      <c r="Q18" s="31"/>
      <c r="R18" s="31" t="s">
        <v>327</v>
      </c>
      <c r="S18" s="31"/>
      <c r="T18" s="31">
        <v>1</v>
      </c>
      <c r="U18" s="31">
        <v>2007</v>
      </c>
      <c r="V18" s="31" t="s">
        <v>338</v>
      </c>
      <c r="W18" s="31"/>
      <c r="X18" s="31" t="s">
        <v>397</v>
      </c>
      <c r="Y18" s="31" t="s">
        <v>329</v>
      </c>
      <c r="Z18" s="31"/>
      <c r="AA18" s="33" t="s">
        <v>329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355</v>
      </c>
      <c r="B19" s="32" t="s">
        <v>398</v>
      </c>
      <c r="C19" s="31"/>
      <c r="D19" s="31" t="s">
        <v>399</v>
      </c>
      <c r="E19" s="31"/>
      <c r="F19" s="31" t="s">
        <v>400</v>
      </c>
      <c r="G19" s="31">
        <v>507</v>
      </c>
      <c r="H19" s="31">
        <v>277</v>
      </c>
      <c r="I19" s="31"/>
      <c r="J19" s="31"/>
      <c r="K19" s="31"/>
      <c r="L19" s="31"/>
      <c r="M19" s="31"/>
      <c r="N19" s="31"/>
      <c r="O19" s="31" t="s">
        <v>336</v>
      </c>
      <c r="P19" s="31" t="s">
        <v>347</v>
      </c>
      <c r="Q19" s="31"/>
      <c r="R19" s="31" t="s">
        <v>337</v>
      </c>
      <c r="S19" s="31"/>
      <c r="T19" s="31">
        <v>7</v>
      </c>
      <c r="U19" s="31">
        <v>1980</v>
      </c>
      <c r="V19" s="31" t="s">
        <v>328</v>
      </c>
      <c r="W19" s="31"/>
      <c r="X19" s="31" t="s">
        <v>365</v>
      </c>
      <c r="Y19" s="31" t="s">
        <v>329</v>
      </c>
      <c r="Z19" s="31"/>
      <c r="AA19" s="33" t="s">
        <v>329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355</v>
      </c>
      <c r="B20" s="32" t="s">
        <v>401</v>
      </c>
      <c r="C20" s="31"/>
      <c r="D20" s="31" t="s">
        <v>402</v>
      </c>
      <c r="E20" s="31"/>
      <c r="F20" s="31" t="s">
        <v>403</v>
      </c>
      <c r="G20" s="31">
        <v>697</v>
      </c>
      <c r="H20" s="31">
        <v>388</v>
      </c>
      <c r="I20" s="31"/>
      <c r="J20" s="31"/>
      <c r="K20" s="31"/>
      <c r="L20" s="31"/>
      <c r="M20" s="31"/>
      <c r="N20" s="31"/>
      <c r="O20" s="31" t="s">
        <v>339</v>
      </c>
      <c r="P20" s="31" t="s">
        <v>353</v>
      </c>
      <c r="Q20" s="31"/>
      <c r="R20" s="31" t="s">
        <v>327</v>
      </c>
      <c r="S20" s="31"/>
      <c r="T20" s="31">
        <v>9</v>
      </c>
      <c r="U20" s="31">
        <v>2003</v>
      </c>
      <c r="V20" s="31" t="s">
        <v>328</v>
      </c>
      <c r="W20" s="31"/>
      <c r="X20" s="31" t="s">
        <v>365</v>
      </c>
      <c r="Y20" s="31" t="s">
        <v>329</v>
      </c>
      <c r="Z20" s="31"/>
      <c r="AA20" s="33" t="s">
        <v>329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355</v>
      </c>
      <c r="B21" s="32" t="s">
        <v>404</v>
      </c>
      <c r="C21" s="31"/>
      <c r="D21" s="31" t="s">
        <v>405</v>
      </c>
      <c r="E21" s="31"/>
      <c r="F21" s="31" t="s">
        <v>406</v>
      </c>
      <c r="G21" s="31">
        <v>209</v>
      </c>
      <c r="H21" s="31">
        <v>113</v>
      </c>
      <c r="I21" s="31"/>
      <c r="J21" s="31"/>
      <c r="K21" s="31">
        <v>113</v>
      </c>
      <c r="L21" s="31"/>
      <c r="M21" s="31"/>
      <c r="N21" s="31"/>
      <c r="O21" s="31" t="s">
        <v>330</v>
      </c>
      <c r="P21" s="31" t="s">
        <v>354</v>
      </c>
      <c r="Q21" s="31"/>
      <c r="R21" s="31" t="s">
        <v>343</v>
      </c>
      <c r="S21" s="31"/>
      <c r="T21" s="31">
        <v>10</v>
      </c>
      <c r="U21" s="31">
        <v>1986</v>
      </c>
      <c r="V21" s="31" t="s">
        <v>328</v>
      </c>
      <c r="W21" s="31"/>
      <c r="X21" s="31" t="s">
        <v>397</v>
      </c>
      <c r="Y21" s="31" t="s">
        <v>329</v>
      </c>
      <c r="Z21" s="31"/>
      <c r="AA21" s="33" t="s">
        <v>329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355</v>
      </c>
      <c r="B22" s="32" t="s">
        <v>407</v>
      </c>
      <c r="C22" s="31"/>
      <c r="D22" s="31" t="s">
        <v>408</v>
      </c>
      <c r="E22" s="31"/>
      <c r="F22" s="31" t="s">
        <v>409</v>
      </c>
      <c r="G22" s="31">
        <v>3033</v>
      </c>
      <c r="H22" s="31">
        <v>2210</v>
      </c>
      <c r="I22" s="31"/>
      <c r="J22" s="31"/>
      <c r="K22" s="31"/>
      <c r="L22" s="31"/>
      <c r="M22" s="31"/>
      <c r="N22" s="31"/>
      <c r="O22" s="31" t="s">
        <v>339</v>
      </c>
      <c r="P22" s="31" t="s">
        <v>348</v>
      </c>
      <c r="Q22" s="31"/>
      <c r="R22" s="31" t="s">
        <v>327</v>
      </c>
      <c r="S22" s="31"/>
      <c r="T22" s="31">
        <v>57</v>
      </c>
      <c r="U22" s="31">
        <v>2004</v>
      </c>
      <c r="V22" s="31" t="s">
        <v>328</v>
      </c>
      <c r="W22" s="31"/>
      <c r="X22" s="31" t="s">
        <v>360</v>
      </c>
      <c r="Y22" s="31" t="s">
        <v>329</v>
      </c>
      <c r="Z22" s="31"/>
      <c r="AA22" s="33" t="s">
        <v>329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410</v>
      </c>
      <c r="AM1" s="5"/>
    </row>
    <row r="2" spans="1:54" s="4" customFormat="1" ht="13.5" customHeight="1">
      <c r="A2" s="86" t="s">
        <v>411</v>
      </c>
      <c r="B2" s="167" t="s">
        <v>2</v>
      </c>
      <c r="C2" s="86" t="s">
        <v>3</v>
      </c>
      <c r="D2" s="86" t="s">
        <v>4</v>
      </c>
      <c r="E2" s="121" t="s">
        <v>5</v>
      </c>
      <c r="F2" s="86" t="s">
        <v>233</v>
      </c>
      <c r="G2" s="102" t="s">
        <v>309</v>
      </c>
      <c r="H2" s="176"/>
      <c r="I2" s="97" t="s">
        <v>412</v>
      </c>
      <c r="J2" s="99"/>
      <c r="K2" s="97" t="s">
        <v>413</v>
      </c>
      <c r="L2" s="99"/>
      <c r="M2" s="97" t="s">
        <v>414</v>
      </c>
      <c r="N2" s="99"/>
      <c r="O2" s="97" t="s">
        <v>415</v>
      </c>
      <c r="P2" s="98"/>
      <c r="Q2" s="7"/>
      <c r="R2" s="97" t="s">
        <v>236</v>
      </c>
      <c r="S2" s="7"/>
      <c r="T2" s="86" t="s">
        <v>416</v>
      </c>
      <c r="U2" s="86" t="s">
        <v>417</v>
      </c>
      <c r="V2" s="92" t="s">
        <v>316</v>
      </c>
      <c r="W2" s="86" t="s">
        <v>15</v>
      </c>
      <c r="X2" s="92" t="s">
        <v>238</v>
      </c>
      <c r="Y2" s="92" t="s">
        <v>239</v>
      </c>
      <c r="Z2" s="95" t="s">
        <v>418</v>
      </c>
      <c r="AA2" s="122"/>
      <c r="AB2" s="122"/>
      <c r="AC2" s="123"/>
      <c r="AD2" s="127" t="s">
        <v>20</v>
      </c>
      <c r="AE2" s="128"/>
      <c r="AF2" s="128"/>
      <c r="AG2" s="128"/>
      <c r="AH2" s="128"/>
      <c r="AI2" s="129"/>
      <c r="AJ2" s="133" t="s">
        <v>21</v>
      </c>
      <c r="AK2" s="134"/>
      <c r="AL2" s="121" t="s">
        <v>25</v>
      </c>
      <c r="AM2" s="86" t="s">
        <v>26</v>
      </c>
      <c r="AN2" s="121" t="s">
        <v>419</v>
      </c>
      <c r="AO2" s="97" t="s">
        <v>27</v>
      </c>
      <c r="AP2" s="98"/>
      <c r="AQ2" s="98"/>
      <c r="AR2" s="98"/>
      <c r="AS2" s="98"/>
      <c r="AT2" s="98"/>
      <c r="AU2" s="99"/>
      <c r="AV2" s="86" t="s">
        <v>28</v>
      </c>
      <c r="AW2" s="97" t="s">
        <v>29</v>
      </c>
      <c r="AX2" s="98"/>
      <c r="AY2" s="98"/>
      <c r="AZ2" s="99"/>
      <c r="BA2" s="102" t="s">
        <v>30</v>
      </c>
      <c r="BB2" s="99"/>
    </row>
    <row r="3" spans="1:54" s="4" customFormat="1" ht="13.5" customHeight="1">
      <c r="A3" s="87"/>
      <c r="B3" s="168"/>
      <c r="C3" s="87"/>
      <c r="D3" s="87"/>
      <c r="E3" s="121"/>
      <c r="F3" s="87"/>
      <c r="G3" s="164"/>
      <c r="H3" s="173"/>
      <c r="I3" s="88"/>
      <c r="J3" s="101"/>
      <c r="K3" s="88"/>
      <c r="L3" s="101"/>
      <c r="M3" s="88"/>
      <c r="N3" s="101"/>
      <c r="O3" s="88"/>
      <c r="P3" s="100"/>
      <c r="Q3" s="11"/>
      <c r="R3" s="88"/>
      <c r="S3" s="11"/>
      <c r="T3" s="87"/>
      <c r="U3" s="87"/>
      <c r="V3" s="166"/>
      <c r="W3" s="87"/>
      <c r="X3" s="87"/>
      <c r="Y3" s="166"/>
      <c r="Z3" s="124"/>
      <c r="AA3" s="125"/>
      <c r="AB3" s="125"/>
      <c r="AC3" s="126"/>
      <c r="AD3" s="130"/>
      <c r="AE3" s="131"/>
      <c r="AF3" s="131"/>
      <c r="AG3" s="131"/>
      <c r="AH3" s="131"/>
      <c r="AI3" s="132"/>
      <c r="AJ3" s="135"/>
      <c r="AK3" s="136"/>
      <c r="AL3" s="121"/>
      <c r="AM3" s="87"/>
      <c r="AN3" s="121"/>
      <c r="AO3" s="88"/>
      <c r="AP3" s="100"/>
      <c r="AQ3" s="100"/>
      <c r="AR3" s="100"/>
      <c r="AS3" s="100"/>
      <c r="AT3" s="100"/>
      <c r="AU3" s="101"/>
      <c r="AV3" s="87"/>
      <c r="AW3" s="88"/>
      <c r="AX3" s="100"/>
      <c r="AY3" s="100"/>
      <c r="AZ3" s="101"/>
      <c r="BA3" s="103"/>
      <c r="BB3" s="104"/>
    </row>
    <row r="4" spans="1:54" s="4" customFormat="1" ht="18.75" customHeight="1">
      <c r="A4" s="87"/>
      <c r="B4" s="168"/>
      <c r="C4" s="87"/>
      <c r="D4" s="87"/>
      <c r="E4" s="121"/>
      <c r="F4" s="87"/>
      <c r="G4" s="164"/>
      <c r="H4" s="173"/>
      <c r="I4" s="88"/>
      <c r="J4" s="101"/>
      <c r="K4" s="88"/>
      <c r="L4" s="101"/>
      <c r="M4" s="88"/>
      <c r="N4" s="101"/>
      <c r="O4" s="88"/>
      <c r="P4" s="100"/>
      <c r="Q4" s="12"/>
      <c r="R4" s="88"/>
      <c r="S4" s="12"/>
      <c r="T4" s="87"/>
      <c r="U4" s="87"/>
      <c r="V4" s="166"/>
      <c r="W4" s="87"/>
      <c r="X4" s="87"/>
      <c r="Y4" s="166"/>
      <c r="Z4" s="84" t="s">
        <v>420</v>
      </c>
      <c r="AA4" s="86" t="s">
        <v>40</v>
      </c>
      <c r="AB4" s="86" t="s">
        <v>41</v>
      </c>
      <c r="AC4" s="86" t="s">
        <v>42</v>
      </c>
      <c r="AD4" s="86" t="s">
        <v>43</v>
      </c>
      <c r="AE4" s="86" t="s">
        <v>44</v>
      </c>
      <c r="AF4" s="93" t="s">
        <v>45</v>
      </c>
      <c r="AG4" s="94"/>
      <c r="AH4" s="93" t="s">
        <v>46</v>
      </c>
      <c r="AI4" s="94"/>
      <c r="AJ4" s="86" t="s">
        <v>47</v>
      </c>
      <c r="AK4" s="86" t="s">
        <v>48</v>
      </c>
      <c r="AL4" s="121"/>
      <c r="AM4" s="87"/>
      <c r="AN4" s="121"/>
      <c r="AO4" s="88" t="s">
        <v>51</v>
      </c>
      <c r="AP4" s="92" t="s">
        <v>421</v>
      </c>
      <c r="AQ4" s="86" t="s">
        <v>53</v>
      </c>
      <c r="AR4" s="86" t="s">
        <v>54</v>
      </c>
      <c r="AS4" s="92" t="s">
        <v>55</v>
      </c>
      <c r="AT4" s="86" t="s">
        <v>56</v>
      </c>
      <c r="AU4" s="86" t="s">
        <v>57</v>
      </c>
      <c r="AV4" s="87"/>
      <c r="AW4" s="88" t="s">
        <v>58</v>
      </c>
      <c r="AX4" s="86" t="s">
        <v>59</v>
      </c>
      <c r="AY4" s="86" t="s">
        <v>60</v>
      </c>
      <c r="AZ4" s="86" t="s">
        <v>61</v>
      </c>
      <c r="BA4" s="86" t="s">
        <v>62</v>
      </c>
      <c r="BB4" s="86" t="s">
        <v>63</v>
      </c>
    </row>
    <row r="5" spans="1:54" s="4" customFormat="1" ht="26.25" customHeight="1">
      <c r="A5" s="87"/>
      <c r="B5" s="168"/>
      <c r="C5" s="87"/>
      <c r="D5" s="87"/>
      <c r="E5" s="121"/>
      <c r="F5" s="87"/>
      <c r="G5" s="164"/>
      <c r="H5" s="173"/>
      <c r="I5" s="88"/>
      <c r="J5" s="104"/>
      <c r="K5" s="88"/>
      <c r="L5" s="104"/>
      <c r="M5" s="88"/>
      <c r="N5" s="104"/>
      <c r="O5" s="88"/>
      <c r="P5" s="104"/>
      <c r="Q5" s="86" t="s">
        <v>422</v>
      </c>
      <c r="R5" s="87"/>
      <c r="S5" s="86" t="s">
        <v>243</v>
      </c>
      <c r="T5" s="87"/>
      <c r="U5" s="87"/>
      <c r="V5" s="166"/>
      <c r="W5" s="87"/>
      <c r="X5" s="87"/>
      <c r="Y5" s="166"/>
      <c r="Z5" s="91"/>
      <c r="AA5" s="87"/>
      <c r="AB5" s="87"/>
      <c r="AC5" s="87"/>
      <c r="AD5" s="89"/>
      <c r="AE5" s="89"/>
      <c r="AF5" s="9" t="s">
        <v>73</v>
      </c>
      <c r="AG5" s="9" t="s">
        <v>74</v>
      </c>
      <c r="AH5" s="9" t="s">
        <v>73</v>
      </c>
      <c r="AI5" s="9" t="s">
        <v>74</v>
      </c>
      <c r="AJ5" s="89"/>
      <c r="AK5" s="89"/>
      <c r="AL5" s="121"/>
      <c r="AM5" s="87"/>
      <c r="AN5" s="121"/>
      <c r="AO5" s="88"/>
      <c r="AP5" s="87"/>
      <c r="AQ5" s="87"/>
      <c r="AR5" s="87"/>
      <c r="AS5" s="87"/>
      <c r="AT5" s="87"/>
      <c r="AU5" s="87"/>
      <c r="AV5" s="87"/>
      <c r="AW5" s="88"/>
      <c r="AX5" s="87"/>
      <c r="AY5" s="87"/>
      <c r="AZ5" s="87"/>
      <c r="BA5" s="87"/>
      <c r="BB5" s="87"/>
    </row>
    <row r="6" spans="1:54" s="25" customFormat="1" ht="13.5" customHeight="1">
      <c r="A6" s="152"/>
      <c r="B6" s="169"/>
      <c r="C6" s="152"/>
      <c r="D6" s="152"/>
      <c r="E6" s="86"/>
      <c r="F6" s="152"/>
      <c r="G6" s="49" t="s">
        <v>423</v>
      </c>
      <c r="H6" s="50" t="s">
        <v>424</v>
      </c>
      <c r="I6" s="50" t="s">
        <v>425</v>
      </c>
      <c r="J6" s="50" t="s">
        <v>426</v>
      </c>
      <c r="K6" s="50" t="s">
        <v>425</v>
      </c>
      <c r="L6" s="50" t="s">
        <v>426</v>
      </c>
      <c r="M6" s="50" t="s">
        <v>425</v>
      </c>
      <c r="N6" s="50" t="s">
        <v>426</v>
      </c>
      <c r="O6" s="50" t="s">
        <v>425</v>
      </c>
      <c r="P6" s="50" t="s">
        <v>426</v>
      </c>
      <c r="Q6" s="152"/>
      <c r="R6" s="152"/>
      <c r="S6" s="152"/>
      <c r="T6" s="152"/>
      <c r="U6" s="152"/>
      <c r="V6" s="38" t="s">
        <v>427</v>
      </c>
      <c r="W6" s="152"/>
      <c r="X6" s="152"/>
      <c r="Y6" s="170"/>
      <c r="Z6" s="18" t="s">
        <v>428</v>
      </c>
      <c r="AA6" s="20" t="s">
        <v>429</v>
      </c>
      <c r="AB6" s="20" t="s">
        <v>430</v>
      </c>
      <c r="AC6" s="20" t="s">
        <v>431</v>
      </c>
      <c r="AD6" s="20" t="s">
        <v>432</v>
      </c>
      <c r="AE6" s="20" t="s">
        <v>433</v>
      </c>
      <c r="AF6" s="20" t="s">
        <v>434</v>
      </c>
      <c r="AG6" s="20" t="s">
        <v>435</v>
      </c>
      <c r="AH6" s="20" t="s">
        <v>436</v>
      </c>
      <c r="AI6" s="20" t="s">
        <v>436</v>
      </c>
      <c r="AJ6" s="90"/>
      <c r="AK6" s="90"/>
      <c r="AL6" s="121"/>
      <c r="AM6" s="38" t="s">
        <v>325</v>
      </c>
      <c r="AN6" s="121"/>
      <c r="AO6" s="37" t="s">
        <v>325</v>
      </c>
      <c r="AP6" s="38" t="s">
        <v>246</v>
      </c>
      <c r="AQ6" s="38" t="s">
        <v>437</v>
      </c>
      <c r="AR6" s="38" t="s">
        <v>438</v>
      </c>
      <c r="AS6" s="38" t="s">
        <v>439</v>
      </c>
      <c r="AT6" s="38" t="s">
        <v>439</v>
      </c>
      <c r="AU6" s="38" t="s">
        <v>439</v>
      </c>
      <c r="AV6" s="38" t="s">
        <v>94</v>
      </c>
      <c r="AW6" s="38" t="s">
        <v>439</v>
      </c>
      <c r="AX6" s="38" t="s">
        <v>439</v>
      </c>
      <c r="AY6" s="38" t="s">
        <v>439</v>
      </c>
      <c r="AZ6" s="38" t="s">
        <v>439</v>
      </c>
      <c r="BA6" s="38" t="s">
        <v>440</v>
      </c>
      <c r="BB6" s="38" t="s">
        <v>440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447</v>
      </c>
      <c r="R1" s="5"/>
    </row>
    <row r="2" spans="1:18" s="4" customFormat="1" ht="13.5" customHeight="1">
      <c r="A2" s="86" t="s">
        <v>411</v>
      </c>
      <c r="B2" s="167" t="s">
        <v>448</v>
      </c>
      <c r="C2" s="86" t="s">
        <v>3</v>
      </c>
      <c r="D2" s="86" t="s">
        <v>4</v>
      </c>
      <c r="E2" s="86" t="s">
        <v>5</v>
      </c>
      <c r="F2" s="86" t="s">
        <v>233</v>
      </c>
      <c r="G2" s="92" t="s">
        <v>309</v>
      </c>
      <c r="H2" s="97" t="s">
        <v>236</v>
      </c>
      <c r="I2" s="7"/>
      <c r="J2" s="97" t="s">
        <v>315</v>
      </c>
      <c r="K2" s="7"/>
      <c r="L2" s="92" t="s">
        <v>316</v>
      </c>
      <c r="M2" s="86" t="s">
        <v>15</v>
      </c>
      <c r="N2" s="92" t="s">
        <v>238</v>
      </c>
      <c r="O2" s="92" t="s">
        <v>317</v>
      </c>
      <c r="P2" s="86" t="s">
        <v>318</v>
      </c>
      <c r="Q2" s="86" t="s">
        <v>25</v>
      </c>
      <c r="R2" s="86" t="s">
        <v>26</v>
      </c>
    </row>
    <row r="3" spans="1:18" s="4" customFormat="1" ht="13.5" customHeight="1">
      <c r="A3" s="87"/>
      <c r="B3" s="168"/>
      <c r="C3" s="87"/>
      <c r="D3" s="87"/>
      <c r="E3" s="87"/>
      <c r="F3" s="87"/>
      <c r="G3" s="166"/>
      <c r="H3" s="88"/>
      <c r="I3" s="11"/>
      <c r="J3" s="88"/>
      <c r="K3" s="11"/>
      <c r="L3" s="166"/>
      <c r="M3" s="87"/>
      <c r="N3" s="87"/>
      <c r="O3" s="166"/>
      <c r="P3" s="89"/>
      <c r="Q3" s="87"/>
      <c r="R3" s="87"/>
    </row>
    <row r="4" spans="1:18" s="4" customFormat="1" ht="18.75" customHeight="1">
      <c r="A4" s="87"/>
      <c r="B4" s="168"/>
      <c r="C4" s="87"/>
      <c r="D4" s="87"/>
      <c r="E4" s="87"/>
      <c r="F4" s="87"/>
      <c r="G4" s="166"/>
      <c r="H4" s="88"/>
      <c r="I4" s="12"/>
      <c r="J4" s="88"/>
      <c r="K4" s="12"/>
      <c r="L4" s="166"/>
      <c r="M4" s="87"/>
      <c r="N4" s="87"/>
      <c r="O4" s="166"/>
      <c r="P4" s="89"/>
      <c r="Q4" s="87"/>
      <c r="R4" s="87"/>
    </row>
    <row r="5" spans="1:18" s="4" customFormat="1" ht="26.25" customHeight="1">
      <c r="A5" s="87"/>
      <c r="B5" s="168"/>
      <c r="C5" s="87"/>
      <c r="D5" s="87"/>
      <c r="E5" s="87"/>
      <c r="F5" s="87"/>
      <c r="G5" s="166"/>
      <c r="H5" s="87"/>
      <c r="I5" s="87" t="s">
        <v>449</v>
      </c>
      <c r="J5" s="87"/>
      <c r="K5" s="86" t="s">
        <v>243</v>
      </c>
      <c r="L5" s="166"/>
      <c r="M5" s="87"/>
      <c r="N5" s="87"/>
      <c r="O5" s="166"/>
      <c r="P5" s="89"/>
      <c r="Q5" s="87"/>
      <c r="R5" s="87"/>
    </row>
    <row r="6" spans="1:18" s="25" customFormat="1" ht="13.5" customHeight="1">
      <c r="A6" s="152"/>
      <c r="B6" s="169"/>
      <c r="C6" s="152"/>
      <c r="D6" s="152"/>
      <c r="E6" s="152"/>
      <c r="F6" s="152"/>
      <c r="G6" s="37" t="s">
        <v>321</v>
      </c>
      <c r="H6" s="152"/>
      <c r="I6" s="152"/>
      <c r="J6" s="152"/>
      <c r="K6" s="152"/>
      <c r="L6" s="38" t="s">
        <v>324</v>
      </c>
      <c r="M6" s="152"/>
      <c r="N6" s="152"/>
      <c r="O6" s="170"/>
      <c r="P6" s="90"/>
      <c r="Q6" s="152"/>
      <c r="R6" s="38" t="s">
        <v>325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450</v>
      </c>
      <c r="O1" s="3"/>
      <c r="Q1" s="54"/>
    </row>
    <row r="2" spans="1:17" s="53" customFormat="1" ht="8.25" customHeight="1">
      <c r="A2" s="182" t="s">
        <v>1</v>
      </c>
      <c r="B2" s="183" t="s">
        <v>2</v>
      </c>
      <c r="C2" s="182" t="s">
        <v>3</v>
      </c>
      <c r="D2" s="182" t="s">
        <v>4</v>
      </c>
      <c r="E2" s="182" t="s">
        <v>233</v>
      </c>
      <c r="F2" s="182" t="s">
        <v>451</v>
      </c>
      <c r="G2" s="182" t="s">
        <v>313</v>
      </c>
      <c r="H2" s="177" t="s">
        <v>452</v>
      </c>
      <c r="I2" s="182" t="s">
        <v>453</v>
      </c>
      <c r="J2" s="177" t="s">
        <v>454</v>
      </c>
      <c r="K2" s="182" t="s">
        <v>455</v>
      </c>
      <c r="L2" s="182" t="s">
        <v>15</v>
      </c>
      <c r="M2" s="177" t="s">
        <v>238</v>
      </c>
      <c r="N2" s="177" t="s">
        <v>456</v>
      </c>
      <c r="O2" s="8"/>
      <c r="P2" s="182" t="s">
        <v>25</v>
      </c>
      <c r="Q2" s="182" t="s">
        <v>26</v>
      </c>
    </row>
    <row r="3" spans="1:17" s="53" customFormat="1" ht="8.25" customHeight="1">
      <c r="A3" s="178"/>
      <c r="B3" s="184"/>
      <c r="C3" s="178"/>
      <c r="D3" s="178"/>
      <c r="E3" s="178"/>
      <c r="F3" s="178"/>
      <c r="G3" s="178"/>
      <c r="H3" s="178"/>
      <c r="I3" s="178"/>
      <c r="J3" s="180"/>
      <c r="K3" s="178"/>
      <c r="L3" s="178"/>
      <c r="M3" s="178"/>
      <c r="N3" s="180"/>
      <c r="O3" s="35"/>
      <c r="P3" s="178"/>
      <c r="Q3" s="178"/>
    </row>
    <row r="4" spans="1:17" s="53" customFormat="1" ht="18" customHeight="1">
      <c r="A4" s="178"/>
      <c r="B4" s="184"/>
      <c r="C4" s="178"/>
      <c r="D4" s="178"/>
      <c r="E4" s="178"/>
      <c r="F4" s="178"/>
      <c r="G4" s="178"/>
      <c r="H4" s="178"/>
      <c r="I4" s="178"/>
      <c r="J4" s="180"/>
      <c r="K4" s="178"/>
      <c r="L4" s="178"/>
      <c r="M4" s="178"/>
      <c r="N4" s="180"/>
      <c r="O4" s="10" t="s">
        <v>457</v>
      </c>
      <c r="P4" s="178"/>
      <c r="Q4" s="178"/>
    </row>
    <row r="5" spans="1:17" s="53" customFormat="1" ht="18" customHeight="1">
      <c r="A5" s="178"/>
      <c r="B5" s="184"/>
      <c r="C5" s="178"/>
      <c r="D5" s="178"/>
      <c r="E5" s="178"/>
      <c r="F5" s="178"/>
      <c r="G5" s="178"/>
      <c r="H5" s="178"/>
      <c r="I5" s="178"/>
      <c r="J5" s="180"/>
      <c r="K5" s="178"/>
      <c r="L5" s="178"/>
      <c r="M5" s="178"/>
      <c r="N5" s="180"/>
      <c r="O5" s="35"/>
      <c r="P5" s="178"/>
      <c r="Q5" s="178"/>
    </row>
    <row r="6" spans="1:17" s="56" customFormat="1" ht="15" customHeight="1">
      <c r="A6" s="179"/>
      <c r="B6" s="185"/>
      <c r="C6" s="179"/>
      <c r="D6" s="179"/>
      <c r="E6" s="179"/>
      <c r="F6" s="55" t="s">
        <v>458</v>
      </c>
      <c r="G6" s="179"/>
      <c r="H6" s="179"/>
      <c r="I6" s="179"/>
      <c r="J6" s="55" t="s">
        <v>459</v>
      </c>
      <c r="K6" s="55" t="s">
        <v>459</v>
      </c>
      <c r="L6" s="179"/>
      <c r="M6" s="179"/>
      <c r="N6" s="181"/>
      <c r="O6" s="39"/>
      <c r="P6" s="179"/>
      <c r="Q6" s="55" t="s">
        <v>439</v>
      </c>
    </row>
    <row r="7" spans="1:17" s="59" customFormat="1" ht="30" customHeight="1">
      <c r="A7" s="57" t="s">
        <v>479</v>
      </c>
      <c r="B7" s="58" t="s">
        <v>480</v>
      </c>
      <c r="C7" s="57"/>
      <c r="D7" s="57" t="s">
        <v>481</v>
      </c>
      <c r="E7" s="57" t="s">
        <v>482</v>
      </c>
      <c r="F7" s="57">
        <v>9314</v>
      </c>
      <c r="G7" s="57" t="s">
        <v>461</v>
      </c>
      <c r="H7" s="57" t="s">
        <v>470</v>
      </c>
      <c r="I7" s="57">
        <v>5</v>
      </c>
      <c r="J7" s="57">
        <v>63</v>
      </c>
      <c r="K7" s="57">
        <v>248</v>
      </c>
      <c r="L7" s="57">
        <v>2011</v>
      </c>
      <c r="M7" s="57" t="s">
        <v>441</v>
      </c>
      <c r="N7" s="57" t="s">
        <v>443</v>
      </c>
      <c r="O7" s="57" t="s">
        <v>483</v>
      </c>
      <c r="P7" s="57" t="s">
        <v>442</v>
      </c>
      <c r="Q7" s="57"/>
    </row>
    <row r="8" spans="1:17" s="60" customFormat="1" ht="30" customHeight="1">
      <c r="A8" s="57" t="s">
        <v>479</v>
      </c>
      <c r="B8" s="58" t="s">
        <v>484</v>
      </c>
      <c r="C8" s="57"/>
      <c r="D8" s="57" t="s">
        <v>485</v>
      </c>
      <c r="E8" s="57" t="s">
        <v>486</v>
      </c>
      <c r="F8" s="57">
        <v>4501</v>
      </c>
      <c r="G8" s="57" t="s">
        <v>461</v>
      </c>
      <c r="H8" s="57" t="s">
        <v>464</v>
      </c>
      <c r="I8" s="57">
        <v>4</v>
      </c>
      <c r="J8" s="57">
        <v>576</v>
      </c>
      <c r="K8" s="57">
        <v>0</v>
      </c>
      <c r="L8" s="57">
        <v>1998</v>
      </c>
      <c r="M8" s="57" t="s">
        <v>441</v>
      </c>
      <c r="N8" s="57"/>
      <c r="O8" s="57" t="s">
        <v>487</v>
      </c>
      <c r="P8" s="57" t="s">
        <v>442</v>
      </c>
      <c r="Q8" s="57"/>
    </row>
    <row r="9" spans="1:17" s="60" customFormat="1" ht="30" customHeight="1">
      <c r="A9" s="57" t="s">
        <v>479</v>
      </c>
      <c r="B9" s="58" t="s">
        <v>488</v>
      </c>
      <c r="C9" s="57"/>
      <c r="D9" s="57" t="s">
        <v>489</v>
      </c>
      <c r="E9" s="57" t="s">
        <v>490</v>
      </c>
      <c r="F9" s="57">
        <v>1475</v>
      </c>
      <c r="G9" s="57" t="s">
        <v>461</v>
      </c>
      <c r="H9" s="57" t="s">
        <v>474</v>
      </c>
      <c r="I9" s="57">
        <v>7</v>
      </c>
      <c r="J9" s="57">
        <v>200</v>
      </c>
      <c r="K9" s="57">
        <v>0</v>
      </c>
      <c r="L9" s="57">
        <v>1999</v>
      </c>
      <c r="M9" s="57" t="s">
        <v>441</v>
      </c>
      <c r="N9" s="57"/>
      <c r="O9" s="57" t="s">
        <v>483</v>
      </c>
      <c r="P9" s="57" t="s">
        <v>442</v>
      </c>
      <c r="Q9" s="57"/>
    </row>
    <row r="10" spans="1:17" s="60" customFormat="1" ht="30" customHeight="1">
      <c r="A10" s="57" t="s">
        <v>479</v>
      </c>
      <c r="B10" s="58" t="s">
        <v>491</v>
      </c>
      <c r="C10" s="57"/>
      <c r="D10" s="57" t="s">
        <v>492</v>
      </c>
      <c r="E10" s="57" t="s">
        <v>493</v>
      </c>
      <c r="F10" s="57">
        <v>871</v>
      </c>
      <c r="G10" s="57" t="s">
        <v>461</v>
      </c>
      <c r="H10" s="57" t="s">
        <v>465</v>
      </c>
      <c r="I10" s="57">
        <v>11</v>
      </c>
      <c r="J10" s="57">
        <v>631</v>
      </c>
      <c r="K10" s="57">
        <v>0</v>
      </c>
      <c r="L10" s="57">
        <v>2000</v>
      </c>
      <c r="M10" s="57" t="s">
        <v>444</v>
      </c>
      <c r="N10" s="57"/>
      <c r="O10" s="57" t="s">
        <v>483</v>
      </c>
      <c r="P10" s="57" t="s">
        <v>442</v>
      </c>
      <c r="Q10" s="57"/>
    </row>
    <row r="11" spans="1:17" s="60" customFormat="1" ht="30" customHeight="1">
      <c r="A11" s="57" t="s">
        <v>479</v>
      </c>
      <c r="B11" s="58" t="s">
        <v>494</v>
      </c>
      <c r="C11" s="57"/>
      <c r="D11" s="57" t="s">
        <v>495</v>
      </c>
      <c r="E11" s="57" t="s">
        <v>496</v>
      </c>
      <c r="F11" s="57">
        <v>672</v>
      </c>
      <c r="G11" s="57" t="s">
        <v>446</v>
      </c>
      <c r="H11" s="57" t="s">
        <v>468</v>
      </c>
      <c r="I11" s="57">
        <v>4</v>
      </c>
      <c r="J11" s="57">
        <v>50</v>
      </c>
      <c r="K11" s="57">
        <v>150</v>
      </c>
      <c r="L11" s="57">
        <v>1997</v>
      </c>
      <c r="M11" s="57" t="s">
        <v>444</v>
      </c>
      <c r="N11" s="57"/>
      <c r="O11" s="57" t="s">
        <v>483</v>
      </c>
      <c r="P11" s="57" t="s">
        <v>442</v>
      </c>
      <c r="Q11" s="57"/>
    </row>
    <row r="12" spans="1:17" s="60" customFormat="1" ht="30" customHeight="1">
      <c r="A12" s="61" t="s">
        <v>479</v>
      </c>
      <c r="B12" s="62" t="s">
        <v>497</v>
      </c>
      <c r="C12" s="61"/>
      <c r="D12" s="61" t="s">
        <v>498</v>
      </c>
      <c r="E12" s="61" t="s">
        <v>499</v>
      </c>
      <c r="F12" s="61">
        <v>50</v>
      </c>
      <c r="G12" s="61" t="s">
        <v>461</v>
      </c>
      <c r="H12" s="61" t="s">
        <v>463</v>
      </c>
      <c r="I12" s="61">
        <v>3</v>
      </c>
      <c r="J12" s="61">
        <v>75</v>
      </c>
      <c r="K12" s="61">
        <v>94</v>
      </c>
      <c r="L12" s="61">
        <v>2004</v>
      </c>
      <c r="M12" s="61" t="s">
        <v>444</v>
      </c>
      <c r="N12" s="61"/>
      <c r="O12" s="61" t="s">
        <v>483</v>
      </c>
      <c r="P12" s="61" t="s">
        <v>442</v>
      </c>
      <c r="Q12" s="61"/>
    </row>
    <row r="13" spans="1:17" s="60" customFormat="1" ht="30" customHeight="1">
      <c r="A13" s="61" t="s">
        <v>479</v>
      </c>
      <c r="B13" s="62" t="s">
        <v>500</v>
      </c>
      <c r="C13" s="61"/>
      <c r="D13" s="61" t="s">
        <v>501</v>
      </c>
      <c r="E13" s="61" t="s">
        <v>502</v>
      </c>
      <c r="F13" s="61">
        <v>560</v>
      </c>
      <c r="G13" s="61" t="s">
        <v>461</v>
      </c>
      <c r="H13" s="61" t="s">
        <v>476</v>
      </c>
      <c r="I13" s="61">
        <v>7</v>
      </c>
      <c r="J13" s="61">
        <v>150</v>
      </c>
      <c r="K13" s="61">
        <v>2400</v>
      </c>
      <c r="L13" s="61">
        <v>2008</v>
      </c>
      <c r="M13" s="61" t="s">
        <v>441</v>
      </c>
      <c r="N13" s="61"/>
      <c r="O13" s="61" t="s">
        <v>487</v>
      </c>
      <c r="P13" s="61" t="s">
        <v>442</v>
      </c>
      <c r="Q13" s="61"/>
    </row>
    <row r="14" spans="1:17" s="60" customFormat="1" ht="30" customHeight="1">
      <c r="A14" s="61" t="s">
        <v>479</v>
      </c>
      <c r="B14" s="62" t="s">
        <v>503</v>
      </c>
      <c r="C14" s="61"/>
      <c r="D14" s="61" t="s">
        <v>504</v>
      </c>
      <c r="E14" s="61" t="s">
        <v>505</v>
      </c>
      <c r="F14" s="61">
        <v>13</v>
      </c>
      <c r="G14" s="61" t="s">
        <v>461</v>
      </c>
      <c r="H14" s="61" t="s">
        <v>472</v>
      </c>
      <c r="I14" s="61">
        <v>3</v>
      </c>
      <c r="J14" s="61">
        <v>200</v>
      </c>
      <c r="K14" s="61">
        <v>208</v>
      </c>
      <c r="L14" s="61">
        <v>1999</v>
      </c>
      <c r="M14" s="61" t="s">
        <v>444</v>
      </c>
      <c r="N14" s="61"/>
      <c r="O14" s="61" t="s">
        <v>487</v>
      </c>
      <c r="P14" s="61" t="s">
        <v>442</v>
      </c>
      <c r="Q14" s="61"/>
    </row>
    <row r="15" spans="1:17" s="60" customFormat="1" ht="30" customHeight="1">
      <c r="A15" s="61" t="s">
        <v>479</v>
      </c>
      <c r="B15" s="62" t="s">
        <v>506</v>
      </c>
      <c r="C15" s="61"/>
      <c r="D15" s="61" t="s">
        <v>507</v>
      </c>
      <c r="E15" s="61" t="s">
        <v>508</v>
      </c>
      <c r="F15" s="61">
        <v>28</v>
      </c>
      <c r="G15" s="61" t="s">
        <v>446</v>
      </c>
      <c r="H15" s="61" t="s">
        <v>474</v>
      </c>
      <c r="I15" s="61">
        <v>3</v>
      </c>
      <c r="J15" s="61">
        <v>25</v>
      </c>
      <c r="K15" s="61">
        <v>45</v>
      </c>
      <c r="L15" s="61">
        <v>2000</v>
      </c>
      <c r="M15" s="61" t="s">
        <v>441</v>
      </c>
      <c r="N15" s="61"/>
      <c r="O15" s="61" t="s">
        <v>509</v>
      </c>
      <c r="P15" s="61" t="s">
        <v>442</v>
      </c>
      <c r="Q15" s="61"/>
    </row>
    <row r="16" spans="1:17" s="60" customFormat="1" ht="30" customHeight="1">
      <c r="A16" s="61" t="s">
        <v>479</v>
      </c>
      <c r="B16" s="62" t="s">
        <v>510</v>
      </c>
      <c r="C16" s="61"/>
      <c r="D16" s="61" t="s">
        <v>511</v>
      </c>
      <c r="E16" s="61" t="s">
        <v>512</v>
      </c>
      <c r="F16" s="61">
        <v>27</v>
      </c>
      <c r="G16" s="61" t="s">
        <v>460</v>
      </c>
      <c r="H16" s="61" t="s">
        <v>473</v>
      </c>
      <c r="I16" s="61">
        <v>2</v>
      </c>
      <c r="J16" s="61">
        <v>150</v>
      </c>
      <c r="K16" s="61">
        <v>20</v>
      </c>
      <c r="L16" s="61">
        <v>2002</v>
      </c>
      <c r="M16" s="61" t="s">
        <v>444</v>
      </c>
      <c r="N16" s="61"/>
      <c r="O16" s="61" t="s">
        <v>483</v>
      </c>
      <c r="P16" s="61" t="s">
        <v>442</v>
      </c>
      <c r="Q16" s="61"/>
    </row>
    <row r="17" spans="1:17" s="60" customFormat="1" ht="30" customHeight="1">
      <c r="A17" s="61" t="s">
        <v>479</v>
      </c>
      <c r="B17" s="62" t="s">
        <v>513</v>
      </c>
      <c r="C17" s="61"/>
      <c r="D17" s="61" t="s">
        <v>514</v>
      </c>
      <c r="E17" s="61" t="s">
        <v>515</v>
      </c>
      <c r="F17" s="61">
        <v>9</v>
      </c>
      <c r="G17" s="61" t="s">
        <v>446</v>
      </c>
      <c r="H17" s="61" t="s">
        <v>467</v>
      </c>
      <c r="I17" s="61">
        <v>1</v>
      </c>
      <c r="J17" s="61">
        <v>0</v>
      </c>
      <c r="K17" s="61">
        <v>88</v>
      </c>
      <c r="L17" s="61">
        <v>2006</v>
      </c>
      <c r="M17" s="61" t="s">
        <v>441</v>
      </c>
      <c r="N17" s="61"/>
      <c r="O17" s="61" t="s">
        <v>516</v>
      </c>
      <c r="P17" s="61" t="s">
        <v>442</v>
      </c>
      <c r="Q17" s="61"/>
    </row>
    <row r="18" spans="1:17" s="60" customFormat="1" ht="30" customHeight="1">
      <c r="A18" s="61" t="s">
        <v>479</v>
      </c>
      <c r="B18" s="62" t="s">
        <v>517</v>
      </c>
      <c r="C18" s="61"/>
      <c r="D18" s="61" t="s">
        <v>518</v>
      </c>
      <c r="E18" s="61" t="s">
        <v>519</v>
      </c>
      <c r="F18" s="61">
        <v>254</v>
      </c>
      <c r="G18" s="61" t="s">
        <v>460</v>
      </c>
      <c r="H18" s="61" t="s">
        <v>466</v>
      </c>
      <c r="I18" s="61">
        <v>7</v>
      </c>
      <c r="J18" s="61">
        <v>360</v>
      </c>
      <c r="K18" s="61">
        <v>173.4</v>
      </c>
      <c r="L18" s="61">
        <v>2004</v>
      </c>
      <c r="M18" s="61" t="s">
        <v>444</v>
      </c>
      <c r="N18" s="61"/>
      <c r="O18" s="61" t="s">
        <v>487</v>
      </c>
      <c r="P18" s="61" t="s">
        <v>442</v>
      </c>
      <c r="Q18" s="61"/>
    </row>
    <row r="19" spans="1:17" s="60" customFormat="1" ht="30" customHeight="1">
      <c r="A19" s="61" t="s">
        <v>479</v>
      </c>
      <c r="B19" s="62" t="s">
        <v>520</v>
      </c>
      <c r="C19" s="61"/>
      <c r="D19" s="61" t="s">
        <v>521</v>
      </c>
      <c r="E19" s="61" t="s">
        <v>461</v>
      </c>
      <c r="F19" s="61">
        <v>20</v>
      </c>
      <c r="G19" s="61" t="s">
        <v>461</v>
      </c>
      <c r="H19" s="61" t="s">
        <v>473</v>
      </c>
      <c r="I19" s="61">
        <v>2</v>
      </c>
      <c r="J19" s="61">
        <v>238</v>
      </c>
      <c r="K19" s="61">
        <v>100</v>
      </c>
      <c r="L19" s="61">
        <v>2002</v>
      </c>
      <c r="M19" s="61" t="s">
        <v>444</v>
      </c>
      <c r="N19" s="61"/>
      <c r="O19" s="61" t="s">
        <v>487</v>
      </c>
      <c r="P19" s="61" t="s">
        <v>442</v>
      </c>
      <c r="Q19" s="61"/>
    </row>
    <row r="20" spans="1:17" s="60" customFormat="1" ht="30" customHeight="1">
      <c r="A20" s="61" t="s">
        <v>479</v>
      </c>
      <c r="B20" s="62" t="s">
        <v>522</v>
      </c>
      <c r="C20" s="61"/>
      <c r="D20" s="61" t="s">
        <v>523</v>
      </c>
      <c r="E20" s="61" t="s">
        <v>524</v>
      </c>
      <c r="F20" s="61">
        <v>0</v>
      </c>
      <c r="G20" s="61" t="s">
        <v>461</v>
      </c>
      <c r="H20" s="61" t="s">
        <v>462</v>
      </c>
      <c r="I20" s="61">
        <v>4</v>
      </c>
      <c r="J20" s="61">
        <v>0</v>
      </c>
      <c r="K20" s="61">
        <v>315</v>
      </c>
      <c r="L20" s="61">
        <v>1997</v>
      </c>
      <c r="M20" s="61" t="s">
        <v>441</v>
      </c>
      <c r="N20" s="61" t="s">
        <v>445</v>
      </c>
      <c r="O20" s="61" t="s">
        <v>487</v>
      </c>
      <c r="P20" s="61" t="s">
        <v>442</v>
      </c>
      <c r="Q20" s="61"/>
    </row>
    <row r="21" spans="1:17" s="60" customFormat="1" ht="30" customHeight="1">
      <c r="A21" s="61" t="s">
        <v>479</v>
      </c>
      <c r="B21" s="62" t="s">
        <v>522</v>
      </c>
      <c r="C21" s="61"/>
      <c r="D21" s="61" t="s">
        <v>523</v>
      </c>
      <c r="E21" s="61" t="s">
        <v>461</v>
      </c>
      <c r="F21" s="61">
        <v>5318</v>
      </c>
      <c r="G21" s="61" t="s">
        <v>461</v>
      </c>
      <c r="H21" s="61" t="s">
        <v>469</v>
      </c>
      <c r="I21" s="61">
        <v>14</v>
      </c>
      <c r="J21" s="61">
        <v>1525</v>
      </c>
      <c r="K21" s="61">
        <v>0</v>
      </c>
      <c r="L21" s="61">
        <v>2010</v>
      </c>
      <c r="M21" s="61" t="s">
        <v>444</v>
      </c>
      <c r="N21" s="61"/>
      <c r="O21" s="61" t="s">
        <v>487</v>
      </c>
      <c r="P21" s="61" t="s">
        <v>442</v>
      </c>
      <c r="Q21" s="61"/>
    </row>
    <row r="22" spans="1:17" s="60" customFormat="1" ht="30" customHeight="1">
      <c r="A22" s="61" t="s">
        <v>479</v>
      </c>
      <c r="B22" s="62" t="s">
        <v>525</v>
      </c>
      <c r="C22" s="61"/>
      <c r="D22" s="61" t="s">
        <v>526</v>
      </c>
      <c r="E22" s="61" t="s">
        <v>461</v>
      </c>
      <c r="F22" s="61">
        <v>300.1</v>
      </c>
      <c r="G22" s="61" t="s">
        <v>461</v>
      </c>
      <c r="H22" s="61" t="s">
        <v>478</v>
      </c>
      <c r="I22" s="61">
        <v>4</v>
      </c>
      <c r="J22" s="61">
        <v>600</v>
      </c>
      <c r="K22" s="61">
        <v>600</v>
      </c>
      <c r="L22" s="61">
        <v>2007</v>
      </c>
      <c r="M22" s="61" t="s">
        <v>444</v>
      </c>
      <c r="N22" s="61"/>
      <c r="O22" s="61" t="s">
        <v>527</v>
      </c>
      <c r="P22" s="61" t="s">
        <v>442</v>
      </c>
      <c r="Q22" s="61"/>
    </row>
    <row r="23" spans="1:17" s="60" customFormat="1" ht="30" customHeight="1">
      <c r="A23" s="61" t="s">
        <v>479</v>
      </c>
      <c r="B23" s="62" t="s">
        <v>528</v>
      </c>
      <c r="C23" s="61"/>
      <c r="D23" s="61" t="s">
        <v>529</v>
      </c>
      <c r="E23" s="61" t="s">
        <v>530</v>
      </c>
      <c r="F23" s="61">
        <v>1718</v>
      </c>
      <c r="G23" s="61" t="s">
        <v>461</v>
      </c>
      <c r="H23" s="61" t="s">
        <v>471</v>
      </c>
      <c r="I23" s="61">
        <v>7</v>
      </c>
      <c r="J23" s="61">
        <v>648</v>
      </c>
      <c r="K23" s="61">
        <v>832</v>
      </c>
      <c r="L23" s="61">
        <v>2000</v>
      </c>
      <c r="M23" s="61" t="s">
        <v>441</v>
      </c>
      <c r="N23" s="61"/>
      <c r="O23" s="61" t="s">
        <v>487</v>
      </c>
      <c r="P23" s="61" t="s">
        <v>442</v>
      </c>
      <c r="Q23" s="61"/>
    </row>
    <row r="24" spans="1:17" s="60" customFormat="1" ht="30" customHeight="1">
      <c r="A24" s="61" t="s">
        <v>479</v>
      </c>
      <c r="B24" s="62" t="s">
        <v>531</v>
      </c>
      <c r="C24" s="61"/>
      <c r="D24" s="61" t="s">
        <v>532</v>
      </c>
      <c r="E24" s="61" t="s">
        <v>533</v>
      </c>
      <c r="F24" s="61">
        <v>376</v>
      </c>
      <c r="G24" s="61" t="s">
        <v>461</v>
      </c>
      <c r="H24" s="61" t="s">
        <v>475</v>
      </c>
      <c r="I24" s="61">
        <v>5</v>
      </c>
      <c r="J24" s="61">
        <v>105.3</v>
      </c>
      <c r="K24" s="61">
        <v>20.961</v>
      </c>
      <c r="L24" s="61">
        <v>2007</v>
      </c>
      <c r="M24" s="61" t="s">
        <v>441</v>
      </c>
      <c r="N24" s="61"/>
      <c r="O24" s="61" t="s">
        <v>527</v>
      </c>
      <c r="P24" s="61" t="s">
        <v>442</v>
      </c>
      <c r="Q24" s="61"/>
    </row>
    <row r="25" spans="1:17" s="60" customFormat="1" ht="30" customHeight="1">
      <c r="A25" s="61" t="s">
        <v>479</v>
      </c>
      <c r="B25" s="62" t="s">
        <v>534</v>
      </c>
      <c r="C25" s="61"/>
      <c r="D25" s="61" t="s">
        <v>535</v>
      </c>
      <c r="E25" s="61" t="s">
        <v>536</v>
      </c>
      <c r="F25" s="61">
        <v>94</v>
      </c>
      <c r="G25" s="61" t="s">
        <v>460</v>
      </c>
      <c r="H25" s="61" t="s">
        <v>462</v>
      </c>
      <c r="I25" s="61">
        <v>3</v>
      </c>
      <c r="J25" s="61">
        <v>66</v>
      </c>
      <c r="K25" s="61">
        <v>0</v>
      </c>
      <c r="L25" s="61">
        <v>2006</v>
      </c>
      <c r="M25" s="61" t="s">
        <v>444</v>
      </c>
      <c r="N25" s="61"/>
      <c r="O25" s="61" t="s">
        <v>487</v>
      </c>
      <c r="P25" s="61" t="s">
        <v>442</v>
      </c>
      <c r="Q25" s="61"/>
    </row>
    <row r="26" spans="1:17" s="60" customFormat="1" ht="30" customHeight="1">
      <c r="A26" s="61" t="s">
        <v>479</v>
      </c>
      <c r="B26" s="62" t="s">
        <v>534</v>
      </c>
      <c r="C26" s="61"/>
      <c r="D26" s="61" t="s">
        <v>535</v>
      </c>
      <c r="E26" s="61" t="s">
        <v>537</v>
      </c>
      <c r="F26" s="61">
        <v>131</v>
      </c>
      <c r="G26" s="61" t="s">
        <v>461</v>
      </c>
      <c r="H26" s="61" t="s">
        <v>465</v>
      </c>
      <c r="I26" s="61">
        <v>5</v>
      </c>
      <c r="J26" s="61">
        <v>255</v>
      </c>
      <c r="K26" s="61">
        <v>0</v>
      </c>
      <c r="L26" s="61">
        <v>2006</v>
      </c>
      <c r="M26" s="61" t="s">
        <v>444</v>
      </c>
      <c r="N26" s="61"/>
      <c r="O26" s="61" t="s">
        <v>487</v>
      </c>
      <c r="P26" s="61" t="s">
        <v>442</v>
      </c>
      <c r="Q26" s="61"/>
    </row>
    <row r="27" spans="1:17" s="60" customFormat="1" ht="30" customHeight="1">
      <c r="A27" s="61" t="s">
        <v>479</v>
      </c>
      <c r="B27" s="62" t="s">
        <v>538</v>
      </c>
      <c r="C27" s="61"/>
      <c r="D27" s="61" t="s">
        <v>539</v>
      </c>
      <c r="E27" s="61" t="s">
        <v>540</v>
      </c>
      <c r="F27" s="61">
        <v>642</v>
      </c>
      <c r="G27" s="61" t="s">
        <v>461</v>
      </c>
      <c r="H27" s="61" t="s">
        <v>477</v>
      </c>
      <c r="I27" s="61">
        <v>3</v>
      </c>
      <c r="J27" s="61">
        <v>260</v>
      </c>
      <c r="K27" s="61">
        <v>81</v>
      </c>
      <c r="L27" s="61">
        <v>1998</v>
      </c>
      <c r="M27" s="61" t="s">
        <v>444</v>
      </c>
      <c r="N27" s="61"/>
      <c r="O27" s="61" t="s">
        <v>483</v>
      </c>
      <c r="P27" s="61" t="s">
        <v>442</v>
      </c>
      <c r="Q27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6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541</v>
      </c>
      <c r="W1" s="5"/>
    </row>
    <row r="2" spans="1:39" s="4" customFormat="1" ht="13.5" customHeight="1">
      <c r="A2" s="86" t="s">
        <v>411</v>
      </c>
      <c r="B2" s="167" t="s">
        <v>2</v>
      </c>
      <c r="C2" s="86" t="s">
        <v>3</v>
      </c>
      <c r="D2" s="86" t="s">
        <v>4</v>
      </c>
      <c r="E2" s="86" t="s">
        <v>5</v>
      </c>
      <c r="F2" s="86" t="s">
        <v>233</v>
      </c>
      <c r="G2" s="92" t="s">
        <v>542</v>
      </c>
      <c r="H2" s="92" t="s">
        <v>543</v>
      </c>
      <c r="I2" s="92" t="s">
        <v>544</v>
      </c>
      <c r="J2" s="86" t="s">
        <v>236</v>
      </c>
      <c r="K2" s="86" t="s">
        <v>545</v>
      </c>
      <c r="L2" s="86" t="s">
        <v>546</v>
      </c>
      <c r="M2" s="142" t="s">
        <v>547</v>
      </c>
      <c r="N2" s="142" t="s">
        <v>548</v>
      </c>
      <c r="O2" s="86" t="s">
        <v>549</v>
      </c>
      <c r="P2" s="86" t="s">
        <v>550</v>
      </c>
      <c r="Q2" s="92" t="s">
        <v>551</v>
      </c>
      <c r="R2" s="92" t="s">
        <v>552</v>
      </c>
      <c r="S2" s="86" t="s">
        <v>553</v>
      </c>
      <c r="T2" s="92" t="s">
        <v>554</v>
      </c>
      <c r="U2" s="121" t="s">
        <v>555</v>
      </c>
      <c r="V2" s="86" t="s">
        <v>25</v>
      </c>
      <c r="W2" s="86" t="s">
        <v>26</v>
      </c>
      <c r="X2" s="86" t="s">
        <v>556</v>
      </c>
      <c r="Y2" s="97" t="s">
        <v>557</v>
      </c>
      <c r="Z2" s="98"/>
      <c r="AA2" s="99"/>
      <c r="AB2" s="102" t="s">
        <v>558</v>
      </c>
      <c r="AC2" s="98"/>
      <c r="AD2" s="98"/>
      <c r="AE2" s="98"/>
      <c r="AF2" s="98"/>
      <c r="AG2" s="99"/>
      <c r="AH2" s="86" t="s">
        <v>559</v>
      </c>
      <c r="AI2" s="97" t="s">
        <v>560</v>
      </c>
      <c r="AJ2" s="98"/>
      <c r="AK2" s="98"/>
      <c r="AL2" s="98"/>
      <c r="AM2" s="99"/>
    </row>
    <row r="3" spans="1:39" s="4" customFormat="1" ht="13.5" customHeight="1">
      <c r="A3" s="87"/>
      <c r="B3" s="168"/>
      <c r="C3" s="87"/>
      <c r="D3" s="87"/>
      <c r="E3" s="87"/>
      <c r="F3" s="87"/>
      <c r="G3" s="166"/>
      <c r="H3" s="166"/>
      <c r="I3" s="166"/>
      <c r="J3" s="87"/>
      <c r="K3" s="87"/>
      <c r="L3" s="87"/>
      <c r="M3" s="143"/>
      <c r="N3" s="143"/>
      <c r="O3" s="87"/>
      <c r="P3" s="87"/>
      <c r="Q3" s="87"/>
      <c r="R3" s="87"/>
      <c r="S3" s="87"/>
      <c r="T3" s="166"/>
      <c r="U3" s="187"/>
      <c r="V3" s="87"/>
      <c r="W3" s="87"/>
      <c r="X3" s="87"/>
      <c r="Y3" s="103"/>
      <c r="Z3" s="186"/>
      <c r="AA3" s="104"/>
      <c r="AB3" s="103"/>
      <c r="AC3" s="186"/>
      <c r="AD3" s="186"/>
      <c r="AE3" s="186"/>
      <c r="AF3" s="186"/>
      <c r="AG3" s="104"/>
      <c r="AH3" s="87"/>
      <c r="AI3" s="103"/>
      <c r="AJ3" s="186"/>
      <c r="AK3" s="186"/>
      <c r="AL3" s="186"/>
      <c r="AM3" s="104"/>
    </row>
    <row r="4" spans="1:39" s="4" customFormat="1" ht="18.75" customHeight="1">
      <c r="A4" s="87"/>
      <c r="B4" s="168"/>
      <c r="C4" s="87"/>
      <c r="D4" s="87"/>
      <c r="E4" s="87"/>
      <c r="F4" s="87"/>
      <c r="G4" s="166"/>
      <c r="H4" s="166"/>
      <c r="I4" s="166"/>
      <c r="J4" s="87"/>
      <c r="K4" s="87"/>
      <c r="L4" s="87"/>
      <c r="M4" s="143"/>
      <c r="N4" s="143"/>
      <c r="O4" s="87"/>
      <c r="P4" s="87"/>
      <c r="Q4" s="87"/>
      <c r="R4" s="87"/>
      <c r="S4" s="87"/>
      <c r="T4" s="166"/>
      <c r="U4" s="187"/>
      <c r="V4" s="87"/>
      <c r="W4" s="87"/>
      <c r="X4" s="87"/>
      <c r="Y4" s="86" t="s">
        <v>561</v>
      </c>
      <c r="Z4" s="86" t="s">
        <v>562</v>
      </c>
      <c r="AA4" s="92" t="s">
        <v>563</v>
      </c>
      <c r="AB4" s="92" t="s">
        <v>564</v>
      </c>
      <c r="AC4" s="92" t="s">
        <v>565</v>
      </c>
      <c r="AD4" s="92" t="s">
        <v>566</v>
      </c>
      <c r="AE4" s="92" t="s">
        <v>567</v>
      </c>
      <c r="AF4" s="92" t="s">
        <v>568</v>
      </c>
      <c r="AG4" s="92" t="s">
        <v>569</v>
      </c>
      <c r="AH4" s="87"/>
      <c r="AI4" s="92" t="s">
        <v>570</v>
      </c>
      <c r="AJ4" s="92" t="s">
        <v>571</v>
      </c>
      <c r="AK4" s="92" t="s">
        <v>572</v>
      </c>
      <c r="AL4" s="92" t="s">
        <v>573</v>
      </c>
      <c r="AM4" s="86" t="s">
        <v>574</v>
      </c>
    </row>
    <row r="5" spans="1:39" s="4" customFormat="1" ht="26.25" customHeight="1">
      <c r="A5" s="87"/>
      <c r="B5" s="168"/>
      <c r="C5" s="87"/>
      <c r="D5" s="87"/>
      <c r="E5" s="87"/>
      <c r="F5" s="87"/>
      <c r="G5" s="166"/>
      <c r="H5" s="166"/>
      <c r="I5" s="166"/>
      <c r="J5" s="87"/>
      <c r="K5" s="87"/>
      <c r="L5" s="87"/>
      <c r="M5" s="143"/>
      <c r="N5" s="143"/>
      <c r="O5" s="87"/>
      <c r="P5" s="87"/>
      <c r="Q5" s="87"/>
      <c r="R5" s="87"/>
      <c r="S5" s="87"/>
      <c r="T5" s="166"/>
      <c r="U5" s="1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s="25" customFormat="1" ht="13.5" customHeight="1">
      <c r="A6" s="152"/>
      <c r="B6" s="169"/>
      <c r="C6" s="152"/>
      <c r="D6" s="152"/>
      <c r="E6" s="152"/>
      <c r="F6" s="152"/>
      <c r="G6" s="38" t="s">
        <v>575</v>
      </c>
      <c r="H6" s="38" t="s">
        <v>576</v>
      </c>
      <c r="I6" s="38" t="s">
        <v>577</v>
      </c>
      <c r="J6" s="152"/>
      <c r="K6" s="152"/>
      <c r="L6" s="152"/>
      <c r="M6" s="63" t="s">
        <v>578</v>
      </c>
      <c r="N6" s="63" t="s">
        <v>577</v>
      </c>
      <c r="O6" s="152"/>
      <c r="P6" s="152"/>
      <c r="Q6" s="152"/>
      <c r="R6" s="152"/>
      <c r="S6" s="152"/>
      <c r="T6" s="170"/>
      <c r="U6" s="187"/>
      <c r="V6" s="152"/>
      <c r="W6" s="38" t="s">
        <v>438</v>
      </c>
      <c r="X6" s="152"/>
      <c r="Y6" s="152"/>
      <c r="Z6" s="152"/>
      <c r="AA6" s="152"/>
      <c r="AB6" s="38" t="s">
        <v>579</v>
      </c>
      <c r="AC6" s="38" t="s">
        <v>579</v>
      </c>
      <c r="AD6" s="38" t="s">
        <v>579</v>
      </c>
      <c r="AE6" s="38" t="s">
        <v>579</v>
      </c>
      <c r="AF6" s="38" t="s">
        <v>579</v>
      </c>
      <c r="AG6" s="38" t="s">
        <v>579</v>
      </c>
      <c r="AH6" s="152"/>
      <c r="AI6" s="38" t="s">
        <v>580</v>
      </c>
      <c r="AJ6" s="38" t="s">
        <v>438</v>
      </c>
      <c r="AK6" s="38" t="s">
        <v>581</v>
      </c>
      <c r="AL6" s="38"/>
      <c r="AM6" s="38" t="s">
        <v>582</v>
      </c>
    </row>
    <row r="7" spans="1:39" s="48" customFormat="1" ht="30" customHeight="1">
      <c r="A7" s="26" t="s">
        <v>637</v>
      </c>
      <c r="B7" s="27" t="s">
        <v>638</v>
      </c>
      <c r="C7" s="26"/>
      <c r="D7" s="26" t="s">
        <v>639</v>
      </c>
      <c r="E7" s="26"/>
      <c r="F7" s="26" t="s">
        <v>640</v>
      </c>
      <c r="G7" s="26">
        <v>4428</v>
      </c>
      <c r="H7" s="26">
        <v>1976</v>
      </c>
      <c r="I7" s="26">
        <v>48431</v>
      </c>
      <c r="J7" s="26" t="s">
        <v>616</v>
      </c>
      <c r="K7" s="26" t="s">
        <v>583</v>
      </c>
      <c r="L7" s="26">
        <v>1999</v>
      </c>
      <c r="M7" s="47">
        <v>15200</v>
      </c>
      <c r="N7" s="47">
        <v>140000</v>
      </c>
      <c r="O7" s="26">
        <v>2014</v>
      </c>
      <c r="P7" s="26" t="s">
        <v>608</v>
      </c>
      <c r="Q7" s="26" t="s">
        <v>605</v>
      </c>
      <c r="R7" s="26" t="s">
        <v>604</v>
      </c>
      <c r="S7" s="26" t="s">
        <v>586</v>
      </c>
      <c r="T7" s="26"/>
      <c r="U7" s="26" t="s">
        <v>641</v>
      </c>
      <c r="V7" s="26" t="s">
        <v>593</v>
      </c>
      <c r="W7" s="26"/>
      <c r="X7" s="26" t="s">
        <v>588</v>
      </c>
      <c r="Y7" s="26" t="s">
        <v>600</v>
      </c>
      <c r="Z7" s="26" t="s">
        <v>601</v>
      </c>
      <c r="AA7" s="26" t="s">
        <v>591</v>
      </c>
      <c r="AB7" s="26"/>
      <c r="AC7" s="26">
        <v>0.8</v>
      </c>
      <c r="AD7" s="26"/>
      <c r="AE7" s="26">
        <v>6.2</v>
      </c>
      <c r="AF7" s="26"/>
      <c r="AG7" s="26">
        <v>7.9</v>
      </c>
      <c r="AH7" s="26" t="s">
        <v>592</v>
      </c>
      <c r="AI7" s="26"/>
      <c r="AJ7" s="26"/>
      <c r="AK7" s="26"/>
      <c r="AL7" s="26"/>
      <c r="AM7" s="26"/>
    </row>
    <row r="8" spans="1:39" s="30" customFormat="1" ht="30" customHeight="1">
      <c r="A8" s="26" t="s">
        <v>637</v>
      </c>
      <c r="B8" s="27" t="s">
        <v>642</v>
      </c>
      <c r="C8" s="26"/>
      <c r="D8" s="26" t="s">
        <v>643</v>
      </c>
      <c r="E8" s="26"/>
      <c r="F8" s="26" t="s">
        <v>644</v>
      </c>
      <c r="G8" s="26">
        <v>838</v>
      </c>
      <c r="H8" s="26">
        <v>838</v>
      </c>
      <c r="I8" s="26">
        <v>8274</v>
      </c>
      <c r="J8" s="26" t="s">
        <v>615</v>
      </c>
      <c r="K8" s="26" t="s">
        <v>597</v>
      </c>
      <c r="L8" s="26">
        <v>1995</v>
      </c>
      <c r="M8" s="47">
        <v>20000</v>
      </c>
      <c r="N8" s="47">
        <v>185000</v>
      </c>
      <c r="O8" s="26">
        <v>2013</v>
      </c>
      <c r="P8" s="26" t="s">
        <v>623</v>
      </c>
      <c r="Q8" s="26" t="s">
        <v>620</v>
      </c>
      <c r="R8" s="26" t="s">
        <v>604</v>
      </c>
      <c r="S8" s="26" t="s">
        <v>586</v>
      </c>
      <c r="T8" s="26"/>
      <c r="U8" s="26" t="s">
        <v>645</v>
      </c>
      <c r="V8" s="26" t="s">
        <v>593</v>
      </c>
      <c r="W8" s="26"/>
      <c r="X8" s="26" t="s">
        <v>588</v>
      </c>
      <c r="Y8" s="26" t="s">
        <v>589</v>
      </c>
      <c r="Z8" s="26" t="s">
        <v>590</v>
      </c>
      <c r="AA8" s="26" t="s">
        <v>591</v>
      </c>
      <c r="AB8" s="26">
        <v>36.4</v>
      </c>
      <c r="AC8" s="26">
        <v>0.2</v>
      </c>
      <c r="AD8" s="26">
        <v>42.7</v>
      </c>
      <c r="AE8" s="26">
        <v>3.8</v>
      </c>
      <c r="AF8" s="26"/>
      <c r="AG8" s="26">
        <v>34.6</v>
      </c>
      <c r="AH8" s="26" t="s">
        <v>592</v>
      </c>
      <c r="AI8" s="26"/>
      <c r="AJ8" s="26"/>
      <c r="AK8" s="26"/>
      <c r="AL8" s="26"/>
      <c r="AM8" s="26"/>
    </row>
    <row r="9" spans="1:39" s="30" customFormat="1" ht="30" customHeight="1">
      <c r="A9" s="26" t="s">
        <v>637</v>
      </c>
      <c r="B9" s="27" t="s">
        <v>646</v>
      </c>
      <c r="C9" s="26"/>
      <c r="D9" s="26" t="s">
        <v>647</v>
      </c>
      <c r="E9" s="26"/>
      <c r="F9" s="26" t="s">
        <v>648</v>
      </c>
      <c r="G9" s="26">
        <v>927</v>
      </c>
      <c r="H9" s="26">
        <v>927</v>
      </c>
      <c r="I9" s="26">
        <v>39585</v>
      </c>
      <c r="J9" s="26" t="s">
        <v>636</v>
      </c>
      <c r="K9" s="26" t="s">
        <v>583</v>
      </c>
      <c r="L9" s="26">
        <v>1994</v>
      </c>
      <c r="M9" s="47">
        <v>10600</v>
      </c>
      <c r="N9" s="47">
        <v>81000</v>
      </c>
      <c r="O9" s="26">
        <v>2013</v>
      </c>
      <c r="P9" s="26" t="s">
        <v>613</v>
      </c>
      <c r="Q9" s="26" t="s">
        <v>603</v>
      </c>
      <c r="R9" s="26" t="s">
        <v>604</v>
      </c>
      <c r="S9" s="26" t="s">
        <v>586</v>
      </c>
      <c r="T9" s="26"/>
      <c r="U9" s="26" t="s">
        <v>645</v>
      </c>
      <c r="V9" s="26" t="s">
        <v>587</v>
      </c>
      <c r="W9" s="26">
        <v>17</v>
      </c>
      <c r="X9" s="26" t="s">
        <v>588</v>
      </c>
      <c r="Y9" s="26" t="s">
        <v>589</v>
      </c>
      <c r="Z9" s="26" t="s">
        <v>590</v>
      </c>
      <c r="AA9" s="26" t="s">
        <v>595</v>
      </c>
      <c r="AB9" s="26"/>
      <c r="AC9" s="26">
        <v>0.5</v>
      </c>
      <c r="AD9" s="26"/>
      <c r="AE9" s="26">
        <v>5</v>
      </c>
      <c r="AF9" s="26"/>
      <c r="AG9" s="26">
        <v>33</v>
      </c>
      <c r="AH9" s="26" t="s">
        <v>592</v>
      </c>
      <c r="AI9" s="26"/>
      <c r="AJ9" s="26"/>
      <c r="AK9" s="26"/>
      <c r="AL9" s="26"/>
      <c r="AM9" s="26"/>
    </row>
    <row r="10" spans="1:39" s="30" customFormat="1" ht="30" customHeight="1">
      <c r="A10" s="26" t="s">
        <v>637</v>
      </c>
      <c r="B10" s="27" t="s">
        <v>646</v>
      </c>
      <c r="C10" s="26"/>
      <c r="D10" s="26" t="s">
        <v>647</v>
      </c>
      <c r="E10" s="26"/>
      <c r="F10" s="26" t="s">
        <v>649</v>
      </c>
      <c r="G10" s="26">
        <v>2051</v>
      </c>
      <c r="H10" s="26">
        <v>1956</v>
      </c>
      <c r="I10" s="26">
        <v>18515</v>
      </c>
      <c r="J10" s="26" t="s">
        <v>628</v>
      </c>
      <c r="K10" s="26" t="s">
        <v>583</v>
      </c>
      <c r="L10" s="26">
        <v>1997</v>
      </c>
      <c r="M10" s="47">
        <v>7000</v>
      </c>
      <c r="N10" s="47">
        <v>52000</v>
      </c>
      <c r="O10" s="26">
        <v>2016</v>
      </c>
      <c r="P10" s="26" t="s">
        <v>613</v>
      </c>
      <c r="Q10" s="26" t="s">
        <v>603</v>
      </c>
      <c r="R10" s="26" t="s">
        <v>604</v>
      </c>
      <c r="S10" s="26" t="s">
        <v>586</v>
      </c>
      <c r="T10" s="26"/>
      <c r="U10" s="26" t="s">
        <v>645</v>
      </c>
      <c r="V10" s="26" t="s">
        <v>587</v>
      </c>
      <c r="W10" s="26">
        <v>0.19</v>
      </c>
      <c r="X10" s="26" t="s">
        <v>588</v>
      </c>
      <c r="Y10" s="26" t="s">
        <v>589</v>
      </c>
      <c r="Z10" s="26" t="s">
        <v>590</v>
      </c>
      <c r="AA10" s="26" t="s">
        <v>595</v>
      </c>
      <c r="AB10" s="26"/>
      <c r="AC10" s="26">
        <v>0.5</v>
      </c>
      <c r="AD10" s="26"/>
      <c r="AE10" s="26">
        <v>0.5</v>
      </c>
      <c r="AF10" s="26"/>
      <c r="AG10" s="26">
        <v>7.8</v>
      </c>
      <c r="AH10" s="26" t="s">
        <v>592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637</v>
      </c>
      <c r="B11" s="27" t="s">
        <v>650</v>
      </c>
      <c r="C11" s="26"/>
      <c r="D11" s="26" t="s">
        <v>651</v>
      </c>
      <c r="E11" s="26"/>
      <c r="F11" s="26" t="s">
        <v>652</v>
      </c>
      <c r="G11" s="26">
        <v>1712</v>
      </c>
      <c r="H11" s="26">
        <v>1712</v>
      </c>
      <c r="I11" s="26">
        <v>48288</v>
      </c>
      <c r="J11" s="26" t="s">
        <v>653</v>
      </c>
      <c r="K11" s="26" t="s">
        <v>597</v>
      </c>
      <c r="L11" s="26">
        <v>1991</v>
      </c>
      <c r="M11" s="47">
        <v>12300</v>
      </c>
      <c r="N11" s="47">
        <v>100000</v>
      </c>
      <c r="O11" s="26">
        <v>2011</v>
      </c>
      <c r="P11" s="26" t="s">
        <v>584</v>
      </c>
      <c r="Q11" s="26" t="s">
        <v>617</v>
      </c>
      <c r="R11" s="26" t="s">
        <v>604</v>
      </c>
      <c r="S11" s="26" t="s">
        <v>586</v>
      </c>
      <c r="T11" s="26"/>
      <c r="U11" s="26" t="s">
        <v>645</v>
      </c>
      <c r="V11" s="26" t="s">
        <v>593</v>
      </c>
      <c r="W11" s="26"/>
      <c r="X11" s="26" t="s">
        <v>588</v>
      </c>
      <c r="Y11" s="26" t="s">
        <v>589</v>
      </c>
      <c r="Z11" s="26" t="s">
        <v>594</v>
      </c>
      <c r="AA11" s="26" t="s">
        <v>595</v>
      </c>
      <c r="AB11" s="26">
        <v>52.2</v>
      </c>
      <c r="AC11" s="26">
        <v>0.83</v>
      </c>
      <c r="AD11" s="26">
        <v>110.3</v>
      </c>
      <c r="AE11" s="26">
        <v>30.3</v>
      </c>
      <c r="AF11" s="26">
        <v>59.1</v>
      </c>
      <c r="AG11" s="26">
        <v>45.8</v>
      </c>
      <c r="AH11" s="26" t="s">
        <v>592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637</v>
      </c>
      <c r="B12" s="32" t="s">
        <v>654</v>
      </c>
      <c r="C12" s="31"/>
      <c r="D12" s="31" t="s">
        <v>655</v>
      </c>
      <c r="E12" s="31"/>
      <c r="F12" s="31" t="s">
        <v>656</v>
      </c>
      <c r="G12" s="31">
        <v>205</v>
      </c>
      <c r="H12" s="31">
        <v>169</v>
      </c>
      <c r="I12" s="31">
        <v>46613</v>
      </c>
      <c r="J12" s="31" t="s">
        <v>627</v>
      </c>
      <c r="K12" s="31" t="s">
        <v>583</v>
      </c>
      <c r="L12" s="31">
        <v>1991</v>
      </c>
      <c r="M12" s="31">
        <v>25582</v>
      </c>
      <c r="N12" s="31">
        <v>72400</v>
      </c>
      <c r="O12" s="31">
        <v>2025</v>
      </c>
      <c r="P12" s="31" t="s">
        <v>608</v>
      </c>
      <c r="Q12" s="31" t="s">
        <v>612</v>
      </c>
      <c r="R12" s="31" t="s">
        <v>585</v>
      </c>
      <c r="S12" s="31" t="s">
        <v>586</v>
      </c>
      <c r="T12" s="31"/>
      <c r="U12" s="31" t="s">
        <v>645</v>
      </c>
      <c r="V12" s="31" t="s">
        <v>593</v>
      </c>
      <c r="W12" s="31"/>
      <c r="X12" s="31" t="s">
        <v>611</v>
      </c>
      <c r="Y12" s="31"/>
      <c r="Z12" s="31"/>
      <c r="AA12" s="31"/>
      <c r="AB12" s="31"/>
      <c r="AC12" s="31">
        <v>1.1</v>
      </c>
      <c r="AD12" s="31"/>
      <c r="AE12" s="31">
        <v>2.2</v>
      </c>
      <c r="AF12" s="31"/>
      <c r="AG12" s="31">
        <v>1.3</v>
      </c>
      <c r="AH12" s="31" t="s">
        <v>592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637</v>
      </c>
      <c r="B13" s="32" t="s">
        <v>657</v>
      </c>
      <c r="C13" s="31"/>
      <c r="D13" s="31" t="s">
        <v>658</v>
      </c>
      <c r="E13" s="31"/>
      <c r="F13" s="31" t="s">
        <v>659</v>
      </c>
      <c r="G13" s="31">
        <v>285</v>
      </c>
      <c r="H13" s="31">
        <v>262</v>
      </c>
      <c r="I13" s="31">
        <v>13651</v>
      </c>
      <c r="J13" s="31" t="s">
        <v>660</v>
      </c>
      <c r="K13" s="31" t="s">
        <v>583</v>
      </c>
      <c r="L13" s="31">
        <v>2002</v>
      </c>
      <c r="M13" s="31">
        <v>3000</v>
      </c>
      <c r="N13" s="31">
        <v>15000</v>
      </c>
      <c r="O13" s="31">
        <v>2022</v>
      </c>
      <c r="P13" s="31" t="s">
        <v>584</v>
      </c>
      <c r="Q13" s="31" t="s">
        <v>629</v>
      </c>
      <c r="R13" s="31" t="s">
        <v>585</v>
      </c>
      <c r="S13" s="31" t="s">
        <v>586</v>
      </c>
      <c r="T13" s="31"/>
      <c r="U13" s="31" t="s">
        <v>641</v>
      </c>
      <c r="V13" s="31" t="s">
        <v>593</v>
      </c>
      <c r="W13" s="31"/>
      <c r="X13" s="31" t="s">
        <v>599</v>
      </c>
      <c r="Y13" s="31"/>
      <c r="Z13" s="31"/>
      <c r="AA13" s="31"/>
      <c r="AB13" s="31"/>
      <c r="AC13" s="31">
        <v>5.2</v>
      </c>
      <c r="AD13" s="31"/>
      <c r="AE13" s="31">
        <v>4.7</v>
      </c>
      <c r="AF13" s="31"/>
      <c r="AG13" s="31">
        <v>7.3</v>
      </c>
      <c r="AH13" s="31" t="s">
        <v>592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637</v>
      </c>
      <c r="B14" s="32" t="s">
        <v>661</v>
      </c>
      <c r="C14" s="31"/>
      <c r="D14" s="31" t="s">
        <v>662</v>
      </c>
      <c r="E14" s="31"/>
      <c r="F14" s="31" t="s">
        <v>663</v>
      </c>
      <c r="G14" s="31">
        <v>400</v>
      </c>
      <c r="H14" s="31">
        <v>48</v>
      </c>
      <c r="I14" s="31">
        <v>7800</v>
      </c>
      <c r="J14" s="31" t="s">
        <v>606</v>
      </c>
      <c r="K14" s="31" t="s">
        <v>583</v>
      </c>
      <c r="L14" s="31">
        <v>2000</v>
      </c>
      <c r="M14" s="31">
        <v>6000</v>
      </c>
      <c r="N14" s="31">
        <v>15000</v>
      </c>
      <c r="O14" s="31">
        <v>2015</v>
      </c>
      <c r="P14" s="31" t="s">
        <v>664</v>
      </c>
      <c r="Q14" s="31" t="s">
        <v>621</v>
      </c>
      <c r="R14" s="31" t="s">
        <v>604</v>
      </c>
      <c r="S14" s="31" t="s">
        <v>586</v>
      </c>
      <c r="T14" s="31"/>
      <c r="U14" s="31" t="s">
        <v>665</v>
      </c>
      <c r="V14" s="31" t="s">
        <v>593</v>
      </c>
      <c r="W14" s="31"/>
      <c r="X14" s="31" t="s">
        <v>588</v>
      </c>
      <c r="Y14" s="31" t="s">
        <v>600</v>
      </c>
      <c r="Z14" s="31" t="s">
        <v>601</v>
      </c>
      <c r="AA14" s="31" t="s">
        <v>595</v>
      </c>
      <c r="AB14" s="31"/>
      <c r="AC14" s="31">
        <v>1.6</v>
      </c>
      <c r="AD14" s="31"/>
      <c r="AE14" s="31">
        <v>4.3</v>
      </c>
      <c r="AF14" s="31"/>
      <c r="AG14" s="31">
        <v>0.4</v>
      </c>
      <c r="AH14" s="31" t="s">
        <v>592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637</v>
      </c>
      <c r="B15" s="32" t="s">
        <v>666</v>
      </c>
      <c r="C15" s="31"/>
      <c r="D15" s="31" t="s">
        <v>667</v>
      </c>
      <c r="E15" s="31"/>
      <c r="F15" s="31" t="s">
        <v>668</v>
      </c>
      <c r="G15" s="31">
        <v>2250</v>
      </c>
      <c r="H15" s="31">
        <v>29</v>
      </c>
      <c r="I15" s="31">
        <v>665</v>
      </c>
      <c r="J15" s="31" t="s">
        <v>633</v>
      </c>
      <c r="K15" s="31" t="s">
        <v>583</v>
      </c>
      <c r="L15" s="31">
        <v>2010</v>
      </c>
      <c r="M15" s="31">
        <v>1330</v>
      </c>
      <c r="N15" s="31">
        <v>4500</v>
      </c>
      <c r="O15" s="31">
        <v>2024</v>
      </c>
      <c r="P15" s="31" t="s">
        <v>634</v>
      </c>
      <c r="Q15" s="31" t="s">
        <v>617</v>
      </c>
      <c r="R15" s="31" t="s">
        <v>604</v>
      </c>
      <c r="S15" s="31" t="s">
        <v>625</v>
      </c>
      <c r="T15" s="31"/>
      <c r="U15" s="31" t="s">
        <v>669</v>
      </c>
      <c r="V15" s="31" t="s">
        <v>593</v>
      </c>
      <c r="W15" s="31"/>
      <c r="X15" s="31" t="s">
        <v>588</v>
      </c>
      <c r="Y15" s="31" t="s">
        <v>600</v>
      </c>
      <c r="Z15" s="31" t="s">
        <v>594</v>
      </c>
      <c r="AA15" s="31" t="s">
        <v>595</v>
      </c>
      <c r="AB15" s="31"/>
      <c r="AC15" s="31"/>
      <c r="AD15" s="31"/>
      <c r="AE15" s="31"/>
      <c r="AF15" s="31"/>
      <c r="AG15" s="31"/>
      <c r="AH15" s="31" t="s">
        <v>592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637</v>
      </c>
      <c r="B16" s="32" t="s">
        <v>670</v>
      </c>
      <c r="C16" s="31"/>
      <c r="D16" s="31" t="s">
        <v>671</v>
      </c>
      <c r="E16" s="31"/>
      <c r="F16" s="31" t="s">
        <v>672</v>
      </c>
      <c r="G16" s="31">
        <v>42</v>
      </c>
      <c r="H16" s="31">
        <v>20</v>
      </c>
      <c r="I16" s="31">
        <v>1938</v>
      </c>
      <c r="J16" s="31" t="s">
        <v>616</v>
      </c>
      <c r="K16" s="31" t="s">
        <v>583</v>
      </c>
      <c r="L16" s="31">
        <v>2009</v>
      </c>
      <c r="M16" s="31">
        <v>901.88</v>
      </c>
      <c r="N16" s="31">
        <v>2000</v>
      </c>
      <c r="O16" s="31">
        <v>2029</v>
      </c>
      <c r="P16" s="31" t="s">
        <v>584</v>
      </c>
      <c r="Q16" s="31" t="s">
        <v>619</v>
      </c>
      <c r="R16" s="31" t="s">
        <v>585</v>
      </c>
      <c r="S16" s="31" t="s">
        <v>586</v>
      </c>
      <c r="T16" s="31"/>
      <c r="U16" s="31" t="s">
        <v>645</v>
      </c>
      <c r="V16" s="31" t="s">
        <v>593</v>
      </c>
      <c r="W16" s="31"/>
      <c r="X16" s="31" t="s">
        <v>599</v>
      </c>
      <c r="Y16" s="31"/>
      <c r="Z16" s="31"/>
      <c r="AA16" s="31"/>
      <c r="AB16" s="31"/>
      <c r="AC16" s="31" t="s">
        <v>626</v>
      </c>
      <c r="AD16" s="31"/>
      <c r="AE16" s="31">
        <v>3.2</v>
      </c>
      <c r="AF16" s="31"/>
      <c r="AG16" s="31">
        <v>9.87</v>
      </c>
      <c r="AH16" s="31" t="s">
        <v>592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637</v>
      </c>
      <c r="B17" s="32" t="s">
        <v>673</v>
      </c>
      <c r="C17" s="31"/>
      <c r="D17" s="31" t="s">
        <v>674</v>
      </c>
      <c r="E17" s="31"/>
      <c r="F17" s="31" t="s">
        <v>675</v>
      </c>
      <c r="G17" s="31">
        <v>35</v>
      </c>
      <c r="H17" s="31">
        <v>35</v>
      </c>
      <c r="I17" s="31">
        <v>10965</v>
      </c>
      <c r="J17" s="31" t="s">
        <v>627</v>
      </c>
      <c r="K17" s="31" t="s">
        <v>583</v>
      </c>
      <c r="L17" s="31">
        <v>2011</v>
      </c>
      <c r="M17" s="31">
        <v>2500</v>
      </c>
      <c r="N17" s="31">
        <v>11000</v>
      </c>
      <c r="O17" s="31">
        <v>2026</v>
      </c>
      <c r="P17" s="31" t="s">
        <v>584</v>
      </c>
      <c r="Q17" s="31" t="s">
        <v>676</v>
      </c>
      <c r="R17" s="31" t="s">
        <v>604</v>
      </c>
      <c r="S17" s="31" t="s">
        <v>586</v>
      </c>
      <c r="T17" s="31"/>
      <c r="U17" s="31" t="s">
        <v>645</v>
      </c>
      <c r="V17" s="31" t="s">
        <v>593</v>
      </c>
      <c r="W17" s="31"/>
      <c r="X17" s="31" t="s">
        <v>588</v>
      </c>
      <c r="Y17" s="31" t="s">
        <v>589</v>
      </c>
      <c r="Z17" s="31" t="s">
        <v>594</v>
      </c>
      <c r="AA17" s="31" t="s">
        <v>591</v>
      </c>
      <c r="AB17" s="31">
        <v>250</v>
      </c>
      <c r="AC17" s="31">
        <v>10</v>
      </c>
      <c r="AD17" s="31">
        <v>100</v>
      </c>
      <c r="AE17" s="31">
        <v>10</v>
      </c>
      <c r="AF17" s="31"/>
      <c r="AG17" s="31">
        <v>5.95</v>
      </c>
      <c r="AH17" s="31" t="s">
        <v>592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637</v>
      </c>
      <c r="B18" s="32" t="s">
        <v>677</v>
      </c>
      <c r="C18" s="31"/>
      <c r="D18" s="31" t="s">
        <v>678</v>
      </c>
      <c r="E18" s="31"/>
      <c r="F18" s="31" t="s">
        <v>679</v>
      </c>
      <c r="G18" s="31">
        <v>1745</v>
      </c>
      <c r="H18" s="31">
        <v>730</v>
      </c>
      <c r="I18" s="31">
        <v>18117</v>
      </c>
      <c r="J18" s="31" t="s">
        <v>680</v>
      </c>
      <c r="K18" s="31" t="s">
        <v>597</v>
      </c>
      <c r="L18" s="31">
        <v>2004</v>
      </c>
      <c r="M18" s="31">
        <v>5000</v>
      </c>
      <c r="N18" s="31">
        <v>25000</v>
      </c>
      <c r="O18" s="31">
        <v>2024</v>
      </c>
      <c r="P18" s="31" t="s">
        <v>584</v>
      </c>
      <c r="Q18" s="31" t="s">
        <v>596</v>
      </c>
      <c r="R18" s="31" t="s">
        <v>585</v>
      </c>
      <c r="S18" s="31" t="s">
        <v>586</v>
      </c>
      <c r="T18" s="31"/>
      <c r="U18" s="31" t="s">
        <v>641</v>
      </c>
      <c r="V18" s="31" t="s">
        <v>593</v>
      </c>
      <c r="W18" s="31"/>
      <c r="X18" s="31" t="s">
        <v>588</v>
      </c>
      <c r="Y18" s="31" t="s">
        <v>600</v>
      </c>
      <c r="Z18" s="31" t="s">
        <v>594</v>
      </c>
      <c r="AA18" s="31" t="s">
        <v>591</v>
      </c>
      <c r="AB18" s="31"/>
      <c r="AC18" s="31">
        <v>5.867</v>
      </c>
      <c r="AD18" s="31"/>
      <c r="AE18" s="31">
        <v>7.65</v>
      </c>
      <c r="AF18" s="31"/>
      <c r="AG18" s="31">
        <v>8.441</v>
      </c>
      <c r="AH18" s="31" t="s">
        <v>592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637</v>
      </c>
      <c r="B19" s="32" t="s">
        <v>681</v>
      </c>
      <c r="C19" s="31"/>
      <c r="D19" s="31" t="s">
        <v>682</v>
      </c>
      <c r="E19" s="31"/>
      <c r="F19" s="31" t="s">
        <v>683</v>
      </c>
      <c r="G19" s="31">
        <v>87</v>
      </c>
      <c r="H19" s="31">
        <v>87</v>
      </c>
      <c r="I19" s="31">
        <v>9404</v>
      </c>
      <c r="J19" s="31" t="s">
        <v>624</v>
      </c>
      <c r="K19" s="31" t="s">
        <v>583</v>
      </c>
      <c r="L19" s="31">
        <v>2002</v>
      </c>
      <c r="M19" s="31">
        <v>3000</v>
      </c>
      <c r="N19" s="31">
        <v>10000</v>
      </c>
      <c r="O19" s="31">
        <v>2022</v>
      </c>
      <c r="P19" s="31" t="s">
        <v>607</v>
      </c>
      <c r="Q19" s="31" t="s">
        <v>598</v>
      </c>
      <c r="R19" s="31" t="s">
        <v>585</v>
      </c>
      <c r="S19" s="31" t="s">
        <v>586</v>
      </c>
      <c r="T19" s="31"/>
      <c r="U19" s="31" t="s">
        <v>641</v>
      </c>
      <c r="V19" s="31" t="s">
        <v>593</v>
      </c>
      <c r="W19" s="31"/>
      <c r="X19" s="31" t="s">
        <v>599</v>
      </c>
      <c r="Y19" s="31"/>
      <c r="Z19" s="31"/>
      <c r="AA19" s="31"/>
      <c r="AB19" s="31"/>
      <c r="AC19" s="31" t="s">
        <v>684</v>
      </c>
      <c r="AD19" s="31"/>
      <c r="AE19" s="31">
        <v>3.2</v>
      </c>
      <c r="AF19" s="31"/>
      <c r="AG19" s="31">
        <v>6.96</v>
      </c>
      <c r="AH19" s="31" t="s">
        <v>592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637</v>
      </c>
      <c r="B20" s="32" t="s">
        <v>685</v>
      </c>
      <c r="C20" s="31"/>
      <c r="D20" s="31" t="s">
        <v>686</v>
      </c>
      <c r="E20" s="31"/>
      <c r="F20" s="31" t="s">
        <v>687</v>
      </c>
      <c r="G20" s="31">
        <v>610</v>
      </c>
      <c r="H20" s="31">
        <v>184</v>
      </c>
      <c r="I20" s="31">
        <v>20190</v>
      </c>
      <c r="J20" s="31" t="s">
        <v>609</v>
      </c>
      <c r="K20" s="31" t="s">
        <v>597</v>
      </c>
      <c r="L20" s="31">
        <v>2006</v>
      </c>
      <c r="M20" s="31">
        <v>4300</v>
      </c>
      <c r="N20" s="31">
        <v>22000</v>
      </c>
      <c r="O20" s="31">
        <v>2021</v>
      </c>
      <c r="P20" s="31" t="s">
        <v>602</v>
      </c>
      <c r="Q20" s="31" t="s">
        <v>605</v>
      </c>
      <c r="R20" s="31" t="s">
        <v>604</v>
      </c>
      <c r="S20" s="31" t="s">
        <v>586</v>
      </c>
      <c r="T20" s="31"/>
      <c r="U20" s="31" t="s">
        <v>645</v>
      </c>
      <c r="V20" s="31" t="s">
        <v>593</v>
      </c>
      <c r="W20" s="31"/>
      <c r="X20" s="31" t="s">
        <v>588</v>
      </c>
      <c r="Y20" s="31" t="s">
        <v>600</v>
      </c>
      <c r="Z20" s="31" t="s">
        <v>601</v>
      </c>
      <c r="AA20" s="31" t="s">
        <v>591</v>
      </c>
      <c r="AB20" s="31"/>
      <c r="AC20" s="31"/>
      <c r="AD20" s="31"/>
      <c r="AE20" s="31"/>
      <c r="AF20" s="31"/>
      <c r="AG20" s="31"/>
      <c r="AH20" s="31" t="s">
        <v>592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637</v>
      </c>
      <c r="B21" s="32" t="s">
        <v>688</v>
      </c>
      <c r="C21" s="31"/>
      <c r="D21" s="31" t="s">
        <v>689</v>
      </c>
      <c r="E21" s="31"/>
      <c r="F21" s="31" t="s">
        <v>690</v>
      </c>
      <c r="G21" s="31">
        <v>2445</v>
      </c>
      <c r="H21" s="31"/>
      <c r="I21" s="31">
        <v>8327</v>
      </c>
      <c r="J21" s="31" t="s">
        <v>614</v>
      </c>
      <c r="K21" s="31" t="s">
        <v>583</v>
      </c>
      <c r="L21" s="31">
        <v>2007</v>
      </c>
      <c r="M21" s="31">
        <v>3000</v>
      </c>
      <c r="N21" s="31">
        <v>11000</v>
      </c>
      <c r="O21" s="31">
        <v>2027</v>
      </c>
      <c r="P21" s="31" t="s">
        <v>584</v>
      </c>
      <c r="Q21" s="31" t="s">
        <v>635</v>
      </c>
      <c r="R21" s="31" t="s">
        <v>604</v>
      </c>
      <c r="S21" s="31" t="s">
        <v>586</v>
      </c>
      <c r="T21" s="31"/>
      <c r="U21" s="31"/>
      <c r="V21" s="31" t="s">
        <v>593</v>
      </c>
      <c r="W21" s="31"/>
      <c r="X21" s="31" t="s">
        <v>588</v>
      </c>
      <c r="Y21" s="31" t="s">
        <v>600</v>
      </c>
      <c r="Z21" s="31" t="s">
        <v>590</v>
      </c>
      <c r="AA21" s="31" t="s">
        <v>591</v>
      </c>
      <c r="AB21" s="31"/>
      <c r="AC21" s="31"/>
      <c r="AD21" s="31"/>
      <c r="AE21" s="31"/>
      <c r="AF21" s="31"/>
      <c r="AG21" s="31"/>
      <c r="AH21" s="31" t="s">
        <v>592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637</v>
      </c>
      <c r="B22" s="32" t="s">
        <v>691</v>
      </c>
      <c r="C22" s="31"/>
      <c r="D22" s="31" t="s">
        <v>692</v>
      </c>
      <c r="E22" s="31"/>
      <c r="F22" s="31" t="s">
        <v>693</v>
      </c>
      <c r="G22" s="31">
        <v>2677</v>
      </c>
      <c r="H22" s="31">
        <v>3477</v>
      </c>
      <c r="I22" s="31">
        <v>245651</v>
      </c>
      <c r="J22" s="31" t="s">
        <v>630</v>
      </c>
      <c r="K22" s="31" t="s">
        <v>583</v>
      </c>
      <c r="L22" s="31">
        <v>1996</v>
      </c>
      <c r="M22" s="31">
        <v>38000</v>
      </c>
      <c r="N22" s="31">
        <v>400000</v>
      </c>
      <c r="O22" s="31"/>
      <c r="P22" s="31" t="s">
        <v>607</v>
      </c>
      <c r="Q22" s="31" t="s">
        <v>610</v>
      </c>
      <c r="R22" s="31" t="s">
        <v>585</v>
      </c>
      <c r="S22" s="31" t="s">
        <v>586</v>
      </c>
      <c r="T22" s="31"/>
      <c r="U22" s="31" t="s">
        <v>641</v>
      </c>
      <c r="V22" s="31" t="s">
        <v>593</v>
      </c>
      <c r="W22" s="31"/>
      <c r="X22" s="31" t="s">
        <v>588</v>
      </c>
      <c r="Y22" s="31" t="s">
        <v>600</v>
      </c>
      <c r="Z22" s="31" t="s">
        <v>590</v>
      </c>
      <c r="AA22" s="31" t="s">
        <v>591</v>
      </c>
      <c r="AB22" s="31">
        <v>8</v>
      </c>
      <c r="AC22" s="31">
        <v>1</v>
      </c>
      <c r="AD22" s="31">
        <v>24</v>
      </c>
      <c r="AE22" s="31">
        <v>2</v>
      </c>
      <c r="AF22" s="31">
        <v>21</v>
      </c>
      <c r="AG22" s="31">
        <v>3</v>
      </c>
      <c r="AH22" s="31" t="s">
        <v>592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637</v>
      </c>
      <c r="B23" s="32" t="s">
        <v>694</v>
      </c>
      <c r="C23" s="31"/>
      <c r="D23" s="31" t="s">
        <v>695</v>
      </c>
      <c r="E23" s="31"/>
      <c r="F23" s="31" t="s">
        <v>618</v>
      </c>
      <c r="G23" s="31">
        <v>845</v>
      </c>
      <c r="H23" s="31">
        <v>1607</v>
      </c>
      <c r="I23" s="31">
        <v>64139</v>
      </c>
      <c r="J23" s="31" t="s">
        <v>622</v>
      </c>
      <c r="K23" s="31" t="s">
        <v>597</v>
      </c>
      <c r="L23" s="31">
        <v>2009</v>
      </c>
      <c r="M23" s="31">
        <v>8800</v>
      </c>
      <c r="N23" s="31">
        <v>67000</v>
      </c>
      <c r="O23" s="31">
        <v>2024</v>
      </c>
      <c r="P23" s="31" t="s">
        <v>584</v>
      </c>
      <c r="Q23" s="31" t="s">
        <v>696</v>
      </c>
      <c r="R23" s="31" t="s">
        <v>604</v>
      </c>
      <c r="S23" s="31" t="s">
        <v>586</v>
      </c>
      <c r="T23" s="31"/>
      <c r="U23" s="31" t="s">
        <v>697</v>
      </c>
      <c r="V23" s="31" t="s">
        <v>593</v>
      </c>
      <c r="W23" s="31"/>
      <c r="X23" s="31" t="s">
        <v>588</v>
      </c>
      <c r="Y23" s="31" t="s">
        <v>600</v>
      </c>
      <c r="Z23" s="31" t="s">
        <v>601</v>
      </c>
      <c r="AA23" s="31" t="s">
        <v>591</v>
      </c>
      <c r="AB23" s="31">
        <v>250</v>
      </c>
      <c r="AC23" s="31">
        <v>10</v>
      </c>
      <c r="AD23" s="31">
        <v>100</v>
      </c>
      <c r="AE23" s="31">
        <v>10</v>
      </c>
      <c r="AF23" s="31">
        <v>0</v>
      </c>
      <c r="AG23" s="31">
        <v>0</v>
      </c>
      <c r="AH23" s="31" t="s">
        <v>592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637</v>
      </c>
      <c r="B24" s="32" t="s">
        <v>698</v>
      </c>
      <c r="C24" s="31"/>
      <c r="D24" s="31" t="s">
        <v>699</v>
      </c>
      <c r="E24" s="31"/>
      <c r="F24" s="31" t="s">
        <v>700</v>
      </c>
      <c r="G24" s="31">
        <v>748</v>
      </c>
      <c r="H24" s="31">
        <v>792</v>
      </c>
      <c r="I24" s="31">
        <v>39112</v>
      </c>
      <c r="J24" s="31" t="s">
        <v>624</v>
      </c>
      <c r="K24" s="31" t="s">
        <v>597</v>
      </c>
      <c r="L24" s="31">
        <v>2006</v>
      </c>
      <c r="M24" s="31">
        <v>7200</v>
      </c>
      <c r="N24" s="31">
        <v>45000</v>
      </c>
      <c r="O24" s="31">
        <v>2025</v>
      </c>
      <c r="P24" s="31" t="s">
        <v>584</v>
      </c>
      <c r="Q24" s="31" t="s">
        <v>603</v>
      </c>
      <c r="R24" s="31" t="s">
        <v>585</v>
      </c>
      <c r="S24" s="31" t="s">
        <v>586</v>
      </c>
      <c r="T24" s="31"/>
      <c r="U24" s="31" t="s">
        <v>641</v>
      </c>
      <c r="V24" s="31" t="s">
        <v>593</v>
      </c>
      <c r="W24" s="31"/>
      <c r="X24" s="31" t="s">
        <v>588</v>
      </c>
      <c r="Y24" s="31" t="s">
        <v>600</v>
      </c>
      <c r="Z24" s="31" t="s">
        <v>590</v>
      </c>
      <c r="AA24" s="31" t="s">
        <v>591</v>
      </c>
      <c r="AB24" s="31">
        <v>2.2</v>
      </c>
      <c r="AC24" s="31">
        <v>0.5</v>
      </c>
      <c r="AD24" s="31">
        <v>13</v>
      </c>
      <c r="AE24" s="31">
        <v>4.7</v>
      </c>
      <c r="AF24" s="31">
        <v>8.28</v>
      </c>
      <c r="AG24" s="31">
        <v>5</v>
      </c>
      <c r="AH24" s="31" t="s">
        <v>592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637</v>
      </c>
      <c r="B25" s="32" t="s">
        <v>701</v>
      </c>
      <c r="C25" s="31"/>
      <c r="D25" s="31" t="s">
        <v>702</v>
      </c>
      <c r="E25" s="31"/>
      <c r="F25" s="31" t="s">
        <v>618</v>
      </c>
      <c r="G25" s="31">
        <v>1695</v>
      </c>
      <c r="H25" s="31">
        <v>1987</v>
      </c>
      <c r="I25" s="31">
        <v>44257</v>
      </c>
      <c r="J25" s="31" t="s">
        <v>624</v>
      </c>
      <c r="K25" s="31" t="s">
        <v>583</v>
      </c>
      <c r="L25" s="31">
        <v>2008</v>
      </c>
      <c r="M25" s="31">
        <v>15650</v>
      </c>
      <c r="N25" s="31">
        <v>155000</v>
      </c>
      <c r="O25" s="31">
        <v>2022</v>
      </c>
      <c r="P25" s="31" t="s">
        <v>584</v>
      </c>
      <c r="Q25" s="31" t="s">
        <v>605</v>
      </c>
      <c r="R25" s="31" t="s">
        <v>604</v>
      </c>
      <c r="S25" s="31" t="s">
        <v>586</v>
      </c>
      <c r="T25" s="31"/>
      <c r="U25" s="31" t="s">
        <v>645</v>
      </c>
      <c r="V25" s="31" t="s">
        <v>593</v>
      </c>
      <c r="W25" s="31"/>
      <c r="X25" s="31" t="s">
        <v>588</v>
      </c>
      <c r="Y25" s="31" t="s">
        <v>600</v>
      </c>
      <c r="Z25" s="31" t="s">
        <v>601</v>
      </c>
      <c r="AA25" s="31" t="s">
        <v>591</v>
      </c>
      <c r="AB25" s="31">
        <v>0.8</v>
      </c>
      <c r="AC25" s="31">
        <v>0.5</v>
      </c>
      <c r="AD25" s="31">
        <v>8.7</v>
      </c>
      <c r="AE25" s="31">
        <v>1.7</v>
      </c>
      <c r="AF25" s="31">
        <v>3.47</v>
      </c>
      <c r="AG25" s="31">
        <v>3.27</v>
      </c>
      <c r="AH25" s="31" t="s">
        <v>592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637</v>
      </c>
      <c r="B26" s="32" t="s">
        <v>703</v>
      </c>
      <c r="C26" s="31"/>
      <c r="D26" s="31" t="s">
        <v>704</v>
      </c>
      <c r="E26" s="31"/>
      <c r="F26" s="31" t="s">
        <v>705</v>
      </c>
      <c r="G26" s="31">
        <v>3456</v>
      </c>
      <c r="H26" s="31">
        <v>3809</v>
      </c>
      <c r="I26" s="31">
        <v>74783</v>
      </c>
      <c r="J26" s="31" t="s">
        <v>631</v>
      </c>
      <c r="K26" s="31" t="s">
        <v>632</v>
      </c>
      <c r="L26" s="31">
        <v>2007</v>
      </c>
      <c r="M26" s="31">
        <v>13000</v>
      </c>
      <c r="N26" s="31">
        <v>107000</v>
      </c>
      <c r="O26" s="31">
        <v>2016</v>
      </c>
      <c r="P26" s="31" t="s">
        <v>608</v>
      </c>
      <c r="Q26" s="31" t="s">
        <v>610</v>
      </c>
      <c r="R26" s="31" t="s">
        <v>604</v>
      </c>
      <c r="S26" s="31" t="s">
        <v>586</v>
      </c>
      <c r="T26" s="31"/>
      <c r="U26" s="31" t="s">
        <v>697</v>
      </c>
      <c r="V26" s="31" t="s">
        <v>593</v>
      </c>
      <c r="W26" s="31"/>
      <c r="X26" s="31" t="s">
        <v>611</v>
      </c>
      <c r="Y26" s="31"/>
      <c r="Z26" s="31"/>
      <c r="AA26" s="31"/>
      <c r="AB26" s="31">
        <v>50</v>
      </c>
      <c r="AC26" s="31">
        <v>20</v>
      </c>
      <c r="AD26" s="31">
        <v>190</v>
      </c>
      <c r="AE26" s="31">
        <v>20</v>
      </c>
      <c r="AF26" s="31">
        <v>80</v>
      </c>
      <c r="AG26" s="31">
        <v>60</v>
      </c>
      <c r="AH26" s="31" t="s">
        <v>592</v>
      </c>
      <c r="AI26" s="31"/>
      <c r="AJ26" s="31"/>
      <c r="AK26" s="31"/>
      <c r="AL26" s="31"/>
      <c r="AM26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19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706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1" t="s">
        <v>411</v>
      </c>
      <c r="B2" s="197" t="s">
        <v>2</v>
      </c>
      <c r="C2" s="86" t="s">
        <v>3</v>
      </c>
      <c r="D2" s="121" t="s">
        <v>4</v>
      </c>
      <c r="E2" s="86" t="s">
        <v>5</v>
      </c>
      <c r="F2" s="188" t="s">
        <v>233</v>
      </c>
      <c r="G2" s="190" t="s">
        <v>707</v>
      </c>
      <c r="H2" s="191"/>
      <c r="I2" s="191"/>
      <c r="J2" s="192"/>
      <c r="K2" s="97" t="s">
        <v>708</v>
      </c>
      <c r="L2" s="98"/>
      <c r="M2" s="98"/>
      <c r="N2" s="102" t="s">
        <v>709</v>
      </c>
      <c r="O2" s="98"/>
      <c r="P2" s="97" t="s">
        <v>710</v>
      </c>
      <c r="Q2" s="98"/>
      <c r="R2" s="102" t="s">
        <v>711</v>
      </c>
      <c r="S2" s="171"/>
      <c r="T2" s="171"/>
      <c r="U2" s="171"/>
      <c r="V2" s="171"/>
      <c r="W2" s="176"/>
      <c r="X2" s="97" t="s">
        <v>712</v>
      </c>
      <c r="Y2" s="98"/>
      <c r="Z2" s="99"/>
      <c r="AA2" s="86" t="s">
        <v>713</v>
      </c>
      <c r="AB2" s="86" t="s">
        <v>714</v>
      </c>
      <c r="AC2" s="92" t="s">
        <v>715</v>
      </c>
      <c r="AD2" s="92" t="s">
        <v>716</v>
      </c>
      <c r="AE2" s="121" t="s">
        <v>15</v>
      </c>
      <c r="AF2" s="188" t="s">
        <v>238</v>
      </c>
      <c r="AG2" s="188" t="s">
        <v>717</v>
      </c>
      <c r="AH2" s="121" t="s">
        <v>718</v>
      </c>
    </row>
    <row r="3" spans="1:34" s="65" customFormat="1" ht="13.5" customHeight="1">
      <c r="A3" s="152"/>
      <c r="B3" s="169"/>
      <c r="C3" s="87"/>
      <c r="D3" s="152"/>
      <c r="E3" s="87"/>
      <c r="F3" s="170"/>
      <c r="G3" s="193"/>
      <c r="H3" s="194"/>
      <c r="I3" s="194"/>
      <c r="J3" s="195"/>
      <c r="K3" s="103"/>
      <c r="L3" s="186"/>
      <c r="M3" s="186"/>
      <c r="N3" s="103"/>
      <c r="O3" s="186"/>
      <c r="P3" s="103"/>
      <c r="Q3" s="186"/>
      <c r="R3" s="165"/>
      <c r="S3" s="196"/>
      <c r="T3" s="196"/>
      <c r="U3" s="196"/>
      <c r="V3" s="196"/>
      <c r="W3" s="174"/>
      <c r="X3" s="103"/>
      <c r="Y3" s="186"/>
      <c r="Z3" s="104"/>
      <c r="AA3" s="87"/>
      <c r="AB3" s="87"/>
      <c r="AC3" s="166"/>
      <c r="AD3" s="87"/>
      <c r="AE3" s="152"/>
      <c r="AF3" s="152"/>
      <c r="AG3" s="170"/>
      <c r="AH3" s="187"/>
    </row>
    <row r="4" spans="1:34" s="65" customFormat="1" ht="18.75" customHeight="1">
      <c r="A4" s="152"/>
      <c r="B4" s="169"/>
      <c r="C4" s="87"/>
      <c r="D4" s="152"/>
      <c r="E4" s="87"/>
      <c r="F4" s="170"/>
      <c r="G4" s="92" t="s">
        <v>719</v>
      </c>
      <c r="H4" s="92" t="s">
        <v>720</v>
      </c>
      <c r="I4" s="92" t="s">
        <v>721</v>
      </c>
      <c r="J4" s="92" t="s">
        <v>722</v>
      </c>
      <c r="K4" s="86" t="s">
        <v>723</v>
      </c>
      <c r="L4" s="86" t="s">
        <v>724</v>
      </c>
      <c r="M4" s="86" t="s">
        <v>725</v>
      </c>
      <c r="N4" s="121" t="s">
        <v>726</v>
      </c>
      <c r="O4" s="86" t="s">
        <v>727</v>
      </c>
      <c r="P4" s="121" t="s">
        <v>728</v>
      </c>
      <c r="Q4" s="99" t="s">
        <v>729</v>
      </c>
      <c r="R4" s="102" t="s">
        <v>730</v>
      </c>
      <c r="S4" s="66"/>
      <c r="T4" s="97" t="s">
        <v>731</v>
      </c>
      <c r="U4" s="66"/>
      <c r="V4" s="97" t="s">
        <v>732</v>
      </c>
      <c r="W4" s="66"/>
      <c r="X4" s="86" t="s">
        <v>733</v>
      </c>
      <c r="Y4" s="86" t="s">
        <v>734</v>
      </c>
      <c r="Z4" s="86" t="s">
        <v>735</v>
      </c>
      <c r="AA4" s="87"/>
      <c r="AB4" s="87"/>
      <c r="AC4" s="166"/>
      <c r="AD4" s="87"/>
      <c r="AE4" s="152"/>
      <c r="AF4" s="152"/>
      <c r="AG4" s="170"/>
      <c r="AH4" s="187"/>
    </row>
    <row r="5" spans="1:34" s="65" customFormat="1" ht="26.25" customHeight="1" thickBot="1">
      <c r="A5" s="152"/>
      <c r="B5" s="169"/>
      <c r="C5" s="87"/>
      <c r="D5" s="152"/>
      <c r="E5" s="87"/>
      <c r="F5" s="170"/>
      <c r="G5" s="166"/>
      <c r="H5" s="166"/>
      <c r="I5" s="166"/>
      <c r="J5" s="166"/>
      <c r="K5" s="87"/>
      <c r="L5" s="87"/>
      <c r="M5" s="87"/>
      <c r="N5" s="121"/>
      <c r="O5" s="87"/>
      <c r="P5" s="121"/>
      <c r="Q5" s="101"/>
      <c r="R5" s="166"/>
      <c r="S5" s="86" t="s">
        <v>243</v>
      </c>
      <c r="T5" s="87"/>
      <c r="U5" s="86" t="s">
        <v>243</v>
      </c>
      <c r="V5" s="87"/>
      <c r="W5" s="86" t="s">
        <v>243</v>
      </c>
      <c r="X5" s="87"/>
      <c r="Y5" s="87"/>
      <c r="Z5" s="87"/>
      <c r="AA5" s="87"/>
      <c r="AB5" s="87"/>
      <c r="AC5" s="166"/>
      <c r="AD5" s="87"/>
      <c r="AE5" s="152"/>
      <c r="AF5" s="152"/>
      <c r="AG5" s="170"/>
      <c r="AH5" s="187"/>
    </row>
    <row r="6" spans="1:34" s="69" customFormat="1" ht="13.5" customHeight="1">
      <c r="A6" s="189"/>
      <c r="B6" s="198"/>
      <c r="C6" s="152"/>
      <c r="D6" s="189"/>
      <c r="E6" s="152"/>
      <c r="F6" s="199"/>
      <c r="G6" s="38" t="s">
        <v>736</v>
      </c>
      <c r="H6" s="38" t="s">
        <v>736</v>
      </c>
      <c r="I6" s="38" t="s">
        <v>737</v>
      </c>
      <c r="J6" s="38" t="s">
        <v>736</v>
      </c>
      <c r="K6" s="38" t="s">
        <v>737</v>
      </c>
      <c r="L6" s="38" t="s">
        <v>738</v>
      </c>
      <c r="M6" s="152"/>
      <c r="N6" s="121"/>
      <c r="O6" s="67" t="s">
        <v>739</v>
      </c>
      <c r="P6" s="121"/>
      <c r="Q6" s="67" t="s">
        <v>739</v>
      </c>
      <c r="R6" s="170"/>
      <c r="S6" s="152"/>
      <c r="T6" s="152"/>
      <c r="U6" s="152"/>
      <c r="V6" s="152"/>
      <c r="W6" s="152"/>
      <c r="X6" s="38" t="s">
        <v>79</v>
      </c>
      <c r="Y6" s="38" t="s">
        <v>740</v>
      </c>
      <c r="Z6" s="15"/>
      <c r="AA6" s="68" t="s">
        <v>741</v>
      </c>
      <c r="AB6" s="68" t="s">
        <v>742</v>
      </c>
      <c r="AC6" s="68" t="s">
        <v>742</v>
      </c>
      <c r="AD6" s="38" t="s">
        <v>743</v>
      </c>
      <c r="AE6" s="189"/>
      <c r="AF6" s="189"/>
      <c r="AG6" s="189"/>
      <c r="AH6" s="187"/>
    </row>
    <row r="7" spans="1:34" s="48" customFormat="1" ht="30" customHeight="1">
      <c r="A7" s="26" t="s">
        <v>767</v>
      </c>
      <c r="B7" s="27" t="s">
        <v>768</v>
      </c>
      <c r="C7" s="26"/>
      <c r="D7" s="26" t="s">
        <v>769</v>
      </c>
      <c r="E7" s="26"/>
      <c r="F7" s="26" t="s">
        <v>770</v>
      </c>
      <c r="G7" s="47">
        <v>2324</v>
      </c>
      <c r="H7" s="47">
        <v>3679</v>
      </c>
      <c r="I7" s="47"/>
      <c r="J7" s="47"/>
      <c r="K7" s="47">
        <v>0</v>
      </c>
      <c r="L7" s="47">
        <v>0</v>
      </c>
      <c r="M7" s="47"/>
      <c r="N7" s="26" t="s">
        <v>744</v>
      </c>
      <c r="O7" s="26"/>
      <c r="P7" s="26" t="s">
        <v>745</v>
      </c>
      <c r="Q7" s="26">
        <v>328</v>
      </c>
      <c r="R7" s="26" t="s">
        <v>752</v>
      </c>
      <c r="S7" s="26"/>
      <c r="T7" s="26" t="s">
        <v>756</v>
      </c>
      <c r="U7" s="26"/>
      <c r="V7" s="26"/>
      <c r="W7" s="26"/>
      <c r="X7" s="26"/>
      <c r="Y7" s="26"/>
      <c r="Z7" s="26"/>
      <c r="AA7" s="26">
        <v>24</v>
      </c>
      <c r="AB7" s="26">
        <v>0</v>
      </c>
      <c r="AC7" s="26">
        <v>0</v>
      </c>
      <c r="AD7" s="26">
        <v>0</v>
      </c>
      <c r="AE7" s="26">
        <v>2008</v>
      </c>
      <c r="AF7" s="26" t="s">
        <v>747</v>
      </c>
      <c r="AG7" s="26"/>
      <c r="AH7" s="26" t="s">
        <v>771</v>
      </c>
    </row>
    <row r="8" spans="1:34" s="30" customFormat="1" ht="30" customHeight="1">
      <c r="A8" s="26" t="s">
        <v>767</v>
      </c>
      <c r="B8" s="27" t="s">
        <v>772</v>
      </c>
      <c r="C8" s="26"/>
      <c r="D8" s="26" t="s">
        <v>773</v>
      </c>
      <c r="E8" s="26"/>
      <c r="F8" s="26" t="s">
        <v>774</v>
      </c>
      <c r="G8" s="47">
        <v>495</v>
      </c>
      <c r="H8" s="47">
        <v>11604</v>
      </c>
      <c r="I8" s="47"/>
      <c r="J8" s="47"/>
      <c r="K8" s="47">
        <v>0</v>
      </c>
      <c r="L8" s="47"/>
      <c r="M8" s="47"/>
      <c r="N8" s="26" t="s">
        <v>750</v>
      </c>
      <c r="O8" s="26">
        <v>527</v>
      </c>
      <c r="P8" s="26" t="s">
        <v>748</v>
      </c>
      <c r="Q8" s="26"/>
      <c r="R8" s="26" t="s">
        <v>751</v>
      </c>
      <c r="S8" s="26"/>
      <c r="T8" s="26" t="s">
        <v>762</v>
      </c>
      <c r="U8" s="26"/>
      <c r="V8" s="26"/>
      <c r="W8" s="26"/>
      <c r="X8" s="26"/>
      <c r="Y8" s="26"/>
      <c r="Z8" s="26"/>
      <c r="AA8" s="26">
        <v>25</v>
      </c>
      <c r="AB8" s="26"/>
      <c r="AC8" s="26">
        <v>0</v>
      </c>
      <c r="AD8" s="26"/>
      <c r="AE8" s="26">
        <v>1973</v>
      </c>
      <c r="AF8" s="26" t="s">
        <v>747</v>
      </c>
      <c r="AG8" s="26"/>
      <c r="AH8" s="31" t="s">
        <v>775</v>
      </c>
    </row>
    <row r="9" spans="1:34" s="30" customFormat="1" ht="30" customHeight="1">
      <c r="A9" s="26" t="s">
        <v>767</v>
      </c>
      <c r="B9" s="27" t="s">
        <v>776</v>
      </c>
      <c r="C9" s="26"/>
      <c r="D9" s="26" t="s">
        <v>777</v>
      </c>
      <c r="E9" s="26"/>
      <c r="F9" s="26" t="s">
        <v>778</v>
      </c>
      <c r="G9" s="47">
        <v>10813</v>
      </c>
      <c r="H9" s="47">
        <v>2741</v>
      </c>
      <c r="I9" s="47"/>
      <c r="J9" s="47"/>
      <c r="K9" s="47">
        <v>0</v>
      </c>
      <c r="L9" s="47"/>
      <c r="M9" s="47"/>
      <c r="N9" s="26" t="s">
        <v>744</v>
      </c>
      <c r="O9" s="26"/>
      <c r="P9" s="26" t="s">
        <v>748</v>
      </c>
      <c r="Q9" s="26"/>
      <c r="R9" s="26" t="s">
        <v>779</v>
      </c>
      <c r="S9" s="26"/>
      <c r="T9" s="26" t="s">
        <v>746</v>
      </c>
      <c r="U9" s="26"/>
      <c r="V9" s="26" t="s">
        <v>754</v>
      </c>
      <c r="W9" s="26"/>
      <c r="X9" s="26"/>
      <c r="Y9" s="26"/>
      <c r="Z9" s="26"/>
      <c r="AA9" s="26">
        <v>40</v>
      </c>
      <c r="AB9" s="26">
        <v>0</v>
      </c>
      <c r="AC9" s="26">
        <v>0</v>
      </c>
      <c r="AD9" s="26">
        <v>0</v>
      </c>
      <c r="AE9" s="26">
        <v>1973</v>
      </c>
      <c r="AF9" s="26" t="s">
        <v>747</v>
      </c>
      <c r="AG9" s="26"/>
      <c r="AH9" s="26" t="s">
        <v>771</v>
      </c>
    </row>
    <row r="10" spans="1:34" s="30" customFormat="1" ht="30" customHeight="1">
      <c r="A10" s="26" t="s">
        <v>767</v>
      </c>
      <c r="B10" s="27" t="s">
        <v>780</v>
      </c>
      <c r="C10" s="26"/>
      <c r="D10" s="26" t="s">
        <v>781</v>
      </c>
      <c r="E10" s="26"/>
      <c r="F10" s="26" t="s">
        <v>782</v>
      </c>
      <c r="G10" s="47">
        <v>432</v>
      </c>
      <c r="H10" s="47">
        <v>8487</v>
      </c>
      <c r="I10" s="47"/>
      <c r="J10" s="47"/>
      <c r="K10" s="47">
        <v>23</v>
      </c>
      <c r="L10" s="47"/>
      <c r="M10" s="47" t="s">
        <v>753</v>
      </c>
      <c r="N10" s="26" t="s">
        <v>744</v>
      </c>
      <c r="O10" s="26"/>
      <c r="P10" s="26" t="s">
        <v>748</v>
      </c>
      <c r="Q10" s="26"/>
      <c r="R10" s="26" t="s">
        <v>760</v>
      </c>
      <c r="S10" s="26"/>
      <c r="T10" s="26" t="s">
        <v>762</v>
      </c>
      <c r="U10" s="26"/>
      <c r="V10" s="26" t="s">
        <v>754</v>
      </c>
      <c r="W10" s="26"/>
      <c r="X10" s="26"/>
      <c r="Y10" s="26"/>
      <c r="Z10" s="26"/>
      <c r="AA10" s="26">
        <v>30</v>
      </c>
      <c r="AB10" s="26">
        <v>0</v>
      </c>
      <c r="AC10" s="26">
        <v>0.8</v>
      </c>
      <c r="AD10" s="26">
        <v>0</v>
      </c>
      <c r="AE10" s="26">
        <v>1986</v>
      </c>
      <c r="AF10" s="26" t="s">
        <v>747</v>
      </c>
      <c r="AG10" s="26"/>
      <c r="AH10" s="31" t="s">
        <v>771</v>
      </c>
    </row>
    <row r="11" spans="1:34" s="30" customFormat="1" ht="30" customHeight="1">
      <c r="A11" s="26" t="s">
        <v>767</v>
      </c>
      <c r="B11" s="27" t="s">
        <v>780</v>
      </c>
      <c r="C11" s="26"/>
      <c r="D11" s="26" t="s">
        <v>781</v>
      </c>
      <c r="E11" s="26"/>
      <c r="F11" s="26" t="s">
        <v>783</v>
      </c>
      <c r="G11" s="47"/>
      <c r="H11" s="47">
        <v>1665</v>
      </c>
      <c r="I11" s="47"/>
      <c r="J11" s="47"/>
      <c r="K11" s="47">
        <v>0</v>
      </c>
      <c r="L11" s="47"/>
      <c r="M11" s="47"/>
      <c r="N11" s="26" t="s">
        <v>744</v>
      </c>
      <c r="O11" s="26"/>
      <c r="P11" s="26" t="s">
        <v>748</v>
      </c>
      <c r="Q11" s="26"/>
      <c r="R11" s="26" t="s">
        <v>759</v>
      </c>
      <c r="S11" s="26"/>
      <c r="T11" s="26" t="s">
        <v>722</v>
      </c>
      <c r="U11" s="26"/>
      <c r="V11" s="26" t="s">
        <v>722</v>
      </c>
      <c r="W11" s="26"/>
      <c r="X11" s="26"/>
      <c r="Y11" s="26"/>
      <c r="Z11" s="26"/>
      <c r="AA11" s="26">
        <v>10</v>
      </c>
      <c r="AB11" s="26">
        <v>0</v>
      </c>
      <c r="AC11" s="26">
        <v>0.8</v>
      </c>
      <c r="AD11" s="26">
        <v>0</v>
      </c>
      <c r="AE11" s="26">
        <v>1983</v>
      </c>
      <c r="AF11" s="26" t="s">
        <v>747</v>
      </c>
      <c r="AG11" s="26"/>
      <c r="AH11" s="31" t="s">
        <v>771</v>
      </c>
    </row>
    <row r="12" spans="1:34" s="30" customFormat="1" ht="30" customHeight="1">
      <c r="A12" s="31" t="s">
        <v>767</v>
      </c>
      <c r="B12" s="32" t="s">
        <v>784</v>
      </c>
      <c r="C12" s="31"/>
      <c r="D12" s="31" t="s">
        <v>785</v>
      </c>
      <c r="E12" s="31"/>
      <c r="F12" s="31" t="s">
        <v>786</v>
      </c>
      <c r="G12" s="31">
        <v>227</v>
      </c>
      <c r="H12" s="31">
        <v>18</v>
      </c>
      <c r="I12" s="31"/>
      <c r="J12" s="31"/>
      <c r="K12" s="31">
        <v>0</v>
      </c>
      <c r="L12" s="31">
        <v>0</v>
      </c>
      <c r="M12" s="31"/>
      <c r="N12" s="31" t="s">
        <v>744</v>
      </c>
      <c r="O12" s="31"/>
      <c r="P12" s="31" t="s">
        <v>748</v>
      </c>
      <c r="Q12" s="31"/>
      <c r="R12" s="31" t="s">
        <v>765</v>
      </c>
      <c r="S12" s="31"/>
      <c r="T12" s="31" t="s">
        <v>722</v>
      </c>
      <c r="U12" s="31"/>
      <c r="V12" s="31" t="s">
        <v>722</v>
      </c>
      <c r="W12" s="31"/>
      <c r="X12" s="31"/>
      <c r="Y12" s="31"/>
      <c r="Z12" s="31"/>
      <c r="AA12" s="31">
        <v>3</v>
      </c>
      <c r="AB12" s="31">
        <v>0</v>
      </c>
      <c r="AC12" s="31">
        <v>0</v>
      </c>
      <c r="AD12" s="31">
        <v>0</v>
      </c>
      <c r="AE12" s="31">
        <v>1983</v>
      </c>
      <c r="AF12" s="31" t="s">
        <v>747</v>
      </c>
      <c r="AG12" s="31"/>
      <c r="AH12" s="31" t="s">
        <v>775</v>
      </c>
    </row>
    <row r="13" spans="1:34" s="30" customFormat="1" ht="30" customHeight="1">
      <c r="A13" s="31" t="s">
        <v>767</v>
      </c>
      <c r="B13" s="32" t="s">
        <v>787</v>
      </c>
      <c r="C13" s="31"/>
      <c r="D13" s="31" t="s">
        <v>788</v>
      </c>
      <c r="E13" s="31"/>
      <c r="F13" s="31" t="s">
        <v>789</v>
      </c>
      <c r="G13" s="31">
        <v>2148</v>
      </c>
      <c r="H13" s="31">
        <v>6099</v>
      </c>
      <c r="I13" s="31"/>
      <c r="J13" s="31"/>
      <c r="K13" s="31"/>
      <c r="L13" s="31"/>
      <c r="M13" s="31"/>
      <c r="N13" s="31" t="s">
        <v>744</v>
      </c>
      <c r="O13" s="31"/>
      <c r="P13" s="31" t="s">
        <v>745</v>
      </c>
      <c r="Q13" s="31">
        <v>459</v>
      </c>
      <c r="R13" s="31" t="s">
        <v>790</v>
      </c>
      <c r="S13" s="31"/>
      <c r="T13" s="31" t="s">
        <v>746</v>
      </c>
      <c r="U13" s="31"/>
      <c r="V13" s="31"/>
      <c r="W13" s="31"/>
      <c r="X13" s="31"/>
      <c r="Y13" s="31"/>
      <c r="Z13" s="31"/>
      <c r="AA13" s="31">
        <v>130</v>
      </c>
      <c r="AB13" s="31"/>
      <c r="AC13" s="31"/>
      <c r="AD13" s="31"/>
      <c r="AE13" s="31">
        <v>1977</v>
      </c>
      <c r="AF13" s="31" t="s">
        <v>747</v>
      </c>
      <c r="AG13" s="31"/>
      <c r="AH13" s="31" t="s">
        <v>775</v>
      </c>
    </row>
    <row r="14" spans="1:34" s="30" customFormat="1" ht="30" customHeight="1">
      <c r="A14" s="31" t="s">
        <v>767</v>
      </c>
      <c r="B14" s="32" t="s">
        <v>791</v>
      </c>
      <c r="C14" s="31"/>
      <c r="D14" s="31" t="s">
        <v>792</v>
      </c>
      <c r="E14" s="31"/>
      <c r="F14" s="31" t="s">
        <v>761</v>
      </c>
      <c r="G14" s="31">
        <v>1043</v>
      </c>
      <c r="H14" s="31">
        <v>8916</v>
      </c>
      <c r="I14" s="31"/>
      <c r="J14" s="31"/>
      <c r="K14" s="31">
        <v>0</v>
      </c>
      <c r="L14" s="31">
        <v>0</v>
      </c>
      <c r="M14" s="31"/>
      <c r="N14" s="31" t="s">
        <v>744</v>
      </c>
      <c r="O14" s="31"/>
      <c r="P14" s="31" t="s">
        <v>745</v>
      </c>
      <c r="Q14" s="31">
        <v>153</v>
      </c>
      <c r="R14" s="31" t="s">
        <v>751</v>
      </c>
      <c r="S14" s="31"/>
      <c r="T14" s="31" t="s">
        <v>746</v>
      </c>
      <c r="U14" s="31"/>
      <c r="V14" s="31" t="s">
        <v>722</v>
      </c>
      <c r="W14" s="31"/>
      <c r="X14" s="31"/>
      <c r="Y14" s="31"/>
      <c r="Z14" s="31"/>
      <c r="AA14" s="31">
        <v>30</v>
      </c>
      <c r="AB14" s="31">
        <v>0</v>
      </c>
      <c r="AC14" s="31">
        <v>0</v>
      </c>
      <c r="AD14" s="31">
        <v>0</v>
      </c>
      <c r="AE14" s="31">
        <v>1974</v>
      </c>
      <c r="AF14" s="31" t="s">
        <v>747</v>
      </c>
      <c r="AG14" s="31"/>
      <c r="AH14" s="31" t="s">
        <v>793</v>
      </c>
    </row>
    <row r="15" spans="1:34" s="30" customFormat="1" ht="30" customHeight="1">
      <c r="A15" s="31" t="s">
        <v>767</v>
      </c>
      <c r="B15" s="32" t="s">
        <v>794</v>
      </c>
      <c r="C15" s="31"/>
      <c r="D15" s="31" t="s">
        <v>795</v>
      </c>
      <c r="E15" s="31"/>
      <c r="F15" s="31" t="s">
        <v>796</v>
      </c>
      <c r="G15" s="31">
        <v>1316</v>
      </c>
      <c r="H15" s="31">
        <v>10366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744</v>
      </c>
      <c r="O15" s="31">
        <v>0</v>
      </c>
      <c r="P15" s="31" t="s">
        <v>745</v>
      </c>
      <c r="Q15" s="31">
        <v>730</v>
      </c>
      <c r="R15" s="31" t="s">
        <v>764</v>
      </c>
      <c r="S15" s="31"/>
      <c r="T15" s="31" t="s">
        <v>758</v>
      </c>
      <c r="U15" s="31"/>
      <c r="V15" s="31" t="s">
        <v>722</v>
      </c>
      <c r="W15" s="31"/>
      <c r="X15" s="31">
        <v>0</v>
      </c>
      <c r="Y15" s="31">
        <v>0</v>
      </c>
      <c r="Z15" s="31"/>
      <c r="AA15" s="31">
        <v>65</v>
      </c>
      <c r="AB15" s="31">
        <v>0</v>
      </c>
      <c r="AC15" s="31">
        <v>0</v>
      </c>
      <c r="AD15" s="31">
        <v>0</v>
      </c>
      <c r="AE15" s="31">
        <v>1982</v>
      </c>
      <c r="AF15" s="31" t="s">
        <v>747</v>
      </c>
      <c r="AG15" s="31"/>
      <c r="AH15" s="31" t="s">
        <v>793</v>
      </c>
    </row>
    <row r="16" spans="1:34" s="30" customFormat="1" ht="30" customHeight="1">
      <c r="A16" s="31" t="s">
        <v>767</v>
      </c>
      <c r="B16" s="32" t="s">
        <v>797</v>
      </c>
      <c r="C16" s="31"/>
      <c r="D16" s="31" t="s">
        <v>798</v>
      </c>
      <c r="E16" s="31"/>
      <c r="F16" s="31" t="s">
        <v>766</v>
      </c>
      <c r="G16" s="31">
        <v>1711</v>
      </c>
      <c r="H16" s="31">
        <v>3807</v>
      </c>
      <c r="I16" s="31"/>
      <c r="J16" s="31"/>
      <c r="K16" s="31"/>
      <c r="L16" s="31"/>
      <c r="M16" s="31"/>
      <c r="N16" s="31" t="s">
        <v>744</v>
      </c>
      <c r="O16" s="31"/>
      <c r="P16" s="31" t="s">
        <v>757</v>
      </c>
      <c r="Q16" s="31">
        <v>118</v>
      </c>
      <c r="R16" s="31" t="s">
        <v>751</v>
      </c>
      <c r="S16" s="31"/>
      <c r="T16" s="31" t="s">
        <v>758</v>
      </c>
      <c r="U16" s="31"/>
      <c r="V16" s="31"/>
      <c r="W16" s="31"/>
      <c r="X16" s="31">
        <v>0</v>
      </c>
      <c r="Y16" s="31">
        <v>0</v>
      </c>
      <c r="Z16" s="31"/>
      <c r="AA16" s="31">
        <v>35</v>
      </c>
      <c r="AB16" s="31">
        <v>0</v>
      </c>
      <c r="AC16" s="31">
        <v>0</v>
      </c>
      <c r="AD16" s="31">
        <v>0</v>
      </c>
      <c r="AE16" s="31">
        <v>1975</v>
      </c>
      <c r="AF16" s="31" t="s">
        <v>749</v>
      </c>
      <c r="AG16" s="31"/>
      <c r="AH16" s="31" t="s">
        <v>799</v>
      </c>
    </row>
    <row r="17" spans="1:34" s="30" customFormat="1" ht="30" customHeight="1">
      <c r="A17" s="31" t="s">
        <v>767</v>
      </c>
      <c r="B17" s="32" t="s">
        <v>800</v>
      </c>
      <c r="C17" s="31"/>
      <c r="D17" s="31" t="s">
        <v>801</v>
      </c>
      <c r="E17" s="31"/>
      <c r="F17" s="31" t="s">
        <v>802</v>
      </c>
      <c r="G17" s="31">
        <v>262</v>
      </c>
      <c r="H17" s="31">
        <v>10744</v>
      </c>
      <c r="I17" s="31"/>
      <c r="J17" s="31"/>
      <c r="K17" s="31">
        <v>0</v>
      </c>
      <c r="L17" s="31"/>
      <c r="M17" s="31"/>
      <c r="N17" s="31" t="s">
        <v>744</v>
      </c>
      <c r="O17" s="31"/>
      <c r="P17" s="31" t="s">
        <v>745</v>
      </c>
      <c r="Q17" s="31">
        <v>948</v>
      </c>
      <c r="R17" s="31" t="s">
        <v>765</v>
      </c>
      <c r="S17" s="31"/>
      <c r="T17" s="31" t="s">
        <v>746</v>
      </c>
      <c r="U17" s="31"/>
      <c r="V17" s="31" t="s">
        <v>722</v>
      </c>
      <c r="W17" s="31"/>
      <c r="X17" s="31"/>
      <c r="Y17" s="31"/>
      <c r="Z17" s="31"/>
      <c r="AA17" s="31">
        <v>30</v>
      </c>
      <c r="AB17" s="31">
        <v>0</v>
      </c>
      <c r="AC17" s="31">
        <v>0</v>
      </c>
      <c r="AD17" s="31">
        <v>0</v>
      </c>
      <c r="AE17" s="31">
        <v>1988</v>
      </c>
      <c r="AF17" s="31" t="s">
        <v>747</v>
      </c>
      <c r="AG17" s="31"/>
      <c r="AH17" s="31" t="s">
        <v>775</v>
      </c>
    </row>
    <row r="18" spans="1:34" s="30" customFormat="1" ht="30" customHeight="1">
      <c r="A18" s="31" t="s">
        <v>767</v>
      </c>
      <c r="B18" s="32" t="s">
        <v>803</v>
      </c>
      <c r="C18" s="31"/>
      <c r="D18" s="31" t="s">
        <v>804</v>
      </c>
      <c r="E18" s="31"/>
      <c r="F18" s="31" t="s">
        <v>805</v>
      </c>
      <c r="G18" s="31">
        <v>619</v>
      </c>
      <c r="H18" s="31">
        <v>6816</v>
      </c>
      <c r="I18" s="31"/>
      <c r="J18" s="31"/>
      <c r="K18" s="31">
        <v>211</v>
      </c>
      <c r="L18" s="31"/>
      <c r="M18" s="31" t="s">
        <v>755</v>
      </c>
      <c r="N18" s="31" t="s">
        <v>744</v>
      </c>
      <c r="O18" s="31"/>
      <c r="P18" s="31" t="s">
        <v>745</v>
      </c>
      <c r="Q18" s="31">
        <v>18</v>
      </c>
      <c r="R18" s="31" t="s">
        <v>751</v>
      </c>
      <c r="S18" s="31"/>
      <c r="T18" s="31" t="s">
        <v>746</v>
      </c>
      <c r="U18" s="31"/>
      <c r="V18" s="31" t="s">
        <v>754</v>
      </c>
      <c r="W18" s="31"/>
      <c r="X18" s="31"/>
      <c r="Y18" s="31"/>
      <c r="Z18" s="31"/>
      <c r="AA18" s="31">
        <v>30</v>
      </c>
      <c r="AB18" s="31"/>
      <c r="AC18" s="31">
        <v>1.8</v>
      </c>
      <c r="AD18" s="31"/>
      <c r="AE18" s="31">
        <v>1978</v>
      </c>
      <c r="AF18" s="31" t="s">
        <v>747</v>
      </c>
      <c r="AG18" s="31"/>
      <c r="AH18" s="31" t="s">
        <v>775</v>
      </c>
    </row>
    <row r="19" spans="1:34" s="30" customFormat="1" ht="30" customHeight="1">
      <c r="A19" s="31" t="s">
        <v>767</v>
      </c>
      <c r="B19" s="32" t="s">
        <v>806</v>
      </c>
      <c r="C19" s="31"/>
      <c r="D19" s="31" t="s">
        <v>807</v>
      </c>
      <c r="E19" s="31"/>
      <c r="F19" s="31" t="s">
        <v>808</v>
      </c>
      <c r="G19" s="31">
        <v>1523</v>
      </c>
      <c r="H19" s="31">
        <v>16721</v>
      </c>
      <c r="I19" s="31"/>
      <c r="J19" s="31"/>
      <c r="K19" s="31">
        <v>1180</v>
      </c>
      <c r="L19" s="31"/>
      <c r="M19" s="31" t="s">
        <v>755</v>
      </c>
      <c r="N19" s="31" t="s">
        <v>744</v>
      </c>
      <c r="O19" s="31"/>
      <c r="P19" s="31" t="s">
        <v>748</v>
      </c>
      <c r="Q19" s="31"/>
      <c r="R19" s="31" t="s">
        <v>763</v>
      </c>
      <c r="S19" s="31"/>
      <c r="T19" s="31" t="s">
        <v>746</v>
      </c>
      <c r="U19" s="31"/>
      <c r="V19" s="31" t="s">
        <v>722</v>
      </c>
      <c r="W19" s="31"/>
      <c r="X19" s="31"/>
      <c r="Y19" s="31"/>
      <c r="Z19" s="31"/>
      <c r="AA19" s="31">
        <v>80</v>
      </c>
      <c r="AB19" s="31">
        <v>0</v>
      </c>
      <c r="AC19" s="31">
        <v>6</v>
      </c>
      <c r="AD19" s="31">
        <v>0</v>
      </c>
      <c r="AE19" s="31">
        <v>1980</v>
      </c>
      <c r="AF19" s="31" t="s">
        <v>747</v>
      </c>
      <c r="AG19" s="31"/>
      <c r="AH19" s="31" t="s">
        <v>809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6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810</v>
      </c>
      <c r="B1" s="73"/>
      <c r="K1" s="74"/>
      <c r="L1" s="3"/>
    </row>
    <row r="2" spans="1:12" s="65" customFormat="1" ht="13.5" customHeight="1">
      <c r="A2" s="86" t="s">
        <v>411</v>
      </c>
      <c r="B2" s="167" t="s">
        <v>2</v>
      </c>
      <c r="C2" s="86" t="s">
        <v>3</v>
      </c>
      <c r="D2" s="86" t="s">
        <v>4</v>
      </c>
      <c r="E2" s="86" t="s">
        <v>233</v>
      </c>
      <c r="F2" s="92" t="s">
        <v>811</v>
      </c>
      <c r="G2" s="86" t="s">
        <v>812</v>
      </c>
      <c r="H2" s="92" t="s">
        <v>813</v>
      </c>
      <c r="I2" s="86" t="s">
        <v>15</v>
      </c>
      <c r="J2" s="92" t="s">
        <v>238</v>
      </c>
      <c r="K2" s="92" t="s">
        <v>814</v>
      </c>
      <c r="L2" s="121" t="s">
        <v>815</v>
      </c>
    </row>
    <row r="3" spans="1:12" s="65" customFormat="1" ht="13.5" customHeight="1">
      <c r="A3" s="87"/>
      <c r="B3" s="168"/>
      <c r="C3" s="87"/>
      <c r="D3" s="87"/>
      <c r="E3" s="87"/>
      <c r="F3" s="166"/>
      <c r="G3" s="87"/>
      <c r="H3" s="166"/>
      <c r="I3" s="87"/>
      <c r="J3" s="87"/>
      <c r="K3" s="166"/>
      <c r="L3" s="187"/>
    </row>
    <row r="4" spans="1:12" s="65" customFormat="1" ht="18.75" customHeight="1">
      <c r="A4" s="87"/>
      <c r="B4" s="168"/>
      <c r="C4" s="87"/>
      <c r="D4" s="87"/>
      <c r="E4" s="87"/>
      <c r="F4" s="166"/>
      <c r="G4" s="87"/>
      <c r="H4" s="166"/>
      <c r="I4" s="87"/>
      <c r="J4" s="87"/>
      <c r="K4" s="166"/>
      <c r="L4" s="187"/>
    </row>
    <row r="5" spans="1:12" s="65" customFormat="1" ht="25.5" customHeight="1">
      <c r="A5" s="87"/>
      <c r="B5" s="168"/>
      <c r="C5" s="87"/>
      <c r="D5" s="87"/>
      <c r="E5" s="87"/>
      <c r="F5" s="166"/>
      <c r="G5" s="87"/>
      <c r="H5" s="166"/>
      <c r="I5" s="87"/>
      <c r="J5" s="87"/>
      <c r="K5" s="166"/>
      <c r="L5" s="187"/>
    </row>
    <row r="6" spans="1:12" s="75" customFormat="1" ht="13.5" customHeight="1">
      <c r="A6" s="152"/>
      <c r="B6" s="169"/>
      <c r="C6" s="152"/>
      <c r="D6" s="152"/>
      <c r="E6" s="152"/>
      <c r="F6" s="38" t="s">
        <v>816</v>
      </c>
      <c r="G6" s="152"/>
      <c r="H6" s="38" t="s">
        <v>817</v>
      </c>
      <c r="I6" s="152"/>
      <c r="J6" s="152"/>
      <c r="K6" s="170"/>
      <c r="L6" s="187"/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2013-04-20T06:22:37Z</dcterms:created>
  <dcterms:modified xsi:type="dcterms:W3CDTF">2013-06-17T08:20:48Z</dcterms:modified>
  <cp:category/>
  <cp:version/>
  <cp:contentType/>
  <cp:contentStatus/>
</cp:coreProperties>
</file>