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6485" windowHeight="3780" tabRatio="768" activeTab="0"/>
  </bookViews>
  <sheets>
    <sheet name="リユース・リペア施設" sheetId="1" r:id="rId1"/>
  </sheets>
  <definedNames>
    <definedName name="_xlnm.Print_Area" localSheetId="0">'リユース・リペア施設'!$2:$65</definedName>
    <definedName name="_xlnm.Print_Titles" localSheetId="0">'リユース・リペア施設'!$A:$B,'リユース・リペア施設'!$2:$6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<sst xmlns="http://schemas.openxmlformats.org/spreadsheetml/2006/main" count="762" uniqueCount="297">
  <si>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</si>
  <si>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</si>
  <si>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</si>
  <si>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</si>
  <si>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</si>
  <si>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</si>
  <si>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</si>
  <si>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</si>
  <si>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</si>
  <si>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</si>
  <si>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</si>
  <si>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</si>
  <si>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</si>
  <si>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</si>
  <si>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</si>
  <si>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</si>
  <si>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</si>
  <si>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</si>
  <si>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</si>
  <si>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</si>
  <si>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</si>
  <si>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</si>
  <si>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</si>
  <si>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</si>
  <si>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</si>
  <si>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</si>
  <si>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</si>
  <si>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</si>
  <si>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</si>
  <si>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</si>
  <si>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</si>
  <si>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北海道</t>
  </si>
  <si>
    <t>01213</t>
  </si>
  <si>
    <t>01-213-11-001</t>
  </si>
  <si>
    <t>苫小牧市</t>
  </si>
  <si>
    <t>リサイクルプラザ苫小牧</t>
  </si>
  <si>
    <t>廃棄物処理施設に隣接した独立棟（プレハブ造等含む）</t>
  </si>
  <si>
    <t>○</t>
  </si>
  <si>
    <t>修理,展示,販売</t>
  </si>
  <si>
    <t>直営</t>
  </si>
  <si>
    <t>01217</t>
  </si>
  <si>
    <t>01-217-11-001</t>
  </si>
  <si>
    <t>江別市</t>
  </si>
  <si>
    <t>リサイクルバンク</t>
  </si>
  <si>
    <t>廃棄物処理施設以外の公共施設</t>
  </si>
  <si>
    <t>展示,譲渡</t>
  </si>
  <si>
    <t>委託</t>
  </si>
  <si>
    <t>休止</t>
  </si>
  <si>
    <t>把握していませ</t>
  </si>
  <si>
    <t>新設（新規稼働）</t>
  </si>
  <si>
    <t>01869</t>
  </si>
  <si>
    <t>01-869-11-870</t>
  </si>
  <si>
    <t>砂川地区保健衛生組合</t>
  </si>
  <si>
    <t>砂川地区保健衛生組合クリーンプラザくるくる</t>
  </si>
  <si>
    <t>廃棄物処理施設内</t>
  </si>
  <si>
    <t>展示,販売</t>
  </si>
  <si>
    <t>宮城県</t>
  </si>
  <si>
    <t>04100</t>
  </si>
  <si>
    <t>04-100-11-001</t>
  </si>
  <si>
    <t>仙台市</t>
  </si>
  <si>
    <t>葛岡リサイクルプラザ</t>
  </si>
  <si>
    <t>修理,展示,譲渡</t>
  </si>
  <si>
    <t>04-100-11-002</t>
  </si>
  <si>
    <t>今泉リサイクルプラザ</t>
  </si>
  <si>
    <t>04869</t>
  </si>
  <si>
    <t>04-869-11-001</t>
  </si>
  <si>
    <t>亘理名取共立衛生処理組合</t>
  </si>
  <si>
    <t>岩沼清掃センター</t>
  </si>
  <si>
    <t>販売</t>
  </si>
  <si>
    <t>一部委託</t>
  </si>
  <si>
    <t>福島県</t>
  </si>
  <si>
    <t>07202</t>
  </si>
  <si>
    <t>07-202-11-203</t>
  </si>
  <si>
    <t>会津若松市</t>
  </si>
  <si>
    <t>会津若松市リサイクルコーナー</t>
  </si>
  <si>
    <t>茨城県</t>
  </si>
  <si>
    <t>08845</t>
  </si>
  <si>
    <t>08-845-11-846</t>
  </si>
  <si>
    <t>龍ケ崎地方塵芥処理組合</t>
  </si>
  <si>
    <t>くりーんプラザ・龍</t>
  </si>
  <si>
    <t>不明</t>
  </si>
  <si>
    <t>栃木県</t>
  </si>
  <si>
    <t>09213</t>
  </si>
  <si>
    <t>09-213-11-001</t>
  </si>
  <si>
    <t>那須塩原市</t>
  </si>
  <si>
    <t>那須塩原クリーンセンター</t>
  </si>
  <si>
    <t>09821</t>
  </si>
  <si>
    <t>09-821-11-822</t>
  </si>
  <si>
    <t>芳賀郡中部環境衛生事務組合</t>
  </si>
  <si>
    <t>くるりん館</t>
  </si>
  <si>
    <t>展示,販売,譲渡</t>
  </si>
  <si>
    <t>群馬県</t>
  </si>
  <si>
    <t>10207</t>
  </si>
  <si>
    <t>10-207-11-208</t>
  </si>
  <si>
    <t>館林市</t>
  </si>
  <si>
    <t>リサイクル館</t>
  </si>
  <si>
    <t>埼玉県</t>
  </si>
  <si>
    <t>11201</t>
  </si>
  <si>
    <t>11-201-11-202</t>
  </si>
  <si>
    <t>川越市</t>
  </si>
  <si>
    <t>川越市資源化センター啓発施設</t>
  </si>
  <si>
    <t>11208</t>
  </si>
  <si>
    <t>11-208-11-001</t>
  </si>
  <si>
    <t>所沢市</t>
  </si>
  <si>
    <t>所沢市リサイクルふれあい館エコロ</t>
  </si>
  <si>
    <t>11209</t>
  </si>
  <si>
    <t>11-209-11-001</t>
  </si>
  <si>
    <t>飯能市</t>
  </si>
  <si>
    <t>飯能市クリーンセンター</t>
  </si>
  <si>
    <t>11219</t>
  </si>
  <si>
    <t>11-219-11-001</t>
  </si>
  <si>
    <t>上尾市</t>
  </si>
  <si>
    <t>上尾市西貝塚環境センターリサイクル展示室</t>
  </si>
  <si>
    <t>11225</t>
  </si>
  <si>
    <t>11-225-11-226</t>
  </si>
  <si>
    <t>入間市</t>
  </si>
  <si>
    <t>入間市リサイクルプラザ</t>
  </si>
  <si>
    <t>11227</t>
  </si>
  <si>
    <t>11-227-11-228</t>
  </si>
  <si>
    <t>朝霞市</t>
  </si>
  <si>
    <t>朝霞市リサイクルプラザ</t>
  </si>
  <si>
    <t>千葉県</t>
  </si>
  <si>
    <t>12100</t>
  </si>
  <si>
    <t>12-100-11-001</t>
  </si>
  <si>
    <t>千葉市</t>
  </si>
  <si>
    <t>北リサイクルプラザ</t>
  </si>
  <si>
    <t>12-100-11-002</t>
  </si>
  <si>
    <t>12203</t>
  </si>
  <si>
    <t>12-203-11-001</t>
  </si>
  <si>
    <t>市川市</t>
  </si>
  <si>
    <t>市川市リサイクルプラザ</t>
  </si>
  <si>
    <t>把握していない</t>
  </si>
  <si>
    <t>12208</t>
  </si>
  <si>
    <t>12-208-11-001</t>
  </si>
  <si>
    <t>野田市</t>
  </si>
  <si>
    <t>リサイクル展示場</t>
  </si>
  <si>
    <t>12828</t>
  </si>
  <si>
    <t>12-828-11-829</t>
  </si>
  <si>
    <t>佐倉市、酒々井町清掃組合</t>
  </si>
  <si>
    <t>リサイクルセンター</t>
  </si>
  <si>
    <t>東京都</t>
  </si>
  <si>
    <t>13112</t>
  </si>
  <si>
    <t>13-112-11-001</t>
  </si>
  <si>
    <t>世田谷区</t>
  </si>
  <si>
    <t>エコプラザ用賀</t>
  </si>
  <si>
    <t>修理,展示,販売,譲渡</t>
  </si>
  <si>
    <t>13116</t>
  </si>
  <si>
    <t>13-116-11-001</t>
  </si>
  <si>
    <t>豊島区</t>
  </si>
  <si>
    <t>豊島リサイクルセンター</t>
  </si>
  <si>
    <t>13-116-11-002</t>
  </si>
  <si>
    <t>家具等のリサイクルコーナー</t>
  </si>
  <si>
    <t>廃止</t>
  </si>
  <si>
    <t>13120</t>
  </si>
  <si>
    <t>13-120-11-001</t>
  </si>
  <si>
    <t>練馬区</t>
  </si>
  <si>
    <t>練馬区資源循環センター</t>
  </si>
  <si>
    <t>修理,譲渡</t>
  </si>
  <si>
    <t>新設（建設中）</t>
  </si>
  <si>
    <t>13201</t>
  </si>
  <si>
    <t>13-201-11-202</t>
  </si>
  <si>
    <t>八王子市</t>
  </si>
  <si>
    <t>八王子市粗大ごみ等再生施設</t>
  </si>
  <si>
    <t>神奈川県</t>
  </si>
  <si>
    <t>14100</t>
  </si>
  <si>
    <t>14-100-11-001</t>
  </si>
  <si>
    <t>横浜市</t>
  </si>
  <si>
    <t>港南リサイクルプラザ</t>
  </si>
  <si>
    <t>個数のみ把握</t>
  </si>
  <si>
    <t>14-100-11-002</t>
  </si>
  <si>
    <t>青葉リサイクルプラザ</t>
  </si>
  <si>
    <t>14-100-11-003</t>
  </si>
  <si>
    <t>鶴見リサイクルプラザ</t>
  </si>
  <si>
    <t>14209</t>
  </si>
  <si>
    <t>14-209-11-001</t>
  </si>
  <si>
    <t>相模原市</t>
  </si>
  <si>
    <t>橋本台リサイクルスクエア</t>
  </si>
  <si>
    <t>14-209-11-002</t>
  </si>
  <si>
    <t>新磯野リサイクルスクエア</t>
  </si>
  <si>
    <t>14213</t>
  </si>
  <si>
    <t>14-213-11-214</t>
  </si>
  <si>
    <t>大和市</t>
  </si>
  <si>
    <t>家具類再生展示施設</t>
  </si>
  <si>
    <t>14215</t>
  </si>
  <si>
    <t>14-215-11-216</t>
  </si>
  <si>
    <t>海老名市</t>
  </si>
  <si>
    <t>海老名市リサイクルプラザ</t>
  </si>
  <si>
    <t>富山県</t>
  </si>
  <si>
    <t>16891</t>
  </si>
  <si>
    <t>16-891-11-892</t>
  </si>
  <si>
    <t>砺波広域圏事務組合</t>
  </si>
  <si>
    <t>クリーンセンターとなみリサイクルセンター</t>
  </si>
  <si>
    <t>福井県</t>
  </si>
  <si>
    <t>18844</t>
  </si>
  <si>
    <t>18-844-11-845</t>
  </si>
  <si>
    <t>鯖江広域衛生施設組合</t>
  </si>
  <si>
    <t>鯖江広域衛生施設組合鯖江クリーンセンター再利用品保管施設</t>
  </si>
  <si>
    <t>長野県</t>
  </si>
  <si>
    <t>20201</t>
  </si>
  <si>
    <t>20-201-11-202</t>
  </si>
  <si>
    <t>長野市</t>
  </si>
  <si>
    <t>長野市清掃センターリフレッシュプラザ</t>
  </si>
  <si>
    <t>20350</t>
  </si>
  <si>
    <t>20-350-11-001</t>
  </si>
  <si>
    <t>長和町</t>
  </si>
  <si>
    <t>美化センターながわ</t>
  </si>
  <si>
    <t>愛知県</t>
  </si>
  <si>
    <t>23201</t>
  </si>
  <si>
    <t>23-201-11-001</t>
  </si>
  <si>
    <t>豊橋市</t>
  </si>
  <si>
    <t>リサイクル工房</t>
  </si>
  <si>
    <t>23206</t>
  </si>
  <si>
    <t>23-206-11-001</t>
  </si>
  <si>
    <t>春日井市</t>
  </si>
  <si>
    <t>春日井市リサイクルプラザ（啓発棟）</t>
  </si>
  <si>
    <t>23210</t>
  </si>
  <si>
    <t>23-210-11-211</t>
  </si>
  <si>
    <t>刈谷市</t>
  </si>
  <si>
    <t>刈谷市リサイクルプラザ(エコくる)</t>
  </si>
  <si>
    <t>23219</t>
  </si>
  <si>
    <t>23-219-11-001</t>
  </si>
  <si>
    <t>小牧市</t>
  </si>
  <si>
    <t>小牧市リサイクルプラザ（プラザハウス）</t>
  </si>
  <si>
    <t>23226</t>
  </si>
  <si>
    <t>23-226-11-227</t>
  </si>
  <si>
    <t>尾張旭市</t>
  </si>
  <si>
    <t>環境事業センターリサイクル広場（再利用品広場）</t>
  </si>
  <si>
    <t>譲渡</t>
  </si>
  <si>
    <t>23231</t>
  </si>
  <si>
    <t>23-231-11-001</t>
  </si>
  <si>
    <t>田原市</t>
  </si>
  <si>
    <t>田原市リサイクルプラザ</t>
  </si>
  <si>
    <t>23304</t>
  </si>
  <si>
    <t>23-304-11-305</t>
  </si>
  <si>
    <t>長久手町</t>
  </si>
  <si>
    <t>ながくてエコハウス</t>
  </si>
  <si>
    <t>23887</t>
  </si>
  <si>
    <t>23-887-11-001</t>
  </si>
  <si>
    <t>尾三衛生組合</t>
  </si>
  <si>
    <t>尾三衛生組合東郷美化センター</t>
  </si>
  <si>
    <t>23921</t>
  </si>
  <si>
    <t>23-921-11-922</t>
  </si>
  <si>
    <t>西尾幡豆広域連合</t>
  </si>
  <si>
    <t>西尾幡豆クリーンセンター（リサイクルプラザ）</t>
  </si>
  <si>
    <t>滋賀県</t>
  </si>
  <si>
    <t>25207</t>
  </si>
  <si>
    <t>25-207-11-001</t>
  </si>
  <si>
    <t>守山市</t>
  </si>
  <si>
    <t>守山市リユースセンター</t>
  </si>
  <si>
    <t>京都府</t>
  </si>
  <si>
    <t>26201</t>
  </si>
  <si>
    <t>26-201-11-202</t>
  </si>
  <si>
    <t>福知山市</t>
  </si>
  <si>
    <t>リュースショップ</t>
  </si>
  <si>
    <t>把握してない</t>
  </si>
  <si>
    <t>兵庫県</t>
  </si>
  <si>
    <t>28203</t>
  </si>
  <si>
    <t>28-203-11-204</t>
  </si>
  <si>
    <t>明石市</t>
  </si>
  <si>
    <t>明石クリーンセンター</t>
  </si>
  <si>
    <t>修理</t>
  </si>
  <si>
    <t>岡山県</t>
  </si>
  <si>
    <t>33202</t>
  </si>
  <si>
    <t>33-202-11-203</t>
  </si>
  <si>
    <t>倉敷市</t>
  </si>
  <si>
    <t>児島リサイクル推進センター</t>
  </si>
  <si>
    <t>福岡県</t>
  </si>
  <si>
    <t>40100</t>
  </si>
  <si>
    <t>40-100-11-001</t>
  </si>
  <si>
    <t>北九州市</t>
  </si>
  <si>
    <t>北九州市日明リサイクルプラザ</t>
  </si>
  <si>
    <t>40-100-11-002</t>
  </si>
  <si>
    <t>北九州市本城リサイクルプラザ</t>
  </si>
  <si>
    <t>40932</t>
  </si>
  <si>
    <t>40-932-11-933</t>
  </si>
  <si>
    <t>甘木・朝倉・三井環境施設組合</t>
  </si>
  <si>
    <t>廃棄物再生処理センター「サン・ポート」リサイクル工房</t>
  </si>
  <si>
    <t>佐賀県</t>
  </si>
  <si>
    <t>41201</t>
  </si>
  <si>
    <t>41-201-11-202</t>
  </si>
  <si>
    <t>佐賀市</t>
  </si>
  <si>
    <t>佐賀市エコプラザ</t>
  </si>
  <si>
    <t>長崎県</t>
  </si>
  <si>
    <t>42202</t>
  </si>
  <si>
    <t>42-202-11-203</t>
  </si>
  <si>
    <t>佐世保市</t>
  </si>
  <si>
    <t>させぼエコプラザ</t>
  </si>
  <si>
    <t>熊本県</t>
  </si>
  <si>
    <t>43995</t>
  </si>
  <si>
    <t>43-995-11-996</t>
  </si>
  <si>
    <t>宇城広域連合</t>
  </si>
  <si>
    <t>宇城クリーンセンターリサイクルプラザ展示棟</t>
  </si>
  <si>
    <t>大分県</t>
  </si>
  <si>
    <t>44201</t>
  </si>
  <si>
    <t>44-201-11-001</t>
  </si>
  <si>
    <t>大分市</t>
  </si>
  <si>
    <t>大分エコライフプラザ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</si>
</sst>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64" applyNumberFormat="1" applyFont="1" applyAlignment="1">
      <alignment vertical="center"/>
      <protection/>
    </xf>
    <xf numFmtId="0" fontId="23" fillId="0" borderId="0" xfId="0" applyNumberFormat="1" applyFont="1" applyAlignment="1">
      <alignment vertical="center"/>
    </xf>
    <xf numFmtId="0" fontId="25" fillId="0" borderId="10" xfId="64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0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4" fillId="24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 quotePrefix="1">
      <alignment vertical="center" wrapText="1"/>
    </xf>
    <xf numFmtId="0" fontId="24" fillId="24" borderId="14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7" xfId="0" applyNumberFormat="1" applyFont="1" applyFill="1" applyBorder="1" applyAlignment="1">
      <alignment vertical="center"/>
    </xf>
    <xf numFmtId="0" fontId="24" fillId="24" borderId="18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49" fontId="24" fillId="24" borderId="10" xfId="63" applyNumberFormat="1" applyFont="1" applyFill="1" applyBorder="1" applyAlignment="1">
      <alignment vertical="center" wrapText="1"/>
      <protection/>
    </xf>
    <xf numFmtId="0" fontId="24" fillId="24" borderId="10" xfId="0" applyNumberFormat="1" applyFont="1" applyFill="1" applyBorder="1" applyAlignment="1">
      <alignment vertical="center"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3.875" style="2" customWidth="1"/>
    <col min="4" max="4" width="27.125" style="3" customWidth="1"/>
    <col min="5" max="5" width="43.25390625" style="3" customWidth="1"/>
    <col min="6" max="6" width="11.50390625" style="3" customWidth="1"/>
    <col min="7" max="7" width="21.00390625" style="3" customWidth="1"/>
    <col min="8" max="8" width="10.75390625" style="3" customWidth="1"/>
    <col min="9" max="9" width="7.375" style="3" customWidth="1"/>
    <col min="10" max="11" width="11.125" style="3" customWidth="1"/>
    <col min="12" max="12" width="9.00390625" style="3" customWidth="1"/>
    <col min="13" max="14" width="11.125" style="3" customWidth="1"/>
    <col min="15" max="15" width="9.00390625" style="3" customWidth="1"/>
    <col min="16" max="17" width="11.125" style="3" customWidth="1"/>
    <col min="18" max="18" width="9.00390625" style="3" customWidth="1"/>
    <col min="19" max="20" width="11.125" style="3" customWidth="1"/>
    <col min="21" max="21" width="9.00390625" style="3" customWidth="1"/>
    <col min="22" max="23" width="11.125" style="3" customWidth="1"/>
    <col min="24" max="24" width="9.00390625" style="3" customWidth="1"/>
    <col min="25" max="26" width="11.125" style="3" customWidth="1"/>
    <col min="27" max="27" width="9.00390625" style="3" customWidth="1"/>
    <col min="28" max="29" width="11.125" style="3" customWidth="1"/>
    <col min="30" max="30" width="9.00390625" style="3" customWidth="1"/>
    <col min="31" max="32" width="11.125" style="3" customWidth="1"/>
    <col min="33" max="33" width="9.00390625" style="3" customWidth="1"/>
    <col min="34" max="35" width="11.125" style="3" customWidth="1"/>
    <col min="36" max="36" width="9.00390625" style="3" customWidth="1"/>
    <col min="37" max="38" width="11.125" style="3" customWidth="1"/>
    <col min="39" max="39" width="14.125" style="3" customWidth="1"/>
    <col min="40" max="41" width="10.75390625" style="3" customWidth="1"/>
    <col min="42" max="16384" width="9.00390625" style="3" customWidth="1"/>
  </cols>
  <sheetData>
    <row r="1" ht="15" customHeight="1">
      <c r="A1" s="6" t="s">
        <v>0</v>
      </c>
    </row>
    <row r="2" spans="1:41" ht="13.5" customHeight="1">
      <c r="A2" s="16" t="s">
        <v>1</v>
      </c>
      <c r="B2" s="32" t="s">
        <v>2</v>
      </c>
      <c r="C2" s="34" t="s">
        <v>3</v>
      </c>
      <c r="D2" s="33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24" t="s">
        <v>10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6"/>
      <c r="AM2" s="19" t="s">
        <v>11</v>
      </c>
      <c r="AN2" s="16" t="s">
        <v>12</v>
      </c>
      <c r="AO2" s="16" t="s">
        <v>13</v>
      </c>
    </row>
    <row r="3" spans="1:41" ht="13.5" customHeight="1">
      <c r="A3" s="17"/>
      <c r="B3" s="32"/>
      <c r="C3" s="35"/>
      <c r="D3" s="33"/>
      <c r="E3" s="17"/>
      <c r="F3" s="17"/>
      <c r="G3" s="17"/>
      <c r="H3" s="17"/>
      <c r="I3" s="17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20"/>
      <c r="AN3" s="17"/>
      <c r="AO3" s="17"/>
    </row>
    <row r="4" spans="1:41" ht="18.75" customHeight="1">
      <c r="A4" s="17"/>
      <c r="B4" s="32"/>
      <c r="C4" s="35"/>
      <c r="D4" s="33"/>
      <c r="E4" s="17"/>
      <c r="F4" s="17"/>
      <c r="G4" s="17"/>
      <c r="H4" s="17"/>
      <c r="I4" s="17"/>
      <c r="J4" s="30" t="s">
        <v>14</v>
      </c>
      <c r="K4" s="31"/>
      <c r="L4" s="21" t="s">
        <v>15</v>
      </c>
      <c r="M4" s="22"/>
      <c r="N4" s="23"/>
      <c r="O4" s="21" t="s">
        <v>16</v>
      </c>
      <c r="P4" s="22"/>
      <c r="Q4" s="23"/>
      <c r="R4" s="21" t="s">
        <v>17</v>
      </c>
      <c r="S4" s="22"/>
      <c r="T4" s="23"/>
      <c r="U4" s="21" t="s">
        <v>18</v>
      </c>
      <c r="V4" s="22"/>
      <c r="W4" s="23"/>
      <c r="X4" s="21" t="s">
        <v>19</v>
      </c>
      <c r="Y4" s="22"/>
      <c r="Z4" s="23"/>
      <c r="AA4" s="21" t="s">
        <v>20</v>
      </c>
      <c r="AB4" s="22"/>
      <c r="AC4" s="23"/>
      <c r="AD4" s="21" t="s">
        <v>21</v>
      </c>
      <c r="AE4" s="22"/>
      <c r="AF4" s="23"/>
      <c r="AG4" s="21" t="s">
        <v>22</v>
      </c>
      <c r="AH4" s="22"/>
      <c r="AI4" s="23"/>
      <c r="AJ4" s="21" t="s">
        <v>23</v>
      </c>
      <c r="AK4" s="22"/>
      <c r="AL4" s="23"/>
      <c r="AM4" s="20"/>
      <c r="AN4" s="17"/>
      <c r="AO4" s="17"/>
    </row>
    <row r="5" spans="1:41" ht="26.25" customHeight="1">
      <c r="A5" s="17"/>
      <c r="B5" s="32"/>
      <c r="C5" s="35"/>
      <c r="D5" s="33"/>
      <c r="E5" s="17"/>
      <c r="F5" s="17"/>
      <c r="G5" s="17"/>
      <c r="H5" s="17"/>
      <c r="I5" s="17"/>
      <c r="J5" s="12" t="s">
        <v>24</v>
      </c>
      <c r="K5" s="12" t="s">
        <v>25</v>
      </c>
      <c r="L5" s="12" t="s">
        <v>26</v>
      </c>
      <c r="M5" s="12" t="s">
        <v>24</v>
      </c>
      <c r="N5" s="12" t="s">
        <v>25</v>
      </c>
      <c r="O5" s="12" t="s">
        <v>26</v>
      </c>
      <c r="P5" s="12" t="s">
        <v>24</v>
      </c>
      <c r="Q5" s="12" t="s">
        <v>25</v>
      </c>
      <c r="R5" s="12" t="s">
        <v>26</v>
      </c>
      <c r="S5" s="12" t="s">
        <v>24</v>
      </c>
      <c r="T5" s="12" t="s">
        <v>25</v>
      </c>
      <c r="U5" s="12" t="s">
        <v>26</v>
      </c>
      <c r="V5" s="12" t="s">
        <v>24</v>
      </c>
      <c r="W5" s="12" t="s">
        <v>25</v>
      </c>
      <c r="X5" s="12" t="s">
        <v>26</v>
      </c>
      <c r="Y5" s="12" t="s">
        <v>24</v>
      </c>
      <c r="Z5" s="12" t="s">
        <v>25</v>
      </c>
      <c r="AA5" s="12" t="s">
        <v>26</v>
      </c>
      <c r="AB5" s="12" t="s">
        <v>24</v>
      </c>
      <c r="AC5" s="12" t="s">
        <v>25</v>
      </c>
      <c r="AD5" s="12" t="s">
        <v>26</v>
      </c>
      <c r="AE5" s="12" t="s">
        <v>24</v>
      </c>
      <c r="AF5" s="12" t="s">
        <v>25</v>
      </c>
      <c r="AG5" s="12" t="s">
        <v>26</v>
      </c>
      <c r="AH5" s="12" t="s">
        <v>24</v>
      </c>
      <c r="AI5" s="12" t="s">
        <v>25</v>
      </c>
      <c r="AJ5" s="12" t="s">
        <v>26</v>
      </c>
      <c r="AK5" s="12" t="s">
        <v>24</v>
      </c>
      <c r="AL5" s="12" t="s">
        <v>25</v>
      </c>
      <c r="AM5" s="20"/>
      <c r="AN5" s="17"/>
      <c r="AO5" s="17"/>
    </row>
    <row r="6" spans="1:41" s="10" customFormat="1" ht="13.5" customHeight="1">
      <c r="A6" s="18"/>
      <c r="B6" s="32"/>
      <c r="C6" s="35"/>
      <c r="D6" s="33"/>
      <c r="E6" s="18"/>
      <c r="F6" s="14" t="s">
        <v>27</v>
      </c>
      <c r="G6" s="14"/>
      <c r="H6" s="9" t="s">
        <v>28</v>
      </c>
      <c r="I6" s="9"/>
      <c r="J6" s="13" t="s">
        <v>29</v>
      </c>
      <c r="K6" s="13" t="s">
        <v>30</v>
      </c>
      <c r="L6" s="7"/>
      <c r="M6" s="13" t="s">
        <v>29</v>
      </c>
      <c r="N6" s="13" t="s">
        <v>30</v>
      </c>
      <c r="O6" s="7"/>
      <c r="P6" s="13" t="s">
        <v>29</v>
      </c>
      <c r="Q6" s="13" t="s">
        <v>30</v>
      </c>
      <c r="R6" s="7"/>
      <c r="S6" s="13" t="s">
        <v>29</v>
      </c>
      <c r="T6" s="13" t="s">
        <v>30</v>
      </c>
      <c r="U6" s="7"/>
      <c r="V6" s="13" t="s">
        <v>29</v>
      </c>
      <c r="W6" s="13" t="s">
        <v>30</v>
      </c>
      <c r="X6" s="7"/>
      <c r="Y6" s="13" t="s">
        <v>29</v>
      </c>
      <c r="Z6" s="13" t="s">
        <v>30</v>
      </c>
      <c r="AA6" s="7"/>
      <c r="AB6" s="13" t="s">
        <v>29</v>
      </c>
      <c r="AC6" s="13" t="s">
        <v>30</v>
      </c>
      <c r="AD6" s="7"/>
      <c r="AE6" s="13" t="s">
        <v>29</v>
      </c>
      <c r="AF6" s="13" t="s">
        <v>30</v>
      </c>
      <c r="AG6" s="7"/>
      <c r="AH6" s="13" t="s">
        <v>29</v>
      </c>
      <c r="AI6" s="13" t="s">
        <v>30</v>
      </c>
      <c r="AJ6" s="7"/>
      <c r="AK6" s="13" t="s">
        <v>29</v>
      </c>
      <c r="AL6" s="13" t="s">
        <v>30</v>
      </c>
      <c r="AM6" s="20"/>
      <c r="AN6" s="18"/>
      <c r="AO6" s="18"/>
    </row>
    <row r="7" spans="1:41" s="15" customFormat="1" ht="30" customHeight="1">
      <c r="A7" s="5" t="s">
        <v>31</v>
      </c>
      <c r="B7" s="8" t="s">
        <v>32</v>
      </c>
      <c r="C7" s="4" t="s">
        <v>33</v>
      </c>
      <c r="D7" s="5" t="s">
        <v>34</v>
      </c>
      <c r="E7" s="5" t="s">
        <v>35</v>
      </c>
      <c r="F7" s="5">
        <v>31</v>
      </c>
      <c r="G7" s="5" t="s">
        <v>36</v>
      </c>
      <c r="H7" s="5">
        <v>2347</v>
      </c>
      <c r="I7" s="5">
        <v>1999</v>
      </c>
      <c r="J7" s="11">
        <f>+M7+P7+S7+V7+Y7+AB7+AE7+AH7+AK7</f>
        <v>0</v>
      </c>
      <c r="K7" s="11">
        <f>+N7+Q7+T7+W7+Z7+AC7+AF7+AI7+AL7</f>
        <v>822</v>
      </c>
      <c r="L7" s="11" t="s">
        <v>37</v>
      </c>
      <c r="M7" s="11"/>
      <c r="N7" s="11">
        <v>721</v>
      </c>
      <c r="O7" s="11" t="s">
        <v>37</v>
      </c>
      <c r="P7" s="11"/>
      <c r="Q7" s="11">
        <v>101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" t="s">
        <v>38</v>
      </c>
      <c r="AN7" s="5" t="s">
        <v>39</v>
      </c>
      <c r="AO7" s="5"/>
    </row>
    <row r="8" spans="1:41" s="15" customFormat="1" ht="30" customHeight="1">
      <c r="A8" s="5" t="s">
        <v>31</v>
      </c>
      <c r="B8" s="8" t="s">
        <v>40</v>
      </c>
      <c r="C8" s="4" t="s">
        <v>41</v>
      </c>
      <c r="D8" s="5" t="s">
        <v>42</v>
      </c>
      <c r="E8" s="5" t="s">
        <v>43</v>
      </c>
      <c r="F8" s="5"/>
      <c r="G8" s="5" t="s">
        <v>44</v>
      </c>
      <c r="H8" s="5">
        <v>108</v>
      </c>
      <c r="I8" s="5">
        <v>1987</v>
      </c>
      <c r="J8" s="5">
        <f>+M8+P8+S8+V8+Y8+AB8+AE8+AH8+AK8</f>
        <v>0</v>
      </c>
      <c r="K8" s="11">
        <f aca="true" t="shared" si="0" ref="K8:K65">+N8+Q8+T8+W8+Z8+AC8+AF8+AI8+AL8</f>
        <v>391</v>
      </c>
      <c r="L8" s="5" t="s">
        <v>37</v>
      </c>
      <c r="M8" s="5"/>
      <c r="N8" s="5">
        <v>174</v>
      </c>
      <c r="O8" s="5" t="s">
        <v>37</v>
      </c>
      <c r="P8" s="5"/>
      <c r="Q8" s="5">
        <v>10</v>
      </c>
      <c r="R8" s="5"/>
      <c r="S8" s="5"/>
      <c r="T8" s="5"/>
      <c r="U8" s="5" t="s">
        <v>37</v>
      </c>
      <c r="V8" s="5"/>
      <c r="W8" s="5"/>
      <c r="X8" s="5" t="s">
        <v>37</v>
      </c>
      <c r="Y8" s="5"/>
      <c r="Z8" s="5">
        <v>10</v>
      </c>
      <c r="AA8" s="5"/>
      <c r="AB8" s="5"/>
      <c r="AC8" s="5"/>
      <c r="AD8" s="5"/>
      <c r="AE8" s="5"/>
      <c r="AF8" s="5"/>
      <c r="AG8" s="5" t="s">
        <v>37</v>
      </c>
      <c r="AH8" s="5"/>
      <c r="AI8" s="5"/>
      <c r="AJ8" s="5" t="s">
        <v>37</v>
      </c>
      <c r="AK8" s="5"/>
      <c r="AL8" s="5">
        <v>197</v>
      </c>
      <c r="AM8" s="5" t="s">
        <v>45</v>
      </c>
      <c r="AN8" s="5" t="s">
        <v>46</v>
      </c>
      <c r="AO8" s="5" t="s">
        <v>47</v>
      </c>
    </row>
    <row r="9" spans="1:41" s="15" customFormat="1" ht="30" customHeight="1">
      <c r="A9" s="5" t="s">
        <v>31</v>
      </c>
      <c r="B9" s="8" t="s">
        <v>40</v>
      </c>
      <c r="C9" s="4" t="s">
        <v>41</v>
      </c>
      <c r="D9" s="5" t="s">
        <v>42</v>
      </c>
      <c r="E9" s="5" t="s">
        <v>43</v>
      </c>
      <c r="F9" s="5" t="s">
        <v>48</v>
      </c>
      <c r="G9" s="5" t="s">
        <v>36</v>
      </c>
      <c r="H9" s="5">
        <v>99</v>
      </c>
      <c r="I9" s="5">
        <v>2009</v>
      </c>
      <c r="J9" s="5">
        <f>+M9+P9+S9+V9+Y9+AB9+AE9+AH9+AK9</f>
        <v>0</v>
      </c>
      <c r="K9" s="11">
        <f t="shared" si="0"/>
        <v>1149</v>
      </c>
      <c r="L9" s="5" t="s">
        <v>37</v>
      </c>
      <c r="M9" s="5"/>
      <c r="N9" s="5">
        <v>435</v>
      </c>
      <c r="O9" s="5" t="s">
        <v>37</v>
      </c>
      <c r="P9" s="5"/>
      <c r="Q9" s="5">
        <v>35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 t="s">
        <v>37</v>
      </c>
      <c r="AH9" s="5"/>
      <c r="AI9" s="5"/>
      <c r="AJ9" s="5" t="s">
        <v>37</v>
      </c>
      <c r="AK9" s="5"/>
      <c r="AL9" s="5">
        <v>679</v>
      </c>
      <c r="AM9" s="5" t="s">
        <v>45</v>
      </c>
      <c r="AN9" s="5" t="s">
        <v>46</v>
      </c>
      <c r="AO9" s="5" t="s">
        <v>49</v>
      </c>
    </row>
    <row r="10" spans="1:41" s="15" customFormat="1" ht="30" customHeight="1">
      <c r="A10" s="5" t="s">
        <v>31</v>
      </c>
      <c r="B10" s="8" t="s">
        <v>50</v>
      </c>
      <c r="C10" s="4" t="s">
        <v>51</v>
      </c>
      <c r="D10" s="5" t="s">
        <v>52</v>
      </c>
      <c r="E10" s="5" t="s">
        <v>53</v>
      </c>
      <c r="F10" s="5">
        <v>588</v>
      </c>
      <c r="G10" s="5" t="s">
        <v>54</v>
      </c>
      <c r="H10" s="5">
        <v>156</v>
      </c>
      <c r="I10" s="5">
        <v>2003</v>
      </c>
      <c r="J10" s="5">
        <f>+M10+P10+S10+V10+Y10+AB10+AE10+AH10+AK10</f>
        <v>13</v>
      </c>
      <c r="K10" s="11">
        <f t="shared" si="0"/>
        <v>820</v>
      </c>
      <c r="L10" s="5" t="s">
        <v>37</v>
      </c>
      <c r="M10" s="5">
        <v>6</v>
      </c>
      <c r="N10" s="5">
        <v>297</v>
      </c>
      <c r="O10" s="5" t="s">
        <v>37</v>
      </c>
      <c r="P10" s="5">
        <v>2</v>
      </c>
      <c r="Q10" s="5">
        <v>89</v>
      </c>
      <c r="R10" s="5"/>
      <c r="S10" s="5"/>
      <c r="T10" s="5"/>
      <c r="U10" s="5"/>
      <c r="V10" s="5"/>
      <c r="W10" s="5"/>
      <c r="X10" s="5" t="s">
        <v>37</v>
      </c>
      <c r="Y10" s="5">
        <v>1</v>
      </c>
      <c r="Z10" s="5">
        <v>40</v>
      </c>
      <c r="AA10" s="5" t="s">
        <v>37</v>
      </c>
      <c r="AB10" s="5">
        <v>0</v>
      </c>
      <c r="AC10" s="5">
        <v>10</v>
      </c>
      <c r="AD10" s="5" t="s">
        <v>37</v>
      </c>
      <c r="AE10" s="5">
        <v>1</v>
      </c>
      <c r="AF10" s="5">
        <v>13</v>
      </c>
      <c r="AG10" s="5" t="s">
        <v>37</v>
      </c>
      <c r="AH10" s="5">
        <v>1</v>
      </c>
      <c r="AI10" s="5">
        <v>72</v>
      </c>
      <c r="AJ10" s="5" t="s">
        <v>37</v>
      </c>
      <c r="AK10" s="5">
        <v>2</v>
      </c>
      <c r="AL10" s="5">
        <v>299</v>
      </c>
      <c r="AM10" s="5" t="s">
        <v>55</v>
      </c>
      <c r="AN10" s="5" t="s">
        <v>46</v>
      </c>
      <c r="AO10" s="5"/>
    </row>
    <row r="11" spans="1:41" s="15" customFormat="1" ht="30" customHeight="1">
      <c r="A11" s="5" t="s">
        <v>56</v>
      </c>
      <c r="B11" s="8" t="s">
        <v>57</v>
      </c>
      <c r="C11" s="4" t="s">
        <v>58</v>
      </c>
      <c r="D11" s="5" t="s">
        <v>59</v>
      </c>
      <c r="E11" s="5" t="s">
        <v>60</v>
      </c>
      <c r="F11" s="5">
        <v>31</v>
      </c>
      <c r="G11" s="5" t="s">
        <v>36</v>
      </c>
      <c r="H11" s="5">
        <v>3123</v>
      </c>
      <c r="I11" s="5">
        <v>1995</v>
      </c>
      <c r="J11" s="5">
        <f aca="true" t="shared" si="1" ref="J11:J65">+M11+P11+S11+V11+Y11+AB11+AE11+AH11+AK11</f>
        <v>31</v>
      </c>
      <c r="K11" s="11">
        <f t="shared" si="0"/>
        <v>38974</v>
      </c>
      <c r="L11" s="5" t="s">
        <v>37</v>
      </c>
      <c r="M11" s="5">
        <v>20</v>
      </c>
      <c r="N11" s="5">
        <v>1139</v>
      </c>
      <c r="O11" s="5"/>
      <c r="P11" s="5"/>
      <c r="Q11" s="5"/>
      <c r="R11" s="5" t="s">
        <v>37</v>
      </c>
      <c r="S11" s="5">
        <v>11</v>
      </c>
      <c r="T11" s="5">
        <v>37835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 t="s">
        <v>61</v>
      </c>
      <c r="AN11" s="5" t="s">
        <v>39</v>
      </c>
      <c r="AO11" s="5"/>
    </row>
    <row r="12" spans="1:41" s="15" customFormat="1" ht="30" customHeight="1">
      <c r="A12" s="5" t="s">
        <v>56</v>
      </c>
      <c r="B12" s="8" t="s">
        <v>57</v>
      </c>
      <c r="C12" s="4" t="s">
        <v>62</v>
      </c>
      <c r="D12" s="5" t="s">
        <v>59</v>
      </c>
      <c r="E12" s="5" t="s">
        <v>63</v>
      </c>
      <c r="F12" s="5">
        <v>16</v>
      </c>
      <c r="G12" s="5" t="s">
        <v>36</v>
      </c>
      <c r="H12" s="5">
        <v>595</v>
      </c>
      <c r="I12" s="5">
        <v>2001</v>
      </c>
      <c r="J12" s="5">
        <f t="shared" si="1"/>
        <v>16</v>
      </c>
      <c r="K12" s="11">
        <f>+N12+Q12+T12+W12+Z12+AC12+AF12+AI12+AL12</f>
        <v>20569</v>
      </c>
      <c r="L12" s="5" t="s">
        <v>37</v>
      </c>
      <c r="M12" s="5">
        <v>9</v>
      </c>
      <c r="N12" s="5">
        <v>282</v>
      </c>
      <c r="O12" s="5"/>
      <c r="P12" s="5"/>
      <c r="Q12" s="5"/>
      <c r="R12" s="5" t="s">
        <v>37</v>
      </c>
      <c r="S12" s="5">
        <v>7</v>
      </c>
      <c r="T12" s="5">
        <v>20287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 t="s">
        <v>61</v>
      </c>
      <c r="AN12" s="5" t="s">
        <v>39</v>
      </c>
      <c r="AO12" s="5"/>
    </row>
    <row r="13" spans="1:41" s="15" customFormat="1" ht="30" customHeight="1">
      <c r="A13" s="5" t="s">
        <v>56</v>
      </c>
      <c r="B13" s="8" t="s">
        <v>64</v>
      </c>
      <c r="C13" s="4" t="s">
        <v>65</v>
      </c>
      <c r="D13" s="5" t="s">
        <v>66</v>
      </c>
      <c r="E13" s="5" t="s">
        <v>67</v>
      </c>
      <c r="F13" s="5">
        <v>167</v>
      </c>
      <c r="G13" s="5" t="s">
        <v>54</v>
      </c>
      <c r="H13" s="5">
        <v>375</v>
      </c>
      <c r="I13" s="5">
        <v>2007</v>
      </c>
      <c r="J13" s="5">
        <f t="shared" si="1"/>
        <v>167</v>
      </c>
      <c r="K13" s="11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 t="s">
        <v>37</v>
      </c>
      <c r="AK13" s="5">
        <v>167</v>
      </c>
      <c r="AL13" s="5"/>
      <c r="AM13" s="5" t="s">
        <v>68</v>
      </c>
      <c r="AN13" s="5" t="s">
        <v>69</v>
      </c>
      <c r="AO13" s="5"/>
    </row>
    <row r="14" spans="1:41" s="15" customFormat="1" ht="30" customHeight="1">
      <c r="A14" s="5" t="s">
        <v>70</v>
      </c>
      <c r="B14" s="8" t="s">
        <v>71</v>
      </c>
      <c r="C14" s="4" t="s">
        <v>72</v>
      </c>
      <c r="D14" s="5" t="s">
        <v>73</v>
      </c>
      <c r="E14" s="5" t="s">
        <v>74</v>
      </c>
      <c r="F14" s="5">
        <v>19</v>
      </c>
      <c r="G14" s="5" t="s">
        <v>36</v>
      </c>
      <c r="H14" s="5">
        <v>98</v>
      </c>
      <c r="I14" s="5">
        <v>1995</v>
      </c>
      <c r="J14" s="5">
        <f t="shared" si="1"/>
        <v>0</v>
      </c>
      <c r="K14" s="11">
        <f t="shared" si="0"/>
        <v>679</v>
      </c>
      <c r="L14" s="5" t="s">
        <v>37</v>
      </c>
      <c r="M14" s="5"/>
      <c r="N14" s="5">
        <v>506</v>
      </c>
      <c r="O14" s="5" t="s">
        <v>37</v>
      </c>
      <c r="P14" s="5"/>
      <c r="Q14" s="5">
        <v>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 t="s">
        <v>37</v>
      </c>
      <c r="AK14" s="5"/>
      <c r="AL14" s="5">
        <v>167</v>
      </c>
      <c r="AM14" s="5" t="s">
        <v>45</v>
      </c>
      <c r="AN14" s="5" t="s">
        <v>39</v>
      </c>
      <c r="AO14" s="5"/>
    </row>
    <row r="15" spans="1:41" s="15" customFormat="1" ht="30" customHeight="1">
      <c r="A15" s="5" t="s">
        <v>75</v>
      </c>
      <c r="B15" s="8" t="s">
        <v>76</v>
      </c>
      <c r="C15" s="4" t="s">
        <v>77</v>
      </c>
      <c r="D15" s="5" t="s">
        <v>78</v>
      </c>
      <c r="E15" s="5" t="s">
        <v>79</v>
      </c>
      <c r="F15" s="5" t="s">
        <v>80</v>
      </c>
      <c r="G15" s="5" t="s">
        <v>36</v>
      </c>
      <c r="H15" s="5">
        <v>172</v>
      </c>
      <c r="I15" s="5">
        <v>1999</v>
      </c>
      <c r="J15" s="5">
        <f t="shared" si="1"/>
        <v>0</v>
      </c>
      <c r="K15" s="11">
        <f t="shared" si="0"/>
        <v>238</v>
      </c>
      <c r="L15" s="5" t="s">
        <v>37</v>
      </c>
      <c r="M15" s="5"/>
      <c r="N15" s="5">
        <v>37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 t="s">
        <v>37</v>
      </c>
      <c r="AK15" s="5"/>
      <c r="AL15" s="5">
        <v>201</v>
      </c>
      <c r="AM15" s="5" t="s">
        <v>45</v>
      </c>
      <c r="AN15" s="5" t="s">
        <v>39</v>
      </c>
      <c r="AO15" s="5"/>
    </row>
    <row r="16" spans="1:41" s="15" customFormat="1" ht="30" customHeight="1">
      <c r="A16" s="5" t="s">
        <v>81</v>
      </c>
      <c r="B16" s="8" t="s">
        <v>82</v>
      </c>
      <c r="C16" s="4" t="s">
        <v>83</v>
      </c>
      <c r="D16" s="5" t="s">
        <v>84</v>
      </c>
      <c r="E16" s="5" t="s">
        <v>85</v>
      </c>
      <c r="F16" s="5">
        <v>0</v>
      </c>
      <c r="G16" s="5" t="s">
        <v>36</v>
      </c>
      <c r="H16" s="5">
        <v>200</v>
      </c>
      <c r="I16" s="5">
        <v>2009</v>
      </c>
      <c r="J16" s="5">
        <f t="shared" si="1"/>
        <v>0</v>
      </c>
      <c r="K16" s="11">
        <f t="shared" si="0"/>
        <v>0</v>
      </c>
      <c r="L16" s="5" t="s">
        <v>37</v>
      </c>
      <c r="M16" s="5"/>
      <c r="N16" s="5"/>
      <c r="O16" s="5" t="s">
        <v>37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 t="s">
        <v>37</v>
      </c>
      <c r="AK16" s="5"/>
      <c r="AL16" s="5"/>
      <c r="AM16" s="5" t="s">
        <v>38</v>
      </c>
      <c r="AN16" s="5" t="s">
        <v>39</v>
      </c>
      <c r="AO16" s="5" t="s">
        <v>49</v>
      </c>
    </row>
    <row r="17" spans="1:41" s="15" customFormat="1" ht="30" customHeight="1">
      <c r="A17" s="5" t="s">
        <v>81</v>
      </c>
      <c r="B17" s="8" t="s">
        <v>86</v>
      </c>
      <c r="C17" s="4" t="s">
        <v>87</v>
      </c>
      <c r="D17" s="5" t="s">
        <v>88</v>
      </c>
      <c r="E17" s="5" t="s">
        <v>89</v>
      </c>
      <c r="F17" s="5"/>
      <c r="G17" s="5" t="s">
        <v>54</v>
      </c>
      <c r="H17" s="5">
        <v>298</v>
      </c>
      <c r="I17" s="5">
        <v>1996</v>
      </c>
      <c r="J17" s="5">
        <f t="shared" si="1"/>
        <v>0</v>
      </c>
      <c r="K17" s="11">
        <f t="shared" si="0"/>
        <v>426</v>
      </c>
      <c r="L17" s="5" t="s">
        <v>37</v>
      </c>
      <c r="M17" s="5"/>
      <c r="N17" s="5">
        <v>65</v>
      </c>
      <c r="O17" s="5" t="s">
        <v>37</v>
      </c>
      <c r="P17" s="5"/>
      <c r="Q17" s="5">
        <v>180</v>
      </c>
      <c r="R17" s="5"/>
      <c r="S17" s="5"/>
      <c r="T17" s="5"/>
      <c r="U17" s="5" t="s">
        <v>37</v>
      </c>
      <c r="V17" s="5"/>
      <c r="W17" s="5">
        <v>27</v>
      </c>
      <c r="X17" s="5"/>
      <c r="Y17" s="5"/>
      <c r="Z17" s="5"/>
      <c r="AA17" s="5"/>
      <c r="AB17" s="5"/>
      <c r="AC17" s="5"/>
      <c r="AD17" s="5" t="s">
        <v>37</v>
      </c>
      <c r="AE17" s="5"/>
      <c r="AF17" s="5">
        <v>9</v>
      </c>
      <c r="AG17" s="5" t="s">
        <v>37</v>
      </c>
      <c r="AH17" s="5"/>
      <c r="AI17" s="5">
        <v>2</v>
      </c>
      <c r="AJ17" s="5" t="s">
        <v>37</v>
      </c>
      <c r="AK17" s="5"/>
      <c r="AL17" s="5">
        <v>143</v>
      </c>
      <c r="AM17" s="5" t="s">
        <v>90</v>
      </c>
      <c r="AN17" s="5" t="s">
        <v>39</v>
      </c>
      <c r="AO17" s="5"/>
    </row>
    <row r="18" spans="1:41" s="15" customFormat="1" ht="30" customHeight="1">
      <c r="A18" s="5" t="s">
        <v>91</v>
      </c>
      <c r="B18" s="8" t="s">
        <v>92</v>
      </c>
      <c r="C18" s="4" t="s">
        <v>93</v>
      </c>
      <c r="D18" s="5" t="s">
        <v>94</v>
      </c>
      <c r="E18" s="5" t="s">
        <v>95</v>
      </c>
      <c r="F18" s="5">
        <v>30</v>
      </c>
      <c r="G18" s="5" t="s">
        <v>36</v>
      </c>
      <c r="H18" s="5">
        <v>280</v>
      </c>
      <c r="I18" s="5">
        <v>1999</v>
      </c>
      <c r="J18" s="5">
        <f t="shared" si="1"/>
        <v>30</v>
      </c>
      <c r="K18" s="11">
        <f t="shared" si="0"/>
        <v>11823</v>
      </c>
      <c r="L18" s="5" t="s">
        <v>37</v>
      </c>
      <c r="M18" s="5">
        <v>19</v>
      </c>
      <c r="N18" s="5">
        <v>152</v>
      </c>
      <c r="O18" s="5"/>
      <c r="P18" s="5">
        <v>4</v>
      </c>
      <c r="Q18" s="5">
        <v>228</v>
      </c>
      <c r="R18" s="5"/>
      <c r="S18" s="5">
        <v>3</v>
      </c>
      <c r="T18" s="5">
        <v>9443</v>
      </c>
      <c r="U18" s="5"/>
      <c r="V18" s="5">
        <v>1</v>
      </c>
      <c r="W18" s="5">
        <v>96</v>
      </c>
      <c r="X18" s="5"/>
      <c r="Y18" s="5">
        <v>1</v>
      </c>
      <c r="Z18" s="5">
        <v>102</v>
      </c>
      <c r="AA18" s="5"/>
      <c r="AB18" s="5"/>
      <c r="AC18" s="5"/>
      <c r="AD18" s="5"/>
      <c r="AE18" s="5">
        <v>1</v>
      </c>
      <c r="AF18" s="5">
        <v>324</v>
      </c>
      <c r="AG18" s="5"/>
      <c r="AH18" s="5"/>
      <c r="AI18" s="5"/>
      <c r="AJ18" s="5"/>
      <c r="AK18" s="5">
        <v>1</v>
      </c>
      <c r="AL18" s="5">
        <v>1478</v>
      </c>
      <c r="AM18" s="5" t="s">
        <v>61</v>
      </c>
      <c r="AN18" s="5" t="s">
        <v>46</v>
      </c>
      <c r="AO18" s="5"/>
    </row>
    <row r="19" spans="1:41" s="15" customFormat="1" ht="30" customHeight="1">
      <c r="A19" s="5" t="s">
        <v>96</v>
      </c>
      <c r="B19" s="8" t="s">
        <v>97</v>
      </c>
      <c r="C19" s="4" t="s">
        <v>98</v>
      </c>
      <c r="D19" s="5" t="s">
        <v>99</v>
      </c>
      <c r="E19" s="5" t="s">
        <v>100</v>
      </c>
      <c r="F19" s="5"/>
      <c r="G19" s="5" t="s">
        <v>54</v>
      </c>
      <c r="H19" s="5">
        <v>836</v>
      </c>
      <c r="I19" s="5">
        <v>2010</v>
      </c>
      <c r="J19" s="5">
        <f t="shared" si="1"/>
        <v>0</v>
      </c>
      <c r="K19" s="11">
        <f t="shared" si="0"/>
        <v>0</v>
      </c>
      <c r="L19" s="5" t="s">
        <v>37</v>
      </c>
      <c r="M19" s="5"/>
      <c r="N19" s="5"/>
      <c r="O19" s="5"/>
      <c r="P19" s="5"/>
      <c r="Q19" s="5"/>
      <c r="R19" s="5" t="s">
        <v>37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 t="s">
        <v>38</v>
      </c>
      <c r="AN19" s="5" t="s">
        <v>46</v>
      </c>
      <c r="AO19" s="5" t="s">
        <v>49</v>
      </c>
    </row>
    <row r="20" spans="1:41" s="15" customFormat="1" ht="30" customHeight="1">
      <c r="A20" s="5" t="s">
        <v>96</v>
      </c>
      <c r="B20" s="8" t="s">
        <v>101</v>
      </c>
      <c r="C20" s="4" t="s">
        <v>102</v>
      </c>
      <c r="D20" s="5" t="s">
        <v>103</v>
      </c>
      <c r="E20" s="5" t="s">
        <v>104</v>
      </c>
      <c r="F20" s="5">
        <v>40</v>
      </c>
      <c r="G20" s="5" t="s">
        <v>36</v>
      </c>
      <c r="H20" s="5">
        <v>4675</v>
      </c>
      <c r="I20" s="5">
        <v>2003</v>
      </c>
      <c r="J20" s="5">
        <f t="shared" si="1"/>
        <v>40</v>
      </c>
      <c r="K20" s="11">
        <f t="shared" si="0"/>
        <v>25891</v>
      </c>
      <c r="L20" s="5" t="s">
        <v>37</v>
      </c>
      <c r="M20" s="5">
        <v>40</v>
      </c>
      <c r="N20" s="5">
        <v>903</v>
      </c>
      <c r="O20" s="5"/>
      <c r="P20" s="5"/>
      <c r="Q20" s="5"/>
      <c r="R20" s="5" t="s">
        <v>37</v>
      </c>
      <c r="S20" s="5"/>
      <c r="T20" s="5">
        <v>18347</v>
      </c>
      <c r="U20" s="5"/>
      <c r="V20" s="5"/>
      <c r="W20" s="5"/>
      <c r="X20" s="5"/>
      <c r="Y20" s="5"/>
      <c r="Z20" s="5"/>
      <c r="AA20" s="5" t="s">
        <v>37</v>
      </c>
      <c r="AB20" s="5"/>
      <c r="AC20" s="5"/>
      <c r="AD20" s="5" t="s">
        <v>37</v>
      </c>
      <c r="AE20" s="5"/>
      <c r="AF20" s="5">
        <v>6402</v>
      </c>
      <c r="AG20" s="5" t="s">
        <v>37</v>
      </c>
      <c r="AH20" s="5"/>
      <c r="AI20" s="5">
        <v>239</v>
      </c>
      <c r="AJ20" s="5"/>
      <c r="AK20" s="5"/>
      <c r="AL20" s="5"/>
      <c r="AM20" s="5" t="s">
        <v>38</v>
      </c>
      <c r="AN20" s="5" t="s">
        <v>39</v>
      </c>
      <c r="AO20" s="5"/>
    </row>
    <row r="21" spans="1:41" s="15" customFormat="1" ht="30" customHeight="1">
      <c r="A21" s="5" t="s">
        <v>96</v>
      </c>
      <c r="B21" s="8" t="s">
        <v>105</v>
      </c>
      <c r="C21" s="4" t="s">
        <v>106</v>
      </c>
      <c r="D21" s="5" t="s">
        <v>107</v>
      </c>
      <c r="E21" s="5" t="s">
        <v>108</v>
      </c>
      <c r="F21" s="5">
        <v>7</v>
      </c>
      <c r="G21" s="5" t="s">
        <v>36</v>
      </c>
      <c r="H21" s="5">
        <v>165</v>
      </c>
      <c r="I21" s="5">
        <v>2004</v>
      </c>
      <c r="J21" s="5">
        <f t="shared" si="1"/>
        <v>7</v>
      </c>
      <c r="K21" s="11">
        <f t="shared" si="0"/>
        <v>720</v>
      </c>
      <c r="L21" s="5" t="s">
        <v>37</v>
      </c>
      <c r="M21" s="5">
        <v>5</v>
      </c>
      <c r="N21" s="5">
        <v>359</v>
      </c>
      <c r="O21" s="5"/>
      <c r="P21" s="5"/>
      <c r="Q21" s="5"/>
      <c r="R21" s="5" t="s">
        <v>37</v>
      </c>
      <c r="S21" s="5">
        <v>0</v>
      </c>
      <c r="T21" s="5">
        <v>22</v>
      </c>
      <c r="U21" s="5"/>
      <c r="V21" s="5"/>
      <c r="W21" s="5"/>
      <c r="X21" s="5"/>
      <c r="Y21" s="5"/>
      <c r="Z21" s="5"/>
      <c r="AA21" s="5"/>
      <c r="AB21" s="5"/>
      <c r="AC21" s="5"/>
      <c r="AD21" s="5" t="s">
        <v>37</v>
      </c>
      <c r="AE21" s="5">
        <v>0</v>
      </c>
      <c r="AF21" s="5">
        <v>49</v>
      </c>
      <c r="AG21" s="5"/>
      <c r="AH21" s="5"/>
      <c r="AI21" s="5"/>
      <c r="AJ21" s="5" t="s">
        <v>37</v>
      </c>
      <c r="AK21" s="5">
        <v>2</v>
      </c>
      <c r="AL21" s="5">
        <v>290</v>
      </c>
      <c r="AM21" s="5" t="s">
        <v>38</v>
      </c>
      <c r="AN21" s="5" t="s">
        <v>39</v>
      </c>
      <c r="AO21" s="5"/>
    </row>
    <row r="22" spans="1:41" s="15" customFormat="1" ht="30" customHeight="1">
      <c r="A22" s="5" t="s">
        <v>96</v>
      </c>
      <c r="B22" s="8" t="s">
        <v>109</v>
      </c>
      <c r="C22" s="4" t="s">
        <v>110</v>
      </c>
      <c r="D22" s="5" t="s">
        <v>111</v>
      </c>
      <c r="E22" s="5" t="s">
        <v>112</v>
      </c>
      <c r="F22" s="5"/>
      <c r="G22" s="5" t="s">
        <v>36</v>
      </c>
      <c r="H22" s="5">
        <v>140</v>
      </c>
      <c r="I22" s="5">
        <v>1992</v>
      </c>
      <c r="J22" s="5">
        <f t="shared" si="1"/>
        <v>0</v>
      </c>
      <c r="K22" s="11">
        <f t="shared" si="0"/>
        <v>2029</v>
      </c>
      <c r="L22" s="5" t="s">
        <v>37</v>
      </c>
      <c r="M22" s="5"/>
      <c r="N22" s="5">
        <v>387</v>
      </c>
      <c r="O22" s="5"/>
      <c r="P22" s="5"/>
      <c r="Q22" s="5"/>
      <c r="R22" s="5" t="s">
        <v>37</v>
      </c>
      <c r="S22" s="5"/>
      <c r="T22" s="5">
        <v>81</v>
      </c>
      <c r="U22" s="5" t="s">
        <v>37</v>
      </c>
      <c r="V22" s="5"/>
      <c r="W22" s="5">
        <v>1242</v>
      </c>
      <c r="X22" s="5" t="s">
        <v>37</v>
      </c>
      <c r="Y22" s="5"/>
      <c r="Z22" s="5">
        <v>19</v>
      </c>
      <c r="AA22" s="5"/>
      <c r="AB22" s="5"/>
      <c r="AC22" s="5"/>
      <c r="AD22" s="5" t="s">
        <v>37</v>
      </c>
      <c r="AE22" s="5"/>
      <c r="AF22" s="5">
        <v>108</v>
      </c>
      <c r="AG22" s="5"/>
      <c r="AH22" s="5"/>
      <c r="AI22" s="5"/>
      <c r="AJ22" s="5" t="s">
        <v>37</v>
      </c>
      <c r="AK22" s="5"/>
      <c r="AL22" s="5">
        <v>192</v>
      </c>
      <c r="AM22" s="5" t="s">
        <v>45</v>
      </c>
      <c r="AN22" s="5" t="s">
        <v>69</v>
      </c>
      <c r="AO22" s="5"/>
    </row>
    <row r="23" spans="1:41" s="15" customFormat="1" ht="30" customHeight="1">
      <c r="A23" s="5" t="s">
        <v>96</v>
      </c>
      <c r="B23" s="8" t="s">
        <v>113</v>
      </c>
      <c r="C23" s="4" t="s">
        <v>114</v>
      </c>
      <c r="D23" s="5" t="s">
        <v>115</v>
      </c>
      <c r="E23" s="5" t="s">
        <v>116</v>
      </c>
      <c r="F23" s="5">
        <v>33</v>
      </c>
      <c r="G23" s="5" t="s">
        <v>36</v>
      </c>
      <c r="H23" s="5">
        <v>2161</v>
      </c>
      <c r="I23" s="5">
        <v>1999</v>
      </c>
      <c r="J23" s="5">
        <f t="shared" si="1"/>
        <v>33</v>
      </c>
      <c r="K23" s="11">
        <f t="shared" si="0"/>
        <v>0</v>
      </c>
      <c r="L23" s="5" t="s">
        <v>37</v>
      </c>
      <c r="M23" s="5">
        <v>16</v>
      </c>
      <c r="N23" s="5"/>
      <c r="O23" s="5" t="s">
        <v>37</v>
      </c>
      <c r="P23" s="5">
        <v>1</v>
      </c>
      <c r="Q23" s="5"/>
      <c r="R23" s="5" t="s">
        <v>37</v>
      </c>
      <c r="S23" s="5">
        <v>2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 t="s">
        <v>37</v>
      </c>
      <c r="AE23" s="5">
        <v>0</v>
      </c>
      <c r="AF23" s="5"/>
      <c r="AG23" s="5"/>
      <c r="AH23" s="5"/>
      <c r="AI23" s="5"/>
      <c r="AJ23" s="5" t="s">
        <v>37</v>
      </c>
      <c r="AK23" s="5">
        <v>14</v>
      </c>
      <c r="AL23" s="5"/>
      <c r="AM23" s="5" t="s">
        <v>38</v>
      </c>
      <c r="AN23" s="5" t="s">
        <v>69</v>
      </c>
      <c r="AO23" s="5"/>
    </row>
    <row r="24" spans="1:41" s="15" customFormat="1" ht="30" customHeight="1">
      <c r="A24" s="5" t="s">
        <v>96</v>
      </c>
      <c r="B24" s="8" t="s">
        <v>117</v>
      </c>
      <c r="C24" s="4" t="s">
        <v>118</v>
      </c>
      <c r="D24" s="5" t="s">
        <v>119</v>
      </c>
      <c r="E24" s="5" t="s">
        <v>120</v>
      </c>
      <c r="F24" s="5"/>
      <c r="G24" s="5" t="s">
        <v>44</v>
      </c>
      <c r="H24" s="5">
        <v>1286</v>
      </c>
      <c r="I24" s="5">
        <v>2000</v>
      </c>
      <c r="J24" s="5">
        <f t="shared" si="1"/>
        <v>0</v>
      </c>
      <c r="K24" s="11">
        <f t="shared" si="0"/>
        <v>54807</v>
      </c>
      <c r="L24" s="5" t="s">
        <v>37</v>
      </c>
      <c r="M24" s="5"/>
      <c r="N24" s="5">
        <v>517</v>
      </c>
      <c r="O24" s="5"/>
      <c r="P24" s="5"/>
      <c r="Q24" s="5"/>
      <c r="R24" s="5" t="s">
        <v>37</v>
      </c>
      <c r="S24" s="5"/>
      <c r="T24" s="5">
        <v>14719</v>
      </c>
      <c r="U24" s="5" t="s">
        <v>37</v>
      </c>
      <c r="V24" s="5"/>
      <c r="W24" s="5">
        <v>4396</v>
      </c>
      <c r="X24" s="5"/>
      <c r="Y24" s="5"/>
      <c r="Z24" s="5"/>
      <c r="AA24" s="5"/>
      <c r="AB24" s="5"/>
      <c r="AC24" s="5"/>
      <c r="AD24" s="5" t="s">
        <v>37</v>
      </c>
      <c r="AE24" s="5"/>
      <c r="AF24" s="5">
        <v>4141</v>
      </c>
      <c r="AG24" s="5" t="s">
        <v>37</v>
      </c>
      <c r="AH24" s="5"/>
      <c r="AI24" s="5">
        <v>2445</v>
      </c>
      <c r="AJ24" s="5" t="s">
        <v>37</v>
      </c>
      <c r="AK24" s="5"/>
      <c r="AL24" s="5">
        <v>28589</v>
      </c>
      <c r="AM24" s="5" t="s">
        <v>38</v>
      </c>
      <c r="AN24" s="5" t="s">
        <v>69</v>
      </c>
      <c r="AO24" s="5"/>
    </row>
    <row r="25" spans="1:41" s="15" customFormat="1" ht="30" customHeight="1">
      <c r="A25" s="5" t="s">
        <v>121</v>
      </c>
      <c r="B25" s="8" t="s">
        <v>122</v>
      </c>
      <c r="C25" s="4" t="s">
        <v>123</v>
      </c>
      <c r="D25" s="5" t="s">
        <v>124</v>
      </c>
      <c r="E25" s="5" t="s">
        <v>125</v>
      </c>
      <c r="F25" s="5">
        <v>0</v>
      </c>
      <c r="G25" s="5" t="s">
        <v>44</v>
      </c>
      <c r="H25" s="5">
        <v>102</v>
      </c>
      <c r="I25" s="5">
        <v>1996</v>
      </c>
      <c r="J25" s="5">
        <f t="shared" si="1"/>
        <v>0</v>
      </c>
      <c r="K25" s="11">
        <f t="shared" si="0"/>
        <v>133</v>
      </c>
      <c r="L25" s="5" t="s">
        <v>37</v>
      </c>
      <c r="M25" s="5"/>
      <c r="N25" s="5">
        <v>19</v>
      </c>
      <c r="O25" s="5" t="s">
        <v>37</v>
      </c>
      <c r="P25" s="5"/>
      <c r="Q25" s="5">
        <v>114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 t="s">
        <v>55</v>
      </c>
      <c r="AN25" s="5" t="s">
        <v>69</v>
      </c>
      <c r="AO25" s="5"/>
    </row>
    <row r="26" spans="1:41" s="15" customFormat="1" ht="30" customHeight="1">
      <c r="A26" s="5" t="s">
        <v>121</v>
      </c>
      <c r="B26" s="8" t="s">
        <v>122</v>
      </c>
      <c r="C26" s="4" t="s">
        <v>126</v>
      </c>
      <c r="D26" s="5" t="s">
        <v>124</v>
      </c>
      <c r="E26" s="5" t="s">
        <v>43</v>
      </c>
      <c r="F26" s="5">
        <v>0</v>
      </c>
      <c r="G26" s="5" t="s">
        <v>44</v>
      </c>
      <c r="H26" s="5">
        <v>78</v>
      </c>
      <c r="I26" s="5">
        <v>1995</v>
      </c>
      <c r="J26" s="5">
        <f t="shared" si="1"/>
        <v>0</v>
      </c>
      <c r="K26" s="11">
        <f t="shared" si="0"/>
        <v>129</v>
      </c>
      <c r="L26" s="5" t="s">
        <v>37</v>
      </c>
      <c r="M26" s="5"/>
      <c r="N26" s="5">
        <v>11</v>
      </c>
      <c r="O26" s="5" t="s">
        <v>37</v>
      </c>
      <c r="P26" s="5"/>
      <c r="Q26" s="5">
        <v>118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 t="s">
        <v>55</v>
      </c>
      <c r="AN26" s="5" t="s">
        <v>46</v>
      </c>
      <c r="AO26" s="5"/>
    </row>
    <row r="27" spans="1:41" s="15" customFormat="1" ht="30" customHeight="1">
      <c r="A27" s="5" t="s">
        <v>121</v>
      </c>
      <c r="B27" s="8" t="s">
        <v>127</v>
      </c>
      <c r="C27" s="4" t="s">
        <v>128</v>
      </c>
      <c r="D27" s="5" t="s">
        <v>129</v>
      </c>
      <c r="E27" s="5" t="s">
        <v>130</v>
      </c>
      <c r="F27" s="5" t="s">
        <v>131</v>
      </c>
      <c r="G27" s="5" t="s">
        <v>44</v>
      </c>
      <c r="H27" s="5">
        <v>799</v>
      </c>
      <c r="I27" s="5">
        <v>1995</v>
      </c>
      <c r="J27" s="5">
        <v>0</v>
      </c>
      <c r="K27" s="11">
        <f t="shared" si="0"/>
        <v>7511</v>
      </c>
      <c r="L27" s="5" t="s">
        <v>37</v>
      </c>
      <c r="M27" s="5" t="s">
        <v>131</v>
      </c>
      <c r="N27" s="5">
        <v>6614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 t="s">
        <v>37</v>
      </c>
      <c r="AK27" s="5" t="s">
        <v>131</v>
      </c>
      <c r="AL27" s="5">
        <v>897</v>
      </c>
      <c r="AM27" s="5" t="s">
        <v>38</v>
      </c>
      <c r="AN27" s="5" t="s">
        <v>46</v>
      </c>
      <c r="AO27" s="5"/>
    </row>
    <row r="28" spans="1:41" s="15" customFormat="1" ht="30" customHeight="1">
      <c r="A28" s="5" t="s">
        <v>121</v>
      </c>
      <c r="B28" s="8" t="s">
        <v>132</v>
      </c>
      <c r="C28" s="4" t="s">
        <v>133</v>
      </c>
      <c r="D28" s="5" t="s">
        <v>134</v>
      </c>
      <c r="E28" s="5" t="s">
        <v>135</v>
      </c>
      <c r="F28" s="5">
        <v>15</v>
      </c>
      <c r="G28" s="5" t="s">
        <v>23</v>
      </c>
      <c r="H28" s="5">
        <v>132</v>
      </c>
      <c r="I28" s="5">
        <v>1995</v>
      </c>
      <c r="J28" s="5">
        <f t="shared" si="1"/>
        <v>0</v>
      </c>
      <c r="K28" s="11">
        <f t="shared" si="0"/>
        <v>2935</v>
      </c>
      <c r="L28" s="5" t="s">
        <v>37</v>
      </c>
      <c r="M28" s="5"/>
      <c r="N28" s="5">
        <v>2935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 t="s">
        <v>45</v>
      </c>
      <c r="AN28" s="5" t="s">
        <v>46</v>
      </c>
      <c r="AO28" s="5"/>
    </row>
    <row r="29" spans="1:41" s="15" customFormat="1" ht="30" customHeight="1">
      <c r="A29" s="5" t="s">
        <v>121</v>
      </c>
      <c r="B29" s="8" t="s">
        <v>136</v>
      </c>
      <c r="C29" s="4" t="s">
        <v>137</v>
      </c>
      <c r="D29" s="5" t="s">
        <v>138</v>
      </c>
      <c r="E29" s="5" t="s">
        <v>139</v>
      </c>
      <c r="F29" s="5">
        <v>0</v>
      </c>
      <c r="G29" s="5" t="s">
        <v>36</v>
      </c>
      <c r="H29" s="5">
        <v>864</v>
      </c>
      <c r="I29" s="5">
        <v>1992</v>
      </c>
      <c r="J29" s="5">
        <f t="shared" si="1"/>
        <v>0</v>
      </c>
      <c r="K29" s="11">
        <f t="shared" si="0"/>
        <v>503</v>
      </c>
      <c r="L29" s="5" t="s">
        <v>37</v>
      </c>
      <c r="M29" s="5">
        <v>0</v>
      </c>
      <c r="N29" s="5">
        <v>62</v>
      </c>
      <c r="O29" s="5" t="s">
        <v>37</v>
      </c>
      <c r="P29" s="5">
        <v>0</v>
      </c>
      <c r="Q29" s="5">
        <v>441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 t="s">
        <v>38</v>
      </c>
      <c r="AN29" s="5" t="s">
        <v>46</v>
      </c>
      <c r="AO29" s="5"/>
    </row>
    <row r="30" spans="1:41" s="15" customFormat="1" ht="30" customHeight="1">
      <c r="A30" s="5" t="s">
        <v>140</v>
      </c>
      <c r="B30" s="8" t="s">
        <v>141</v>
      </c>
      <c r="C30" s="4" t="s">
        <v>142</v>
      </c>
      <c r="D30" s="5" t="s">
        <v>143</v>
      </c>
      <c r="E30" s="5" t="s">
        <v>144</v>
      </c>
      <c r="F30" s="5" t="s">
        <v>80</v>
      </c>
      <c r="G30" s="5" t="s">
        <v>23</v>
      </c>
      <c r="H30" s="5">
        <v>783</v>
      </c>
      <c r="I30" s="5">
        <v>2006</v>
      </c>
      <c r="J30" s="5">
        <f t="shared" si="1"/>
        <v>0</v>
      </c>
      <c r="K30" s="11">
        <f t="shared" si="0"/>
        <v>4046</v>
      </c>
      <c r="L30" s="5" t="s">
        <v>37</v>
      </c>
      <c r="M30" s="5">
        <v>0</v>
      </c>
      <c r="N30" s="5">
        <v>4046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 t="s">
        <v>145</v>
      </c>
      <c r="AN30" s="5" t="s">
        <v>46</v>
      </c>
      <c r="AO30" s="5"/>
    </row>
    <row r="31" spans="1:41" s="15" customFormat="1" ht="30" customHeight="1">
      <c r="A31" s="5" t="s">
        <v>140</v>
      </c>
      <c r="B31" s="8" t="s">
        <v>146</v>
      </c>
      <c r="C31" s="4" t="s">
        <v>147</v>
      </c>
      <c r="D31" s="5" t="s">
        <v>148</v>
      </c>
      <c r="E31" s="5" t="s">
        <v>149</v>
      </c>
      <c r="F31" s="5"/>
      <c r="G31" s="5" t="s">
        <v>44</v>
      </c>
      <c r="H31" s="5">
        <v>397</v>
      </c>
      <c r="I31" s="5">
        <v>2002</v>
      </c>
      <c r="J31" s="5">
        <f t="shared" si="1"/>
        <v>0</v>
      </c>
      <c r="K31" s="11">
        <f t="shared" si="0"/>
        <v>1441</v>
      </c>
      <c r="L31" s="5" t="s">
        <v>37</v>
      </c>
      <c r="M31" s="5"/>
      <c r="N31" s="5">
        <v>1441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 t="s">
        <v>61</v>
      </c>
      <c r="AN31" s="5" t="s">
        <v>39</v>
      </c>
      <c r="AO31" s="5"/>
    </row>
    <row r="32" spans="1:41" s="15" customFormat="1" ht="30" customHeight="1">
      <c r="A32" s="5" t="s">
        <v>140</v>
      </c>
      <c r="B32" s="8" t="s">
        <v>146</v>
      </c>
      <c r="C32" s="4" t="s">
        <v>150</v>
      </c>
      <c r="D32" s="5" t="s">
        <v>148</v>
      </c>
      <c r="E32" s="5" t="s">
        <v>151</v>
      </c>
      <c r="F32" s="5"/>
      <c r="G32" s="5"/>
      <c r="H32" s="5">
        <v>32</v>
      </c>
      <c r="I32" s="5">
        <v>2005</v>
      </c>
      <c r="J32" s="5">
        <f t="shared" si="1"/>
        <v>0</v>
      </c>
      <c r="K32" s="11">
        <f t="shared" si="0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152</v>
      </c>
    </row>
    <row r="33" spans="1:41" s="15" customFormat="1" ht="30" customHeight="1">
      <c r="A33" s="5" t="s">
        <v>140</v>
      </c>
      <c r="B33" s="8" t="s">
        <v>153</v>
      </c>
      <c r="C33" s="4" t="s">
        <v>154</v>
      </c>
      <c r="D33" s="5" t="s">
        <v>155</v>
      </c>
      <c r="E33" s="5" t="s">
        <v>156</v>
      </c>
      <c r="F33" s="5"/>
      <c r="G33" s="5" t="s">
        <v>44</v>
      </c>
      <c r="H33" s="5">
        <v>2086</v>
      </c>
      <c r="I33" s="5">
        <v>2010</v>
      </c>
      <c r="J33" s="5">
        <f t="shared" si="1"/>
        <v>0</v>
      </c>
      <c r="K33" s="11">
        <f t="shared" si="0"/>
        <v>0</v>
      </c>
      <c r="L33" s="5" t="s">
        <v>37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 t="s">
        <v>157</v>
      </c>
      <c r="AN33" s="5" t="s">
        <v>46</v>
      </c>
      <c r="AO33" s="5" t="s">
        <v>158</v>
      </c>
    </row>
    <row r="34" spans="1:41" s="15" customFormat="1" ht="30" customHeight="1">
      <c r="A34" s="5" t="s">
        <v>140</v>
      </c>
      <c r="B34" s="8" t="s">
        <v>159</v>
      </c>
      <c r="C34" s="4" t="s">
        <v>160</v>
      </c>
      <c r="D34" s="5" t="s">
        <v>161</v>
      </c>
      <c r="E34" s="5" t="s">
        <v>162</v>
      </c>
      <c r="F34" s="5">
        <v>16</v>
      </c>
      <c r="G34" s="5" t="s">
        <v>36</v>
      </c>
      <c r="H34" s="5">
        <v>212</v>
      </c>
      <c r="I34" s="5">
        <v>2006</v>
      </c>
      <c r="J34" s="5">
        <f t="shared" si="1"/>
        <v>16</v>
      </c>
      <c r="K34" s="11">
        <f t="shared" si="0"/>
        <v>1565</v>
      </c>
      <c r="L34" s="5" t="s">
        <v>37</v>
      </c>
      <c r="M34" s="5">
        <v>16</v>
      </c>
      <c r="N34" s="5">
        <v>1565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 t="s">
        <v>68</v>
      </c>
      <c r="AN34" s="5" t="s">
        <v>39</v>
      </c>
      <c r="AO34" s="5"/>
    </row>
    <row r="35" spans="1:41" s="15" customFormat="1" ht="30" customHeight="1">
      <c r="A35" s="5" t="s">
        <v>163</v>
      </c>
      <c r="B35" s="8" t="s">
        <v>164</v>
      </c>
      <c r="C35" s="4" t="s">
        <v>165</v>
      </c>
      <c r="D35" s="5" t="s">
        <v>166</v>
      </c>
      <c r="E35" s="5" t="s">
        <v>167</v>
      </c>
      <c r="F35" s="5" t="s">
        <v>168</v>
      </c>
      <c r="G35" s="5" t="s">
        <v>23</v>
      </c>
      <c r="H35" s="5">
        <v>1034</v>
      </c>
      <c r="I35" s="5">
        <v>1991</v>
      </c>
      <c r="J35" s="5">
        <f t="shared" si="1"/>
        <v>0</v>
      </c>
      <c r="K35" s="11">
        <f t="shared" si="0"/>
        <v>17172</v>
      </c>
      <c r="L35" s="5" t="s">
        <v>37</v>
      </c>
      <c r="M35" s="5"/>
      <c r="N35" s="5">
        <v>1772</v>
      </c>
      <c r="O35" s="5"/>
      <c r="P35" s="5"/>
      <c r="Q35" s="5"/>
      <c r="R35" s="5"/>
      <c r="S35" s="5"/>
      <c r="T35" s="5"/>
      <c r="U35" s="5" t="s">
        <v>37</v>
      </c>
      <c r="V35" s="5"/>
      <c r="W35" s="5">
        <v>15400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 t="s">
        <v>38</v>
      </c>
      <c r="AN35" s="5" t="s">
        <v>46</v>
      </c>
      <c r="AO35" s="5"/>
    </row>
    <row r="36" spans="1:41" s="15" customFormat="1" ht="30" customHeight="1">
      <c r="A36" s="5" t="s">
        <v>163</v>
      </c>
      <c r="B36" s="8" t="s">
        <v>164</v>
      </c>
      <c r="C36" s="4" t="s">
        <v>169</v>
      </c>
      <c r="D36" s="5" t="s">
        <v>166</v>
      </c>
      <c r="E36" s="5" t="s">
        <v>170</v>
      </c>
      <c r="F36" s="5" t="s">
        <v>168</v>
      </c>
      <c r="G36" s="5" t="s">
        <v>23</v>
      </c>
      <c r="H36" s="5">
        <v>497</v>
      </c>
      <c r="I36" s="5">
        <v>1992</v>
      </c>
      <c r="J36" s="5">
        <f t="shared" si="1"/>
        <v>0</v>
      </c>
      <c r="K36" s="11">
        <f t="shared" si="0"/>
        <v>7604</v>
      </c>
      <c r="L36" s="5" t="s">
        <v>37</v>
      </c>
      <c r="M36" s="5"/>
      <c r="N36" s="5">
        <v>1793</v>
      </c>
      <c r="O36" s="5"/>
      <c r="P36" s="5"/>
      <c r="Q36" s="5"/>
      <c r="R36" s="5"/>
      <c r="S36" s="5"/>
      <c r="T36" s="5"/>
      <c r="U36" s="5" t="s">
        <v>37</v>
      </c>
      <c r="V36" s="5"/>
      <c r="W36" s="5">
        <v>5811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 t="s">
        <v>38</v>
      </c>
      <c r="AN36" s="5" t="s">
        <v>46</v>
      </c>
      <c r="AO36" s="5"/>
    </row>
    <row r="37" spans="1:41" s="15" customFormat="1" ht="30" customHeight="1">
      <c r="A37" s="5" t="s">
        <v>163</v>
      </c>
      <c r="B37" s="8" t="s">
        <v>164</v>
      </c>
      <c r="C37" s="4" t="s">
        <v>171</v>
      </c>
      <c r="D37" s="5" t="s">
        <v>166</v>
      </c>
      <c r="E37" s="5" t="s">
        <v>172</v>
      </c>
      <c r="F37" s="5" t="s">
        <v>168</v>
      </c>
      <c r="G37" s="5" t="s">
        <v>23</v>
      </c>
      <c r="H37" s="5">
        <v>1434</v>
      </c>
      <c r="I37" s="5">
        <v>1995</v>
      </c>
      <c r="J37" s="5">
        <f t="shared" si="1"/>
        <v>0</v>
      </c>
      <c r="K37" s="11">
        <f t="shared" si="0"/>
        <v>3066</v>
      </c>
      <c r="L37" s="5" t="s">
        <v>37</v>
      </c>
      <c r="M37" s="5"/>
      <c r="N37" s="5">
        <v>1127</v>
      </c>
      <c r="O37" s="5"/>
      <c r="P37" s="5"/>
      <c r="Q37" s="5"/>
      <c r="R37" s="5"/>
      <c r="S37" s="5"/>
      <c r="T37" s="5"/>
      <c r="U37" s="5" t="s">
        <v>37</v>
      </c>
      <c r="V37" s="5"/>
      <c r="W37" s="5">
        <v>1939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 t="s">
        <v>38</v>
      </c>
      <c r="AN37" s="5" t="s">
        <v>46</v>
      </c>
      <c r="AO37" s="5"/>
    </row>
    <row r="38" spans="1:41" s="15" customFormat="1" ht="30" customHeight="1">
      <c r="A38" s="5" t="s">
        <v>163</v>
      </c>
      <c r="B38" s="8" t="s">
        <v>173</v>
      </c>
      <c r="C38" s="4" t="s">
        <v>174</v>
      </c>
      <c r="D38" s="5" t="s">
        <v>175</v>
      </c>
      <c r="E38" s="5" t="s">
        <v>176</v>
      </c>
      <c r="F38" s="5">
        <v>82</v>
      </c>
      <c r="G38" s="5" t="s">
        <v>23</v>
      </c>
      <c r="H38" s="5">
        <v>520</v>
      </c>
      <c r="I38" s="5">
        <v>1993</v>
      </c>
      <c r="J38" s="5">
        <f t="shared" si="1"/>
        <v>75</v>
      </c>
      <c r="K38" s="11">
        <f t="shared" si="0"/>
        <v>4486</v>
      </c>
      <c r="L38" s="5" t="s">
        <v>37</v>
      </c>
      <c r="M38" s="5">
        <v>13</v>
      </c>
      <c r="N38" s="5">
        <v>664</v>
      </c>
      <c r="O38" s="5" t="s">
        <v>37</v>
      </c>
      <c r="P38" s="5">
        <v>62</v>
      </c>
      <c r="Q38" s="5">
        <v>3822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 t="s">
        <v>145</v>
      </c>
      <c r="AN38" s="5" t="s">
        <v>69</v>
      </c>
      <c r="AO38" s="5"/>
    </row>
    <row r="39" spans="1:41" s="15" customFormat="1" ht="30" customHeight="1">
      <c r="A39" s="5" t="s">
        <v>163</v>
      </c>
      <c r="B39" s="8" t="s">
        <v>173</v>
      </c>
      <c r="C39" s="4" t="s">
        <v>177</v>
      </c>
      <c r="D39" s="5" t="s">
        <v>175</v>
      </c>
      <c r="E39" s="5" t="s">
        <v>178</v>
      </c>
      <c r="F39" s="5">
        <v>94</v>
      </c>
      <c r="G39" s="5" t="s">
        <v>44</v>
      </c>
      <c r="H39" s="5">
        <v>670</v>
      </c>
      <c r="I39" s="5">
        <v>2002</v>
      </c>
      <c r="J39" s="5">
        <f t="shared" si="1"/>
        <v>92</v>
      </c>
      <c r="K39" s="11">
        <f t="shared" si="0"/>
        <v>5029</v>
      </c>
      <c r="L39" s="5" t="s">
        <v>37</v>
      </c>
      <c r="M39" s="5">
        <v>17</v>
      </c>
      <c r="N39" s="5">
        <v>554</v>
      </c>
      <c r="O39" s="5" t="s">
        <v>37</v>
      </c>
      <c r="P39" s="5">
        <v>75</v>
      </c>
      <c r="Q39" s="5">
        <v>4475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 t="s">
        <v>145</v>
      </c>
      <c r="AN39" s="5" t="s">
        <v>46</v>
      </c>
      <c r="AO39" s="5"/>
    </row>
    <row r="40" spans="1:41" s="15" customFormat="1" ht="30" customHeight="1">
      <c r="A40" s="5" t="s">
        <v>163</v>
      </c>
      <c r="B40" s="8" t="s">
        <v>179</v>
      </c>
      <c r="C40" s="4" t="s">
        <v>180</v>
      </c>
      <c r="D40" s="5" t="s">
        <v>181</v>
      </c>
      <c r="E40" s="5" t="s">
        <v>182</v>
      </c>
      <c r="F40" s="5">
        <v>28</v>
      </c>
      <c r="G40" s="5" t="s">
        <v>36</v>
      </c>
      <c r="H40" s="5">
        <v>377</v>
      </c>
      <c r="I40" s="5">
        <v>2006</v>
      </c>
      <c r="J40" s="5">
        <f t="shared" si="1"/>
        <v>28</v>
      </c>
      <c r="K40" s="11">
        <f t="shared" si="0"/>
        <v>1215</v>
      </c>
      <c r="L40" s="5" t="s">
        <v>37</v>
      </c>
      <c r="M40" s="5">
        <v>28</v>
      </c>
      <c r="N40" s="5">
        <v>1215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 t="s">
        <v>61</v>
      </c>
      <c r="AN40" s="5" t="s">
        <v>46</v>
      </c>
      <c r="AO40" s="5"/>
    </row>
    <row r="41" spans="1:41" s="15" customFormat="1" ht="30" customHeight="1">
      <c r="A41" s="5" t="s">
        <v>163</v>
      </c>
      <c r="B41" s="8" t="s">
        <v>183</v>
      </c>
      <c r="C41" s="4" t="s">
        <v>184</v>
      </c>
      <c r="D41" s="5" t="s">
        <v>185</v>
      </c>
      <c r="E41" s="5" t="s">
        <v>186</v>
      </c>
      <c r="F41" s="5" t="s">
        <v>168</v>
      </c>
      <c r="G41" s="5" t="s">
        <v>36</v>
      </c>
      <c r="H41" s="5">
        <v>539</v>
      </c>
      <c r="I41" s="5">
        <v>2001</v>
      </c>
      <c r="J41" s="5">
        <f t="shared" si="1"/>
        <v>0</v>
      </c>
      <c r="K41" s="11">
        <f t="shared" si="0"/>
        <v>1263</v>
      </c>
      <c r="L41" s="5" t="s">
        <v>37</v>
      </c>
      <c r="M41" s="5"/>
      <c r="N41" s="5">
        <v>830</v>
      </c>
      <c r="O41" s="5" t="s">
        <v>37</v>
      </c>
      <c r="P41" s="5"/>
      <c r="Q41" s="5">
        <v>10</v>
      </c>
      <c r="R41" s="5" t="s">
        <v>37</v>
      </c>
      <c r="S41" s="5"/>
      <c r="T41" s="5">
        <v>414</v>
      </c>
      <c r="U41" s="5"/>
      <c r="V41" s="5"/>
      <c r="W41" s="5"/>
      <c r="X41" s="5"/>
      <c r="Y41" s="5"/>
      <c r="Z41" s="5"/>
      <c r="AA41" s="5" t="s">
        <v>37</v>
      </c>
      <c r="AB41" s="5"/>
      <c r="AC41" s="5">
        <v>9</v>
      </c>
      <c r="AD41" s="5"/>
      <c r="AE41" s="5"/>
      <c r="AF41" s="5"/>
      <c r="AG41" s="5"/>
      <c r="AH41" s="5"/>
      <c r="AI41" s="5"/>
      <c r="AJ41" s="5"/>
      <c r="AK41" s="5"/>
      <c r="AL41" s="5"/>
      <c r="AM41" s="5" t="s">
        <v>145</v>
      </c>
      <c r="AN41" s="5" t="s">
        <v>46</v>
      </c>
      <c r="AO41" s="5"/>
    </row>
    <row r="42" spans="1:41" s="15" customFormat="1" ht="30" customHeight="1">
      <c r="A42" s="5" t="s">
        <v>187</v>
      </c>
      <c r="B42" s="8" t="s">
        <v>188</v>
      </c>
      <c r="C42" s="4" t="s">
        <v>189</v>
      </c>
      <c r="D42" s="5" t="s">
        <v>190</v>
      </c>
      <c r="E42" s="5" t="s">
        <v>191</v>
      </c>
      <c r="F42" s="5"/>
      <c r="G42" s="5" t="s">
        <v>36</v>
      </c>
      <c r="H42" s="5">
        <v>165</v>
      </c>
      <c r="I42" s="5">
        <v>1993</v>
      </c>
      <c r="J42" s="5">
        <f t="shared" si="1"/>
        <v>0</v>
      </c>
      <c r="K42" s="11">
        <f t="shared" si="0"/>
        <v>114</v>
      </c>
      <c r="L42" s="5" t="s">
        <v>37</v>
      </c>
      <c r="M42" s="5"/>
      <c r="N42" s="5">
        <v>29</v>
      </c>
      <c r="O42" s="5" t="s">
        <v>37</v>
      </c>
      <c r="P42" s="5"/>
      <c r="Q42" s="5">
        <v>63</v>
      </c>
      <c r="R42" s="5"/>
      <c r="S42" s="5"/>
      <c r="T42" s="5"/>
      <c r="U42" s="5"/>
      <c r="V42" s="5"/>
      <c r="W42" s="5"/>
      <c r="X42" s="5" t="s">
        <v>37</v>
      </c>
      <c r="Y42" s="5"/>
      <c r="Z42" s="5">
        <v>15</v>
      </c>
      <c r="AA42" s="5"/>
      <c r="AB42" s="5"/>
      <c r="AC42" s="5"/>
      <c r="AD42" s="5"/>
      <c r="AE42" s="5"/>
      <c r="AF42" s="5"/>
      <c r="AG42" s="5"/>
      <c r="AH42" s="5"/>
      <c r="AI42" s="5"/>
      <c r="AJ42" s="5" t="s">
        <v>37</v>
      </c>
      <c r="AK42" s="5"/>
      <c r="AL42" s="5">
        <v>7</v>
      </c>
      <c r="AM42" s="5" t="s">
        <v>45</v>
      </c>
      <c r="AN42" s="5" t="s">
        <v>39</v>
      </c>
      <c r="AO42" s="5"/>
    </row>
    <row r="43" spans="1:41" s="15" customFormat="1" ht="30" customHeight="1">
      <c r="A43" s="5" t="s">
        <v>192</v>
      </c>
      <c r="B43" s="8" t="s">
        <v>193</v>
      </c>
      <c r="C43" s="4" t="s">
        <v>194</v>
      </c>
      <c r="D43" s="5" t="s">
        <v>195</v>
      </c>
      <c r="E43" s="5" t="s">
        <v>196</v>
      </c>
      <c r="F43" s="5">
        <v>14</v>
      </c>
      <c r="G43" s="5" t="s">
        <v>36</v>
      </c>
      <c r="H43" s="5">
        <v>196</v>
      </c>
      <c r="I43" s="5">
        <v>1996</v>
      </c>
      <c r="J43" s="5">
        <f t="shared" si="1"/>
        <v>14</v>
      </c>
      <c r="K43" s="11">
        <f t="shared" si="0"/>
        <v>681</v>
      </c>
      <c r="L43" s="5" t="s">
        <v>37</v>
      </c>
      <c r="M43" s="5">
        <v>4</v>
      </c>
      <c r="N43" s="5">
        <v>216</v>
      </c>
      <c r="O43" s="5" t="s">
        <v>37</v>
      </c>
      <c r="P43" s="5">
        <v>6</v>
      </c>
      <c r="Q43" s="5">
        <v>276</v>
      </c>
      <c r="R43" s="5"/>
      <c r="S43" s="5">
        <v>0</v>
      </c>
      <c r="T43" s="5">
        <v>0</v>
      </c>
      <c r="U43" s="5"/>
      <c r="V43" s="5">
        <v>0</v>
      </c>
      <c r="W43" s="5">
        <v>0</v>
      </c>
      <c r="X43" s="5"/>
      <c r="Y43" s="5">
        <v>0</v>
      </c>
      <c r="Z43" s="5">
        <v>0</v>
      </c>
      <c r="AA43" s="5"/>
      <c r="AB43" s="5">
        <v>0</v>
      </c>
      <c r="AC43" s="5">
        <v>0</v>
      </c>
      <c r="AD43" s="5"/>
      <c r="AE43" s="5">
        <v>0</v>
      </c>
      <c r="AF43" s="5">
        <v>0</v>
      </c>
      <c r="AG43" s="5"/>
      <c r="AH43" s="5">
        <v>0</v>
      </c>
      <c r="AI43" s="5">
        <v>0</v>
      </c>
      <c r="AJ43" s="5" t="s">
        <v>37</v>
      </c>
      <c r="AK43" s="5">
        <v>4</v>
      </c>
      <c r="AL43" s="5">
        <v>189</v>
      </c>
      <c r="AM43" s="5" t="s">
        <v>38</v>
      </c>
      <c r="AN43" s="5" t="s">
        <v>46</v>
      </c>
      <c r="AO43" s="5"/>
    </row>
    <row r="44" spans="1:41" s="15" customFormat="1" ht="30" customHeight="1">
      <c r="A44" s="5" t="s">
        <v>197</v>
      </c>
      <c r="B44" s="8" t="s">
        <v>198</v>
      </c>
      <c r="C44" s="4" t="s">
        <v>199</v>
      </c>
      <c r="D44" s="5" t="s">
        <v>200</v>
      </c>
      <c r="E44" s="5" t="s">
        <v>201</v>
      </c>
      <c r="F44" s="5" t="s">
        <v>131</v>
      </c>
      <c r="G44" s="5" t="s">
        <v>36</v>
      </c>
      <c r="H44" s="5">
        <v>542</v>
      </c>
      <c r="I44" s="5">
        <v>1996</v>
      </c>
      <c r="J44" s="5">
        <f t="shared" si="1"/>
        <v>0</v>
      </c>
      <c r="K44" s="11">
        <f t="shared" si="0"/>
        <v>6239</v>
      </c>
      <c r="L44" s="5" t="s">
        <v>37</v>
      </c>
      <c r="M44" s="5"/>
      <c r="N44" s="5">
        <v>568</v>
      </c>
      <c r="O44" s="5" t="s">
        <v>37</v>
      </c>
      <c r="P44" s="5"/>
      <c r="Q44" s="5">
        <v>25</v>
      </c>
      <c r="R44" s="5" t="s">
        <v>37</v>
      </c>
      <c r="S44" s="5"/>
      <c r="T44" s="5">
        <v>2895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 t="s">
        <v>37</v>
      </c>
      <c r="AK44" s="5"/>
      <c r="AL44" s="5">
        <v>2751</v>
      </c>
      <c r="AM44" s="5" t="s">
        <v>145</v>
      </c>
      <c r="AN44" s="5" t="s">
        <v>46</v>
      </c>
      <c r="AO44" s="5"/>
    </row>
    <row r="45" spans="1:41" s="15" customFormat="1" ht="30" customHeight="1">
      <c r="A45" s="5" t="s">
        <v>197</v>
      </c>
      <c r="B45" s="8" t="s">
        <v>202</v>
      </c>
      <c r="C45" s="4" t="s">
        <v>203</v>
      </c>
      <c r="D45" s="5" t="s">
        <v>204</v>
      </c>
      <c r="E45" s="5" t="s">
        <v>205</v>
      </c>
      <c r="F45" s="5">
        <v>1</v>
      </c>
      <c r="G45" s="5" t="s">
        <v>54</v>
      </c>
      <c r="H45" s="5">
        <v>46</v>
      </c>
      <c r="I45" s="5">
        <v>2007</v>
      </c>
      <c r="J45" s="5">
        <f t="shared" si="1"/>
        <v>0.279</v>
      </c>
      <c r="K45" s="11">
        <f t="shared" si="0"/>
        <v>369</v>
      </c>
      <c r="L45" s="5" t="s">
        <v>37</v>
      </c>
      <c r="M45" s="5">
        <v>0.015</v>
      </c>
      <c r="N45" s="5">
        <v>3</v>
      </c>
      <c r="O45" s="5" t="s">
        <v>37</v>
      </c>
      <c r="P45" s="5">
        <v>0.01</v>
      </c>
      <c r="Q45" s="5">
        <v>1</v>
      </c>
      <c r="R45" s="5" t="s">
        <v>37</v>
      </c>
      <c r="S45" s="5">
        <v>0.1</v>
      </c>
      <c r="T45" s="5">
        <v>80</v>
      </c>
      <c r="U45" s="5" t="s">
        <v>37</v>
      </c>
      <c r="V45" s="5">
        <v>0.005</v>
      </c>
      <c r="W45" s="5">
        <v>10</v>
      </c>
      <c r="X45" s="5" t="s">
        <v>37</v>
      </c>
      <c r="Y45" s="5">
        <v>0.06</v>
      </c>
      <c r="Z45" s="5">
        <v>30</v>
      </c>
      <c r="AA45" s="5" t="s">
        <v>37</v>
      </c>
      <c r="AB45" s="5">
        <v>0.001</v>
      </c>
      <c r="AC45" s="5">
        <v>3</v>
      </c>
      <c r="AD45" s="5" t="s">
        <v>37</v>
      </c>
      <c r="AE45" s="5">
        <v>0.008</v>
      </c>
      <c r="AF45" s="5">
        <v>80</v>
      </c>
      <c r="AG45" s="5" t="s">
        <v>37</v>
      </c>
      <c r="AH45" s="5">
        <v>0.03</v>
      </c>
      <c r="AI45" s="5">
        <v>20</v>
      </c>
      <c r="AJ45" s="5" t="s">
        <v>37</v>
      </c>
      <c r="AK45" s="5">
        <v>0.05</v>
      </c>
      <c r="AL45" s="5">
        <v>142</v>
      </c>
      <c r="AM45" s="5" t="s">
        <v>38</v>
      </c>
      <c r="AN45" s="5" t="s">
        <v>46</v>
      </c>
      <c r="AO45" s="5"/>
    </row>
    <row r="46" spans="1:41" s="15" customFormat="1" ht="30" customHeight="1">
      <c r="A46" s="5" t="s">
        <v>206</v>
      </c>
      <c r="B46" s="8" t="s">
        <v>207</v>
      </c>
      <c r="C46" s="4" t="s">
        <v>208</v>
      </c>
      <c r="D46" s="5" t="s">
        <v>209</v>
      </c>
      <c r="E46" s="5" t="s">
        <v>210</v>
      </c>
      <c r="F46" s="5">
        <v>9.2</v>
      </c>
      <c r="G46" s="5" t="s">
        <v>36</v>
      </c>
      <c r="H46" s="5">
        <v>645.56</v>
      </c>
      <c r="I46" s="5">
        <v>2009</v>
      </c>
      <c r="J46" s="5">
        <f t="shared" si="1"/>
        <v>0</v>
      </c>
      <c r="K46" s="11">
        <f t="shared" si="0"/>
        <v>292</v>
      </c>
      <c r="L46" s="5" t="s">
        <v>37</v>
      </c>
      <c r="M46" s="5"/>
      <c r="N46" s="5">
        <v>252</v>
      </c>
      <c r="O46" s="5" t="s">
        <v>37</v>
      </c>
      <c r="P46" s="5"/>
      <c r="Q46" s="5">
        <v>40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 t="s">
        <v>145</v>
      </c>
      <c r="AN46" s="5" t="s">
        <v>39</v>
      </c>
      <c r="AO46" s="5" t="s">
        <v>49</v>
      </c>
    </row>
    <row r="47" spans="1:41" s="15" customFormat="1" ht="30" customHeight="1">
      <c r="A47" s="5" t="s">
        <v>206</v>
      </c>
      <c r="B47" s="8" t="s">
        <v>211</v>
      </c>
      <c r="C47" s="4" t="s">
        <v>212</v>
      </c>
      <c r="D47" s="5" t="s">
        <v>213</v>
      </c>
      <c r="E47" s="5" t="s">
        <v>214</v>
      </c>
      <c r="F47" s="5">
        <v>3</v>
      </c>
      <c r="G47" s="5" t="s">
        <v>36</v>
      </c>
      <c r="H47" s="5">
        <v>934</v>
      </c>
      <c r="I47" s="5">
        <v>2002</v>
      </c>
      <c r="J47" s="5">
        <f t="shared" si="1"/>
        <v>0</v>
      </c>
      <c r="K47" s="11">
        <f t="shared" si="0"/>
        <v>483</v>
      </c>
      <c r="L47" s="5" t="s">
        <v>37</v>
      </c>
      <c r="M47" s="5"/>
      <c r="N47" s="5">
        <v>218</v>
      </c>
      <c r="O47" s="5" t="s">
        <v>37</v>
      </c>
      <c r="P47" s="5"/>
      <c r="Q47" s="5">
        <v>56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 t="s">
        <v>37</v>
      </c>
      <c r="AH47" s="5"/>
      <c r="AI47" s="5">
        <v>209</v>
      </c>
      <c r="AJ47" s="5"/>
      <c r="AK47" s="5"/>
      <c r="AL47" s="5"/>
      <c r="AM47" s="5" t="s">
        <v>38</v>
      </c>
      <c r="AN47" s="5" t="s">
        <v>69</v>
      </c>
      <c r="AO47" s="5"/>
    </row>
    <row r="48" spans="1:41" s="15" customFormat="1" ht="30" customHeight="1">
      <c r="A48" s="5" t="s">
        <v>206</v>
      </c>
      <c r="B48" s="8" t="s">
        <v>215</v>
      </c>
      <c r="C48" s="4" t="s">
        <v>216</v>
      </c>
      <c r="D48" s="5" t="s">
        <v>217</v>
      </c>
      <c r="E48" s="5" t="s">
        <v>218</v>
      </c>
      <c r="F48" s="5">
        <v>1</v>
      </c>
      <c r="G48" s="5" t="s">
        <v>44</v>
      </c>
      <c r="H48" s="5">
        <v>327</v>
      </c>
      <c r="I48" s="5">
        <v>1999</v>
      </c>
      <c r="J48" s="5">
        <f t="shared" si="1"/>
        <v>1</v>
      </c>
      <c r="K48" s="11">
        <f t="shared" si="0"/>
        <v>140</v>
      </c>
      <c r="L48" s="5"/>
      <c r="M48" s="5"/>
      <c r="N48" s="5"/>
      <c r="O48" s="5"/>
      <c r="P48" s="5"/>
      <c r="Q48" s="5"/>
      <c r="R48" s="5" t="s">
        <v>37</v>
      </c>
      <c r="S48" s="5">
        <v>1</v>
      </c>
      <c r="T48" s="5"/>
      <c r="U48" s="5"/>
      <c r="V48" s="5"/>
      <c r="W48" s="5"/>
      <c r="X48" s="5"/>
      <c r="Y48" s="5"/>
      <c r="Z48" s="5"/>
      <c r="AA48" s="5" t="s">
        <v>37</v>
      </c>
      <c r="AB48" s="5"/>
      <c r="AC48" s="5">
        <v>140</v>
      </c>
      <c r="AD48" s="5"/>
      <c r="AE48" s="5"/>
      <c r="AF48" s="5"/>
      <c r="AG48" s="5"/>
      <c r="AH48" s="5"/>
      <c r="AI48" s="5"/>
      <c r="AJ48" s="5"/>
      <c r="AK48" s="5"/>
      <c r="AL48" s="5"/>
      <c r="AM48" s="5" t="s">
        <v>38</v>
      </c>
      <c r="AN48" s="5" t="s">
        <v>69</v>
      </c>
      <c r="AO48" s="5"/>
    </row>
    <row r="49" spans="1:41" s="15" customFormat="1" ht="30" customHeight="1">
      <c r="A49" s="5" t="s">
        <v>206</v>
      </c>
      <c r="B49" s="8" t="s">
        <v>219</v>
      </c>
      <c r="C49" s="4" t="s">
        <v>220</v>
      </c>
      <c r="D49" s="5" t="s">
        <v>221</v>
      </c>
      <c r="E49" s="5" t="s">
        <v>222</v>
      </c>
      <c r="F49" s="5" t="s">
        <v>80</v>
      </c>
      <c r="G49" s="5" t="s">
        <v>36</v>
      </c>
      <c r="H49" s="5">
        <v>69</v>
      </c>
      <c r="I49" s="5">
        <v>2004</v>
      </c>
      <c r="J49" s="5">
        <f t="shared" si="1"/>
        <v>0</v>
      </c>
      <c r="K49" s="11">
        <f t="shared" si="0"/>
        <v>3724</v>
      </c>
      <c r="L49" s="5"/>
      <c r="M49" s="5"/>
      <c r="N49" s="5"/>
      <c r="O49" s="5"/>
      <c r="P49" s="5"/>
      <c r="Q49" s="5"/>
      <c r="R49" s="5" t="s">
        <v>37</v>
      </c>
      <c r="S49" s="5"/>
      <c r="T49" s="5">
        <v>2540</v>
      </c>
      <c r="U49" s="5" t="s">
        <v>37</v>
      </c>
      <c r="V49" s="5"/>
      <c r="W49" s="5">
        <v>1184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 t="s">
        <v>45</v>
      </c>
      <c r="AN49" s="5" t="s">
        <v>69</v>
      </c>
      <c r="AO49" s="5"/>
    </row>
    <row r="50" spans="1:41" s="15" customFormat="1" ht="30" customHeight="1">
      <c r="A50" s="5" t="s">
        <v>206</v>
      </c>
      <c r="B50" s="8" t="s">
        <v>223</v>
      </c>
      <c r="C50" s="4" t="s">
        <v>224</v>
      </c>
      <c r="D50" s="5" t="s">
        <v>225</v>
      </c>
      <c r="E50" s="5" t="s">
        <v>226</v>
      </c>
      <c r="F50" s="5" t="s">
        <v>80</v>
      </c>
      <c r="G50" s="5" t="s">
        <v>23</v>
      </c>
      <c r="H50" s="5">
        <v>2690</v>
      </c>
      <c r="I50" s="5">
        <v>2005</v>
      </c>
      <c r="J50" s="5">
        <f t="shared" si="1"/>
        <v>0</v>
      </c>
      <c r="K50" s="11">
        <f t="shared" si="0"/>
        <v>23667</v>
      </c>
      <c r="L50" s="5" t="s">
        <v>37</v>
      </c>
      <c r="M50" s="5"/>
      <c r="N50" s="5">
        <v>835</v>
      </c>
      <c r="O50" s="5"/>
      <c r="P50" s="5"/>
      <c r="Q50" s="5"/>
      <c r="R50" s="5" t="s">
        <v>37</v>
      </c>
      <c r="S50" s="5"/>
      <c r="T50" s="5">
        <v>9694</v>
      </c>
      <c r="U50" s="5" t="s">
        <v>37</v>
      </c>
      <c r="V50" s="5"/>
      <c r="W50" s="5">
        <v>13138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 t="s">
        <v>227</v>
      </c>
      <c r="AN50" s="5" t="s">
        <v>46</v>
      </c>
      <c r="AO50" s="5"/>
    </row>
    <row r="51" spans="1:41" s="15" customFormat="1" ht="30" customHeight="1">
      <c r="A51" s="5" t="s">
        <v>206</v>
      </c>
      <c r="B51" s="8" t="s">
        <v>228</v>
      </c>
      <c r="C51" s="4" t="s">
        <v>229</v>
      </c>
      <c r="D51" s="5" t="s">
        <v>230</v>
      </c>
      <c r="E51" s="5" t="s">
        <v>231</v>
      </c>
      <c r="F51" s="5">
        <v>23</v>
      </c>
      <c r="G51" s="5" t="s">
        <v>36</v>
      </c>
      <c r="H51" s="5">
        <v>292</v>
      </c>
      <c r="I51" s="5">
        <v>2004</v>
      </c>
      <c r="J51" s="5">
        <f t="shared" si="1"/>
        <v>23</v>
      </c>
      <c r="K51" s="11">
        <f t="shared" si="0"/>
        <v>0</v>
      </c>
      <c r="L51" s="5" t="s">
        <v>37</v>
      </c>
      <c r="M51" s="5">
        <v>14</v>
      </c>
      <c r="N51" s="5"/>
      <c r="O51" s="5" t="s">
        <v>37</v>
      </c>
      <c r="P51" s="5">
        <v>9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 t="s">
        <v>38</v>
      </c>
      <c r="AN51" s="5" t="s">
        <v>39</v>
      </c>
      <c r="AO51" s="5"/>
    </row>
    <row r="52" spans="1:41" s="15" customFormat="1" ht="30" customHeight="1">
      <c r="A52" s="5" t="s">
        <v>206</v>
      </c>
      <c r="B52" s="8" t="s">
        <v>232</v>
      </c>
      <c r="C52" s="4" t="s">
        <v>233</v>
      </c>
      <c r="D52" s="5" t="s">
        <v>234</v>
      </c>
      <c r="E52" s="5" t="s">
        <v>235</v>
      </c>
      <c r="F52" s="5" t="s">
        <v>80</v>
      </c>
      <c r="G52" s="5" t="s">
        <v>44</v>
      </c>
      <c r="H52" s="5">
        <v>2613</v>
      </c>
      <c r="I52" s="5">
        <v>2007</v>
      </c>
      <c r="J52" s="5">
        <f t="shared" si="1"/>
        <v>0</v>
      </c>
      <c r="K52" s="11">
        <f t="shared" si="0"/>
        <v>18532</v>
      </c>
      <c r="L52" s="5" t="s">
        <v>37</v>
      </c>
      <c r="M52" s="5"/>
      <c r="N52" s="5">
        <v>109</v>
      </c>
      <c r="O52" s="5" t="s">
        <v>37</v>
      </c>
      <c r="P52" s="5"/>
      <c r="Q52" s="5">
        <v>25</v>
      </c>
      <c r="R52" s="5" t="s">
        <v>37</v>
      </c>
      <c r="S52" s="5"/>
      <c r="T52" s="5">
        <v>11981</v>
      </c>
      <c r="U52" s="5" t="s">
        <v>37</v>
      </c>
      <c r="V52" s="5"/>
      <c r="W52" s="5">
        <v>6417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 t="s">
        <v>45</v>
      </c>
      <c r="AN52" s="5" t="s">
        <v>69</v>
      </c>
      <c r="AO52" s="5"/>
    </row>
    <row r="53" spans="1:41" s="15" customFormat="1" ht="30" customHeight="1">
      <c r="A53" s="5" t="s">
        <v>206</v>
      </c>
      <c r="B53" s="8" t="s">
        <v>236</v>
      </c>
      <c r="C53" s="4" t="s">
        <v>237</v>
      </c>
      <c r="D53" s="5" t="s">
        <v>238</v>
      </c>
      <c r="E53" s="5" t="s">
        <v>239</v>
      </c>
      <c r="F53" s="5">
        <v>18</v>
      </c>
      <c r="G53" s="5" t="s">
        <v>54</v>
      </c>
      <c r="H53" s="5">
        <v>735</v>
      </c>
      <c r="I53" s="5">
        <v>1999</v>
      </c>
      <c r="J53" s="5">
        <f t="shared" si="1"/>
        <v>18</v>
      </c>
      <c r="K53" s="11">
        <f t="shared" si="0"/>
        <v>1920</v>
      </c>
      <c r="L53" s="5" t="s">
        <v>37</v>
      </c>
      <c r="M53" s="5">
        <v>15</v>
      </c>
      <c r="N53" s="5">
        <v>787</v>
      </c>
      <c r="O53" s="5" t="s">
        <v>37</v>
      </c>
      <c r="P53" s="5">
        <v>3</v>
      </c>
      <c r="Q53" s="5">
        <v>173</v>
      </c>
      <c r="R53" s="5" t="s">
        <v>37</v>
      </c>
      <c r="S53" s="5"/>
      <c r="T53" s="5">
        <v>755</v>
      </c>
      <c r="U53" s="5" t="s">
        <v>37</v>
      </c>
      <c r="V53" s="5"/>
      <c r="W53" s="5">
        <v>1</v>
      </c>
      <c r="X53" s="5" t="s">
        <v>37</v>
      </c>
      <c r="Y53" s="5"/>
      <c r="Z53" s="5"/>
      <c r="AA53" s="5"/>
      <c r="AB53" s="5"/>
      <c r="AC53" s="5"/>
      <c r="AD53" s="5" t="s">
        <v>37</v>
      </c>
      <c r="AE53" s="5"/>
      <c r="AF53" s="5">
        <v>26</v>
      </c>
      <c r="AG53" s="5" t="s">
        <v>37</v>
      </c>
      <c r="AH53" s="5"/>
      <c r="AI53" s="5">
        <v>24</v>
      </c>
      <c r="AJ53" s="5" t="s">
        <v>37</v>
      </c>
      <c r="AK53" s="5"/>
      <c r="AL53" s="5">
        <v>154</v>
      </c>
      <c r="AM53" s="5" t="s">
        <v>145</v>
      </c>
      <c r="AN53" s="5" t="s">
        <v>69</v>
      </c>
      <c r="AO53" s="5"/>
    </row>
    <row r="54" spans="1:41" s="15" customFormat="1" ht="30" customHeight="1">
      <c r="A54" s="5" t="s">
        <v>206</v>
      </c>
      <c r="B54" s="8" t="s">
        <v>240</v>
      </c>
      <c r="C54" s="4" t="s">
        <v>241</v>
      </c>
      <c r="D54" s="5" t="s">
        <v>242</v>
      </c>
      <c r="E54" s="5" t="s">
        <v>243</v>
      </c>
      <c r="F54" s="5">
        <v>27</v>
      </c>
      <c r="G54" s="5" t="s">
        <v>54</v>
      </c>
      <c r="H54" s="5">
        <v>288</v>
      </c>
      <c r="I54" s="5">
        <v>2000</v>
      </c>
      <c r="J54" s="5">
        <f t="shared" si="1"/>
        <v>27</v>
      </c>
      <c r="K54" s="11">
        <f t="shared" si="0"/>
        <v>2245</v>
      </c>
      <c r="L54" s="5" t="s">
        <v>37</v>
      </c>
      <c r="M54" s="5">
        <v>18</v>
      </c>
      <c r="N54" s="5">
        <v>616</v>
      </c>
      <c r="O54" s="5" t="s">
        <v>37</v>
      </c>
      <c r="P54" s="5">
        <v>5</v>
      </c>
      <c r="Q54" s="5">
        <v>239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 t="s">
        <v>37</v>
      </c>
      <c r="AE54" s="5">
        <v>3</v>
      </c>
      <c r="AF54" s="5">
        <v>1156</v>
      </c>
      <c r="AG54" s="5"/>
      <c r="AH54" s="5"/>
      <c r="AI54" s="5"/>
      <c r="AJ54" s="5" t="s">
        <v>37</v>
      </c>
      <c r="AK54" s="5">
        <v>1</v>
      </c>
      <c r="AL54" s="5">
        <v>234</v>
      </c>
      <c r="AM54" s="5" t="s">
        <v>38</v>
      </c>
      <c r="AN54" s="5" t="s">
        <v>39</v>
      </c>
      <c r="AO54" s="5"/>
    </row>
    <row r="55" spans="1:41" s="15" customFormat="1" ht="30" customHeight="1">
      <c r="A55" s="5" t="s">
        <v>244</v>
      </c>
      <c r="B55" s="8" t="s">
        <v>245</v>
      </c>
      <c r="C55" s="4" t="s">
        <v>246</v>
      </c>
      <c r="D55" s="5" t="s">
        <v>247</v>
      </c>
      <c r="E55" s="5" t="s">
        <v>248</v>
      </c>
      <c r="F55" s="5"/>
      <c r="G55" s="5" t="s">
        <v>54</v>
      </c>
      <c r="H55" s="5">
        <v>60</v>
      </c>
      <c r="I55" s="5">
        <v>2008</v>
      </c>
      <c r="J55" s="5">
        <f t="shared" si="1"/>
        <v>0</v>
      </c>
      <c r="K55" s="11">
        <f t="shared" si="0"/>
        <v>356</v>
      </c>
      <c r="L55" s="5" t="s">
        <v>37</v>
      </c>
      <c r="M55" s="5"/>
      <c r="N55" s="5">
        <v>28</v>
      </c>
      <c r="O55" s="5"/>
      <c r="P55" s="5"/>
      <c r="Q55" s="5"/>
      <c r="R55" s="5" t="s">
        <v>37</v>
      </c>
      <c r="S55" s="5"/>
      <c r="T55" s="5">
        <v>36</v>
      </c>
      <c r="U55" s="5" t="s">
        <v>37</v>
      </c>
      <c r="V55" s="5"/>
      <c r="W55" s="5">
        <v>18</v>
      </c>
      <c r="X55" s="5"/>
      <c r="Y55" s="5"/>
      <c r="Z55" s="5"/>
      <c r="AA55" s="5" t="s">
        <v>37</v>
      </c>
      <c r="AB55" s="5"/>
      <c r="AC55" s="5">
        <v>7</v>
      </c>
      <c r="AD55" s="5" t="s">
        <v>37</v>
      </c>
      <c r="AE55" s="5"/>
      <c r="AF55" s="5">
        <v>107</v>
      </c>
      <c r="AG55" s="5" t="s">
        <v>37</v>
      </c>
      <c r="AH55" s="5"/>
      <c r="AI55" s="5">
        <v>89</v>
      </c>
      <c r="AJ55" s="5" t="s">
        <v>37</v>
      </c>
      <c r="AK55" s="5"/>
      <c r="AL55" s="5">
        <v>71</v>
      </c>
      <c r="AM55" s="5" t="s">
        <v>45</v>
      </c>
      <c r="AN55" s="5" t="s">
        <v>39</v>
      </c>
      <c r="AO55" s="5"/>
    </row>
    <row r="56" spans="1:41" s="15" customFormat="1" ht="30" customHeight="1">
      <c r="A56" s="5" t="s">
        <v>249</v>
      </c>
      <c r="B56" s="8" t="s">
        <v>250</v>
      </c>
      <c r="C56" s="4" t="s">
        <v>251</v>
      </c>
      <c r="D56" s="5" t="s">
        <v>252</v>
      </c>
      <c r="E56" s="5" t="s">
        <v>253</v>
      </c>
      <c r="F56" s="5" t="s">
        <v>254</v>
      </c>
      <c r="G56" s="5"/>
      <c r="H56" s="5">
        <v>13408</v>
      </c>
      <c r="I56" s="5">
        <v>2003</v>
      </c>
      <c r="J56" s="5">
        <f t="shared" si="1"/>
        <v>0</v>
      </c>
      <c r="K56" s="11">
        <f t="shared" si="0"/>
        <v>84</v>
      </c>
      <c r="L56" s="5"/>
      <c r="M56" s="5"/>
      <c r="N56" s="5">
        <v>54</v>
      </c>
      <c r="O56" s="5"/>
      <c r="P56" s="5"/>
      <c r="Q56" s="5">
        <v>30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 t="s">
        <v>145</v>
      </c>
      <c r="AN56" s="5" t="s">
        <v>46</v>
      </c>
      <c r="AO56" s="5"/>
    </row>
    <row r="57" spans="1:41" s="15" customFormat="1" ht="30" customHeight="1">
      <c r="A57" s="5" t="s">
        <v>255</v>
      </c>
      <c r="B57" s="8" t="s">
        <v>256</v>
      </c>
      <c r="C57" s="4" t="s">
        <v>257</v>
      </c>
      <c r="D57" s="5" t="s">
        <v>258</v>
      </c>
      <c r="E57" s="5" t="s">
        <v>259</v>
      </c>
      <c r="F57" s="5"/>
      <c r="G57" s="5" t="s">
        <v>36</v>
      </c>
      <c r="H57" s="5">
        <v>183</v>
      </c>
      <c r="I57" s="5">
        <v>1999</v>
      </c>
      <c r="J57" s="5">
        <f t="shared" si="1"/>
        <v>0</v>
      </c>
      <c r="K57" s="11">
        <f t="shared" si="0"/>
        <v>90</v>
      </c>
      <c r="L57" s="5" t="s">
        <v>37</v>
      </c>
      <c r="M57" s="5"/>
      <c r="N57" s="5">
        <v>90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 t="s">
        <v>260</v>
      </c>
      <c r="AN57" s="5" t="s">
        <v>39</v>
      </c>
      <c r="AO57" s="5"/>
    </row>
    <row r="58" spans="1:41" s="15" customFormat="1" ht="30" customHeight="1">
      <c r="A58" s="5" t="s">
        <v>261</v>
      </c>
      <c r="B58" s="8" t="s">
        <v>262</v>
      </c>
      <c r="C58" s="4" t="s">
        <v>263</v>
      </c>
      <c r="D58" s="5" t="s">
        <v>264</v>
      </c>
      <c r="E58" s="5" t="s">
        <v>265</v>
      </c>
      <c r="F58" s="5">
        <v>0</v>
      </c>
      <c r="G58" s="5" t="s">
        <v>36</v>
      </c>
      <c r="H58" s="5">
        <v>536</v>
      </c>
      <c r="I58" s="5">
        <v>2004</v>
      </c>
      <c r="J58" s="5">
        <f t="shared" si="1"/>
        <v>0</v>
      </c>
      <c r="K58" s="11">
        <f t="shared" si="0"/>
        <v>7823</v>
      </c>
      <c r="L58" s="5" t="s">
        <v>37</v>
      </c>
      <c r="M58" s="5"/>
      <c r="N58" s="5">
        <v>350</v>
      </c>
      <c r="O58" s="5"/>
      <c r="P58" s="5"/>
      <c r="Q58" s="5"/>
      <c r="R58" s="5" t="s">
        <v>37</v>
      </c>
      <c r="S58" s="5"/>
      <c r="T58" s="5">
        <v>6018</v>
      </c>
      <c r="U58" s="5" t="s">
        <v>37</v>
      </c>
      <c r="V58" s="5"/>
      <c r="W58" s="5">
        <v>1455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 t="s">
        <v>145</v>
      </c>
      <c r="AN58" s="5" t="s">
        <v>39</v>
      </c>
      <c r="AO58" s="5"/>
    </row>
    <row r="59" spans="1:41" s="15" customFormat="1" ht="30" customHeight="1">
      <c r="A59" s="5" t="s">
        <v>266</v>
      </c>
      <c r="B59" s="8" t="s">
        <v>267</v>
      </c>
      <c r="C59" s="4" t="s">
        <v>268</v>
      </c>
      <c r="D59" s="5" t="s">
        <v>269</v>
      </c>
      <c r="E59" s="5" t="s">
        <v>270</v>
      </c>
      <c r="F59" s="5">
        <v>2</v>
      </c>
      <c r="G59" s="5" t="s">
        <v>36</v>
      </c>
      <c r="H59" s="5">
        <v>835</v>
      </c>
      <c r="I59" s="5">
        <v>1994</v>
      </c>
      <c r="J59" s="5">
        <f t="shared" si="1"/>
        <v>2</v>
      </c>
      <c r="K59" s="11">
        <f t="shared" si="0"/>
        <v>139</v>
      </c>
      <c r="L59" s="5" t="s">
        <v>37</v>
      </c>
      <c r="M59" s="5">
        <v>1</v>
      </c>
      <c r="N59" s="5">
        <v>57</v>
      </c>
      <c r="O59" s="5" t="s">
        <v>37</v>
      </c>
      <c r="P59" s="5">
        <v>1</v>
      </c>
      <c r="Q59" s="5">
        <v>82</v>
      </c>
      <c r="R59" s="5" t="s">
        <v>37</v>
      </c>
      <c r="S59" s="5"/>
      <c r="T59" s="5">
        <v>0</v>
      </c>
      <c r="U59" s="5" t="s">
        <v>37</v>
      </c>
      <c r="V59" s="5"/>
      <c r="W59" s="5">
        <v>0</v>
      </c>
      <c r="X59" s="5" t="s">
        <v>37</v>
      </c>
      <c r="Y59" s="5"/>
      <c r="Z59" s="5">
        <v>0</v>
      </c>
      <c r="AA59" s="5" t="s">
        <v>37</v>
      </c>
      <c r="AB59" s="5"/>
      <c r="AC59" s="5">
        <v>0</v>
      </c>
      <c r="AD59" s="5" t="s">
        <v>37</v>
      </c>
      <c r="AE59" s="5"/>
      <c r="AF59" s="5">
        <v>0</v>
      </c>
      <c r="AG59" s="5" t="s">
        <v>37</v>
      </c>
      <c r="AH59" s="5"/>
      <c r="AI59" s="5">
        <v>0</v>
      </c>
      <c r="AJ59" s="5" t="s">
        <v>37</v>
      </c>
      <c r="AK59" s="5"/>
      <c r="AL59" s="5">
        <v>0</v>
      </c>
      <c r="AM59" s="5" t="s">
        <v>38</v>
      </c>
      <c r="AN59" s="5" t="s">
        <v>46</v>
      </c>
      <c r="AO59" s="5"/>
    </row>
    <row r="60" spans="1:41" s="15" customFormat="1" ht="30" customHeight="1">
      <c r="A60" s="5" t="s">
        <v>266</v>
      </c>
      <c r="B60" s="8" t="s">
        <v>267</v>
      </c>
      <c r="C60" s="4" t="s">
        <v>271</v>
      </c>
      <c r="D60" s="5" t="s">
        <v>269</v>
      </c>
      <c r="E60" s="5" t="s">
        <v>272</v>
      </c>
      <c r="F60" s="5">
        <v>5</v>
      </c>
      <c r="G60" s="5" t="s">
        <v>36</v>
      </c>
      <c r="H60" s="5">
        <v>750</v>
      </c>
      <c r="I60" s="5">
        <v>1997</v>
      </c>
      <c r="J60" s="5">
        <f t="shared" si="1"/>
        <v>5</v>
      </c>
      <c r="K60" s="11">
        <f t="shared" si="0"/>
        <v>6381</v>
      </c>
      <c r="L60" s="5" t="s">
        <v>37</v>
      </c>
      <c r="M60" s="5">
        <v>1</v>
      </c>
      <c r="N60" s="5">
        <v>60</v>
      </c>
      <c r="O60" s="5" t="s">
        <v>37</v>
      </c>
      <c r="P60" s="5">
        <v>1</v>
      </c>
      <c r="Q60" s="5">
        <v>94</v>
      </c>
      <c r="R60" s="5" t="s">
        <v>37</v>
      </c>
      <c r="S60" s="5">
        <v>2</v>
      </c>
      <c r="T60" s="5">
        <v>4971</v>
      </c>
      <c r="U60" s="5" t="s">
        <v>37</v>
      </c>
      <c r="V60" s="5">
        <v>1</v>
      </c>
      <c r="W60" s="5">
        <v>1215</v>
      </c>
      <c r="X60" s="5" t="s">
        <v>37</v>
      </c>
      <c r="Y60" s="5"/>
      <c r="Z60" s="5">
        <v>0</v>
      </c>
      <c r="AA60" s="5" t="s">
        <v>37</v>
      </c>
      <c r="AB60" s="5"/>
      <c r="AC60" s="5">
        <v>0</v>
      </c>
      <c r="AD60" s="5" t="s">
        <v>37</v>
      </c>
      <c r="AE60" s="5"/>
      <c r="AF60" s="5">
        <v>0</v>
      </c>
      <c r="AG60" s="5" t="s">
        <v>37</v>
      </c>
      <c r="AH60" s="5"/>
      <c r="AI60" s="5">
        <v>0</v>
      </c>
      <c r="AJ60" s="5" t="s">
        <v>37</v>
      </c>
      <c r="AK60" s="5">
        <v>0</v>
      </c>
      <c r="AL60" s="5">
        <v>41</v>
      </c>
      <c r="AM60" s="5" t="s">
        <v>38</v>
      </c>
      <c r="AN60" s="5" t="s">
        <v>46</v>
      </c>
      <c r="AO60" s="5"/>
    </row>
    <row r="61" spans="1:41" s="15" customFormat="1" ht="30" customHeight="1">
      <c r="A61" s="5" t="s">
        <v>266</v>
      </c>
      <c r="B61" s="8" t="s">
        <v>273</v>
      </c>
      <c r="C61" s="4" t="s">
        <v>274</v>
      </c>
      <c r="D61" s="5" t="s">
        <v>275</v>
      </c>
      <c r="E61" s="5" t="s">
        <v>276</v>
      </c>
      <c r="F61" s="5">
        <v>13</v>
      </c>
      <c r="G61" s="5" t="s">
        <v>36</v>
      </c>
      <c r="H61" s="5">
        <v>980</v>
      </c>
      <c r="I61" s="5">
        <v>2003</v>
      </c>
      <c r="J61" s="5">
        <f t="shared" si="1"/>
        <v>13</v>
      </c>
      <c r="K61" s="11">
        <f t="shared" si="0"/>
        <v>2774</v>
      </c>
      <c r="L61" s="5" t="s">
        <v>37</v>
      </c>
      <c r="M61" s="5">
        <v>6</v>
      </c>
      <c r="N61" s="5">
        <v>290</v>
      </c>
      <c r="O61" s="5" t="s">
        <v>37</v>
      </c>
      <c r="P61" s="5">
        <v>3</v>
      </c>
      <c r="Q61" s="5">
        <v>174</v>
      </c>
      <c r="R61" s="5" t="s">
        <v>37</v>
      </c>
      <c r="S61" s="5">
        <v>1</v>
      </c>
      <c r="T61" s="5">
        <v>750</v>
      </c>
      <c r="U61" s="5"/>
      <c r="V61" s="5"/>
      <c r="W61" s="5"/>
      <c r="X61" s="5" t="s">
        <v>37</v>
      </c>
      <c r="Y61" s="5">
        <v>1</v>
      </c>
      <c r="Z61" s="5">
        <v>145</v>
      </c>
      <c r="AA61" s="5"/>
      <c r="AB61" s="5"/>
      <c r="AC61" s="5"/>
      <c r="AD61" s="5"/>
      <c r="AE61" s="5"/>
      <c r="AF61" s="5"/>
      <c r="AG61" s="5" t="s">
        <v>37</v>
      </c>
      <c r="AH61" s="5">
        <v>1</v>
      </c>
      <c r="AI61" s="5">
        <v>800</v>
      </c>
      <c r="AJ61" s="5" t="s">
        <v>37</v>
      </c>
      <c r="AK61" s="5">
        <v>1</v>
      </c>
      <c r="AL61" s="5">
        <v>615</v>
      </c>
      <c r="AM61" s="5" t="s">
        <v>61</v>
      </c>
      <c r="AN61" s="5" t="s">
        <v>39</v>
      </c>
      <c r="AO61" s="5"/>
    </row>
    <row r="62" spans="1:41" s="15" customFormat="1" ht="30" customHeight="1">
      <c r="A62" s="5" t="s">
        <v>277</v>
      </c>
      <c r="B62" s="8" t="s">
        <v>278</v>
      </c>
      <c r="C62" s="4" t="s">
        <v>279</v>
      </c>
      <c r="D62" s="5" t="s">
        <v>280</v>
      </c>
      <c r="E62" s="5" t="s">
        <v>281</v>
      </c>
      <c r="F62" s="5">
        <v>8</v>
      </c>
      <c r="G62" s="5" t="s">
        <v>36</v>
      </c>
      <c r="H62" s="5">
        <v>240</v>
      </c>
      <c r="I62" s="5">
        <v>2003</v>
      </c>
      <c r="J62" s="5">
        <f t="shared" si="1"/>
        <v>8</v>
      </c>
      <c r="K62" s="11">
        <f t="shared" si="0"/>
        <v>23837</v>
      </c>
      <c r="L62" s="5" t="s">
        <v>37</v>
      </c>
      <c r="M62" s="5">
        <v>3</v>
      </c>
      <c r="N62" s="5">
        <v>161</v>
      </c>
      <c r="O62" s="5" t="s">
        <v>37</v>
      </c>
      <c r="P62" s="5">
        <v>3</v>
      </c>
      <c r="Q62" s="5">
        <v>132</v>
      </c>
      <c r="R62" s="5" t="s">
        <v>37</v>
      </c>
      <c r="S62" s="5">
        <v>1</v>
      </c>
      <c r="T62" s="5">
        <v>4026</v>
      </c>
      <c r="U62" s="5" t="s">
        <v>37</v>
      </c>
      <c r="V62" s="5">
        <v>0</v>
      </c>
      <c r="W62" s="5">
        <v>1406</v>
      </c>
      <c r="X62" s="5"/>
      <c r="Y62" s="5"/>
      <c r="Z62" s="5"/>
      <c r="AA62" s="5" t="s">
        <v>37</v>
      </c>
      <c r="AB62" s="5">
        <v>0</v>
      </c>
      <c r="AC62" s="5">
        <v>120</v>
      </c>
      <c r="AD62" s="5" t="s">
        <v>37</v>
      </c>
      <c r="AE62" s="5">
        <v>0</v>
      </c>
      <c r="AF62" s="5">
        <v>1742</v>
      </c>
      <c r="AG62" s="5" t="s">
        <v>37</v>
      </c>
      <c r="AH62" s="5">
        <v>1</v>
      </c>
      <c r="AI62" s="5">
        <v>16250</v>
      </c>
      <c r="AJ62" s="5" t="s">
        <v>37</v>
      </c>
      <c r="AK62" s="5"/>
      <c r="AL62" s="5"/>
      <c r="AM62" s="5" t="s">
        <v>145</v>
      </c>
      <c r="AN62" s="5" t="s">
        <v>46</v>
      </c>
      <c r="AO62" s="5"/>
    </row>
    <row r="63" spans="1:41" s="15" customFormat="1" ht="30" customHeight="1">
      <c r="A63" s="5" t="s">
        <v>282</v>
      </c>
      <c r="B63" s="8" t="s">
        <v>283</v>
      </c>
      <c r="C63" s="4" t="s">
        <v>284</v>
      </c>
      <c r="D63" s="5" t="s">
        <v>285</v>
      </c>
      <c r="E63" s="5" t="s">
        <v>286</v>
      </c>
      <c r="F63" s="5"/>
      <c r="G63" s="5" t="s">
        <v>44</v>
      </c>
      <c r="H63" s="5">
        <v>463</v>
      </c>
      <c r="I63" s="5">
        <v>2004</v>
      </c>
      <c r="J63" s="5">
        <f t="shared" si="1"/>
        <v>0</v>
      </c>
      <c r="K63" s="11">
        <f t="shared" si="0"/>
        <v>160</v>
      </c>
      <c r="L63" s="5" t="s">
        <v>37</v>
      </c>
      <c r="M63" s="5"/>
      <c r="N63" s="5">
        <v>152</v>
      </c>
      <c r="O63" s="5" t="s">
        <v>37</v>
      </c>
      <c r="P63" s="5"/>
      <c r="Q63" s="5">
        <v>8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 t="s">
        <v>38</v>
      </c>
      <c r="AN63" s="5" t="s">
        <v>46</v>
      </c>
      <c r="AO63" s="5"/>
    </row>
    <row r="64" spans="1:41" s="15" customFormat="1" ht="30" customHeight="1">
      <c r="A64" s="5" t="s">
        <v>287</v>
      </c>
      <c r="B64" s="8" t="s">
        <v>288</v>
      </c>
      <c r="C64" s="4" t="s">
        <v>289</v>
      </c>
      <c r="D64" s="5" t="s">
        <v>290</v>
      </c>
      <c r="E64" s="5" t="s">
        <v>291</v>
      </c>
      <c r="F64" s="5">
        <v>8690</v>
      </c>
      <c r="G64" s="5" t="s">
        <v>36</v>
      </c>
      <c r="H64" s="5">
        <v>738</v>
      </c>
      <c r="I64" s="5">
        <v>1998</v>
      </c>
      <c r="J64" s="5">
        <f t="shared" si="1"/>
        <v>8690</v>
      </c>
      <c r="K64" s="11">
        <f t="shared" si="0"/>
        <v>3579</v>
      </c>
      <c r="L64" s="5" t="s">
        <v>37</v>
      </c>
      <c r="M64" s="5">
        <v>5370</v>
      </c>
      <c r="N64" s="5">
        <v>179</v>
      </c>
      <c r="O64" s="5" t="s">
        <v>37</v>
      </c>
      <c r="P64" s="5">
        <v>1840</v>
      </c>
      <c r="Q64" s="5">
        <v>92</v>
      </c>
      <c r="R64" s="5" t="s">
        <v>37</v>
      </c>
      <c r="S64" s="5">
        <v>1220</v>
      </c>
      <c r="T64" s="5">
        <v>2440</v>
      </c>
      <c r="U64" s="5" t="s">
        <v>37</v>
      </c>
      <c r="V64" s="5">
        <v>260</v>
      </c>
      <c r="W64" s="5">
        <v>868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 t="s">
        <v>61</v>
      </c>
      <c r="AN64" s="5" t="s">
        <v>39</v>
      </c>
      <c r="AO64" s="5"/>
    </row>
    <row r="65" spans="1:41" s="15" customFormat="1" ht="30" customHeight="1">
      <c r="A65" s="5" t="s">
        <v>292</v>
      </c>
      <c r="B65" s="8" t="s">
        <v>293</v>
      </c>
      <c r="C65" s="4" t="s">
        <v>294</v>
      </c>
      <c r="D65" s="5" t="s">
        <v>295</v>
      </c>
      <c r="E65" s="5" t="s">
        <v>296</v>
      </c>
      <c r="F65" s="5">
        <v>25</v>
      </c>
      <c r="G65" s="5" t="s">
        <v>36</v>
      </c>
      <c r="H65" s="5">
        <v>995</v>
      </c>
      <c r="I65" s="5">
        <v>2007</v>
      </c>
      <c r="J65" s="5">
        <f t="shared" si="1"/>
        <v>25</v>
      </c>
      <c r="K65" s="11">
        <f t="shared" si="0"/>
        <v>8822</v>
      </c>
      <c r="L65" s="5" t="s">
        <v>37</v>
      </c>
      <c r="M65" s="5">
        <v>12</v>
      </c>
      <c r="N65" s="5">
        <v>222</v>
      </c>
      <c r="O65" s="5" t="s">
        <v>37</v>
      </c>
      <c r="P65" s="5">
        <v>8</v>
      </c>
      <c r="Q65" s="5">
        <v>337</v>
      </c>
      <c r="R65" s="5" t="s">
        <v>37</v>
      </c>
      <c r="S65" s="5">
        <v>5</v>
      </c>
      <c r="T65" s="5">
        <v>8263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 t="s">
        <v>61</v>
      </c>
      <c r="AN65" s="5" t="s">
        <v>46</v>
      </c>
      <c r="AO65" s="5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2012-04-04T09:21:18Z</dcterms:modified>
  <cp:category/>
  <cp:version/>
  <cp:contentType/>
  <cp:contentStatus/>
</cp:coreProperties>
</file>