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'コミュニティプラント'!$2:$8</definedName>
    <definedName name="_xlnm.Print_Area" localSheetId="8">'し尿処理施設'!$2:$21</definedName>
    <definedName name="_xlnm.Print_Area" localSheetId="4">'その他施設'!$2:$7</definedName>
    <definedName name="_xlnm.Print_Area" localSheetId="6">'リユース・リペア施設'!$2:$7</definedName>
    <definedName name="_xlnm.Print_Area" localSheetId="7">'最終処分場'!$2:$22</definedName>
    <definedName name="_xlnm.Print_Area" localSheetId="2">'資源化等施設'!$2:$26</definedName>
    <definedName name="_xlnm.Print_Area" localSheetId="0">'焼却施設'!$2:$20</definedName>
    <definedName name="_xlnm.Print_Area" localSheetId="1">'粗大ごみ処理施設'!$2:$12</definedName>
    <definedName name="_xlnm.Print_Area" localSheetId="3">'燃料化施設'!$2:$7</definedName>
    <definedName name="_xlnm.Print_Area" localSheetId="5">'保管施設'!$2:$22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<sst xmlns="http://schemas.openxmlformats.org/spreadsheetml/2006/main" count="1774" uniqueCount="781">
  <si>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</si>
  <si>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</si>
  <si>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</si>
  <si>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</si>
  <si>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</si>
  <si>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</si>
  <si>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</si>
  <si>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</si>
  <si>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</si>
  <si>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</si>
  <si>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</si>
  <si>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</si>
  <si>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</si>
  <si>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</si>
  <si>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</si>
  <si>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</si>
  <si>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</si>
  <si>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</si>
  <si>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</si>
  <si>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</si>
  <si>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</si>
  <si>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</si>
  <si>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</si>
  <si>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</si>
  <si>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</si>
  <si>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</si>
  <si>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</si>
  <si>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</si>
  <si>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</si>
  <si>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</si>
  <si>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</si>
  <si>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</si>
  <si>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</si>
  <si>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</si>
  <si>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</si>
  <si>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</si>
  <si>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</si>
  <si>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</si>
  <si>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</si>
  <si>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</si>
  <si>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</si>
  <si>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</si>
  <si>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</si>
  <si>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</si>
  <si>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</si>
  <si>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</si>
  <si>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</si>
  <si>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</si>
  <si>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</si>
  <si>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</si>
  <si>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</si>
  <si>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</si>
  <si>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</si>
  <si>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</si>
  <si>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</si>
  <si>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</si>
  <si>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</si>
  <si>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</si>
  <si>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</si>
  <si>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</si>
  <si>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</si>
  <si>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</si>
  <si>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</si>
  <si>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</si>
  <si>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</si>
  <si>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</si>
  <si>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</si>
  <si>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</si>
  <si>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</si>
  <si>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</si>
  <si>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</si>
  <si>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</si>
  <si>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</si>
  <si>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</si>
  <si>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</si>
  <si>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</si>
  <si>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</si>
  <si>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</si>
  <si>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</si>
  <si>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</si>
  <si>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佐賀県</t>
  </si>
  <si>
    <t>41201</t>
  </si>
  <si>
    <t>41-201-01-002</t>
  </si>
  <si>
    <t>佐賀市</t>
  </si>
  <si>
    <t>佐賀市清掃工場</t>
  </si>
  <si>
    <t>搬出量</t>
  </si>
  <si>
    <t>可燃ごみ,ごみ処理残渣</t>
  </si>
  <si>
    <t>焼却</t>
  </si>
  <si>
    <t>ストーカ式（可動）</t>
  </si>
  <si>
    <t>全連続運転</t>
  </si>
  <si>
    <t>場内温水,場内蒸気,発電（場内利用）,場外温水,発電（場外利用）</t>
  </si>
  <si>
    <t>溶融処理</t>
  </si>
  <si>
    <t>セメント固化,溶融処理</t>
  </si>
  <si>
    <t>委託</t>
  </si>
  <si>
    <t>無し</t>
  </si>
  <si>
    <t>41-201-01-003</t>
  </si>
  <si>
    <t>クリーンセンター大和</t>
  </si>
  <si>
    <t>可燃ごみ,粗大ごみ,ごみ処理残渣</t>
  </si>
  <si>
    <t>バッチ運転</t>
  </si>
  <si>
    <t>場内温水</t>
  </si>
  <si>
    <t>不明</t>
  </si>
  <si>
    <t>薬剤処理</t>
  </si>
  <si>
    <t>41-201-01-004</t>
  </si>
  <si>
    <t>富士クリーンセンター</t>
  </si>
  <si>
    <t>セメント固化,薬剤処理</t>
  </si>
  <si>
    <t>直営</t>
  </si>
  <si>
    <t>41-201-01-005</t>
  </si>
  <si>
    <t>川副･東与賀清掃センター</t>
  </si>
  <si>
    <t>可燃ごみ,粗大ごみ</t>
  </si>
  <si>
    <t>一部委託</t>
  </si>
  <si>
    <t>41202</t>
  </si>
  <si>
    <t>41-202-01-001</t>
  </si>
  <si>
    <t>唐津市</t>
  </si>
  <si>
    <t>唐津市清掃センター</t>
  </si>
  <si>
    <t>流動床式</t>
  </si>
  <si>
    <t>41203</t>
  </si>
  <si>
    <t>41-203-01-204</t>
  </si>
  <si>
    <t>鳥栖市</t>
  </si>
  <si>
    <t>鳥栖市小動物焼却炉</t>
  </si>
  <si>
    <t>固定床式</t>
  </si>
  <si>
    <t>41204</t>
  </si>
  <si>
    <t>41-204-01-001</t>
  </si>
  <si>
    <t>多久市</t>
  </si>
  <si>
    <t>多久市清掃センター</t>
  </si>
  <si>
    <t>准連続運転</t>
  </si>
  <si>
    <t>41205</t>
  </si>
  <si>
    <t>41-205-01-001</t>
  </si>
  <si>
    <t>伊万里市</t>
  </si>
  <si>
    <t>伊万里市環境センター</t>
  </si>
  <si>
    <t>41-205-01-003</t>
  </si>
  <si>
    <t>伊万里市環境センター(粗大ごみ焼却施設)</t>
  </si>
  <si>
    <t>粗大ごみ</t>
  </si>
  <si>
    <t>休止</t>
  </si>
  <si>
    <t>41401</t>
  </si>
  <si>
    <t>41-401-01-001</t>
  </si>
  <si>
    <t>有田町</t>
  </si>
  <si>
    <t>有田町クリーンセンター</t>
  </si>
  <si>
    <t>可燃ごみ</t>
  </si>
  <si>
    <t>41819</t>
  </si>
  <si>
    <t>41-819-01-001</t>
  </si>
  <si>
    <t>天山地区共同塵芥処理場組合</t>
  </si>
  <si>
    <t>天山地区共同塵芥処理場</t>
  </si>
  <si>
    <t>41830</t>
  </si>
  <si>
    <t>41-830-01-001</t>
  </si>
  <si>
    <t>杵藤地区広域市町村圏組合</t>
  </si>
  <si>
    <t>杵藤クリーンセンター焼却施設</t>
  </si>
  <si>
    <t>セメント固化</t>
  </si>
  <si>
    <t>41840</t>
  </si>
  <si>
    <t>41-840-01-001</t>
  </si>
  <si>
    <t>脊振共同塵芥処理組合</t>
  </si>
  <si>
    <t>脊振広域クリーンセンター</t>
  </si>
  <si>
    <t>41858</t>
  </si>
  <si>
    <t>41-858-01-001</t>
  </si>
  <si>
    <t>鳥栖・三養基西部環境施設組合</t>
  </si>
  <si>
    <t>鳥栖･三養基西部溶融資源化センター</t>
  </si>
  <si>
    <t>ガス化溶融・改質</t>
  </si>
  <si>
    <t>シャフト式</t>
  </si>
  <si>
    <t>発電（場内利用）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</si>
  <si>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</si>
  <si>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</si>
  <si>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</si>
  <si>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</si>
  <si>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</si>
  <si>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</si>
  <si>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</si>
  <si>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</si>
  <si>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</si>
  <si>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</si>
  <si>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</si>
  <si>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</si>
  <si>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</si>
  <si>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</si>
  <si>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</si>
  <si>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</si>
  <si>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</si>
  <si>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</si>
  <si>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</si>
  <si>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</si>
  <si>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</si>
  <si>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</si>
  <si>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</si>
  <si>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</si>
  <si>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</si>
  <si>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</si>
  <si>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</si>
  <si>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</si>
  <si>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</si>
  <si>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</si>
  <si>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</si>
  <si>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</si>
  <si>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</si>
  <si>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</si>
  <si>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</si>
  <si>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</si>
  <si>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</si>
  <si>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</si>
  <si>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</si>
  <si>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</si>
  <si>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</si>
  <si>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</si>
  <si>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佐賀県</t>
  </si>
  <si>
    <t>41201</t>
  </si>
  <si>
    <t>41-201-03-002</t>
  </si>
  <si>
    <t>佐賀市</t>
  </si>
  <si>
    <t>佐賀市移動式破砕機</t>
  </si>
  <si>
    <t>粗大ごみ,不燃ごみ</t>
  </si>
  <si>
    <t>併用</t>
  </si>
  <si>
    <t>直営</t>
  </si>
  <si>
    <t>無し</t>
  </si>
  <si>
    <t>41-201-03-003</t>
  </si>
  <si>
    <t>クリーンセンター大和</t>
  </si>
  <si>
    <t>粗大ごみ</t>
  </si>
  <si>
    <t>委託</t>
  </si>
  <si>
    <t>41202</t>
  </si>
  <si>
    <t>41-202-03-001</t>
  </si>
  <si>
    <t>唐津市</t>
  </si>
  <si>
    <t>唐津市清掃センター</t>
  </si>
  <si>
    <t>搬出量</t>
  </si>
  <si>
    <t>粗大ごみ,不燃ごみ,資源ごみ</t>
  </si>
  <si>
    <t>有り</t>
  </si>
  <si>
    <t>○</t>
  </si>
  <si>
    <t>修理,展示,譲渡</t>
  </si>
  <si>
    <t>41205</t>
  </si>
  <si>
    <t>41-205-03-001</t>
  </si>
  <si>
    <t>伊万里市</t>
  </si>
  <si>
    <t>伊万里市環境センター</t>
  </si>
  <si>
    <t>譲渡</t>
  </si>
  <si>
    <t>41830</t>
  </si>
  <si>
    <t>41-830-03-001</t>
  </si>
  <si>
    <t>杵藤地区広域市町村圏組合</t>
  </si>
  <si>
    <t>杵藤クリーンセンター粗大ごみ処理施設</t>
  </si>
  <si>
    <t>41840</t>
  </si>
  <si>
    <t>41-840-03-001</t>
  </si>
  <si>
    <t>脊振共同塵芥処理組合</t>
  </si>
  <si>
    <t>脊振広域クリーンセンター</t>
  </si>
  <si>
    <t>一部委託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</si>
  <si>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</si>
  <si>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</si>
  <si>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</si>
  <si>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</si>
  <si>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</si>
  <si>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</si>
  <si>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41-201-04-001</t>
  </si>
  <si>
    <t>佐賀市リサイクルプラザ</t>
  </si>
  <si>
    <t>ストックヤード</t>
  </si>
  <si>
    <t>紙類,ペットボトル,布類,不燃ごみ,粗大ごみ,その他</t>
  </si>
  <si>
    <t>選別,圧縮・梱包,その他</t>
  </si>
  <si>
    <t>佐賀県</t>
  </si>
  <si>
    <t>41201</t>
  </si>
  <si>
    <t>41-201-04-002</t>
  </si>
  <si>
    <t>佐賀市</t>
  </si>
  <si>
    <t>富士クリーンセンター</t>
  </si>
  <si>
    <t>ストックヤード</t>
  </si>
  <si>
    <t>不燃ごみ,粗大ごみ</t>
  </si>
  <si>
    <t>選別,圧縮・梱包</t>
  </si>
  <si>
    <t>直営</t>
  </si>
  <si>
    <t>無し</t>
  </si>
  <si>
    <t>41-201-04-003</t>
  </si>
  <si>
    <t>樹木粉砕機</t>
  </si>
  <si>
    <t>剪定枝</t>
  </si>
  <si>
    <t>その他</t>
  </si>
  <si>
    <t>41-201-04-004</t>
  </si>
  <si>
    <t>川副･東与賀清掃センター（金属圧縮機）</t>
  </si>
  <si>
    <t>金属類</t>
  </si>
  <si>
    <t>圧縮・梱包</t>
  </si>
  <si>
    <t>一部委託</t>
  </si>
  <si>
    <t>41-201-04-005</t>
  </si>
  <si>
    <t>川副･東与賀清掃センター（PETボトル減容機）</t>
  </si>
  <si>
    <t>容器包装リサイクル推進施設</t>
  </si>
  <si>
    <t>ペットボトル</t>
  </si>
  <si>
    <t>41-201-04-006</t>
  </si>
  <si>
    <t>川副･東与賀清掃センター（チッパーシュレッダー）</t>
  </si>
  <si>
    <t>41202</t>
  </si>
  <si>
    <t>41-202-04-001</t>
  </si>
  <si>
    <t>唐津市</t>
  </si>
  <si>
    <t>唐津市ペットボトルセンター</t>
  </si>
  <si>
    <t>41204</t>
  </si>
  <si>
    <t>41-204-04-001</t>
  </si>
  <si>
    <t>多久市</t>
  </si>
  <si>
    <t>多久市清掃センター</t>
  </si>
  <si>
    <t>リサイクルプラザ</t>
  </si>
  <si>
    <t>金属類,ペットボトル</t>
  </si>
  <si>
    <t>委託</t>
  </si>
  <si>
    <t>41205</t>
  </si>
  <si>
    <t>41-205-04-001</t>
  </si>
  <si>
    <t>伊万里市</t>
  </si>
  <si>
    <t>伊万里市環境センター</t>
  </si>
  <si>
    <t>リサイクルセンター（補助金）</t>
  </si>
  <si>
    <t>41206</t>
  </si>
  <si>
    <t>41-206-04-001</t>
  </si>
  <si>
    <t>武雄市</t>
  </si>
  <si>
    <t>武雄市リサイクルセンター</t>
  </si>
  <si>
    <t>金属類,ガラス類,ペットボトル</t>
  </si>
  <si>
    <t>41207</t>
  </si>
  <si>
    <t>41-207-04-001</t>
  </si>
  <si>
    <t>鹿島市</t>
  </si>
  <si>
    <t>中尾リサイクルセンター</t>
  </si>
  <si>
    <t>ペットボトル,プラスチック</t>
  </si>
  <si>
    <t>41401</t>
  </si>
  <si>
    <t>41-401-04-001</t>
  </si>
  <si>
    <t>有田町</t>
  </si>
  <si>
    <t>有田町リサイクルプラザ</t>
  </si>
  <si>
    <t>金属類,ガラス類,ペットボトル,不燃ごみ,粗大ごみ</t>
  </si>
  <si>
    <t>選別,圧縮・梱包,その他</t>
  </si>
  <si>
    <t>有り</t>
  </si>
  <si>
    <t>○</t>
  </si>
  <si>
    <t>修理,展示,販売,譲渡</t>
  </si>
  <si>
    <t>41-401-04-002</t>
  </si>
  <si>
    <t>リサイクルプラザ（チッパー)</t>
  </si>
  <si>
    <t>41425</t>
  </si>
  <si>
    <t>41-425-04-001</t>
  </si>
  <si>
    <t>白石町</t>
  </si>
  <si>
    <t>住ノ江地区資源循環施設</t>
  </si>
  <si>
    <t>ごみ堆肥化施設</t>
  </si>
  <si>
    <t>汚泥</t>
  </si>
  <si>
    <t>ごみ堆肥化</t>
  </si>
  <si>
    <t>41-425-04-002</t>
  </si>
  <si>
    <t>下区水処理センター堆肥化施設</t>
  </si>
  <si>
    <t>41441</t>
  </si>
  <si>
    <t>41-441-04-002</t>
  </si>
  <si>
    <t>太良町</t>
  </si>
  <si>
    <t>太良町リサイクルセンター</t>
  </si>
  <si>
    <t>紙類,金属類,ガラス類,ペットボトル,プラスチック</t>
  </si>
  <si>
    <t>41819</t>
  </si>
  <si>
    <t>41-819-04-001</t>
  </si>
  <si>
    <t>天山地区共同塵芥処理場組合</t>
  </si>
  <si>
    <t>天山地区共同塵芥処理場</t>
  </si>
  <si>
    <t>金属類,ガラス類</t>
  </si>
  <si>
    <t>圧縮・梱包,その他</t>
  </si>
  <si>
    <t>41840</t>
  </si>
  <si>
    <t>41-840-04-001</t>
  </si>
  <si>
    <t>脊振共同塵芥処理組合</t>
  </si>
  <si>
    <t>脊振広域クリーンセンター</t>
  </si>
  <si>
    <t>ペットボトル,その他</t>
  </si>
  <si>
    <t>41858</t>
  </si>
  <si>
    <t>41-858-04-001</t>
  </si>
  <si>
    <t>鳥栖・三養基西部環境施設組合</t>
  </si>
  <si>
    <t>鳥栖･三養基西部リサイクルプラザ</t>
  </si>
  <si>
    <t>紙類,金属類,ガラス類,その他資源ごみ,ペットボトル,プラスチック,布類,剪定枝,不燃ごみ,粗大ごみ</t>
  </si>
  <si>
    <t>修理,販売,譲渡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</si>
  <si>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</si>
  <si>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</si>
  <si>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</si>
  <si>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</si>
  <si>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</si>
  <si>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</si>
  <si>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</si>
  <si>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</si>
  <si>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</si>
  <si>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</si>
  <si>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</si>
  <si>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</si>
  <si>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</si>
  <si>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</si>
  <si>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</si>
  <si>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</si>
  <si>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</si>
  <si>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</si>
  <si>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</si>
  <si>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</si>
  <si>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</si>
  <si>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</si>
  <si>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</si>
  <si>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</si>
  <si>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</si>
  <si>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</si>
  <si>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</si>
  <si>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</si>
  <si>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</si>
  <si>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</si>
  <si>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</si>
  <si>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</si>
  <si>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</si>
  <si>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</si>
  <si>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</si>
  <si>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</si>
  <si>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</si>
  <si>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</si>
  <si>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</si>
  <si>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</si>
  <si>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</si>
  <si>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</si>
  <si>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</si>
  <si>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</si>
  <si>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</si>
  <si>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</si>
  <si>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</si>
  <si>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佐賀県</t>
  </si>
  <si>
    <t>41201</t>
  </si>
  <si>
    <t>41-201-05-001</t>
  </si>
  <si>
    <t>佐賀市</t>
  </si>
  <si>
    <t>佐賀市廃食用油再生工場</t>
  </si>
  <si>
    <t>廃食用油</t>
  </si>
  <si>
    <t>BDF化</t>
  </si>
  <si>
    <t>燃料用</t>
  </si>
  <si>
    <t>委託</t>
  </si>
  <si>
    <t>無し</t>
  </si>
  <si>
    <t>その他の施設[ごみの中間処理施設]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</si>
  <si>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</si>
  <si>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</si>
  <si>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</si>
  <si>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</si>
  <si>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</si>
  <si>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</si>
  <si>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</si>
  <si>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処理対象廃棄物</t>
  </si>
  <si>
    <t>処理内容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</si>
  <si>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</si>
  <si>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</si>
  <si>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</si>
  <si>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</si>
  <si>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</si>
  <si>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</si>
  <si>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その他（具体的）</t>
  </si>
  <si>
    <t>(t/年度)</t>
  </si>
  <si>
    <t>(t/日)</t>
  </si>
  <si>
    <t>（％）</t>
  </si>
  <si>
    <t>佐賀県</t>
  </si>
  <si>
    <t>41201</t>
  </si>
  <si>
    <t>41-201-06-001</t>
  </si>
  <si>
    <t>佐賀市</t>
  </si>
  <si>
    <t>川副・東与賀清掃センター（ガラス破砕機）</t>
  </si>
  <si>
    <t>不燃ごみ</t>
  </si>
  <si>
    <t>破砕</t>
  </si>
  <si>
    <t>一部委託</t>
  </si>
  <si>
    <t>無し</t>
  </si>
  <si>
    <t>その他</t>
  </si>
  <si>
    <t>保管施設</t>
  </si>
  <si>
    <t>年間保管量</t>
  </si>
  <si>
    <t>施設区分</t>
  </si>
  <si>
    <t>保管対象廃棄物</t>
  </si>
  <si>
    <t>保管分類数</t>
  </si>
  <si>
    <t>屋内面積</t>
  </si>
  <si>
    <t>屋外面積</t>
  </si>
  <si>
    <t>(m2)</t>
  </si>
  <si>
    <t>41-201-07-001</t>
  </si>
  <si>
    <t>佐賀市リサイクルプラザ</t>
  </si>
  <si>
    <t>ストックヤード</t>
  </si>
  <si>
    <t>紙類,金属類,布類,その他</t>
  </si>
  <si>
    <t>41-201-07-002</t>
  </si>
  <si>
    <t>クリーンセンター大和</t>
  </si>
  <si>
    <t>金属類,ガラス類,その他</t>
  </si>
  <si>
    <t>川副･東与賀清掃センターストックヤード</t>
  </si>
  <si>
    <t>金属類,ガラス類,ペットボトル,プラスチック,その他</t>
  </si>
  <si>
    <t>直営</t>
  </si>
  <si>
    <t>41202</t>
  </si>
  <si>
    <t>41-202-07-001</t>
  </si>
  <si>
    <t>唐津市</t>
  </si>
  <si>
    <t>唐津市ペットボトルセンター</t>
  </si>
  <si>
    <t>容器包装リサイクル推進施設</t>
  </si>
  <si>
    <t>ペットボトル</t>
  </si>
  <si>
    <t>41-202-07-002</t>
  </si>
  <si>
    <t>唐津市清掃センター</t>
  </si>
  <si>
    <t>金属類,ガラス類</t>
  </si>
  <si>
    <t>41204</t>
  </si>
  <si>
    <t>41-204-07-001</t>
  </si>
  <si>
    <t>多久市</t>
  </si>
  <si>
    <t>多久市清掃センター</t>
  </si>
  <si>
    <t>紙類,金属類,ガラス類,その他資源ごみ,ペットボトル,プラスチック</t>
  </si>
  <si>
    <t>41205</t>
  </si>
  <si>
    <t>41-205-07-001</t>
  </si>
  <si>
    <t>伊万里市</t>
  </si>
  <si>
    <t>伊万里市環境センター</t>
  </si>
  <si>
    <t>金属類,ガラス類,ペットボトル,プラスチック</t>
  </si>
  <si>
    <t>41206</t>
  </si>
  <si>
    <t>41-206-07-001</t>
  </si>
  <si>
    <t>武雄市</t>
  </si>
  <si>
    <t>武雄市リサイクルセンター</t>
  </si>
  <si>
    <t>金属類,ガラス類,ペットボトル</t>
  </si>
  <si>
    <t>一部委託</t>
  </si>
  <si>
    <t>41207</t>
  </si>
  <si>
    <t>41-207-07-001</t>
  </si>
  <si>
    <t>鹿島市</t>
  </si>
  <si>
    <t>中尾リサイクルセンター</t>
  </si>
  <si>
    <t>ペットボトル,プラスチック</t>
  </si>
  <si>
    <t>41209</t>
  </si>
  <si>
    <t>41-209-07-001</t>
  </si>
  <si>
    <t>嬉野市</t>
  </si>
  <si>
    <t>嬉野市ごみ中継基地</t>
  </si>
  <si>
    <t>紙類,金属類,ガラス類,その他資源ごみ,ペットボトル,プラスチック,布類,その他</t>
  </si>
  <si>
    <t>41401</t>
  </si>
  <si>
    <t>41-401-07-001</t>
  </si>
  <si>
    <t>有田町</t>
  </si>
  <si>
    <t>有田町クリーンセンター</t>
  </si>
  <si>
    <t>紙類</t>
  </si>
  <si>
    <t>41-401-07-002</t>
  </si>
  <si>
    <t>有田町リサイクルプラザ</t>
  </si>
  <si>
    <t>金属類,ガラス類,その他資源ごみ,ペットボトル</t>
  </si>
  <si>
    <t>41441</t>
  </si>
  <si>
    <t>41-441-07-002</t>
  </si>
  <si>
    <t>太良町</t>
  </si>
  <si>
    <t>太良町リサイクルセンター</t>
  </si>
  <si>
    <t>41819</t>
  </si>
  <si>
    <t>41-819-07-001</t>
  </si>
  <si>
    <t>天山地区共同塵芥処理場組合</t>
  </si>
  <si>
    <t>天山地区共同塵芥処理場</t>
  </si>
  <si>
    <t>41840</t>
  </si>
  <si>
    <t>41-840-07-001</t>
  </si>
  <si>
    <t>脊振共同塵芥処理組合</t>
  </si>
  <si>
    <t>脊振広域クリーンセンター</t>
  </si>
  <si>
    <t>紙類,金属類,ガラス類,ペットボトル,プラスチック</t>
  </si>
  <si>
    <t>41858</t>
  </si>
  <si>
    <t>41-858-07-001</t>
  </si>
  <si>
    <t>鳥栖・三養基西部環境施設組合</t>
  </si>
  <si>
    <t>鳥栖･三養基西部リサイクルプラザ</t>
  </si>
  <si>
    <t>無</t>
  </si>
  <si>
    <t>リユース・リペア施設</t>
  </si>
  <si>
    <t>都道府県名</t>
  </si>
  <si>
    <t>地方公共団体コード</t>
  </si>
  <si>
    <t>施設コード</t>
  </si>
  <si>
    <t>地方公共団体名</t>
  </si>
  <si>
    <t>施設名</t>
  </si>
  <si>
    <t>年間処理量</t>
  </si>
  <si>
    <t>設置場所</t>
  </si>
  <si>
    <t>面積</t>
  </si>
  <si>
    <t>使用開始年度</t>
  </si>
  <si>
    <t>リユース・リペアの対象品目</t>
  </si>
  <si>
    <t>リユース・リペアの内容</t>
  </si>
  <si>
    <t>運転管理体制</t>
  </si>
  <si>
    <t>施設の改廃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</si>
  <si>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</si>
  <si>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</si>
  <si>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</si>
  <si>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</si>
  <si>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</si>
  <si>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</si>
  <si>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</si>
  <si>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</si>
  <si>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</si>
  <si>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</si>
  <si>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</si>
  <si>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</si>
  <si>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</si>
  <si>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</si>
  <si>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</si>
  <si>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</si>
  <si>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</si>
  <si>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佐賀県</t>
  </si>
  <si>
    <t>41201</t>
  </si>
  <si>
    <t>41-201-11-202</t>
  </si>
  <si>
    <t>佐賀市</t>
  </si>
  <si>
    <t>佐賀市エコプラザ</t>
  </si>
  <si>
    <t>廃棄物処理施設に隣接した独立棟（プレハブ造等含む）</t>
  </si>
  <si>
    <t>○</t>
  </si>
  <si>
    <t>修理,展示,販売,譲渡</t>
  </si>
  <si>
    <t>委託</t>
  </si>
  <si>
    <t>最終処分場</t>
  </si>
  <si>
    <t>地方公共団体コード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</si>
  <si>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</si>
  <si>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</si>
  <si>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</si>
  <si>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</si>
  <si>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</si>
  <si>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</si>
  <si>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</si>
  <si>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</si>
  <si>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</si>
  <si>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</si>
  <si>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</si>
  <si>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</si>
  <si>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</si>
  <si>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</si>
  <si>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</si>
  <si>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</si>
  <si>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</si>
  <si>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</si>
  <si>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</si>
  <si>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</si>
  <si>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</si>
  <si>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</si>
  <si>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</si>
  <si>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</si>
  <si>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</si>
  <si>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</si>
  <si>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</si>
  <si>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</si>
  <si>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</si>
  <si>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</si>
  <si>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</si>
  <si>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</si>
  <si>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</si>
  <si>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</si>
  <si>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</si>
  <si>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</si>
  <si>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</si>
  <si>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</si>
  <si>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41-201-08-001</t>
  </si>
  <si>
    <t>佐賀市廃棄物最終処分場</t>
  </si>
  <si>
    <t>溶融飛灰,不燃ごみ,その他,破砕ごみ・処理残渣,粗大ごみ</t>
  </si>
  <si>
    <t>平地</t>
  </si>
  <si>
    <t>原地盤利用,鉛直遮水工,その他遮水</t>
  </si>
  <si>
    <t>凝集沈殿,生物処理（脱窒なし）,砂ろ過,活性炭処理</t>
  </si>
  <si>
    <t>直営</t>
  </si>
  <si>
    <t>埋立中</t>
  </si>
  <si>
    <t>準好気性埋立構造</t>
  </si>
  <si>
    <t>末端集水管は水没</t>
  </si>
  <si>
    <t>即日覆土</t>
  </si>
  <si>
    <t>埋立状況により計画的に延長</t>
  </si>
  <si>
    <t>回収していない</t>
  </si>
  <si>
    <t>41-201-08-002</t>
  </si>
  <si>
    <t>クリーンセンター大和</t>
  </si>
  <si>
    <t>焼却残渣（主灰）,焼却残渣（飛灰）,破砕ごみ・処理残渣</t>
  </si>
  <si>
    <t>山間</t>
  </si>
  <si>
    <t>底部遮水工,表面遮水工（キャッピング）,その他遮水</t>
  </si>
  <si>
    <t>凝集沈殿,生物処理（脱窒なし）,生物処理（脱窒あり）,砂ろ過,消毒,活性炭処理,キレート処理</t>
  </si>
  <si>
    <t>委託</t>
  </si>
  <si>
    <t>41-201-08-003</t>
  </si>
  <si>
    <t>富士クリーンセンター</t>
  </si>
  <si>
    <t>底部遮水工,その他遮水</t>
  </si>
  <si>
    <t>凝集沈殿,砂ろ過,活性炭処理,キレート処理</t>
  </si>
  <si>
    <t>末端集水管は開放</t>
  </si>
  <si>
    <t>中間覆土</t>
  </si>
  <si>
    <t>41-201-08-004</t>
  </si>
  <si>
    <t>三瀬ごみ処分地</t>
  </si>
  <si>
    <t>可燃ごみ,不燃ごみ</t>
  </si>
  <si>
    <t>遮水なし</t>
  </si>
  <si>
    <t>処理なし</t>
  </si>
  <si>
    <t>埋立終了</t>
  </si>
  <si>
    <t>41-201-08-005</t>
  </si>
  <si>
    <t>川副･東与賀清掃埋立処分地施設</t>
  </si>
  <si>
    <t>焼却残渣（主灰）,焼却残渣（飛灰）</t>
  </si>
  <si>
    <t>原地盤利用,表面遮水工（キャッピング）</t>
  </si>
  <si>
    <t>凝集沈殿,生物処理（脱窒なし）,砂ろ過,消毒</t>
  </si>
  <si>
    <t>一部延長を行っている</t>
  </si>
  <si>
    <t>41202</t>
  </si>
  <si>
    <t>41-202-08-001</t>
  </si>
  <si>
    <t>唐津市</t>
  </si>
  <si>
    <t>唐津市東山不燃物処理場</t>
  </si>
  <si>
    <t>嫌気性埋立構造</t>
  </si>
  <si>
    <t>41-202-08-002</t>
  </si>
  <si>
    <t>厳木町不燃物捨場</t>
  </si>
  <si>
    <t>41-202-08-003</t>
  </si>
  <si>
    <t>相知町一般廃棄物処理施設（埋立処分場）</t>
  </si>
  <si>
    <t>41-202-08-004</t>
  </si>
  <si>
    <t>唐津市清掃センター</t>
  </si>
  <si>
    <t>底部遮水工</t>
  </si>
  <si>
    <t>生物処理（脱窒なし）</t>
  </si>
  <si>
    <t>41203</t>
  </si>
  <si>
    <t>41-203-08-001</t>
  </si>
  <si>
    <t>鳥栖市</t>
  </si>
  <si>
    <t>鳥栖市衛生処理場</t>
  </si>
  <si>
    <t>原地盤利用,鉛直遮水工</t>
  </si>
  <si>
    <t>最終覆土のみ</t>
  </si>
  <si>
    <t>一部延長を行っていない</t>
  </si>
  <si>
    <t>41205</t>
  </si>
  <si>
    <t>41-205-08-001</t>
  </si>
  <si>
    <t>伊万里市</t>
  </si>
  <si>
    <t>伊万里市環境センター</t>
  </si>
  <si>
    <t>原地盤利用</t>
  </si>
  <si>
    <t>凝集沈殿,生物処理（脱窒なし）</t>
  </si>
  <si>
    <t>41401</t>
  </si>
  <si>
    <t>41-401-08-001</t>
  </si>
  <si>
    <t>有田町</t>
  </si>
  <si>
    <t>有田町東不燃物捨場</t>
  </si>
  <si>
    <t>不燃ごみ,破砕ごみ・処理残渣</t>
  </si>
  <si>
    <t>砂ろ過</t>
  </si>
  <si>
    <t>41-401-08-002</t>
  </si>
  <si>
    <t>有田町西不燃物捨場</t>
  </si>
  <si>
    <t>41-401-08-003</t>
  </si>
  <si>
    <t>クリーンパーク有田</t>
  </si>
  <si>
    <t>焼却残渣（主灰）,不燃ごみ,焼却残渣（飛灰）</t>
  </si>
  <si>
    <t>底部遮水工,表面遮水工（キャッピング）</t>
  </si>
  <si>
    <t>凝集沈殿,生物処理（脱窒あり）,砂ろ過,消毒,活性炭処理</t>
  </si>
  <si>
    <t>41830</t>
  </si>
  <si>
    <t>41-830-08-001</t>
  </si>
  <si>
    <t>杵藤地区広域市町村圏組合</t>
  </si>
  <si>
    <t>杵藤クリーンセンター埋立処分地施設</t>
  </si>
  <si>
    <t>41840</t>
  </si>
  <si>
    <t>41-840-08-001</t>
  </si>
  <si>
    <t>脊振共同塵芥処理組合</t>
  </si>
  <si>
    <t>脊振広域クリーンセンター</t>
  </si>
  <si>
    <t>焼却残渣（主灰）,焼却残渣（飛灰）,溶融スラグ,破砕ごみ・処理残渣</t>
  </si>
  <si>
    <t>凝集沈殿,生物処理（脱窒あり）,砂ろ過,活性炭処理,キレート処理</t>
  </si>
  <si>
    <t>新設（新規稼働）</t>
  </si>
  <si>
    <t>し尿処理施設・汚泥再生処理センター</t>
  </si>
  <si>
    <t>資源化量</t>
  </si>
  <si>
    <t>脱水汚泥の直接埋立</t>
  </si>
  <si>
    <t>脱水汚泥の焼却</t>
  </si>
  <si>
    <t>処理方式</t>
  </si>
  <si>
    <t>メタン発酵の場合</t>
  </si>
  <si>
    <t>処理能力
（有機性廃棄物）</t>
  </si>
  <si>
    <t>資源化能力</t>
  </si>
  <si>
    <t>計画メタンガス量</t>
  </si>
  <si>
    <t>し尿</t>
  </si>
  <si>
    <t>浄化槽汚泥</t>
  </si>
  <si>
    <t>有機性廃棄物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</si>
  <si>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</si>
  <si>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</si>
  <si>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</si>
  <si>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</si>
  <si>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</si>
  <si>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</si>
  <si>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</si>
  <si>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</si>
  <si>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</si>
  <si>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</si>
  <si>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</si>
  <si>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</si>
  <si>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</si>
  <si>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</si>
  <si>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(㎥／年度)</t>
  </si>
  <si>
    <t>（t/年度)</t>
  </si>
  <si>
    <t>（㎥/年度）</t>
  </si>
  <si>
    <t>(kL/日)</t>
  </si>
  <si>
    <t>(㎥/日)</t>
  </si>
  <si>
    <t>41-201-09-003</t>
  </si>
  <si>
    <t>佐賀市衛生センター</t>
  </si>
  <si>
    <t>施設内焼却</t>
  </si>
  <si>
    <t>高負荷</t>
  </si>
  <si>
    <t>脱水,焼却</t>
  </si>
  <si>
    <t>41-202-09-001</t>
  </si>
  <si>
    <t>唐津中部衛生処理センター</t>
  </si>
  <si>
    <t>脱水,乾燥,焼却</t>
  </si>
  <si>
    <t>41-202-09-003</t>
  </si>
  <si>
    <t>高島衛生処理場</t>
  </si>
  <si>
    <t>焼却無し</t>
  </si>
  <si>
    <t>好二段</t>
  </si>
  <si>
    <t>脱水</t>
  </si>
  <si>
    <t>休止</t>
  </si>
  <si>
    <t>41-202-09-004</t>
  </si>
  <si>
    <t>唐津南部衛生処理センター</t>
  </si>
  <si>
    <t>生産量</t>
  </si>
  <si>
    <t>標脱</t>
  </si>
  <si>
    <t>脱水,乾燥</t>
  </si>
  <si>
    <t>堆肥化</t>
  </si>
  <si>
    <t>41-202-09-005</t>
  </si>
  <si>
    <t>唐津北部衛生処理センター</t>
  </si>
  <si>
    <t>高負荷,膜分離</t>
  </si>
  <si>
    <t>堆肥化,その他</t>
  </si>
  <si>
    <t>41-203-09-001</t>
  </si>
  <si>
    <t>標脱,下水投入</t>
  </si>
  <si>
    <t>41206</t>
  </si>
  <si>
    <t>41-206-09-001</t>
  </si>
  <si>
    <t>武雄市</t>
  </si>
  <si>
    <t>武雄市衛生処理センター</t>
  </si>
  <si>
    <t>施設外焼却</t>
  </si>
  <si>
    <t>41208</t>
  </si>
  <si>
    <t>41-208-09-001</t>
  </si>
  <si>
    <t>小城市</t>
  </si>
  <si>
    <t>移動式脱水機</t>
  </si>
  <si>
    <t>41209</t>
  </si>
  <si>
    <t>41-209-09-001</t>
  </si>
  <si>
    <t>嬉野市</t>
  </si>
  <si>
    <t>農業集落排水汚泥推肥化施設（五町田・谷所地区）</t>
  </si>
  <si>
    <t>新設（建設中）</t>
  </si>
  <si>
    <t>41812</t>
  </si>
  <si>
    <t>41-812-09-001</t>
  </si>
  <si>
    <t>天山地区共同衛生処理場組合</t>
  </si>
  <si>
    <t>クリーンセンター天山</t>
  </si>
  <si>
    <t>41813</t>
  </si>
  <si>
    <t>41-813-09-001</t>
  </si>
  <si>
    <t>杵東地区衛生処理場組合</t>
  </si>
  <si>
    <t>杵東地区環境センター</t>
  </si>
  <si>
    <t>41814</t>
  </si>
  <si>
    <t>41-814-09-001</t>
  </si>
  <si>
    <t>鹿島・藤津地区衛生施設組合</t>
  </si>
  <si>
    <t>藤鹿苑第１処理場</t>
  </si>
  <si>
    <t>41-814-09-002</t>
  </si>
  <si>
    <t>藤鹿苑第２処理場</t>
  </si>
  <si>
    <t>41851</t>
  </si>
  <si>
    <t>41-851-09-001</t>
  </si>
  <si>
    <t>伊万里・有田地区衛生組合</t>
  </si>
  <si>
    <t>伊万里・有田地区衛生センター</t>
  </si>
  <si>
    <t>41857</t>
  </si>
  <si>
    <t>41-857-09-001</t>
  </si>
  <si>
    <t>三神地区環境事務組合</t>
  </si>
  <si>
    <t>三神地区汚泥再生処理センター</t>
  </si>
  <si>
    <t>コミュニティプラント</t>
  </si>
  <si>
    <t>汚水処理量</t>
  </si>
  <si>
    <t>処理方法</t>
  </si>
  <si>
    <t>計画最大汚水量</t>
  </si>
  <si>
    <t>41204</t>
  </si>
  <si>
    <t>41-204-10-001</t>
  </si>
  <si>
    <t>多久市</t>
  </si>
  <si>
    <t>多久市コミュニティプラント</t>
  </si>
  <si>
    <t>長時間ばっ気</t>
  </si>
  <si>
    <t>41341</t>
  </si>
  <si>
    <t>41-341-10-001</t>
  </si>
  <si>
    <t>基山町</t>
  </si>
  <si>
    <t>基山町割田団地コミュニティ・プラント</t>
  </si>
  <si>
    <t>接触ばっ気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</si>
</sst>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93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0</v>
      </c>
      <c r="AV1" s="6"/>
    </row>
    <row r="2" spans="1:80" s="5" customFormat="1" ht="13.5" customHeight="1">
      <c r="A2" s="121" t="s">
        <v>1</v>
      </c>
      <c r="B2" s="127" t="s">
        <v>2</v>
      </c>
      <c r="C2" s="88" t="s">
        <v>3</v>
      </c>
      <c r="D2" s="121" t="s">
        <v>4</v>
      </c>
      <c r="E2" s="90" t="s">
        <v>5</v>
      </c>
      <c r="F2" s="121" t="s">
        <v>6</v>
      </c>
      <c r="G2" s="132" t="s">
        <v>7</v>
      </c>
      <c r="H2" s="128" t="s">
        <v>8</v>
      </c>
      <c r="I2" s="129"/>
      <c r="J2" s="129"/>
      <c r="K2" s="92" t="s">
        <v>9</v>
      </c>
      <c r="L2" s="94"/>
      <c r="M2" s="92" t="s">
        <v>10</v>
      </c>
      <c r="N2" s="94"/>
      <c r="O2" s="121" t="s">
        <v>11</v>
      </c>
      <c r="P2" s="121" t="s">
        <v>12</v>
      </c>
      <c r="Q2" s="88" t="s">
        <v>13</v>
      </c>
      <c r="R2" s="121" t="s">
        <v>14</v>
      </c>
      <c r="S2" s="121" t="s">
        <v>15</v>
      </c>
      <c r="T2" s="121" t="s">
        <v>16</v>
      </c>
      <c r="U2" s="88" t="s">
        <v>17</v>
      </c>
      <c r="V2" s="88"/>
      <c r="W2" s="88" t="s">
        <v>18</v>
      </c>
      <c r="X2" s="88"/>
      <c r="Y2" s="92" t="s">
        <v>19</v>
      </c>
      <c r="Z2" s="93"/>
      <c r="AA2" s="93"/>
      <c r="AB2" s="94"/>
      <c r="AC2" s="92" t="s">
        <v>20</v>
      </c>
      <c r="AD2" s="118"/>
      <c r="AE2" s="121" t="s">
        <v>21</v>
      </c>
      <c r="AF2" s="121" t="s">
        <v>22</v>
      </c>
      <c r="AG2" s="126" t="s">
        <v>23</v>
      </c>
      <c r="AH2" s="90" t="s">
        <v>24</v>
      </c>
      <c r="AI2" s="109" t="s">
        <v>25</v>
      </c>
      <c r="AJ2" s="110"/>
      <c r="AK2" s="110"/>
      <c r="AL2" s="110"/>
      <c r="AM2" s="110"/>
      <c r="AN2" s="110"/>
      <c r="AO2" s="111"/>
      <c r="AP2" s="90" t="s">
        <v>26</v>
      </c>
      <c r="AQ2" s="109" t="s">
        <v>27</v>
      </c>
      <c r="AR2" s="110"/>
      <c r="AS2" s="110"/>
      <c r="AT2" s="111"/>
      <c r="AU2" s="109" t="s">
        <v>28</v>
      </c>
      <c r="AV2" s="111"/>
      <c r="AW2" s="98" t="s">
        <v>29</v>
      </c>
      <c r="AX2" s="98" t="s">
        <v>30</v>
      </c>
      <c r="AY2" s="103" t="s">
        <v>31</v>
      </c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5"/>
      <c r="CB2" s="83" t="s">
        <v>32</v>
      </c>
    </row>
    <row r="3" spans="1:80" s="5" customFormat="1" ht="13.5" customHeight="1">
      <c r="A3" s="122"/>
      <c r="B3" s="127"/>
      <c r="C3" s="89"/>
      <c r="D3" s="121"/>
      <c r="E3" s="91"/>
      <c r="F3" s="121"/>
      <c r="G3" s="134"/>
      <c r="H3" s="130"/>
      <c r="I3" s="131"/>
      <c r="J3" s="131"/>
      <c r="K3" s="124"/>
      <c r="L3" s="137"/>
      <c r="M3" s="124"/>
      <c r="N3" s="137"/>
      <c r="O3" s="121"/>
      <c r="P3" s="121"/>
      <c r="Q3" s="135"/>
      <c r="R3" s="121"/>
      <c r="S3" s="121"/>
      <c r="T3" s="122"/>
      <c r="U3" s="125"/>
      <c r="V3" s="125"/>
      <c r="W3" s="125"/>
      <c r="X3" s="125"/>
      <c r="Y3" s="95"/>
      <c r="Z3" s="96"/>
      <c r="AA3" s="96"/>
      <c r="AB3" s="97"/>
      <c r="AC3" s="119"/>
      <c r="AD3" s="120"/>
      <c r="AE3" s="122"/>
      <c r="AF3" s="121"/>
      <c r="AG3" s="126"/>
      <c r="AH3" s="91"/>
      <c r="AI3" s="112"/>
      <c r="AJ3" s="113"/>
      <c r="AK3" s="113"/>
      <c r="AL3" s="113"/>
      <c r="AM3" s="113"/>
      <c r="AN3" s="113"/>
      <c r="AO3" s="114"/>
      <c r="AP3" s="91"/>
      <c r="AQ3" s="112"/>
      <c r="AR3" s="113"/>
      <c r="AS3" s="113"/>
      <c r="AT3" s="114"/>
      <c r="AU3" s="115"/>
      <c r="AV3" s="116"/>
      <c r="AW3" s="99"/>
      <c r="AX3" s="117"/>
      <c r="AY3" s="106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8"/>
      <c r="CB3" s="84"/>
    </row>
    <row r="4" spans="1:80" s="5" customFormat="1" ht="34.5" customHeight="1">
      <c r="A4" s="122"/>
      <c r="B4" s="127"/>
      <c r="C4" s="89"/>
      <c r="D4" s="121"/>
      <c r="E4" s="91"/>
      <c r="F4" s="121"/>
      <c r="G4" s="134"/>
      <c r="H4" s="132" t="s">
        <v>33</v>
      </c>
      <c r="I4" s="132" t="s">
        <v>34</v>
      </c>
      <c r="J4" s="132" t="s">
        <v>35</v>
      </c>
      <c r="K4" s="124"/>
      <c r="L4" s="97"/>
      <c r="M4" s="124"/>
      <c r="N4" s="97"/>
      <c r="O4" s="121"/>
      <c r="P4" s="121"/>
      <c r="Q4" s="135"/>
      <c r="R4" s="121"/>
      <c r="S4" s="121"/>
      <c r="T4" s="122"/>
      <c r="U4" s="92" t="s">
        <v>36</v>
      </c>
      <c r="V4" s="88" t="s">
        <v>37</v>
      </c>
      <c r="W4" s="92" t="s">
        <v>36</v>
      </c>
      <c r="X4" s="88" t="s">
        <v>37</v>
      </c>
      <c r="Y4" s="88" t="s">
        <v>19</v>
      </c>
      <c r="Z4" s="90" t="s">
        <v>38</v>
      </c>
      <c r="AA4" s="90" t="s">
        <v>39</v>
      </c>
      <c r="AB4" s="90" t="s">
        <v>40</v>
      </c>
      <c r="AC4" s="88" t="s">
        <v>41</v>
      </c>
      <c r="AD4" s="88" t="s">
        <v>42</v>
      </c>
      <c r="AE4" s="122"/>
      <c r="AF4" s="121"/>
      <c r="AG4" s="126"/>
      <c r="AH4" s="91"/>
      <c r="AI4" s="112" t="s">
        <v>43</v>
      </c>
      <c r="AJ4" s="90" t="s">
        <v>44</v>
      </c>
      <c r="AK4" s="90" t="s">
        <v>45</v>
      </c>
      <c r="AL4" s="90" t="s">
        <v>46</v>
      </c>
      <c r="AM4" s="90" t="s">
        <v>47</v>
      </c>
      <c r="AN4" s="90" t="s">
        <v>48</v>
      </c>
      <c r="AO4" s="90" t="s">
        <v>49</v>
      </c>
      <c r="AP4" s="91"/>
      <c r="AQ4" s="112" t="s">
        <v>43</v>
      </c>
      <c r="AR4" s="90" t="s">
        <v>50</v>
      </c>
      <c r="AS4" s="90" t="s">
        <v>51</v>
      </c>
      <c r="AT4" s="90" t="s">
        <v>52</v>
      </c>
      <c r="AU4" s="90" t="s">
        <v>53</v>
      </c>
      <c r="AV4" s="90" t="s">
        <v>54</v>
      </c>
      <c r="AW4" s="99"/>
      <c r="AX4" s="117"/>
      <c r="AY4" s="101" t="s">
        <v>43</v>
      </c>
      <c r="AZ4" s="102"/>
      <c r="BA4" s="85" t="s">
        <v>55</v>
      </c>
      <c r="BB4" s="86"/>
      <c r="BC4" s="87"/>
      <c r="BD4" s="85" t="s">
        <v>56</v>
      </c>
      <c r="BE4" s="86"/>
      <c r="BF4" s="87"/>
      <c r="BG4" s="85" t="s">
        <v>57</v>
      </c>
      <c r="BH4" s="86"/>
      <c r="BI4" s="87"/>
      <c r="BJ4" s="85" t="s">
        <v>58</v>
      </c>
      <c r="BK4" s="86"/>
      <c r="BL4" s="87"/>
      <c r="BM4" s="85" t="s">
        <v>59</v>
      </c>
      <c r="BN4" s="86"/>
      <c r="BO4" s="87"/>
      <c r="BP4" s="85" t="s">
        <v>60</v>
      </c>
      <c r="BQ4" s="86"/>
      <c r="BR4" s="87"/>
      <c r="BS4" s="85" t="s">
        <v>61</v>
      </c>
      <c r="BT4" s="86"/>
      <c r="BU4" s="87"/>
      <c r="BV4" s="85" t="s">
        <v>62</v>
      </c>
      <c r="BW4" s="86"/>
      <c r="BX4" s="87"/>
      <c r="BY4" s="85" t="s">
        <v>49</v>
      </c>
      <c r="BZ4" s="86"/>
      <c r="CA4" s="87"/>
      <c r="CB4" s="84"/>
    </row>
    <row r="5" spans="1:80" s="5" customFormat="1" ht="39" customHeight="1">
      <c r="A5" s="122"/>
      <c r="B5" s="127"/>
      <c r="C5" s="89"/>
      <c r="D5" s="121"/>
      <c r="E5" s="91"/>
      <c r="F5" s="121"/>
      <c r="G5" s="134"/>
      <c r="H5" s="133"/>
      <c r="I5" s="133"/>
      <c r="J5" s="134"/>
      <c r="K5" s="89"/>
      <c r="L5" s="88" t="s">
        <v>63</v>
      </c>
      <c r="M5" s="89"/>
      <c r="N5" s="88" t="s">
        <v>63</v>
      </c>
      <c r="O5" s="121"/>
      <c r="P5" s="121"/>
      <c r="Q5" s="135"/>
      <c r="R5" s="121"/>
      <c r="S5" s="121"/>
      <c r="T5" s="122"/>
      <c r="U5" s="124"/>
      <c r="V5" s="89"/>
      <c r="W5" s="124"/>
      <c r="X5" s="89"/>
      <c r="Y5" s="89"/>
      <c r="Z5" s="91"/>
      <c r="AA5" s="91"/>
      <c r="AB5" s="91"/>
      <c r="AC5" s="89"/>
      <c r="AD5" s="89"/>
      <c r="AE5" s="122"/>
      <c r="AF5" s="121"/>
      <c r="AG5" s="126"/>
      <c r="AH5" s="91"/>
      <c r="AI5" s="112"/>
      <c r="AJ5" s="91"/>
      <c r="AK5" s="91"/>
      <c r="AL5" s="91"/>
      <c r="AM5" s="91"/>
      <c r="AN5" s="91"/>
      <c r="AO5" s="91"/>
      <c r="AP5" s="91"/>
      <c r="AQ5" s="112"/>
      <c r="AR5" s="91"/>
      <c r="AS5" s="91"/>
      <c r="AT5" s="91"/>
      <c r="AU5" s="91"/>
      <c r="AV5" s="91"/>
      <c r="AW5" s="99"/>
      <c r="AX5" s="117"/>
      <c r="AY5" s="63" t="s">
        <v>64</v>
      </c>
      <c r="AZ5" s="63" t="s">
        <v>65</v>
      </c>
      <c r="BA5" s="63" t="s">
        <v>66</v>
      </c>
      <c r="BB5" s="63" t="s">
        <v>64</v>
      </c>
      <c r="BC5" s="63" t="s">
        <v>65</v>
      </c>
      <c r="BD5" s="63" t="s">
        <v>66</v>
      </c>
      <c r="BE5" s="63" t="s">
        <v>64</v>
      </c>
      <c r="BF5" s="63" t="s">
        <v>65</v>
      </c>
      <c r="BG5" s="63" t="s">
        <v>66</v>
      </c>
      <c r="BH5" s="63" t="s">
        <v>64</v>
      </c>
      <c r="BI5" s="63" t="s">
        <v>65</v>
      </c>
      <c r="BJ5" s="63" t="s">
        <v>66</v>
      </c>
      <c r="BK5" s="63" t="s">
        <v>64</v>
      </c>
      <c r="BL5" s="63" t="s">
        <v>65</v>
      </c>
      <c r="BM5" s="63" t="s">
        <v>66</v>
      </c>
      <c r="BN5" s="63" t="s">
        <v>64</v>
      </c>
      <c r="BO5" s="63" t="s">
        <v>65</v>
      </c>
      <c r="BP5" s="63" t="s">
        <v>66</v>
      </c>
      <c r="BQ5" s="63" t="s">
        <v>64</v>
      </c>
      <c r="BR5" s="63" t="s">
        <v>65</v>
      </c>
      <c r="BS5" s="63" t="s">
        <v>66</v>
      </c>
      <c r="BT5" s="63" t="s">
        <v>64</v>
      </c>
      <c r="BU5" s="63" t="s">
        <v>65</v>
      </c>
      <c r="BV5" s="63" t="s">
        <v>66</v>
      </c>
      <c r="BW5" s="63" t="s">
        <v>64</v>
      </c>
      <c r="BX5" s="63" t="s">
        <v>65</v>
      </c>
      <c r="BY5" s="63" t="s">
        <v>66</v>
      </c>
      <c r="BZ5" s="63" t="s">
        <v>64</v>
      </c>
      <c r="CA5" s="63" t="s">
        <v>65</v>
      </c>
      <c r="CB5" s="84"/>
    </row>
    <row r="6" spans="1:80" s="17" customFormat="1" ht="10.5" customHeight="1">
      <c r="A6" s="123"/>
      <c r="B6" s="127"/>
      <c r="C6" s="89"/>
      <c r="D6" s="88"/>
      <c r="E6" s="136"/>
      <c r="F6" s="88"/>
      <c r="G6" s="8" t="s">
        <v>67</v>
      </c>
      <c r="H6" s="8" t="s">
        <v>67</v>
      </c>
      <c r="I6" s="9" t="s">
        <v>68</v>
      </c>
      <c r="J6" s="134"/>
      <c r="K6" s="125"/>
      <c r="L6" s="125"/>
      <c r="M6" s="125"/>
      <c r="N6" s="125"/>
      <c r="O6" s="88"/>
      <c r="P6" s="88"/>
      <c r="Q6" s="10" t="s">
        <v>69</v>
      </c>
      <c r="R6" s="88"/>
      <c r="S6" s="88"/>
      <c r="T6" s="123"/>
      <c r="U6" s="11" t="s">
        <v>70</v>
      </c>
      <c r="V6" s="10" t="s">
        <v>71</v>
      </c>
      <c r="W6" s="11" t="s">
        <v>70</v>
      </c>
      <c r="X6" s="10" t="s">
        <v>71</v>
      </c>
      <c r="Y6" s="10" t="s">
        <v>72</v>
      </c>
      <c r="Z6" s="12" t="s">
        <v>73</v>
      </c>
      <c r="AA6" s="12" t="s">
        <v>74</v>
      </c>
      <c r="AB6" s="12" t="s">
        <v>74</v>
      </c>
      <c r="AC6" s="89"/>
      <c r="AD6" s="89"/>
      <c r="AE6" s="123"/>
      <c r="AF6" s="88"/>
      <c r="AG6" s="90"/>
      <c r="AH6" s="12" t="s">
        <v>75</v>
      </c>
      <c r="AI6" s="13" t="s">
        <v>75</v>
      </c>
      <c r="AJ6" s="12" t="s">
        <v>75</v>
      </c>
      <c r="AK6" s="12" t="s">
        <v>75</v>
      </c>
      <c r="AL6" s="12" t="s">
        <v>75</v>
      </c>
      <c r="AM6" s="12" t="s">
        <v>75</v>
      </c>
      <c r="AN6" s="12" t="s">
        <v>75</v>
      </c>
      <c r="AO6" s="12" t="s">
        <v>75</v>
      </c>
      <c r="AP6" s="12" t="s">
        <v>76</v>
      </c>
      <c r="AQ6" s="12" t="s">
        <v>75</v>
      </c>
      <c r="AR6" s="12" t="s">
        <v>75</v>
      </c>
      <c r="AS6" s="12" t="s">
        <v>75</v>
      </c>
      <c r="AT6" s="12" t="s">
        <v>75</v>
      </c>
      <c r="AU6" s="12" t="s">
        <v>77</v>
      </c>
      <c r="AV6" s="12" t="s">
        <v>77</v>
      </c>
      <c r="AW6" s="100"/>
      <c r="AX6" s="14" t="s">
        <v>78</v>
      </c>
      <c r="AY6" s="14" t="s">
        <v>67</v>
      </c>
      <c r="AZ6" s="14" t="s">
        <v>79</v>
      </c>
      <c r="BA6" s="15"/>
      <c r="BB6" s="14" t="s">
        <v>67</v>
      </c>
      <c r="BC6" s="14" t="s">
        <v>79</v>
      </c>
      <c r="BD6" s="15"/>
      <c r="BE6" s="14" t="s">
        <v>67</v>
      </c>
      <c r="BF6" s="14" t="s">
        <v>79</v>
      </c>
      <c r="BG6" s="15"/>
      <c r="BH6" s="14" t="s">
        <v>67</v>
      </c>
      <c r="BI6" s="14" t="s">
        <v>79</v>
      </c>
      <c r="BJ6" s="15"/>
      <c r="BK6" s="14" t="s">
        <v>67</v>
      </c>
      <c r="BL6" s="14" t="s">
        <v>79</v>
      </c>
      <c r="BM6" s="15"/>
      <c r="BN6" s="14" t="s">
        <v>67</v>
      </c>
      <c r="BO6" s="14" t="s">
        <v>79</v>
      </c>
      <c r="BP6" s="15"/>
      <c r="BQ6" s="14" t="s">
        <v>67</v>
      </c>
      <c r="BR6" s="14" t="s">
        <v>79</v>
      </c>
      <c r="BS6" s="16"/>
      <c r="BT6" s="14" t="s">
        <v>67</v>
      </c>
      <c r="BU6" s="14" t="s">
        <v>79</v>
      </c>
      <c r="BV6" s="15"/>
      <c r="BW6" s="14" t="s">
        <v>67</v>
      </c>
      <c r="BX6" s="14" t="s">
        <v>79</v>
      </c>
      <c r="BY6" s="15"/>
      <c r="BZ6" s="14" t="s">
        <v>67</v>
      </c>
      <c r="CA6" s="14" t="s">
        <v>79</v>
      </c>
      <c r="CB6" s="84"/>
    </row>
    <row r="7" spans="1:80" s="66" customFormat="1" ht="30" customHeight="1">
      <c r="A7" s="18" t="s">
        <v>80</v>
      </c>
      <c r="B7" s="19" t="s">
        <v>81</v>
      </c>
      <c r="C7" s="18" t="s">
        <v>82</v>
      </c>
      <c r="D7" s="18" t="s">
        <v>83</v>
      </c>
      <c r="E7" s="18"/>
      <c r="F7" s="18" t="s">
        <v>84</v>
      </c>
      <c r="G7" s="18">
        <v>60491</v>
      </c>
      <c r="H7" s="18">
        <v>3204</v>
      </c>
      <c r="I7" s="18">
        <v>0</v>
      </c>
      <c r="J7" s="18" t="s">
        <v>85</v>
      </c>
      <c r="K7" s="18" t="s">
        <v>86</v>
      </c>
      <c r="L7" s="18"/>
      <c r="M7" s="18" t="s">
        <v>87</v>
      </c>
      <c r="N7" s="18"/>
      <c r="O7" s="18" t="s">
        <v>88</v>
      </c>
      <c r="P7" s="18" t="s">
        <v>89</v>
      </c>
      <c r="Q7" s="18">
        <v>300</v>
      </c>
      <c r="R7" s="18">
        <v>3</v>
      </c>
      <c r="S7" s="18">
        <v>2002</v>
      </c>
      <c r="T7" s="18" t="s">
        <v>90</v>
      </c>
      <c r="U7" s="18">
        <v>655200000</v>
      </c>
      <c r="V7" s="18">
        <v>42201600</v>
      </c>
      <c r="W7" s="18">
        <v>647508996</v>
      </c>
      <c r="X7" s="18">
        <v>4615840</v>
      </c>
      <c r="Y7" s="18">
        <v>4500</v>
      </c>
      <c r="Z7" s="18">
        <v>17</v>
      </c>
      <c r="AA7" s="18">
        <v>25465</v>
      </c>
      <c r="AB7" s="18">
        <v>5631760</v>
      </c>
      <c r="AC7" s="18" t="s">
        <v>91</v>
      </c>
      <c r="AD7" s="18" t="s">
        <v>92</v>
      </c>
      <c r="AE7" s="18" t="s">
        <v>93</v>
      </c>
      <c r="AF7" s="18"/>
      <c r="AG7" s="18" t="s">
        <v>94</v>
      </c>
      <c r="AH7" s="18"/>
      <c r="AI7" s="18">
        <f aca="true" t="shared" si="0" ref="AI7:AI20">+SUM(AJ7:AO7)</f>
        <v>100</v>
      </c>
      <c r="AJ7" s="18">
        <v>54.1</v>
      </c>
      <c r="AK7" s="18">
        <v>21</v>
      </c>
      <c r="AL7" s="18">
        <v>17.7</v>
      </c>
      <c r="AM7" s="18">
        <v>2.9</v>
      </c>
      <c r="AN7" s="18">
        <v>1.1</v>
      </c>
      <c r="AO7" s="18">
        <v>3.2</v>
      </c>
      <c r="AP7" s="18">
        <v>127</v>
      </c>
      <c r="AQ7" s="18">
        <f aca="true" t="shared" si="1" ref="AQ7:AQ20">+SUM(AR7:AT7)</f>
        <v>100</v>
      </c>
      <c r="AR7" s="18">
        <v>43.2</v>
      </c>
      <c r="AS7" s="18">
        <v>50.4</v>
      </c>
      <c r="AT7" s="18">
        <v>6.4</v>
      </c>
      <c r="AU7" s="18">
        <v>8442</v>
      </c>
      <c r="AV7" s="18">
        <v>8232</v>
      </c>
      <c r="AW7" s="20" t="s">
        <v>94</v>
      </c>
      <c r="AX7" s="20"/>
      <c r="AY7" s="26">
        <f aca="true" t="shared" si="2" ref="AY7:AY20">+BB7+BE7+BH7+BK7+BN7+BQ7+BT7+BW7+BZ7</f>
        <v>0</v>
      </c>
      <c r="AZ7" s="26">
        <f aca="true" t="shared" si="3" ref="AZ7:AZ20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80</v>
      </c>
      <c r="B8" s="19" t="s">
        <v>81</v>
      </c>
      <c r="C8" s="18" t="s">
        <v>95</v>
      </c>
      <c r="D8" s="18" t="s">
        <v>83</v>
      </c>
      <c r="E8" s="18"/>
      <c r="F8" s="18" t="s">
        <v>96</v>
      </c>
      <c r="G8" s="18">
        <v>5677</v>
      </c>
      <c r="H8" s="18">
        <v>0</v>
      </c>
      <c r="I8" s="18"/>
      <c r="J8" s="18"/>
      <c r="K8" s="18" t="s">
        <v>97</v>
      </c>
      <c r="L8" s="18"/>
      <c r="M8" s="18" t="s">
        <v>87</v>
      </c>
      <c r="N8" s="18"/>
      <c r="O8" s="18" t="s">
        <v>88</v>
      </c>
      <c r="P8" s="18" t="s">
        <v>98</v>
      </c>
      <c r="Q8" s="18">
        <v>25</v>
      </c>
      <c r="R8" s="18">
        <v>2</v>
      </c>
      <c r="S8" s="18">
        <v>1997</v>
      </c>
      <c r="T8" s="18" t="s">
        <v>99</v>
      </c>
      <c r="U8" s="18" t="s">
        <v>100</v>
      </c>
      <c r="V8" s="18"/>
      <c r="W8" s="18" t="s">
        <v>100</v>
      </c>
      <c r="X8" s="18"/>
      <c r="Y8" s="18"/>
      <c r="Z8" s="18"/>
      <c r="AA8" s="18"/>
      <c r="AB8" s="18"/>
      <c r="AC8" s="18" t="s">
        <v>94</v>
      </c>
      <c r="AD8" s="18" t="s">
        <v>101</v>
      </c>
      <c r="AE8" s="18" t="s">
        <v>93</v>
      </c>
      <c r="AF8" s="18"/>
      <c r="AG8" s="18" t="s">
        <v>94</v>
      </c>
      <c r="AH8" s="18"/>
      <c r="AI8" s="18">
        <f t="shared" si="0"/>
        <v>100</v>
      </c>
      <c r="AJ8" s="18">
        <v>56.2</v>
      </c>
      <c r="AK8" s="18">
        <v>11.5</v>
      </c>
      <c r="AL8" s="18">
        <v>13.2</v>
      </c>
      <c r="AM8" s="18">
        <v>12.1</v>
      </c>
      <c r="AN8" s="18">
        <v>3.9</v>
      </c>
      <c r="AO8" s="18">
        <v>3.1</v>
      </c>
      <c r="AP8" s="18">
        <v>203.7</v>
      </c>
      <c r="AQ8" s="18">
        <f t="shared" si="1"/>
        <v>99.99999999999999</v>
      </c>
      <c r="AR8" s="18">
        <v>48.4</v>
      </c>
      <c r="AS8" s="18">
        <v>42.8</v>
      </c>
      <c r="AT8" s="18">
        <v>8.8</v>
      </c>
      <c r="AU8" s="18">
        <v>0</v>
      </c>
      <c r="AV8" s="18">
        <v>6360</v>
      </c>
      <c r="AW8" s="20" t="s">
        <v>94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80</v>
      </c>
      <c r="B9" s="19" t="s">
        <v>81</v>
      </c>
      <c r="C9" s="18" t="s">
        <v>102</v>
      </c>
      <c r="D9" s="18" t="s">
        <v>83</v>
      </c>
      <c r="E9" s="18"/>
      <c r="F9" s="18" t="s">
        <v>103</v>
      </c>
      <c r="G9" s="18">
        <v>1089</v>
      </c>
      <c r="H9" s="18">
        <v>0</v>
      </c>
      <c r="I9" s="18"/>
      <c r="J9" s="18"/>
      <c r="K9" s="18" t="s">
        <v>86</v>
      </c>
      <c r="L9" s="18"/>
      <c r="M9" s="18" t="s">
        <v>87</v>
      </c>
      <c r="N9" s="18"/>
      <c r="O9" s="18" t="s">
        <v>88</v>
      </c>
      <c r="P9" s="18" t="s">
        <v>98</v>
      </c>
      <c r="Q9" s="18">
        <v>8</v>
      </c>
      <c r="R9" s="18">
        <v>1</v>
      </c>
      <c r="S9" s="18">
        <v>1994</v>
      </c>
      <c r="T9" s="18" t="s">
        <v>94</v>
      </c>
      <c r="U9" s="18"/>
      <c r="V9" s="18"/>
      <c r="W9" s="18"/>
      <c r="X9" s="18"/>
      <c r="Y9" s="18"/>
      <c r="Z9" s="18"/>
      <c r="AA9" s="18"/>
      <c r="AB9" s="18"/>
      <c r="AC9" s="18" t="s">
        <v>94</v>
      </c>
      <c r="AD9" s="18" t="s">
        <v>104</v>
      </c>
      <c r="AE9" s="18" t="s">
        <v>105</v>
      </c>
      <c r="AF9" s="18"/>
      <c r="AG9" s="18" t="s">
        <v>94</v>
      </c>
      <c r="AH9" s="18"/>
      <c r="AI9" s="18">
        <f t="shared" si="0"/>
        <v>100</v>
      </c>
      <c r="AJ9" s="18">
        <v>50.4</v>
      </c>
      <c r="AK9" s="18">
        <v>12.5</v>
      </c>
      <c r="AL9" s="18">
        <v>7.6</v>
      </c>
      <c r="AM9" s="18">
        <v>24.3</v>
      </c>
      <c r="AN9" s="18">
        <v>1.9</v>
      </c>
      <c r="AO9" s="18">
        <v>3.3</v>
      </c>
      <c r="AP9" s="18">
        <v>156</v>
      </c>
      <c r="AQ9" s="18">
        <f t="shared" si="1"/>
        <v>100</v>
      </c>
      <c r="AR9" s="18">
        <v>53.5</v>
      </c>
      <c r="AS9" s="18">
        <v>38.2</v>
      </c>
      <c r="AT9" s="18">
        <v>8.3</v>
      </c>
      <c r="AU9" s="18">
        <v>0</v>
      </c>
      <c r="AV9" s="18">
        <v>5922</v>
      </c>
      <c r="AW9" s="20" t="s">
        <v>94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80</v>
      </c>
      <c r="B10" s="19" t="s">
        <v>81</v>
      </c>
      <c r="C10" s="18" t="s">
        <v>106</v>
      </c>
      <c r="D10" s="18" t="s">
        <v>83</v>
      </c>
      <c r="E10" s="18"/>
      <c r="F10" s="18" t="s">
        <v>107</v>
      </c>
      <c r="G10" s="18">
        <v>7281</v>
      </c>
      <c r="H10" s="18">
        <v>0</v>
      </c>
      <c r="I10" s="18"/>
      <c r="J10" s="18"/>
      <c r="K10" s="18" t="s">
        <v>108</v>
      </c>
      <c r="L10" s="18"/>
      <c r="M10" s="18" t="s">
        <v>87</v>
      </c>
      <c r="N10" s="18"/>
      <c r="O10" s="18" t="s">
        <v>88</v>
      </c>
      <c r="P10" s="18" t="s">
        <v>98</v>
      </c>
      <c r="Q10" s="18">
        <v>35</v>
      </c>
      <c r="R10" s="18">
        <v>2</v>
      </c>
      <c r="S10" s="18">
        <v>1988</v>
      </c>
      <c r="T10" s="18" t="s">
        <v>94</v>
      </c>
      <c r="U10" s="18"/>
      <c r="V10" s="18"/>
      <c r="W10" s="18"/>
      <c r="X10" s="18"/>
      <c r="Y10" s="18"/>
      <c r="Z10" s="18"/>
      <c r="AA10" s="18"/>
      <c r="AB10" s="18"/>
      <c r="AC10" s="18" t="s">
        <v>94</v>
      </c>
      <c r="AD10" s="18" t="s">
        <v>101</v>
      </c>
      <c r="AE10" s="18" t="s">
        <v>109</v>
      </c>
      <c r="AF10" s="18"/>
      <c r="AG10" s="18" t="s">
        <v>94</v>
      </c>
      <c r="AH10" s="18"/>
      <c r="AI10" s="18">
        <f t="shared" si="0"/>
        <v>99.99999999999999</v>
      </c>
      <c r="AJ10" s="18">
        <v>53</v>
      </c>
      <c r="AK10" s="18">
        <v>23.6</v>
      </c>
      <c r="AL10" s="18">
        <v>8.6</v>
      </c>
      <c r="AM10" s="18">
        <v>9.8</v>
      </c>
      <c r="AN10" s="18">
        <v>3.2</v>
      </c>
      <c r="AO10" s="18">
        <v>1.8</v>
      </c>
      <c r="AP10" s="18">
        <v>165</v>
      </c>
      <c r="AQ10" s="18">
        <f t="shared" si="1"/>
        <v>100</v>
      </c>
      <c r="AR10" s="18">
        <v>49.1</v>
      </c>
      <c r="AS10" s="18">
        <v>7.1</v>
      </c>
      <c r="AT10" s="18">
        <v>43.8</v>
      </c>
      <c r="AU10" s="18">
        <v>0</v>
      </c>
      <c r="AV10" s="18">
        <v>8530</v>
      </c>
      <c r="AW10" s="20" t="s">
        <v>94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80</v>
      </c>
      <c r="B11" s="19" t="s">
        <v>110</v>
      </c>
      <c r="C11" s="18" t="s">
        <v>111</v>
      </c>
      <c r="D11" s="18" t="s">
        <v>112</v>
      </c>
      <c r="E11" s="18"/>
      <c r="F11" s="18" t="s">
        <v>113</v>
      </c>
      <c r="G11" s="18">
        <v>35701</v>
      </c>
      <c r="H11" s="18">
        <v>0</v>
      </c>
      <c r="I11" s="18">
        <v>0</v>
      </c>
      <c r="J11" s="18"/>
      <c r="K11" s="18" t="s">
        <v>97</v>
      </c>
      <c r="L11" s="18"/>
      <c r="M11" s="18" t="s">
        <v>87</v>
      </c>
      <c r="N11" s="18"/>
      <c r="O11" s="18" t="s">
        <v>114</v>
      </c>
      <c r="P11" s="18" t="s">
        <v>89</v>
      </c>
      <c r="Q11" s="18">
        <v>150</v>
      </c>
      <c r="R11" s="18">
        <v>3</v>
      </c>
      <c r="S11" s="18">
        <v>1997</v>
      </c>
      <c r="T11" s="18" t="s">
        <v>99</v>
      </c>
      <c r="U11" s="18">
        <v>9209285</v>
      </c>
      <c r="V11" s="18"/>
      <c r="W11" s="18" t="s">
        <v>100</v>
      </c>
      <c r="X11" s="18"/>
      <c r="Y11" s="18"/>
      <c r="Z11" s="18"/>
      <c r="AA11" s="18"/>
      <c r="AB11" s="18"/>
      <c r="AC11" s="18" t="s">
        <v>94</v>
      </c>
      <c r="AD11" s="18" t="s">
        <v>104</v>
      </c>
      <c r="AE11" s="18" t="s">
        <v>93</v>
      </c>
      <c r="AF11" s="18"/>
      <c r="AG11" s="18" t="s">
        <v>94</v>
      </c>
      <c r="AH11" s="18"/>
      <c r="AI11" s="18">
        <f t="shared" si="0"/>
        <v>100</v>
      </c>
      <c r="AJ11" s="18">
        <v>52.4</v>
      </c>
      <c r="AK11" s="18">
        <v>17.1</v>
      </c>
      <c r="AL11" s="18">
        <v>6.6</v>
      </c>
      <c r="AM11" s="18">
        <v>19.7</v>
      </c>
      <c r="AN11" s="18">
        <v>2.8</v>
      </c>
      <c r="AO11" s="18">
        <v>1.4</v>
      </c>
      <c r="AP11" s="18">
        <v>233</v>
      </c>
      <c r="AQ11" s="18">
        <f t="shared" si="1"/>
        <v>100.00000000000001</v>
      </c>
      <c r="AR11" s="18">
        <v>55.7</v>
      </c>
      <c r="AS11" s="18">
        <v>38.1</v>
      </c>
      <c r="AT11" s="18">
        <v>6.2</v>
      </c>
      <c r="AU11" s="18">
        <v>5809</v>
      </c>
      <c r="AV11" s="18"/>
      <c r="AW11" s="20" t="s">
        <v>94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80</v>
      </c>
      <c r="B12" s="19" t="s">
        <v>115</v>
      </c>
      <c r="C12" s="18" t="s">
        <v>116</v>
      </c>
      <c r="D12" s="18" t="s">
        <v>117</v>
      </c>
      <c r="E12" s="18"/>
      <c r="F12" s="18" t="s">
        <v>118</v>
      </c>
      <c r="G12" s="18">
        <v>2</v>
      </c>
      <c r="H12" s="18">
        <v>0</v>
      </c>
      <c r="I12" s="18">
        <v>0</v>
      </c>
      <c r="J12" s="18"/>
      <c r="K12" s="18" t="s">
        <v>49</v>
      </c>
      <c r="L12" s="18"/>
      <c r="M12" s="18" t="s">
        <v>87</v>
      </c>
      <c r="N12" s="18"/>
      <c r="O12" s="18" t="s">
        <v>119</v>
      </c>
      <c r="P12" s="18" t="s">
        <v>98</v>
      </c>
      <c r="Q12" s="18">
        <v>0.64</v>
      </c>
      <c r="R12" s="18">
        <v>1</v>
      </c>
      <c r="S12" s="18">
        <v>2004</v>
      </c>
      <c r="T12" s="18" t="s">
        <v>94</v>
      </c>
      <c r="U12" s="18">
        <v>0</v>
      </c>
      <c r="V12" s="18">
        <v>0</v>
      </c>
      <c r="W12" s="18"/>
      <c r="X12" s="18"/>
      <c r="Y12" s="18">
        <v>0</v>
      </c>
      <c r="Z12" s="18"/>
      <c r="AA12" s="18"/>
      <c r="AB12" s="18"/>
      <c r="AC12" s="18" t="s">
        <v>94</v>
      </c>
      <c r="AD12" s="18" t="s">
        <v>94</v>
      </c>
      <c r="AE12" s="18" t="s">
        <v>105</v>
      </c>
      <c r="AF12" s="18"/>
      <c r="AG12" s="18" t="s">
        <v>94</v>
      </c>
      <c r="AH12" s="18"/>
      <c r="AI12" s="18">
        <f t="shared" si="0"/>
        <v>100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100</v>
      </c>
      <c r="AP12" s="18">
        <v>0</v>
      </c>
      <c r="AQ12" s="18">
        <f t="shared" si="1"/>
        <v>0</v>
      </c>
      <c r="AR12" s="18">
        <v>0</v>
      </c>
      <c r="AS12" s="18">
        <v>0</v>
      </c>
      <c r="AT12" s="18">
        <v>0</v>
      </c>
      <c r="AU12" s="18">
        <v>0</v>
      </c>
      <c r="AV12" s="18">
        <v>0</v>
      </c>
      <c r="AW12" s="20" t="s">
        <v>94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80</v>
      </c>
      <c r="B13" s="19" t="s">
        <v>120</v>
      </c>
      <c r="C13" s="18" t="s">
        <v>121</v>
      </c>
      <c r="D13" s="18" t="s">
        <v>122</v>
      </c>
      <c r="E13" s="18"/>
      <c r="F13" s="18" t="s">
        <v>123</v>
      </c>
      <c r="G13" s="18">
        <v>5827</v>
      </c>
      <c r="H13" s="18"/>
      <c r="I13" s="18"/>
      <c r="J13" s="18"/>
      <c r="K13" s="18" t="s">
        <v>108</v>
      </c>
      <c r="L13" s="18"/>
      <c r="M13" s="18" t="s">
        <v>87</v>
      </c>
      <c r="N13" s="18"/>
      <c r="O13" s="18" t="s">
        <v>88</v>
      </c>
      <c r="P13" s="18" t="s">
        <v>124</v>
      </c>
      <c r="Q13" s="18">
        <v>30</v>
      </c>
      <c r="R13" s="18">
        <v>1</v>
      </c>
      <c r="S13" s="18">
        <v>1975</v>
      </c>
      <c r="T13" s="18" t="s">
        <v>94</v>
      </c>
      <c r="U13" s="18"/>
      <c r="V13" s="18"/>
      <c r="W13" s="18"/>
      <c r="X13" s="18"/>
      <c r="Y13" s="18"/>
      <c r="Z13" s="18"/>
      <c r="AA13" s="18"/>
      <c r="AB13" s="18"/>
      <c r="AC13" s="18" t="s">
        <v>94</v>
      </c>
      <c r="AD13" s="18" t="s">
        <v>94</v>
      </c>
      <c r="AE13" s="18" t="s">
        <v>105</v>
      </c>
      <c r="AF13" s="18"/>
      <c r="AG13" s="18" t="s">
        <v>94</v>
      </c>
      <c r="AH13" s="18"/>
      <c r="AI13" s="18">
        <f t="shared" si="0"/>
        <v>100</v>
      </c>
      <c r="AJ13" s="18">
        <v>54</v>
      </c>
      <c r="AK13" s="18">
        <v>24</v>
      </c>
      <c r="AL13" s="18">
        <v>6</v>
      </c>
      <c r="AM13" s="18">
        <v>10</v>
      </c>
      <c r="AN13" s="18">
        <v>3</v>
      </c>
      <c r="AO13" s="18">
        <v>3</v>
      </c>
      <c r="AP13" s="18">
        <v>202.5</v>
      </c>
      <c r="AQ13" s="18">
        <f t="shared" si="1"/>
        <v>100</v>
      </c>
      <c r="AR13" s="18">
        <v>52.075</v>
      </c>
      <c r="AS13" s="18">
        <v>41.9</v>
      </c>
      <c r="AT13" s="18">
        <v>6.025</v>
      </c>
      <c r="AU13" s="18">
        <v>6550</v>
      </c>
      <c r="AV13" s="18">
        <v>0</v>
      </c>
      <c r="AW13" s="20" t="s">
        <v>94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80</v>
      </c>
      <c r="B14" s="19" t="s">
        <v>125</v>
      </c>
      <c r="C14" s="18" t="s">
        <v>126</v>
      </c>
      <c r="D14" s="18" t="s">
        <v>127</v>
      </c>
      <c r="E14" s="18"/>
      <c r="F14" s="18" t="s">
        <v>128</v>
      </c>
      <c r="G14" s="18">
        <v>14415</v>
      </c>
      <c r="H14" s="18"/>
      <c r="I14" s="18"/>
      <c r="J14" s="18"/>
      <c r="K14" s="18" t="s">
        <v>86</v>
      </c>
      <c r="L14" s="18"/>
      <c r="M14" s="18" t="s">
        <v>87</v>
      </c>
      <c r="N14" s="18"/>
      <c r="O14" s="18" t="s">
        <v>88</v>
      </c>
      <c r="P14" s="18" t="s">
        <v>124</v>
      </c>
      <c r="Q14" s="18">
        <v>60</v>
      </c>
      <c r="R14" s="18">
        <v>2</v>
      </c>
      <c r="S14" s="18">
        <v>1982</v>
      </c>
      <c r="T14" s="18" t="s">
        <v>94</v>
      </c>
      <c r="U14" s="18"/>
      <c r="V14" s="18"/>
      <c r="W14" s="18"/>
      <c r="X14" s="18"/>
      <c r="Y14" s="18"/>
      <c r="Z14" s="18"/>
      <c r="AA14" s="18"/>
      <c r="AB14" s="18"/>
      <c r="AC14" s="18" t="s">
        <v>94</v>
      </c>
      <c r="AD14" s="18" t="s">
        <v>104</v>
      </c>
      <c r="AE14" s="18" t="s">
        <v>93</v>
      </c>
      <c r="AF14" s="18"/>
      <c r="AG14" s="18" t="s">
        <v>94</v>
      </c>
      <c r="AH14" s="18"/>
      <c r="AI14" s="18">
        <f t="shared" si="0"/>
        <v>100</v>
      </c>
      <c r="AJ14" s="18">
        <v>49.2</v>
      </c>
      <c r="AK14" s="18">
        <v>18.3</v>
      </c>
      <c r="AL14" s="18">
        <v>6.5</v>
      </c>
      <c r="AM14" s="18">
        <v>17.8</v>
      </c>
      <c r="AN14" s="18">
        <v>4</v>
      </c>
      <c r="AO14" s="18">
        <v>4.2</v>
      </c>
      <c r="AP14" s="18">
        <v>190</v>
      </c>
      <c r="AQ14" s="18">
        <f t="shared" si="1"/>
        <v>100</v>
      </c>
      <c r="AR14" s="18">
        <v>51.7</v>
      </c>
      <c r="AS14" s="18">
        <v>39.8</v>
      </c>
      <c r="AT14" s="18">
        <v>8.5</v>
      </c>
      <c r="AU14" s="18">
        <v>6193</v>
      </c>
      <c r="AV14" s="18">
        <v>0</v>
      </c>
      <c r="AW14" s="20" t="s">
        <v>94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80</v>
      </c>
      <c r="B15" s="19" t="s">
        <v>125</v>
      </c>
      <c r="C15" s="18" t="s">
        <v>129</v>
      </c>
      <c r="D15" s="18" t="s">
        <v>127</v>
      </c>
      <c r="E15" s="18"/>
      <c r="F15" s="18" t="s">
        <v>130</v>
      </c>
      <c r="G15" s="18">
        <v>0</v>
      </c>
      <c r="H15" s="18"/>
      <c r="I15" s="18"/>
      <c r="J15" s="18"/>
      <c r="K15" s="18" t="s">
        <v>131</v>
      </c>
      <c r="L15" s="18"/>
      <c r="M15" s="18" t="s">
        <v>87</v>
      </c>
      <c r="N15" s="18"/>
      <c r="O15" s="18" t="s">
        <v>49</v>
      </c>
      <c r="P15" s="18" t="s">
        <v>98</v>
      </c>
      <c r="Q15" s="18">
        <v>2</v>
      </c>
      <c r="R15" s="18">
        <v>1</v>
      </c>
      <c r="S15" s="18">
        <v>1993</v>
      </c>
      <c r="T15" s="18" t="s">
        <v>94</v>
      </c>
      <c r="U15" s="18"/>
      <c r="V15" s="18"/>
      <c r="W15" s="18"/>
      <c r="X15" s="18"/>
      <c r="Y15" s="18"/>
      <c r="Z15" s="18"/>
      <c r="AA15" s="18"/>
      <c r="AB15" s="18"/>
      <c r="AC15" s="18" t="s">
        <v>94</v>
      </c>
      <c r="AD15" s="18" t="s">
        <v>94</v>
      </c>
      <c r="AE15" s="18" t="s">
        <v>93</v>
      </c>
      <c r="AF15" s="18" t="s">
        <v>132</v>
      </c>
      <c r="AG15" s="18" t="s">
        <v>94</v>
      </c>
      <c r="AH15" s="18"/>
      <c r="AI15" s="18">
        <f t="shared" si="0"/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</v>
      </c>
      <c r="AQ15" s="18">
        <f t="shared" si="1"/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</v>
      </c>
      <c r="AW15" s="20" t="s">
        <v>94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80</v>
      </c>
      <c r="B16" s="19" t="s">
        <v>133</v>
      </c>
      <c r="C16" s="18" t="s">
        <v>134</v>
      </c>
      <c r="D16" s="18" t="s">
        <v>135</v>
      </c>
      <c r="E16" s="18"/>
      <c r="F16" s="18" t="s">
        <v>136</v>
      </c>
      <c r="G16" s="18">
        <v>4108</v>
      </c>
      <c r="H16" s="18">
        <v>0</v>
      </c>
      <c r="I16" s="18">
        <v>0</v>
      </c>
      <c r="J16" s="18"/>
      <c r="K16" s="18" t="s">
        <v>137</v>
      </c>
      <c r="L16" s="18"/>
      <c r="M16" s="18" t="s">
        <v>87</v>
      </c>
      <c r="N16" s="18"/>
      <c r="O16" s="18" t="s">
        <v>88</v>
      </c>
      <c r="P16" s="18" t="s">
        <v>98</v>
      </c>
      <c r="Q16" s="18">
        <v>24</v>
      </c>
      <c r="R16" s="18">
        <v>2</v>
      </c>
      <c r="S16" s="18">
        <v>1995</v>
      </c>
      <c r="T16" s="18" t="s">
        <v>99</v>
      </c>
      <c r="U16" s="18">
        <v>188160</v>
      </c>
      <c r="V16" s="18">
        <v>0</v>
      </c>
      <c r="W16" s="18" t="s">
        <v>100</v>
      </c>
      <c r="X16" s="18"/>
      <c r="Y16" s="18"/>
      <c r="Z16" s="18"/>
      <c r="AA16" s="18"/>
      <c r="AB16" s="18"/>
      <c r="AC16" s="18" t="s">
        <v>94</v>
      </c>
      <c r="AD16" s="18" t="s">
        <v>101</v>
      </c>
      <c r="AE16" s="18" t="s">
        <v>105</v>
      </c>
      <c r="AF16" s="18"/>
      <c r="AG16" s="18" t="s">
        <v>94</v>
      </c>
      <c r="AH16" s="18"/>
      <c r="AI16" s="18">
        <f t="shared" si="0"/>
        <v>100</v>
      </c>
      <c r="AJ16" s="18">
        <v>48.4</v>
      </c>
      <c r="AK16" s="18">
        <v>14.3</v>
      </c>
      <c r="AL16" s="18">
        <v>14.6</v>
      </c>
      <c r="AM16" s="18">
        <v>14.3</v>
      </c>
      <c r="AN16" s="18">
        <v>2.4</v>
      </c>
      <c r="AO16" s="18">
        <v>6</v>
      </c>
      <c r="AP16" s="18">
        <v>197.5</v>
      </c>
      <c r="AQ16" s="18">
        <f t="shared" si="1"/>
        <v>100.00000000000001</v>
      </c>
      <c r="AR16" s="18">
        <v>50.2</v>
      </c>
      <c r="AS16" s="18">
        <v>44.1</v>
      </c>
      <c r="AT16" s="18">
        <v>5.7</v>
      </c>
      <c r="AU16" s="18">
        <v>7001</v>
      </c>
      <c r="AV16" s="18">
        <v>0</v>
      </c>
      <c r="AW16" s="20" t="s">
        <v>94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80</v>
      </c>
      <c r="B17" s="19" t="s">
        <v>138</v>
      </c>
      <c r="C17" s="18" t="s">
        <v>139</v>
      </c>
      <c r="D17" s="18" t="s">
        <v>140</v>
      </c>
      <c r="E17" s="18"/>
      <c r="F17" s="18" t="s">
        <v>141</v>
      </c>
      <c r="G17" s="18">
        <v>13811</v>
      </c>
      <c r="H17" s="18"/>
      <c r="I17" s="18"/>
      <c r="J17" s="18"/>
      <c r="K17" s="18" t="s">
        <v>137</v>
      </c>
      <c r="L17" s="18"/>
      <c r="M17" s="18" t="s">
        <v>87</v>
      </c>
      <c r="N17" s="18"/>
      <c r="O17" s="18" t="s">
        <v>88</v>
      </c>
      <c r="P17" s="18" t="s">
        <v>124</v>
      </c>
      <c r="Q17" s="18">
        <v>50</v>
      </c>
      <c r="R17" s="18">
        <v>2</v>
      </c>
      <c r="S17" s="18">
        <v>1981</v>
      </c>
      <c r="T17" s="18" t="s">
        <v>94</v>
      </c>
      <c r="U17" s="18"/>
      <c r="V17" s="18"/>
      <c r="W17" s="18"/>
      <c r="X17" s="18"/>
      <c r="Y17" s="18"/>
      <c r="Z17" s="18"/>
      <c r="AA17" s="18"/>
      <c r="AB17" s="18"/>
      <c r="AC17" s="18" t="s">
        <v>94</v>
      </c>
      <c r="AD17" s="18" t="s">
        <v>101</v>
      </c>
      <c r="AE17" s="18" t="s">
        <v>109</v>
      </c>
      <c r="AF17" s="18"/>
      <c r="AG17" s="18" t="s">
        <v>94</v>
      </c>
      <c r="AH17" s="18"/>
      <c r="AI17" s="18">
        <f t="shared" si="0"/>
        <v>100.00000000000001</v>
      </c>
      <c r="AJ17" s="18">
        <v>35.1</v>
      </c>
      <c r="AK17" s="18">
        <v>27</v>
      </c>
      <c r="AL17" s="18">
        <v>8.3</v>
      </c>
      <c r="AM17" s="18">
        <v>20.9</v>
      </c>
      <c r="AN17" s="18">
        <v>4.3</v>
      </c>
      <c r="AO17" s="18">
        <v>4.4</v>
      </c>
      <c r="AP17" s="18">
        <v>213</v>
      </c>
      <c r="AQ17" s="18">
        <f t="shared" si="1"/>
        <v>100</v>
      </c>
      <c r="AR17" s="18">
        <v>54.5</v>
      </c>
      <c r="AS17" s="18">
        <v>38.3</v>
      </c>
      <c r="AT17" s="18">
        <v>7.2</v>
      </c>
      <c r="AU17" s="18">
        <v>5837</v>
      </c>
      <c r="AV17" s="18">
        <v>7113</v>
      </c>
      <c r="AW17" s="20" t="s">
        <v>94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80</v>
      </c>
      <c r="B18" s="19" t="s">
        <v>142</v>
      </c>
      <c r="C18" s="18" t="s">
        <v>143</v>
      </c>
      <c r="D18" s="18" t="s">
        <v>144</v>
      </c>
      <c r="E18" s="18"/>
      <c r="F18" s="18" t="s">
        <v>145</v>
      </c>
      <c r="G18" s="18">
        <v>34214</v>
      </c>
      <c r="H18" s="18">
        <v>124</v>
      </c>
      <c r="I18" s="18">
        <v>0</v>
      </c>
      <c r="J18" s="18" t="s">
        <v>85</v>
      </c>
      <c r="K18" s="18" t="s">
        <v>86</v>
      </c>
      <c r="L18" s="18"/>
      <c r="M18" s="18" t="s">
        <v>87</v>
      </c>
      <c r="N18" s="18"/>
      <c r="O18" s="18" t="s">
        <v>114</v>
      </c>
      <c r="P18" s="18" t="s">
        <v>124</v>
      </c>
      <c r="Q18" s="18">
        <v>138</v>
      </c>
      <c r="R18" s="18">
        <v>3</v>
      </c>
      <c r="S18" s="18">
        <v>1989</v>
      </c>
      <c r="T18" s="18" t="s">
        <v>94</v>
      </c>
      <c r="U18" s="18"/>
      <c r="V18" s="18"/>
      <c r="W18" s="18"/>
      <c r="X18" s="18"/>
      <c r="Y18" s="18"/>
      <c r="Z18" s="18"/>
      <c r="AA18" s="18"/>
      <c r="AB18" s="18"/>
      <c r="AC18" s="18" t="s">
        <v>94</v>
      </c>
      <c r="AD18" s="18" t="s">
        <v>146</v>
      </c>
      <c r="AE18" s="18" t="s">
        <v>93</v>
      </c>
      <c r="AF18" s="18"/>
      <c r="AG18" s="18" t="s">
        <v>94</v>
      </c>
      <c r="AH18" s="18"/>
      <c r="AI18" s="18">
        <f t="shared" si="0"/>
        <v>100</v>
      </c>
      <c r="AJ18" s="18">
        <v>50.2</v>
      </c>
      <c r="AK18" s="18">
        <v>21</v>
      </c>
      <c r="AL18" s="18">
        <v>5.5</v>
      </c>
      <c r="AM18" s="18">
        <v>14.6</v>
      </c>
      <c r="AN18" s="18">
        <v>5.4</v>
      </c>
      <c r="AO18" s="18">
        <v>3.3</v>
      </c>
      <c r="AP18" s="18">
        <v>220</v>
      </c>
      <c r="AQ18" s="18">
        <f t="shared" si="1"/>
        <v>100</v>
      </c>
      <c r="AR18" s="18">
        <v>58.8</v>
      </c>
      <c r="AS18" s="18">
        <v>34.6</v>
      </c>
      <c r="AT18" s="18">
        <v>6.6</v>
      </c>
      <c r="AU18" s="18">
        <v>5044</v>
      </c>
      <c r="AV18" s="18">
        <v>6053</v>
      </c>
      <c r="AW18" s="20" t="s">
        <v>94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80</v>
      </c>
      <c r="B19" s="19" t="s">
        <v>147</v>
      </c>
      <c r="C19" s="18" t="s">
        <v>148</v>
      </c>
      <c r="D19" s="18" t="s">
        <v>149</v>
      </c>
      <c r="E19" s="18"/>
      <c r="F19" s="18" t="s">
        <v>150</v>
      </c>
      <c r="G19" s="18">
        <v>14009</v>
      </c>
      <c r="H19" s="18">
        <v>887</v>
      </c>
      <c r="I19" s="18"/>
      <c r="J19" s="18" t="s">
        <v>85</v>
      </c>
      <c r="K19" s="18" t="s">
        <v>97</v>
      </c>
      <c r="L19" s="18"/>
      <c r="M19" s="18" t="s">
        <v>87</v>
      </c>
      <c r="N19" s="18"/>
      <c r="O19" s="18" t="s">
        <v>88</v>
      </c>
      <c r="P19" s="18" t="s">
        <v>124</v>
      </c>
      <c r="Q19" s="18">
        <v>74</v>
      </c>
      <c r="R19" s="18">
        <v>2</v>
      </c>
      <c r="S19" s="18">
        <v>1996</v>
      </c>
      <c r="T19" s="18" t="s">
        <v>99</v>
      </c>
      <c r="U19" s="18">
        <v>56618240</v>
      </c>
      <c r="V19" s="18"/>
      <c r="W19" s="18">
        <v>39632768</v>
      </c>
      <c r="X19" s="18"/>
      <c r="Y19" s="18"/>
      <c r="Z19" s="18"/>
      <c r="AA19" s="18"/>
      <c r="AB19" s="18"/>
      <c r="AC19" s="18" t="s">
        <v>91</v>
      </c>
      <c r="AD19" s="18" t="s">
        <v>49</v>
      </c>
      <c r="AE19" s="18" t="s">
        <v>105</v>
      </c>
      <c r="AF19" s="18"/>
      <c r="AG19" s="18" t="s">
        <v>94</v>
      </c>
      <c r="AH19" s="18"/>
      <c r="AI19" s="18">
        <f t="shared" si="0"/>
        <v>99.99999999999999</v>
      </c>
      <c r="AJ19" s="18">
        <v>56.4</v>
      </c>
      <c r="AK19" s="18">
        <v>21.7</v>
      </c>
      <c r="AL19" s="18">
        <v>5.5</v>
      </c>
      <c r="AM19" s="18">
        <v>9.3</v>
      </c>
      <c r="AN19" s="18">
        <v>2.8</v>
      </c>
      <c r="AO19" s="18">
        <v>4.3</v>
      </c>
      <c r="AP19" s="18">
        <v>170.8</v>
      </c>
      <c r="AQ19" s="18">
        <f t="shared" si="1"/>
        <v>100</v>
      </c>
      <c r="AR19" s="18">
        <v>40.7</v>
      </c>
      <c r="AS19" s="18">
        <v>51</v>
      </c>
      <c r="AT19" s="18">
        <v>8.3</v>
      </c>
      <c r="AU19" s="18">
        <v>10629</v>
      </c>
      <c r="AV19" s="18">
        <v>9340</v>
      </c>
      <c r="AW19" s="20" t="s">
        <v>94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80</v>
      </c>
      <c r="B20" s="19" t="s">
        <v>151</v>
      </c>
      <c r="C20" s="18" t="s">
        <v>152</v>
      </c>
      <c r="D20" s="18" t="s">
        <v>153</v>
      </c>
      <c r="E20" s="18"/>
      <c r="F20" s="18" t="s">
        <v>154</v>
      </c>
      <c r="G20" s="18">
        <v>29707</v>
      </c>
      <c r="H20" s="18">
        <v>2297</v>
      </c>
      <c r="I20" s="18">
        <v>43316950</v>
      </c>
      <c r="J20" s="18" t="s">
        <v>85</v>
      </c>
      <c r="K20" s="18" t="s">
        <v>86</v>
      </c>
      <c r="L20" s="18"/>
      <c r="M20" s="18" t="s">
        <v>155</v>
      </c>
      <c r="N20" s="18"/>
      <c r="O20" s="18" t="s">
        <v>156</v>
      </c>
      <c r="P20" s="18" t="s">
        <v>89</v>
      </c>
      <c r="Q20" s="18">
        <v>132</v>
      </c>
      <c r="R20" s="18">
        <v>2</v>
      </c>
      <c r="S20" s="18">
        <v>2004</v>
      </c>
      <c r="T20" s="18" t="s">
        <v>157</v>
      </c>
      <c r="U20" s="18">
        <v>0</v>
      </c>
      <c r="V20" s="18">
        <v>0</v>
      </c>
      <c r="W20" s="18">
        <v>0</v>
      </c>
      <c r="X20" s="18">
        <v>0</v>
      </c>
      <c r="Y20" s="18">
        <v>1700</v>
      </c>
      <c r="Z20" s="18">
        <v>12.56</v>
      </c>
      <c r="AA20" s="18">
        <v>7924</v>
      </c>
      <c r="AB20" s="18">
        <v>0</v>
      </c>
      <c r="AC20" s="18" t="s">
        <v>91</v>
      </c>
      <c r="AD20" s="18" t="s">
        <v>49</v>
      </c>
      <c r="AE20" s="18" t="s">
        <v>93</v>
      </c>
      <c r="AF20" s="18"/>
      <c r="AG20" s="18" t="s">
        <v>94</v>
      </c>
      <c r="AH20" s="18"/>
      <c r="AI20" s="18">
        <f t="shared" si="0"/>
        <v>100</v>
      </c>
      <c r="AJ20" s="18">
        <v>56</v>
      </c>
      <c r="AK20" s="18">
        <v>19.8</v>
      </c>
      <c r="AL20" s="18">
        <v>5.4</v>
      </c>
      <c r="AM20" s="18">
        <v>7.3</v>
      </c>
      <c r="AN20" s="18">
        <v>2.5</v>
      </c>
      <c r="AO20" s="18">
        <v>9</v>
      </c>
      <c r="AP20" s="18">
        <v>270</v>
      </c>
      <c r="AQ20" s="18">
        <f t="shared" si="1"/>
        <v>100</v>
      </c>
      <c r="AR20" s="18">
        <v>51.7</v>
      </c>
      <c r="AS20" s="18">
        <v>41.9</v>
      </c>
      <c r="AT20" s="18">
        <v>6.4</v>
      </c>
      <c r="AU20" s="18">
        <v>6304</v>
      </c>
      <c r="AV20" s="18">
        <v>7484</v>
      </c>
      <c r="AW20" s="20" t="s">
        <v>94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2:80" s="67" customFormat="1" ht="13.5" customHeight="1">
      <c r="B21" s="68"/>
      <c r="F21" s="69"/>
      <c r="K21" s="69"/>
      <c r="L21" s="69"/>
      <c r="T21" s="69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</row>
    <row r="22" spans="2:80" s="67" customFormat="1" ht="13.5" customHeight="1">
      <c r="B22" s="68"/>
      <c r="F22" s="69"/>
      <c r="K22" s="69"/>
      <c r="L22" s="69"/>
      <c r="T22" s="69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</row>
    <row r="23" spans="2:80" s="67" customFormat="1" ht="13.5" customHeight="1">
      <c r="B23" s="68"/>
      <c r="F23" s="69"/>
      <c r="K23" s="69"/>
      <c r="L23" s="69"/>
      <c r="T23" s="69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</row>
    <row r="24" spans="2:80" s="67" customFormat="1" ht="13.5" customHeight="1">
      <c r="B24" s="68"/>
      <c r="F24" s="69"/>
      <c r="K24" s="69"/>
      <c r="L24" s="69"/>
      <c r="T24" s="69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</row>
    <row r="25" spans="2:80" s="67" customFormat="1" ht="13.5" customHeight="1">
      <c r="B25" s="68"/>
      <c r="F25" s="69"/>
      <c r="K25" s="69"/>
      <c r="L25" s="69"/>
      <c r="T25" s="69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</row>
    <row r="26" spans="2:80" s="67" customFormat="1" ht="13.5" customHeight="1">
      <c r="B26" s="68"/>
      <c r="F26" s="69"/>
      <c r="K26" s="69"/>
      <c r="L26" s="69"/>
      <c r="T26" s="69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</row>
    <row r="27" spans="2:80" s="67" customFormat="1" ht="13.5" customHeight="1">
      <c r="B27" s="68"/>
      <c r="F27" s="69"/>
      <c r="K27" s="69"/>
      <c r="L27" s="69"/>
      <c r="T27" s="69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</row>
    <row r="28" spans="2:80" s="67" customFormat="1" ht="13.5" customHeight="1">
      <c r="B28" s="68"/>
      <c r="F28" s="69"/>
      <c r="K28" s="69"/>
      <c r="L28" s="69"/>
      <c r="T28" s="69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</row>
    <row r="29" spans="2:80" s="67" customFormat="1" ht="13.5" customHeight="1">
      <c r="B29" s="68"/>
      <c r="F29" s="69"/>
      <c r="K29" s="69"/>
      <c r="L29" s="69"/>
      <c r="T29" s="69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2:80" s="67" customFormat="1" ht="13.5" customHeight="1">
      <c r="B30" s="68"/>
      <c r="F30" s="69"/>
      <c r="K30" s="69"/>
      <c r="L30" s="69"/>
      <c r="T30" s="69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</row>
    <row r="31" spans="2:80" s="67" customFormat="1" ht="13.5" customHeight="1">
      <c r="B31" s="68"/>
      <c r="F31" s="69"/>
      <c r="K31" s="69"/>
      <c r="L31" s="69"/>
      <c r="T31" s="69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</row>
    <row r="32" spans="2:80" s="67" customFormat="1" ht="13.5" customHeight="1">
      <c r="B32" s="68"/>
      <c r="F32" s="69"/>
      <c r="K32" s="69"/>
      <c r="L32" s="69"/>
      <c r="T32" s="69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</row>
    <row r="33" spans="2:80" s="67" customFormat="1" ht="13.5" customHeight="1">
      <c r="B33" s="68"/>
      <c r="F33" s="69"/>
      <c r="K33" s="69"/>
      <c r="L33" s="69"/>
      <c r="T33" s="69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</row>
    <row r="34" spans="2:80" s="67" customFormat="1" ht="13.5" customHeight="1">
      <c r="B34" s="68"/>
      <c r="F34" s="69"/>
      <c r="K34" s="69"/>
      <c r="L34" s="69"/>
      <c r="T34" s="69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</row>
    <row r="35" spans="2:80" s="67" customFormat="1" ht="13.5" customHeight="1">
      <c r="B35" s="68"/>
      <c r="F35" s="69"/>
      <c r="K35" s="69"/>
      <c r="L35" s="69"/>
      <c r="T35" s="69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</row>
    <row r="36" spans="2:80" s="67" customFormat="1" ht="13.5" customHeight="1">
      <c r="B36" s="68"/>
      <c r="F36" s="69"/>
      <c r="K36" s="69"/>
      <c r="L36" s="69"/>
      <c r="T36" s="69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  <row r="102" spans="2:80" s="67" customFormat="1" ht="13.5" customHeight="1">
      <c r="B102" s="68"/>
      <c r="F102" s="69"/>
      <c r="K102" s="69"/>
      <c r="L102" s="69"/>
      <c r="T102" s="69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M102" s="70"/>
      <c r="BN102" s="70"/>
      <c r="BO102" s="70"/>
      <c r="BP102" s="70"/>
      <c r="BQ102" s="70"/>
      <c r="BR102" s="70"/>
      <c r="BS102" s="70"/>
      <c r="BT102" s="70"/>
      <c r="BU102" s="70"/>
      <c r="BV102" s="70"/>
      <c r="BW102" s="70"/>
      <c r="BX102" s="70"/>
      <c r="BY102" s="70"/>
      <c r="BZ102" s="70"/>
      <c r="CA102" s="70"/>
      <c r="CB102" s="70"/>
    </row>
    <row r="103" spans="2:80" s="67" customFormat="1" ht="13.5" customHeight="1">
      <c r="B103" s="68"/>
      <c r="F103" s="69"/>
      <c r="K103" s="69"/>
      <c r="L103" s="69"/>
      <c r="T103" s="69"/>
      <c r="AW103" s="70"/>
      <c r="AX103" s="70"/>
      <c r="AY103" s="70"/>
      <c r="AZ103" s="70"/>
      <c r="BA103" s="70"/>
      <c r="BB103" s="70"/>
      <c r="BC103" s="70"/>
      <c r="BD103" s="70"/>
      <c r="BE103" s="70"/>
      <c r="BF103" s="70"/>
      <c r="BG103" s="70"/>
      <c r="BH103" s="70"/>
      <c r="BI103" s="70"/>
      <c r="BJ103" s="70"/>
      <c r="BK103" s="70"/>
      <c r="BL103" s="70"/>
      <c r="BM103" s="70"/>
      <c r="BN103" s="70"/>
      <c r="BO103" s="70"/>
      <c r="BP103" s="70"/>
      <c r="BQ103" s="70"/>
      <c r="BR103" s="70"/>
      <c r="BS103" s="70"/>
      <c r="BT103" s="70"/>
      <c r="BU103" s="70"/>
      <c r="BV103" s="70"/>
      <c r="BW103" s="70"/>
      <c r="BX103" s="70"/>
      <c r="BY103" s="70"/>
      <c r="BZ103" s="70"/>
      <c r="CA103" s="70"/>
      <c r="CB103" s="70"/>
    </row>
    <row r="104" spans="2:80" s="67" customFormat="1" ht="13.5" customHeight="1">
      <c r="B104" s="68"/>
      <c r="F104" s="69"/>
      <c r="K104" s="69"/>
      <c r="L104" s="69"/>
      <c r="T104" s="69"/>
      <c r="AW104" s="70"/>
      <c r="AX104" s="70"/>
      <c r="AY104" s="70"/>
      <c r="AZ104" s="70"/>
      <c r="BA104" s="70"/>
      <c r="BB104" s="70"/>
      <c r="BC104" s="70"/>
      <c r="BD104" s="70"/>
      <c r="BE104" s="70"/>
      <c r="BF104" s="70"/>
      <c r="BG104" s="70"/>
      <c r="BH104" s="70"/>
      <c r="BI104" s="70"/>
      <c r="BJ104" s="70"/>
      <c r="BK104" s="70"/>
      <c r="BL104" s="70"/>
      <c r="BM104" s="70"/>
      <c r="BN104" s="70"/>
      <c r="BO104" s="70"/>
      <c r="BP104" s="70"/>
      <c r="BQ104" s="70"/>
      <c r="BR104" s="70"/>
      <c r="BS104" s="70"/>
      <c r="BT104" s="70"/>
      <c r="BU104" s="70"/>
      <c r="BV104" s="70"/>
      <c r="BW104" s="70"/>
      <c r="BX104" s="70"/>
      <c r="BY104" s="70"/>
      <c r="BZ104" s="70"/>
      <c r="CA104" s="70"/>
      <c r="CB104" s="70"/>
    </row>
    <row r="105" spans="2:80" s="67" customFormat="1" ht="13.5" customHeight="1">
      <c r="B105" s="68"/>
      <c r="F105" s="69"/>
      <c r="K105" s="69"/>
      <c r="L105" s="69"/>
      <c r="T105" s="69"/>
      <c r="AW105" s="70"/>
      <c r="AX105" s="70"/>
      <c r="AY105" s="70"/>
      <c r="AZ105" s="70"/>
      <c r="BA105" s="70"/>
      <c r="BB105" s="70"/>
      <c r="BC105" s="70"/>
      <c r="BD105" s="70"/>
      <c r="BE105" s="70"/>
      <c r="BF105" s="70"/>
      <c r="BG105" s="70"/>
      <c r="BH105" s="70"/>
      <c r="BI105" s="70"/>
      <c r="BJ105" s="70"/>
      <c r="BK105" s="70"/>
      <c r="BL105" s="70"/>
      <c r="BM105" s="70"/>
      <c r="BN105" s="70"/>
      <c r="BO105" s="70"/>
      <c r="BP105" s="70"/>
      <c r="BQ105" s="70"/>
      <c r="BR105" s="70"/>
      <c r="BS105" s="70"/>
      <c r="BT105" s="70"/>
      <c r="BU105" s="70"/>
      <c r="BV105" s="70"/>
      <c r="BW105" s="70"/>
      <c r="BX105" s="70"/>
      <c r="BY105" s="70"/>
      <c r="BZ105" s="70"/>
      <c r="CA105" s="70"/>
      <c r="CB105" s="70"/>
    </row>
    <row r="106" spans="2:80" s="67" customFormat="1" ht="13.5" customHeight="1">
      <c r="B106" s="68"/>
      <c r="F106" s="69"/>
      <c r="K106" s="69"/>
      <c r="L106" s="69"/>
      <c r="T106" s="69"/>
      <c r="AW106" s="70"/>
      <c r="AX106" s="70"/>
      <c r="AY106" s="70"/>
      <c r="AZ106" s="70"/>
      <c r="BA106" s="70"/>
      <c r="BB106" s="70"/>
      <c r="BC106" s="70"/>
      <c r="BD106" s="70"/>
      <c r="BE106" s="70"/>
      <c r="BF106" s="70"/>
      <c r="BG106" s="70"/>
      <c r="BH106" s="70"/>
      <c r="BI106" s="70"/>
      <c r="BJ106" s="70"/>
      <c r="BK106" s="70"/>
      <c r="BL106" s="70"/>
      <c r="BM106" s="70"/>
      <c r="BN106" s="70"/>
      <c r="BO106" s="70"/>
      <c r="BP106" s="70"/>
      <c r="BQ106" s="70"/>
      <c r="BR106" s="70"/>
      <c r="BS106" s="70"/>
      <c r="BT106" s="70"/>
      <c r="BU106" s="70"/>
      <c r="BV106" s="70"/>
      <c r="BW106" s="70"/>
      <c r="BX106" s="70"/>
      <c r="BY106" s="70"/>
      <c r="BZ106" s="70"/>
      <c r="CA106" s="70"/>
      <c r="CB106" s="70"/>
    </row>
    <row r="107" spans="2:80" s="67" customFormat="1" ht="13.5" customHeight="1">
      <c r="B107" s="68"/>
      <c r="F107" s="69"/>
      <c r="K107" s="69"/>
      <c r="L107" s="69"/>
      <c r="T107" s="69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0"/>
      <c r="BU107" s="70"/>
      <c r="BV107" s="70"/>
      <c r="BW107" s="70"/>
      <c r="BX107" s="70"/>
      <c r="BY107" s="70"/>
      <c r="BZ107" s="70"/>
      <c r="CA107" s="70"/>
      <c r="CB107" s="70"/>
    </row>
    <row r="108" spans="2:80" s="67" customFormat="1" ht="13.5" customHeight="1">
      <c r="B108" s="68"/>
      <c r="F108" s="69"/>
      <c r="K108" s="69"/>
      <c r="L108" s="69"/>
      <c r="T108" s="69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  <c r="BM108" s="70"/>
      <c r="BN108" s="70"/>
      <c r="BO108" s="70"/>
      <c r="BP108" s="70"/>
      <c r="BQ108" s="70"/>
      <c r="BR108" s="70"/>
      <c r="BS108" s="70"/>
      <c r="BT108" s="70"/>
      <c r="BU108" s="70"/>
      <c r="BV108" s="70"/>
      <c r="BW108" s="70"/>
      <c r="BX108" s="70"/>
      <c r="BY108" s="70"/>
      <c r="BZ108" s="70"/>
      <c r="CA108" s="70"/>
      <c r="CB108" s="70"/>
    </row>
    <row r="109" spans="2:80" s="67" customFormat="1" ht="13.5" customHeight="1">
      <c r="B109" s="68"/>
      <c r="F109" s="69"/>
      <c r="K109" s="69"/>
      <c r="L109" s="69"/>
      <c r="T109" s="69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  <c r="BM109" s="70"/>
      <c r="BN109" s="70"/>
      <c r="BO109" s="70"/>
      <c r="BP109" s="70"/>
      <c r="BQ109" s="70"/>
      <c r="BR109" s="70"/>
      <c r="BS109" s="70"/>
      <c r="BT109" s="70"/>
      <c r="BU109" s="70"/>
      <c r="BV109" s="70"/>
      <c r="BW109" s="70"/>
      <c r="BX109" s="70"/>
      <c r="BY109" s="70"/>
      <c r="BZ109" s="70"/>
      <c r="CA109" s="70"/>
      <c r="CB109" s="70"/>
    </row>
    <row r="110" spans="2:80" s="67" customFormat="1" ht="13.5" customHeight="1">
      <c r="B110" s="68"/>
      <c r="F110" s="69"/>
      <c r="K110" s="69"/>
      <c r="L110" s="69"/>
      <c r="T110" s="69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  <c r="BM110" s="70"/>
      <c r="BN110" s="70"/>
      <c r="BO110" s="70"/>
      <c r="BP110" s="70"/>
      <c r="BQ110" s="70"/>
      <c r="BR110" s="70"/>
      <c r="BS110" s="70"/>
      <c r="BT110" s="70"/>
      <c r="BU110" s="70"/>
      <c r="BV110" s="70"/>
      <c r="BW110" s="70"/>
      <c r="BX110" s="70"/>
      <c r="BY110" s="70"/>
      <c r="BZ110" s="70"/>
      <c r="CA110" s="70"/>
      <c r="CB110" s="70"/>
    </row>
    <row r="111" spans="2:80" s="67" customFormat="1" ht="13.5" customHeight="1">
      <c r="B111" s="68"/>
      <c r="F111" s="69"/>
      <c r="K111" s="69"/>
      <c r="L111" s="69"/>
      <c r="T111" s="69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0"/>
      <c r="BY111" s="70"/>
      <c r="BZ111" s="70"/>
      <c r="CA111" s="70"/>
      <c r="CB111" s="70"/>
    </row>
    <row r="112" spans="2:80" s="67" customFormat="1" ht="13.5" customHeight="1">
      <c r="B112" s="68"/>
      <c r="F112" s="69"/>
      <c r="K112" s="69"/>
      <c r="L112" s="69"/>
      <c r="T112" s="69"/>
      <c r="AW112" s="70"/>
      <c r="AX112" s="70"/>
      <c r="AY112" s="70"/>
      <c r="AZ112" s="70"/>
      <c r="BA112" s="70"/>
      <c r="BB112" s="70"/>
      <c r="BC112" s="70"/>
      <c r="BD112" s="70"/>
      <c r="BE112" s="70"/>
      <c r="BF112" s="70"/>
      <c r="BG112" s="70"/>
      <c r="BH112" s="70"/>
      <c r="BI112" s="70"/>
      <c r="BJ112" s="70"/>
      <c r="BK112" s="70"/>
      <c r="BL112" s="70"/>
      <c r="BM112" s="70"/>
      <c r="BN112" s="70"/>
      <c r="BO112" s="70"/>
      <c r="BP112" s="70"/>
      <c r="BQ112" s="70"/>
      <c r="BR112" s="70"/>
      <c r="BS112" s="70"/>
      <c r="BT112" s="70"/>
      <c r="BU112" s="70"/>
      <c r="BV112" s="70"/>
      <c r="BW112" s="70"/>
      <c r="BX112" s="70"/>
      <c r="BY112" s="70"/>
      <c r="BZ112" s="70"/>
      <c r="CA112" s="70"/>
      <c r="CB112" s="70"/>
    </row>
    <row r="113" spans="2:80" s="67" customFormat="1" ht="13.5" customHeight="1">
      <c r="B113" s="68"/>
      <c r="F113" s="69"/>
      <c r="K113" s="69"/>
      <c r="L113" s="69"/>
      <c r="T113" s="69"/>
      <c r="AW113" s="70"/>
      <c r="AX113" s="70"/>
      <c r="AY113" s="70"/>
      <c r="AZ113" s="70"/>
      <c r="BA113" s="70"/>
      <c r="BB113" s="70"/>
      <c r="BC113" s="70"/>
      <c r="BD113" s="70"/>
      <c r="BE113" s="70"/>
      <c r="BF113" s="70"/>
      <c r="BG113" s="70"/>
      <c r="BH113" s="70"/>
      <c r="BI113" s="70"/>
      <c r="BJ113" s="70"/>
      <c r="BK113" s="70"/>
      <c r="BL113" s="70"/>
      <c r="BM113" s="70"/>
      <c r="BN113" s="70"/>
      <c r="BO113" s="70"/>
      <c r="BP113" s="70"/>
      <c r="BQ113" s="70"/>
      <c r="BR113" s="70"/>
      <c r="BS113" s="70"/>
      <c r="BT113" s="70"/>
      <c r="BU113" s="70"/>
      <c r="BV113" s="70"/>
      <c r="BW113" s="70"/>
      <c r="BX113" s="70"/>
      <c r="BY113" s="70"/>
      <c r="BZ113" s="70"/>
      <c r="CA113" s="70"/>
      <c r="CB113" s="70"/>
    </row>
    <row r="114" spans="2:80" s="67" customFormat="1" ht="13.5" customHeight="1">
      <c r="B114" s="68"/>
      <c r="F114" s="69"/>
      <c r="K114" s="69"/>
      <c r="L114" s="69"/>
      <c r="T114" s="69"/>
      <c r="AW114" s="70"/>
      <c r="AX114" s="70"/>
      <c r="AY114" s="70"/>
      <c r="AZ114" s="70"/>
      <c r="BA114" s="70"/>
      <c r="BB114" s="70"/>
      <c r="BC114" s="70"/>
      <c r="BD114" s="70"/>
      <c r="BE114" s="70"/>
      <c r="BF114" s="70"/>
      <c r="BG114" s="70"/>
      <c r="BH114" s="70"/>
      <c r="BI114" s="70"/>
      <c r="BJ114" s="70"/>
      <c r="BK114" s="70"/>
      <c r="BL114" s="70"/>
      <c r="BM114" s="70"/>
      <c r="BN114" s="70"/>
      <c r="BO114" s="70"/>
      <c r="BP114" s="70"/>
      <c r="BQ114" s="70"/>
      <c r="BR114" s="70"/>
      <c r="BS114" s="70"/>
      <c r="BT114" s="70"/>
      <c r="BU114" s="70"/>
      <c r="BV114" s="70"/>
      <c r="BW114" s="70"/>
      <c r="BX114" s="70"/>
      <c r="BY114" s="70"/>
      <c r="BZ114" s="70"/>
      <c r="CA114" s="70"/>
      <c r="CB114" s="70"/>
    </row>
    <row r="115" spans="2:80" s="67" customFormat="1" ht="13.5" customHeight="1">
      <c r="B115" s="68"/>
      <c r="F115" s="69"/>
      <c r="K115" s="69"/>
      <c r="L115" s="69"/>
      <c r="T115" s="69"/>
      <c r="AW115" s="70"/>
      <c r="AX115" s="70"/>
      <c r="AY115" s="70"/>
      <c r="AZ115" s="70"/>
      <c r="BA115" s="70"/>
      <c r="BB115" s="70"/>
      <c r="BC115" s="70"/>
      <c r="BD115" s="70"/>
      <c r="BE115" s="70"/>
      <c r="BF115" s="70"/>
      <c r="BG115" s="70"/>
      <c r="BH115" s="70"/>
      <c r="BI115" s="70"/>
      <c r="BJ115" s="70"/>
      <c r="BK115" s="70"/>
      <c r="BL115" s="70"/>
      <c r="BM115" s="70"/>
      <c r="BN115" s="70"/>
      <c r="BO115" s="70"/>
      <c r="BP115" s="70"/>
      <c r="BQ115" s="70"/>
      <c r="BR115" s="70"/>
      <c r="BS115" s="70"/>
      <c r="BT115" s="70"/>
      <c r="BU115" s="70"/>
      <c r="BV115" s="70"/>
      <c r="BW115" s="70"/>
      <c r="BX115" s="70"/>
      <c r="BY115" s="70"/>
      <c r="BZ115" s="70"/>
      <c r="CA115" s="70"/>
      <c r="CB115" s="70"/>
    </row>
    <row r="116" spans="2:80" s="67" customFormat="1" ht="13.5" customHeight="1">
      <c r="B116" s="68"/>
      <c r="F116" s="69"/>
      <c r="K116" s="69"/>
      <c r="L116" s="69"/>
      <c r="T116" s="69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0"/>
      <c r="BY116" s="70"/>
      <c r="BZ116" s="70"/>
      <c r="CA116" s="70"/>
      <c r="CB116" s="70"/>
    </row>
    <row r="117" spans="2:80" s="67" customFormat="1" ht="13.5" customHeight="1">
      <c r="B117" s="68"/>
      <c r="F117" s="69"/>
      <c r="K117" s="69"/>
      <c r="L117" s="69"/>
      <c r="T117" s="69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  <c r="BP117" s="70"/>
      <c r="BQ117" s="70"/>
      <c r="BR117" s="70"/>
      <c r="BS117" s="70"/>
      <c r="BT117" s="70"/>
      <c r="BU117" s="70"/>
      <c r="BV117" s="70"/>
      <c r="BW117" s="70"/>
      <c r="BX117" s="70"/>
      <c r="BY117" s="70"/>
      <c r="BZ117" s="70"/>
      <c r="CA117" s="70"/>
      <c r="CB117" s="70"/>
    </row>
    <row r="118" spans="2:80" s="67" customFormat="1" ht="13.5" customHeight="1">
      <c r="B118" s="68"/>
      <c r="F118" s="69"/>
      <c r="K118" s="69"/>
      <c r="L118" s="69"/>
      <c r="T118" s="69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0"/>
      <c r="BY118" s="70"/>
      <c r="BZ118" s="70"/>
      <c r="CA118" s="70"/>
      <c r="CB118" s="70"/>
    </row>
    <row r="119" spans="2:80" s="67" customFormat="1" ht="13.5" customHeight="1">
      <c r="B119" s="68"/>
      <c r="F119" s="69"/>
      <c r="K119" s="69"/>
      <c r="L119" s="69"/>
      <c r="T119" s="6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  <c r="BP119" s="70"/>
      <c r="BQ119" s="70"/>
      <c r="BR119" s="70"/>
      <c r="BS119" s="70"/>
      <c r="BT119" s="70"/>
      <c r="BU119" s="70"/>
      <c r="BV119" s="70"/>
      <c r="BW119" s="70"/>
      <c r="BX119" s="70"/>
      <c r="BY119" s="70"/>
      <c r="BZ119" s="70"/>
      <c r="CA119" s="70"/>
      <c r="CB119" s="70"/>
    </row>
    <row r="120" spans="2:80" s="67" customFormat="1" ht="13.5" customHeight="1">
      <c r="B120" s="68"/>
      <c r="F120" s="69"/>
      <c r="K120" s="69"/>
      <c r="L120" s="69"/>
      <c r="T120" s="69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  <c r="BP120" s="70"/>
      <c r="BQ120" s="70"/>
      <c r="BR120" s="70"/>
      <c r="BS120" s="70"/>
      <c r="BT120" s="70"/>
      <c r="BU120" s="70"/>
      <c r="BV120" s="70"/>
      <c r="BW120" s="70"/>
      <c r="BX120" s="70"/>
      <c r="BY120" s="70"/>
      <c r="BZ120" s="70"/>
      <c r="CA120" s="70"/>
      <c r="CB120" s="70"/>
    </row>
    <row r="121" spans="2:80" s="67" customFormat="1" ht="13.5" customHeight="1">
      <c r="B121" s="68"/>
      <c r="F121" s="69"/>
      <c r="K121" s="69"/>
      <c r="L121" s="69"/>
      <c r="T121" s="69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70"/>
      <c r="BX121" s="70"/>
      <c r="BY121" s="70"/>
      <c r="BZ121" s="70"/>
      <c r="CA121" s="70"/>
      <c r="CB121" s="70"/>
    </row>
    <row r="122" spans="2:80" s="67" customFormat="1" ht="13.5" customHeight="1">
      <c r="B122" s="68"/>
      <c r="F122" s="69"/>
      <c r="K122" s="69"/>
      <c r="L122" s="69"/>
      <c r="T122" s="69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M122" s="70"/>
      <c r="BN122" s="70"/>
      <c r="BO122" s="70"/>
      <c r="BP122" s="70"/>
      <c r="BQ122" s="70"/>
      <c r="BR122" s="70"/>
      <c r="BS122" s="70"/>
      <c r="BT122" s="70"/>
      <c r="BU122" s="70"/>
      <c r="BV122" s="70"/>
      <c r="BW122" s="70"/>
      <c r="BX122" s="70"/>
      <c r="BY122" s="70"/>
      <c r="BZ122" s="70"/>
      <c r="CA122" s="70"/>
      <c r="CB122" s="70"/>
    </row>
    <row r="123" spans="2:80" s="67" customFormat="1" ht="13.5" customHeight="1">
      <c r="B123" s="68"/>
      <c r="F123" s="69"/>
      <c r="K123" s="69"/>
      <c r="L123" s="69"/>
      <c r="T123" s="69"/>
      <c r="AW123" s="70"/>
      <c r="AX123" s="70"/>
      <c r="AY123" s="70"/>
      <c r="AZ123" s="70"/>
      <c r="BA123" s="70"/>
      <c r="BB123" s="70"/>
      <c r="BC123" s="70"/>
      <c r="BD123" s="70"/>
      <c r="BE123" s="70"/>
      <c r="BF123" s="70"/>
      <c r="BG123" s="70"/>
      <c r="BH123" s="70"/>
      <c r="BI123" s="70"/>
      <c r="BJ123" s="70"/>
      <c r="BK123" s="70"/>
      <c r="BL123" s="70"/>
      <c r="BM123" s="70"/>
      <c r="BN123" s="70"/>
      <c r="BO123" s="70"/>
      <c r="BP123" s="70"/>
      <c r="BQ123" s="70"/>
      <c r="BR123" s="70"/>
      <c r="BS123" s="70"/>
      <c r="BT123" s="70"/>
      <c r="BU123" s="70"/>
      <c r="BV123" s="70"/>
      <c r="BW123" s="70"/>
      <c r="BX123" s="70"/>
      <c r="BY123" s="70"/>
      <c r="BZ123" s="70"/>
      <c r="CA123" s="70"/>
      <c r="CB123" s="70"/>
    </row>
    <row r="124" spans="2:80" s="67" customFormat="1" ht="13.5" customHeight="1">
      <c r="B124" s="68"/>
      <c r="F124" s="69"/>
      <c r="K124" s="69"/>
      <c r="L124" s="69"/>
      <c r="T124" s="69"/>
      <c r="AW124" s="70"/>
      <c r="AX124" s="70"/>
      <c r="AY124" s="70"/>
      <c r="AZ124" s="70"/>
      <c r="BA124" s="70"/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0"/>
      <c r="BO124" s="70"/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0"/>
    </row>
    <row r="125" spans="2:80" s="67" customFormat="1" ht="13.5" customHeight="1">
      <c r="B125" s="68"/>
      <c r="F125" s="69"/>
      <c r="K125" s="69"/>
      <c r="L125" s="69"/>
      <c r="T125" s="69"/>
      <c r="AW125" s="70"/>
      <c r="AX125" s="70"/>
      <c r="AY125" s="70"/>
      <c r="AZ125" s="70"/>
      <c r="BA125" s="70"/>
      <c r="BB125" s="70"/>
      <c r="BC125" s="70"/>
      <c r="BD125" s="70"/>
      <c r="BE125" s="70"/>
      <c r="BF125" s="70"/>
      <c r="BG125" s="70"/>
      <c r="BH125" s="70"/>
      <c r="BI125" s="70"/>
      <c r="BJ125" s="70"/>
      <c r="BK125" s="70"/>
      <c r="BL125" s="70"/>
      <c r="BM125" s="70"/>
      <c r="BN125" s="70"/>
      <c r="BO125" s="70"/>
      <c r="BP125" s="70"/>
      <c r="BQ125" s="70"/>
      <c r="BR125" s="70"/>
      <c r="BS125" s="70"/>
      <c r="BT125" s="70"/>
      <c r="BU125" s="70"/>
      <c r="BV125" s="70"/>
      <c r="BW125" s="70"/>
      <c r="BX125" s="70"/>
      <c r="BY125" s="70"/>
      <c r="BZ125" s="70"/>
      <c r="CA125" s="70"/>
      <c r="CB125" s="70"/>
    </row>
    <row r="126" spans="2:80" s="67" customFormat="1" ht="13.5" customHeight="1">
      <c r="B126" s="68"/>
      <c r="F126" s="69"/>
      <c r="K126" s="69"/>
      <c r="L126" s="69"/>
      <c r="T126" s="69"/>
      <c r="AW126" s="70"/>
      <c r="AX126" s="70"/>
      <c r="AY126" s="70"/>
      <c r="AZ126" s="70"/>
      <c r="BA126" s="70"/>
      <c r="BB126" s="70"/>
      <c r="BC126" s="70"/>
      <c r="BD126" s="70"/>
      <c r="BE126" s="70"/>
      <c r="BF126" s="70"/>
      <c r="BG126" s="70"/>
      <c r="BH126" s="70"/>
      <c r="BI126" s="70"/>
      <c r="BJ126" s="70"/>
      <c r="BK126" s="70"/>
      <c r="BL126" s="70"/>
      <c r="BM126" s="70"/>
      <c r="BN126" s="70"/>
      <c r="BO126" s="70"/>
      <c r="BP126" s="70"/>
      <c r="BQ126" s="70"/>
      <c r="BR126" s="70"/>
      <c r="BS126" s="70"/>
      <c r="BT126" s="70"/>
      <c r="BU126" s="70"/>
      <c r="BV126" s="70"/>
      <c r="BW126" s="70"/>
      <c r="BX126" s="70"/>
      <c r="BY126" s="70"/>
      <c r="BZ126" s="70"/>
      <c r="CA126" s="70"/>
      <c r="CB126" s="70"/>
    </row>
    <row r="127" spans="2:80" s="67" customFormat="1" ht="13.5" customHeight="1">
      <c r="B127" s="68"/>
      <c r="F127" s="69"/>
      <c r="K127" s="69"/>
      <c r="L127" s="69"/>
      <c r="T127" s="69"/>
      <c r="AW127" s="70"/>
      <c r="AX127" s="70"/>
      <c r="AY127" s="70"/>
      <c r="AZ127" s="70"/>
      <c r="BA127" s="70"/>
      <c r="BB127" s="70"/>
      <c r="BC127" s="70"/>
      <c r="BD127" s="70"/>
      <c r="BE127" s="70"/>
      <c r="BF127" s="70"/>
      <c r="BG127" s="70"/>
      <c r="BH127" s="70"/>
      <c r="BI127" s="70"/>
      <c r="BJ127" s="70"/>
      <c r="BK127" s="70"/>
      <c r="BL127" s="70"/>
      <c r="BM127" s="70"/>
      <c r="BN127" s="70"/>
      <c r="BO127" s="70"/>
      <c r="BP127" s="70"/>
      <c r="BQ127" s="70"/>
      <c r="BR127" s="70"/>
      <c r="BS127" s="70"/>
      <c r="BT127" s="70"/>
      <c r="BU127" s="70"/>
      <c r="BV127" s="70"/>
      <c r="BW127" s="70"/>
      <c r="BX127" s="70"/>
      <c r="BY127" s="70"/>
      <c r="BZ127" s="70"/>
      <c r="CA127" s="70"/>
      <c r="CB127" s="70"/>
    </row>
    <row r="128" spans="2:80" s="67" customFormat="1" ht="13.5" customHeight="1">
      <c r="B128" s="68"/>
      <c r="F128" s="69"/>
      <c r="K128" s="69"/>
      <c r="L128" s="69"/>
      <c r="T128" s="69"/>
      <c r="AW128" s="70"/>
      <c r="AX128" s="70"/>
      <c r="AY128" s="70"/>
      <c r="AZ128" s="70"/>
      <c r="BA128" s="70"/>
      <c r="BB128" s="70"/>
      <c r="BC128" s="70"/>
      <c r="BD128" s="70"/>
      <c r="BE128" s="70"/>
      <c r="BF128" s="70"/>
      <c r="BG128" s="70"/>
      <c r="BH128" s="70"/>
      <c r="BI128" s="70"/>
      <c r="BJ128" s="70"/>
      <c r="BK128" s="70"/>
      <c r="BL128" s="70"/>
      <c r="BM128" s="70"/>
      <c r="BN128" s="70"/>
      <c r="BO128" s="70"/>
      <c r="BP128" s="70"/>
      <c r="BQ128" s="70"/>
      <c r="BR128" s="70"/>
      <c r="BS128" s="70"/>
      <c r="BT128" s="70"/>
      <c r="BU128" s="70"/>
      <c r="BV128" s="70"/>
      <c r="BW128" s="70"/>
      <c r="BX128" s="70"/>
      <c r="BY128" s="70"/>
      <c r="BZ128" s="70"/>
      <c r="CA128" s="70"/>
      <c r="CB128" s="70"/>
    </row>
    <row r="129" spans="2:80" s="67" customFormat="1" ht="13.5" customHeight="1">
      <c r="B129" s="68"/>
      <c r="F129" s="69"/>
      <c r="K129" s="69"/>
      <c r="L129" s="69"/>
      <c r="T129" s="69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70"/>
    </row>
    <row r="130" spans="2:80" s="67" customFormat="1" ht="13.5" customHeight="1">
      <c r="B130" s="68"/>
      <c r="F130" s="69"/>
      <c r="K130" s="69"/>
      <c r="L130" s="69"/>
      <c r="T130" s="69"/>
      <c r="AW130" s="70"/>
      <c r="AX130" s="70"/>
      <c r="AY130" s="70"/>
      <c r="AZ130" s="70"/>
      <c r="BA130" s="70"/>
      <c r="BB130" s="70"/>
      <c r="BC130" s="70"/>
      <c r="BD130" s="70"/>
      <c r="BE130" s="70"/>
      <c r="BF130" s="70"/>
      <c r="BG130" s="70"/>
      <c r="BH130" s="70"/>
      <c r="BI130" s="70"/>
      <c r="BJ130" s="70"/>
      <c r="BK130" s="70"/>
      <c r="BL130" s="70"/>
      <c r="BM130" s="70"/>
      <c r="BN130" s="70"/>
      <c r="BO130" s="70"/>
      <c r="BP130" s="70"/>
      <c r="BQ130" s="70"/>
      <c r="BR130" s="70"/>
      <c r="BS130" s="70"/>
      <c r="BT130" s="70"/>
      <c r="BU130" s="70"/>
      <c r="BV130" s="70"/>
      <c r="BW130" s="70"/>
      <c r="BX130" s="70"/>
      <c r="BY130" s="70"/>
      <c r="BZ130" s="70"/>
      <c r="CA130" s="70"/>
      <c r="CB130" s="70"/>
    </row>
    <row r="131" spans="2:80" s="67" customFormat="1" ht="13.5" customHeight="1">
      <c r="B131" s="68"/>
      <c r="F131" s="69"/>
      <c r="K131" s="69"/>
      <c r="L131" s="69"/>
      <c r="T131" s="69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</row>
    <row r="132" spans="2:80" s="67" customFormat="1" ht="13.5" customHeight="1">
      <c r="B132" s="68"/>
      <c r="F132" s="69"/>
      <c r="K132" s="69"/>
      <c r="L132" s="69"/>
      <c r="T132" s="69"/>
      <c r="AW132" s="70"/>
      <c r="AX132" s="70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  <c r="BK132" s="70"/>
      <c r="BL132" s="70"/>
      <c r="BM132" s="70"/>
      <c r="BN132" s="70"/>
      <c r="BO132" s="70"/>
      <c r="BP132" s="70"/>
      <c r="BQ132" s="70"/>
      <c r="BR132" s="70"/>
      <c r="BS132" s="70"/>
      <c r="BT132" s="70"/>
      <c r="BU132" s="70"/>
      <c r="BV132" s="70"/>
      <c r="BW132" s="70"/>
      <c r="BX132" s="70"/>
      <c r="BY132" s="70"/>
      <c r="BZ132" s="70"/>
      <c r="CA132" s="70"/>
      <c r="CB132" s="70"/>
    </row>
    <row r="133" spans="2:80" s="67" customFormat="1" ht="13.5" customHeight="1">
      <c r="B133" s="68"/>
      <c r="F133" s="69"/>
      <c r="K133" s="69"/>
      <c r="L133" s="69"/>
      <c r="T133" s="69"/>
      <c r="AW133" s="70"/>
      <c r="AX133" s="70"/>
      <c r="AY133" s="70"/>
      <c r="AZ133" s="70"/>
      <c r="BA133" s="70"/>
      <c r="BB133" s="70"/>
      <c r="BC133" s="70"/>
      <c r="BD133" s="70"/>
      <c r="BE133" s="70"/>
      <c r="BF133" s="70"/>
      <c r="BG133" s="70"/>
      <c r="BH133" s="70"/>
      <c r="BI133" s="70"/>
      <c r="BJ133" s="70"/>
      <c r="BK133" s="70"/>
      <c r="BL133" s="70"/>
      <c r="BM133" s="70"/>
      <c r="BN133" s="70"/>
      <c r="BO133" s="70"/>
      <c r="BP133" s="70"/>
      <c r="BQ133" s="70"/>
      <c r="BR133" s="70"/>
      <c r="BS133" s="70"/>
      <c r="BT133" s="70"/>
      <c r="BU133" s="70"/>
      <c r="BV133" s="70"/>
      <c r="BW133" s="70"/>
      <c r="BX133" s="70"/>
      <c r="BY133" s="70"/>
      <c r="BZ133" s="70"/>
      <c r="CA133" s="70"/>
      <c r="CB133" s="70"/>
    </row>
    <row r="134" spans="2:80" s="67" customFormat="1" ht="13.5" customHeight="1">
      <c r="B134" s="68"/>
      <c r="F134" s="69"/>
      <c r="K134" s="69"/>
      <c r="L134" s="69"/>
      <c r="T134" s="69"/>
      <c r="AW134" s="70"/>
      <c r="AX134" s="70"/>
      <c r="AY134" s="70"/>
      <c r="AZ134" s="70"/>
      <c r="BA134" s="70"/>
      <c r="BB134" s="70"/>
      <c r="BC134" s="70"/>
      <c r="BD134" s="70"/>
      <c r="BE134" s="70"/>
      <c r="BF134" s="70"/>
      <c r="BG134" s="70"/>
      <c r="BH134" s="70"/>
      <c r="BI134" s="70"/>
      <c r="BJ134" s="70"/>
      <c r="BK134" s="70"/>
      <c r="BL134" s="70"/>
      <c r="BM134" s="70"/>
      <c r="BN134" s="70"/>
      <c r="BO134" s="70"/>
      <c r="BP134" s="70"/>
      <c r="BQ134" s="70"/>
      <c r="BR134" s="70"/>
      <c r="BS134" s="70"/>
      <c r="BT134" s="70"/>
      <c r="BU134" s="70"/>
      <c r="BV134" s="70"/>
      <c r="BW134" s="70"/>
      <c r="BX134" s="70"/>
      <c r="BY134" s="70"/>
      <c r="BZ134" s="70"/>
      <c r="CA134" s="70"/>
      <c r="CB134" s="70"/>
    </row>
    <row r="135" spans="2:80" s="67" customFormat="1" ht="13.5" customHeight="1">
      <c r="B135" s="68"/>
      <c r="F135" s="69"/>
      <c r="K135" s="69"/>
      <c r="L135" s="69"/>
      <c r="T135" s="69"/>
      <c r="AW135" s="70"/>
      <c r="AX135" s="70"/>
      <c r="AY135" s="70"/>
      <c r="AZ135" s="70"/>
      <c r="BA135" s="70"/>
      <c r="BB135" s="70"/>
      <c r="BC135" s="70"/>
      <c r="BD135" s="70"/>
      <c r="BE135" s="70"/>
      <c r="BF135" s="70"/>
      <c r="BG135" s="70"/>
      <c r="BH135" s="70"/>
      <c r="BI135" s="70"/>
      <c r="BJ135" s="70"/>
      <c r="BK135" s="70"/>
      <c r="BL135" s="70"/>
      <c r="BM135" s="70"/>
      <c r="BN135" s="70"/>
      <c r="BO135" s="70"/>
      <c r="BP135" s="70"/>
      <c r="BQ135" s="70"/>
      <c r="BR135" s="70"/>
      <c r="BS135" s="70"/>
      <c r="BT135" s="70"/>
      <c r="BU135" s="70"/>
      <c r="BV135" s="70"/>
      <c r="BW135" s="70"/>
      <c r="BX135" s="70"/>
      <c r="BY135" s="70"/>
      <c r="BZ135" s="70"/>
      <c r="CA135" s="70"/>
      <c r="CB135" s="70"/>
    </row>
    <row r="136" spans="2:80" s="67" customFormat="1" ht="13.5" customHeight="1">
      <c r="B136" s="68"/>
      <c r="F136" s="69"/>
      <c r="K136" s="69"/>
      <c r="L136" s="69"/>
      <c r="T136" s="69"/>
      <c r="AW136" s="70"/>
      <c r="AX136" s="70"/>
      <c r="AY136" s="70"/>
      <c r="AZ136" s="70"/>
      <c r="BA136" s="70"/>
      <c r="BB136" s="70"/>
      <c r="BC136" s="70"/>
      <c r="BD136" s="70"/>
      <c r="BE136" s="70"/>
      <c r="BF136" s="70"/>
      <c r="BG136" s="70"/>
      <c r="BH136" s="70"/>
      <c r="BI136" s="70"/>
      <c r="BJ136" s="70"/>
      <c r="BK136" s="70"/>
      <c r="BL136" s="70"/>
      <c r="BM136" s="70"/>
      <c r="BN136" s="70"/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BZ136" s="70"/>
      <c r="CA136" s="70"/>
      <c r="CB136" s="70"/>
    </row>
    <row r="137" spans="2:80" s="67" customFormat="1" ht="13.5" customHeight="1">
      <c r="B137" s="68"/>
      <c r="F137" s="69"/>
      <c r="K137" s="69"/>
      <c r="L137" s="69"/>
      <c r="T137" s="69"/>
      <c r="AW137" s="70"/>
      <c r="AX137" s="70"/>
      <c r="AY137" s="70"/>
      <c r="AZ137" s="70"/>
      <c r="BA137" s="70"/>
      <c r="BB137" s="70"/>
      <c r="BC137" s="70"/>
      <c r="BD137" s="70"/>
      <c r="BE137" s="70"/>
      <c r="BF137" s="70"/>
      <c r="BG137" s="70"/>
      <c r="BH137" s="70"/>
      <c r="BI137" s="70"/>
      <c r="BJ137" s="70"/>
      <c r="BK137" s="70"/>
      <c r="BL137" s="70"/>
      <c r="BM137" s="70"/>
      <c r="BN137" s="70"/>
      <c r="BO137" s="70"/>
      <c r="BP137" s="70"/>
      <c r="BQ137" s="70"/>
      <c r="BR137" s="70"/>
      <c r="BS137" s="70"/>
      <c r="BT137" s="70"/>
      <c r="BU137" s="70"/>
      <c r="BV137" s="70"/>
      <c r="BW137" s="70"/>
      <c r="BX137" s="70"/>
      <c r="BY137" s="70"/>
      <c r="BZ137" s="70"/>
      <c r="CA137" s="70"/>
      <c r="CB137" s="70"/>
    </row>
    <row r="138" spans="2:80" s="67" customFormat="1" ht="13.5" customHeight="1">
      <c r="B138" s="68"/>
      <c r="F138" s="69"/>
      <c r="K138" s="69"/>
      <c r="L138" s="69"/>
      <c r="T138" s="69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M138" s="70"/>
      <c r="BN138" s="70"/>
      <c r="BO138" s="70"/>
      <c r="BP138" s="70"/>
      <c r="BQ138" s="70"/>
      <c r="BR138" s="70"/>
      <c r="BS138" s="70"/>
      <c r="BT138" s="70"/>
      <c r="BU138" s="70"/>
      <c r="BV138" s="70"/>
      <c r="BW138" s="70"/>
      <c r="BX138" s="70"/>
      <c r="BY138" s="70"/>
      <c r="BZ138" s="70"/>
      <c r="CA138" s="70"/>
      <c r="CB138" s="70"/>
    </row>
    <row r="139" spans="2:80" s="67" customFormat="1" ht="13.5" customHeight="1">
      <c r="B139" s="68"/>
      <c r="F139" s="69"/>
      <c r="K139" s="69"/>
      <c r="L139" s="69"/>
      <c r="T139" s="69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70"/>
      <c r="BP139" s="70"/>
      <c r="BQ139" s="70"/>
      <c r="BR139" s="70"/>
      <c r="BS139" s="70"/>
      <c r="BT139" s="70"/>
      <c r="BU139" s="70"/>
      <c r="BV139" s="70"/>
      <c r="BW139" s="70"/>
      <c r="BX139" s="70"/>
      <c r="BY139" s="70"/>
      <c r="BZ139" s="70"/>
      <c r="CA139" s="70"/>
      <c r="CB139" s="70"/>
    </row>
    <row r="140" spans="2:80" s="67" customFormat="1" ht="13.5" customHeight="1">
      <c r="B140" s="68"/>
      <c r="F140" s="69"/>
      <c r="K140" s="69"/>
      <c r="L140" s="69"/>
      <c r="T140" s="69"/>
      <c r="AW140" s="70"/>
      <c r="AX140" s="70"/>
      <c r="AY140" s="70"/>
      <c r="AZ140" s="70"/>
      <c r="BA140" s="70"/>
      <c r="BB140" s="70"/>
      <c r="BC140" s="70"/>
      <c r="BD140" s="70"/>
      <c r="BE140" s="70"/>
      <c r="BF140" s="70"/>
      <c r="BG140" s="70"/>
      <c r="BH140" s="70"/>
      <c r="BI140" s="70"/>
      <c r="BJ140" s="70"/>
      <c r="BK140" s="70"/>
      <c r="BL140" s="70"/>
      <c r="BM140" s="70"/>
      <c r="BN140" s="70"/>
      <c r="BO140" s="70"/>
      <c r="BP140" s="70"/>
      <c r="BQ140" s="70"/>
      <c r="BR140" s="70"/>
      <c r="BS140" s="70"/>
      <c r="BT140" s="70"/>
      <c r="BU140" s="70"/>
      <c r="BV140" s="70"/>
      <c r="BW140" s="70"/>
      <c r="BX140" s="70"/>
      <c r="BY140" s="70"/>
      <c r="BZ140" s="70"/>
      <c r="CA140" s="70"/>
      <c r="CB140" s="70"/>
    </row>
    <row r="141" spans="2:80" s="67" customFormat="1" ht="13.5" customHeight="1">
      <c r="B141" s="68"/>
      <c r="F141" s="69"/>
      <c r="K141" s="69"/>
      <c r="L141" s="69"/>
      <c r="T141" s="69"/>
      <c r="AW141" s="70"/>
      <c r="AX141" s="70"/>
      <c r="AY141" s="70"/>
      <c r="AZ141" s="70"/>
      <c r="BA141" s="70"/>
      <c r="BB141" s="70"/>
      <c r="BC141" s="70"/>
      <c r="BD141" s="70"/>
      <c r="BE141" s="70"/>
      <c r="BF141" s="70"/>
      <c r="BG141" s="70"/>
      <c r="BH141" s="70"/>
      <c r="BI141" s="70"/>
      <c r="BJ141" s="70"/>
      <c r="BK141" s="70"/>
      <c r="BL141" s="70"/>
      <c r="BM141" s="70"/>
      <c r="BN141" s="70"/>
      <c r="BO141" s="70"/>
      <c r="BP141" s="70"/>
      <c r="BQ141" s="70"/>
      <c r="BR141" s="70"/>
      <c r="BS141" s="70"/>
      <c r="BT141" s="70"/>
      <c r="BU141" s="70"/>
      <c r="BV141" s="70"/>
      <c r="BW141" s="70"/>
      <c r="BX141" s="70"/>
      <c r="BY141" s="70"/>
      <c r="BZ141" s="70"/>
      <c r="CA141" s="70"/>
      <c r="CB141" s="70"/>
    </row>
    <row r="142" spans="2:80" s="67" customFormat="1" ht="13.5" customHeight="1">
      <c r="B142" s="68"/>
      <c r="F142" s="69"/>
      <c r="K142" s="69"/>
      <c r="L142" s="69"/>
      <c r="T142" s="69"/>
      <c r="AW142" s="70"/>
      <c r="AX142" s="70"/>
      <c r="AY142" s="70"/>
      <c r="AZ142" s="70"/>
      <c r="BA142" s="70"/>
      <c r="BB142" s="70"/>
      <c r="BC142" s="70"/>
      <c r="BD142" s="70"/>
      <c r="BE142" s="70"/>
      <c r="BF142" s="70"/>
      <c r="BG142" s="70"/>
      <c r="BH142" s="70"/>
      <c r="BI142" s="70"/>
      <c r="BJ142" s="70"/>
      <c r="BK142" s="70"/>
      <c r="BL142" s="70"/>
      <c r="BM142" s="70"/>
      <c r="BN142" s="70"/>
      <c r="BO142" s="70"/>
      <c r="BP142" s="70"/>
      <c r="BQ142" s="70"/>
      <c r="BR142" s="70"/>
      <c r="BS142" s="70"/>
      <c r="BT142" s="70"/>
      <c r="BU142" s="70"/>
      <c r="BV142" s="70"/>
      <c r="BW142" s="70"/>
      <c r="BX142" s="70"/>
      <c r="BY142" s="70"/>
      <c r="BZ142" s="70"/>
      <c r="CA142" s="70"/>
      <c r="CB142" s="70"/>
    </row>
    <row r="143" spans="2:80" s="67" customFormat="1" ht="13.5" customHeight="1">
      <c r="B143" s="68"/>
      <c r="F143" s="69"/>
      <c r="K143" s="69"/>
      <c r="L143" s="69"/>
      <c r="T143" s="69"/>
      <c r="AW143" s="70"/>
      <c r="AX143" s="70"/>
      <c r="AY143" s="70"/>
      <c r="AZ143" s="70"/>
      <c r="BA143" s="70"/>
      <c r="BB143" s="70"/>
      <c r="BC143" s="70"/>
      <c r="BD143" s="70"/>
      <c r="BE143" s="70"/>
      <c r="BF143" s="70"/>
      <c r="BG143" s="70"/>
      <c r="BH143" s="70"/>
      <c r="BI143" s="70"/>
      <c r="BJ143" s="70"/>
      <c r="BK143" s="70"/>
      <c r="BL143" s="70"/>
      <c r="BM143" s="70"/>
      <c r="BN143" s="70"/>
      <c r="BO143" s="70"/>
      <c r="BP143" s="70"/>
      <c r="BQ143" s="70"/>
      <c r="BR143" s="70"/>
      <c r="BS143" s="70"/>
      <c r="BT143" s="70"/>
      <c r="BU143" s="70"/>
      <c r="BV143" s="70"/>
      <c r="BW143" s="70"/>
      <c r="BX143" s="70"/>
      <c r="BY143" s="70"/>
      <c r="BZ143" s="70"/>
      <c r="CA143" s="70"/>
      <c r="CB143" s="70"/>
    </row>
    <row r="144" spans="2:80" s="67" customFormat="1" ht="13.5" customHeight="1">
      <c r="B144" s="68"/>
      <c r="F144" s="69"/>
      <c r="K144" s="69"/>
      <c r="L144" s="69"/>
      <c r="T144" s="69"/>
      <c r="AW144" s="70"/>
      <c r="AX144" s="70"/>
      <c r="AY144" s="70"/>
      <c r="AZ144" s="70"/>
      <c r="BA144" s="70"/>
      <c r="BB144" s="70"/>
      <c r="BC144" s="70"/>
      <c r="BD144" s="70"/>
      <c r="BE144" s="70"/>
      <c r="BF144" s="70"/>
      <c r="BG144" s="70"/>
      <c r="BH144" s="70"/>
      <c r="BI144" s="70"/>
      <c r="BJ144" s="70"/>
      <c r="BK144" s="70"/>
      <c r="BL144" s="70"/>
      <c r="BM144" s="70"/>
      <c r="BN144" s="70"/>
      <c r="BO144" s="70"/>
      <c r="BP144" s="70"/>
      <c r="BQ144" s="70"/>
      <c r="BR144" s="70"/>
      <c r="BS144" s="70"/>
      <c r="BT144" s="70"/>
      <c r="BU144" s="70"/>
      <c r="BV144" s="70"/>
      <c r="BW144" s="70"/>
      <c r="BX144" s="70"/>
      <c r="BY144" s="70"/>
      <c r="BZ144" s="70"/>
      <c r="CA144" s="70"/>
      <c r="CB144" s="70"/>
    </row>
    <row r="145" spans="2:80" s="67" customFormat="1" ht="13.5" customHeight="1">
      <c r="B145" s="68"/>
      <c r="F145" s="69"/>
      <c r="K145" s="69"/>
      <c r="L145" s="69"/>
      <c r="T145" s="69"/>
      <c r="AW145" s="70"/>
      <c r="AX145" s="70"/>
      <c r="AY145" s="70"/>
      <c r="AZ145" s="70"/>
      <c r="BA145" s="70"/>
      <c r="BB145" s="70"/>
      <c r="BC145" s="70"/>
      <c r="BD145" s="70"/>
      <c r="BE145" s="70"/>
      <c r="BF145" s="70"/>
      <c r="BG145" s="70"/>
      <c r="BH145" s="70"/>
      <c r="BI145" s="70"/>
      <c r="BJ145" s="70"/>
      <c r="BK145" s="70"/>
      <c r="BL145" s="70"/>
      <c r="BM145" s="70"/>
      <c r="BN145" s="70"/>
      <c r="BO145" s="70"/>
      <c r="BP145" s="70"/>
      <c r="BQ145" s="70"/>
      <c r="BR145" s="70"/>
      <c r="BS145" s="70"/>
      <c r="BT145" s="70"/>
      <c r="BU145" s="70"/>
      <c r="BV145" s="70"/>
      <c r="BW145" s="70"/>
      <c r="BX145" s="70"/>
      <c r="BY145" s="70"/>
      <c r="BZ145" s="70"/>
      <c r="CA145" s="70"/>
      <c r="CB145" s="70"/>
    </row>
    <row r="146" spans="2:80" s="67" customFormat="1" ht="13.5" customHeight="1">
      <c r="B146" s="68"/>
      <c r="F146" s="69"/>
      <c r="K146" s="69"/>
      <c r="L146" s="69"/>
      <c r="T146" s="69"/>
      <c r="AW146" s="70"/>
      <c r="AX146" s="70"/>
      <c r="AY146" s="70"/>
      <c r="AZ146" s="70"/>
      <c r="BA146" s="70"/>
      <c r="BB146" s="70"/>
      <c r="BC146" s="70"/>
      <c r="BD146" s="70"/>
      <c r="BE146" s="70"/>
      <c r="BF146" s="70"/>
      <c r="BG146" s="70"/>
      <c r="BH146" s="70"/>
      <c r="BI146" s="70"/>
      <c r="BJ146" s="70"/>
      <c r="BK146" s="70"/>
      <c r="BL146" s="70"/>
      <c r="BM146" s="70"/>
      <c r="BN146" s="70"/>
      <c r="BO146" s="70"/>
      <c r="BP146" s="70"/>
      <c r="BQ146" s="70"/>
      <c r="BR146" s="70"/>
      <c r="BS146" s="70"/>
      <c r="BT146" s="70"/>
      <c r="BU146" s="70"/>
      <c r="BV146" s="70"/>
      <c r="BW146" s="70"/>
      <c r="BX146" s="70"/>
      <c r="BY146" s="70"/>
      <c r="BZ146" s="70"/>
      <c r="CA146" s="70"/>
      <c r="CB146" s="70"/>
    </row>
    <row r="147" spans="2:80" s="67" customFormat="1" ht="13.5" customHeight="1">
      <c r="B147" s="68"/>
      <c r="F147" s="69"/>
      <c r="K147" s="69"/>
      <c r="L147" s="69"/>
      <c r="T147" s="69"/>
      <c r="AW147" s="70"/>
      <c r="AX147" s="70"/>
      <c r="AY147" s="70"/>
      <c r="AZ147" s="70"/>
      <c r="BA147" s="70"/>
      <c r="BB147" s="70"/>
      <c r="BC147" s="70"/>
      <c r="BD147" s="70"/>
      <c r="BE147" s="70"/>
      <c r="BF147" s="70"/>
      <c r="BG147" s="70"/>
      <c r="BH147" s="70"/>
      <c r="BI147" s="70"/>
      <c r="BJ147" s="70"/>
      <c r="BK147" s="70"/>
      <c r="BL147" s="70"/>
      <c r="BM147" s="70"/>
      <c r="BN147" s="70"/>
      <c r="BO147" s="70"/>
      <c r="BP147" s="70"/>
      <c r="BQ147" s="70"/>
      <c r="BR147" s="70"/>
      <c r="BS147" s="70"/>
      <c r="BT147" s="70"/>
      <c r="BU147" s="70"/>
      <c r="BV147" s="70"/>
      <c r="BW147" s="70"/>
      <c r="BX147" s="70"/>
      <c r="BY147" s="70"/>
      <c r="BZ147" s="70"/>
      <c r="CA147" s="70"/>
      <c r="CB147" s="70"/>
    </row>
    <row r="148" spans="2:80" s="67" customFormat="1" ht="13.5" customHeight="1">
      <c r="B148" s="68"/>
      <c r="F148" s="69"/>
      <c r="K148" s="69"/>
      <c r="L148" s="69"/>
      <c r="T148" s="69"/>
      <c r="AW148" s="70"/>
      <c r="AX148" s="70"/>
      <c r="AY148" s="70"/>
      <c r="AZ148" s="70"/>
      <c r="BA148" s="70"/>
      <c r="BB148" s="70"/>
      <c r="BC148" s="70"/>
      <c r="BD148" s="70"/>
      <c r="BE148" s="70"/>
      <c r="BF148" s="70"/>
      <c r="BG148" s="70"/>
      <c r="BH148" s="70"/>
      <c r="BI148" s="70"/>
      <c r="BJ148" s="70"/>
      <c r="BK148" s="70"/>
      <c r="BL148" s="70"/>
      <c r="BM148" s="70"/>
      <c r="BN148" s="70"/>
      <c r="BO148" s="70"/>
      <c r="BP148" s="70"/>
      <c r="BQ148" s="70"/>
      <c r="BR148" s="70"/>
      <c r="BS148" s="70"/>
      <c r="BT148" s="70"/>
      <c r="BU148" s="70"/>
      <c r="BV148" s="70"/>
      <c r="BW148" s="70"/>
      <c r="BX148" s="70"/>
      <c r="BY148" s="70"/>
      <c r="BZ148" s="70"/>
      <c r="CA148" s="70"/>
      <c r="CB148" s="70"/>
    </row>
    <row r="149" spans="2:80" s="67" customFormat="1" ht="13.5" customHeight="1">
      <c r="B149" s="68"/>
      <c r="F149" s="69"/>
      <c r="K149" s="69"/>
      <c r="L149" s="69"/>
      <c r="T149" s="69"/>
      <c r="AW149" s="70"/>
      <c r="AX149" s="70"/>
      <c r="AY149" s="70"/>
      <c r="AZ149" s="70"/>
      <c r="BA149" s="70"/>
      <c r="BB149" s="70"/>
      <c r="BC149" s="70"/>
      <c r="BD149" s="70"/>
      <c r="BE149" s="70"/>
      <c r="BF149" s="70"/>
      <c r="BG149" s="70"/>
      <c r="BH149" s="70"/>
      <c r="BI149" s="70"/>
      <c r="BJ149" s="70"/>
      <c r="BK149" s="70"/>
      <c r="BL149" s="70"/>
      <c r="BM149" s="70"/>
      <c r="BN149" s="70"/>
      <c r="BO149" s="70"/>
      <c r="BP149" s="70"/>
      <c r="BQ149" s="70"/>
      <c r="BR149" s="70"/>
      <c r="BS149" s="70"/>
      <c r="BT149" s="70"/>
      <c r="BU149" s="70"/>
      <c r="BV149" s="70"/>
      <c r="BW149" s="70"/>
      <c r="BX149" s="70"/>
      <c r="BY149" s="70"/>
      <c r="BZ149" s="70"/>
      <c r="CA149" s="70"/>
      <c r="CB149" s="70"/>
    </row>
    <row r="150" spans="2:80" s="67" customFormat="1" ht="13.5" customHeight="1">
      <c r="B150" s="68"/>
      <c r="F150" s="69"/>
      <c r="K150" s="69"/>
      <c r="L150" s="69"/>
      <c r="T150" s="69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</row>
    <row r="151" spans="2:80" s="67" customFormat="1" ht="13.5" customHeight="1">
      <c r="B151" s="68"/>
      <c r="F151" s="69"/>
      <c r="K151" s="69"/>
      <c r="L151" s="69"/>
      <c r="T151" s="69"/>
      <c r="AW151" s="70"/>
      <c r="AX151" s="70"/>
      <c r="AY151" s="70"/>
      <c r="AZ151" s="70"/>
      <c r="BA151" s="70"/>
      <c r="BB151" s="70"/>
      <c r="BC151" s="70"/>
      <c r="BD151" s="70"/>
      <c r="BE151" s="70"/>
      <c r="BF151" s="70"/>
      <c r="BG151" s="70"/>
      <c r="BH151" s="70"/>
      <c r="BI151" s="70"/>
      <c r="BJ151" s="70"/>
      <c r="BK151" s="70"/>
      <c r="BL151" s="70"/>
      <c r="BM151" s="70"/>
      <c r="BN151" s="70"/>
      <c r="BO151" s="70"/>
      <c r="BP151" s="70"/>
      <c r="BQ151" s="70"/>
      <c r="BR151" s="70"/>
      <c r="BS151" s="70"/>
      <c r="BT151" s="70"/>
      <c r="BU151" s="70"/>
      <c r="BV151" s="70"/>
      <c r="BW151" s="70"/>
      <c r="BX151" s="70"/>
      <c r="BY151" s="70"/>
      <c r="BZ151" s="70"/>
      <c r="CA151" s="70"/>
      <c r="CB151" s="70"/>
    </row>
    <row r="152" spans="2:80" s="67" customFormat="1" ht="13.5" customHeight="1">
      <c r="B152" s="68"/>
      <c r="F152" s="69"/>
      <c r="K152" s="69"/>
      <c r="L152" s="69"/>
      <c r="T152" s="69"/>
      <c r="AW152" s="70"/>
      <c r="AX152" s="70"/>
      <c r="AY152" s="70"/>
      <c r="AZ152" s="70"/>
      <c r="BA152" s="70"/>
      <c r="BB152" s="70"/>
      <c r="BC152" s="70"/>
      <c r="BD152" s="70"/>
      <c r="BE152" s="70"/>
      <c r="BF152" s="70"/>
      <c r="BG152" s="70"/>
      <c r="BH152" s="70"/>
      <c r="BI152" s="70"/>
      <c r="BJ152" s="70"/>
      <c r="BK152" s="70"/>
      <c r="BL152" s="70"/>
      <c r="BM152" s="70"/>
      <c r="BN152" s="70"/>
      <c r="BO152" s="70"/>
      <c r="BP152" s="70"/>
      <c r="BQ152" s="70"/>
      <c r="BR152" s="70"/>
      <c r="BS152" s="70"/>
      <c r="BT152" s="70"/>
      <c r="BU152" s="70"/>
      <c r="BV152" s="70"/>
      <c r="BW152" s="70"/>
      <c r="BX152" s="70"/>
      <c r="BY152" s="70"/>
      <c r="BZ152" s="70"/>
      <c r="CA152" s="70"/>
      <c r="CB152" s="70"/>
    </row>
    <row r="153" spans="2:80" s="67" customFormat="1" ht="13.5" customHeight="1">
      <c r="B153" s="68"/>
      <c r="F153" s="69"/>
      <c r="K153" s="69"/>
      <c r="L153" s="69"/>
      <c r="T153" s="69"/>
      <c r="AW153" s="70"/>
      <c r="AX153" s="70"/>
      <c r="AY153" s="70"/>
      <c r="AZ153" s="70"/>
      <c r="BA153" s="70"/>
      <c r="BB153" s="70"/>
      <c r="BC153" s="70"/>
      <c r="BD153" s="70"/>
      <c r="BE153" s="70"/>
      <c r="BF153" s="70"/>
      <c r="BG153" s="70"/>
      <c r="BH153" s="70"/>
      <c r="BI153" s="70"/>
      <c r="BJ153" s="70"/>
      <c r="BK153" s="70"/>
      <c r="BL153" s="70"/>
      <c r="BM153" s="70"/>
      <c r="BN153" s="70"/>
      <c r="BO153" s="70"/>
      <c r="BP153" s="70"/>
      <c r="BQ153" s="70"/>
      <c r="BR153" s="70"/>
      <c r="BS153" s="70"/>
      <c r="BT153" s="70"/>
      <c r="BU153" s="70"/>
      <c r="BV153" s="70"/>
      <c r="BW153" s="70"/>
      <c r="BX153" s="70"/>
      <c r="BY153" s="70"/>
      <c r="BZ153" s="70"/>
      <c r="CA153" s="70"/>
      <c r="CB153" s="70"/>
    </row>
    <row r="154" spans="2:80" s="67" customFormat="1" ht="13.5" customHeight="1">
      <c r="B154" s="68"/>
      <c r="F154" s="69"/>
      <c r="K154" s="69"/>
      <c r="L154" s="69"/>
      <c r="T154" s="69"/>
      <c r="AW154" s="70"/>
      <c r="AX154" s="70"/>
      <c r="AY154" s="70"/>
      <c r="AZ154" s="70"/>
      <c r="BA154" s="70"/>
      <c r="BB154" s="70"/>
      <c r="BC154" s="70"/>
      <c r="BD154" s="70"/>
      <c r="BE154" s="70"/>
      <c r="BF154" s="70"/>
      <c r="BG154" s="70"/>
      <c r="BH154" s="70"/>
      <c r="BI154" s="70"/>
      <c r="BJ154" s="70"/>
      <c r="BK154" s="70"/>
      <c r="BL154" s="70"/>
      <c r="BM154" s="70"/>
      <c r="BN154" s="70"/>
      <c r="BO154" s="70"/>
      <c r="BP154" s="70"/>
      <c r="BQ154" s="70"/>
      <c r="BR154" s="70"/>
      <c r="BS154" s="70"/>
      <c r="BT154" s="70"/>
      <c r="BU154" s="70"/>
      <c r="BV154" s="70"/>
      <c r="BW154" s="70"/>
      <c r="BX154" s="70"/>
      <c r="BY154" s="70"/>
      <c r="BZ154" s="70"/>
      <c r="CA154" s="70"/>
      <c r="CB154" s="70"/>
    </row>
    <row r="155" spans="2:80" s="67" customFormat="1" ht="13.5" customHeight="1">
      <c r="B155" s="68"/>
      <c r="F155" s="69"/>
      <c r="K155" s="69"/>
      <c r="L155" s="69"/>
      <c r="T155" s="69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M155" s="70"/>
      <c r="BN155" s="70"/>
      <c r="BO155" s="70"/>
      <c r="BP155" s="70"/>
      <c r="BQ155" s="70"/>
      <c r="BR155" s="70"/>
      <c r="BS155" s="70"/>
      <c r="BT155" s="70"/>
      <c r="BU155" s="70"/>
      <c r="BV155" s="70"/>
      <c r="BW155" s="70"/>
      <c r="BX155" s="70"/>
      <c r="BY155" s="70"/>
      <c r="BZ155" s="70"/>
      <c r="CA155" s="70"/>
      <c r="CB155" s="70"/>
    </row>
    <row r="156" spans="2:80" s="67" customFormat="1" ht="13.5" customHeight="1">
      <c r="B156" s="68"/>
      <c r="F156" s="69"/>
      <c r="K156" s="69"/>
      <c r="L156" s="69"/>
      <c r="T156" s="69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M156" s="70"/>
      <c r="BN156" s="70"/>
      <c r="BO156" s="70"/>
      <c r="BP156" s="70"/>
      <c r="BQ156" s="70"/>
      <c r="BR156" s="70"/>
      <c r="BS156" s="70"/>
      <c r="BT156" s="70"/>
      <c r="BU156" s="70"/>
      <c r="BV156" s="70"/>
      <c r="BW156" s="70"/>
      <c r="BX156" s="70"/>
      <c r="BY156" s="70"/>
      <c r="BZ156" s="70"/>
      <c r="CA156" s="70"/>
      <c r="CB156" s="70"/>
    </row>
    <row r="157" spans="2:80" s="67" customFormat="1" ht="13.5" customHeight="1">
      <c r="B157" s="68"/>
      <c r="F157" s="69"/>
      <c r="K157" s="69"/>
      <c r="L157" s="69"/>
      <c r="T157" s="69"/>
      <c r="AW157" s="70"/>
      <c r="AX157" s="70"/>
      <c r="AY157" s="70"/>
      <c r="AZ157" s="70"/>
      <c r="BA157" s="70"/>
      <c r="BB157" s="70"/>
      <c r="BC157" s="70"/>
      <c r="BD157" s="70"/>
      <c r="BE157" s="70"/>
      <c r="BF157" s="70"/>
      <c r="BG157" s="70"/>
      <c r="BH157" s="70"/>
      <c r="BI157" s="70"/>
      <c r="BJ157" s="70"/>
      <c r="BK157" s="70"/>
      <c r="BL157" s="70"/>
      <c r="BM157" s="70"/>
      <c r="BN157" s="70"/>
      <c r="BO157" s="70"/>
      <c r="BP157" s="70"/>
      <c r="BQ157" s="70"/>
      <c r="BR157" s="70"/>
      <c r="BS157" s="70"/>
      <c r="BT157" s="70"/>
      <c r="BU157" s="70"/>
      <c r="BV157" s="70"/>
      <c r="BW157" s="70"/>
      <c r="BX157" s="70"/>
      <c r="BY157" s="70"/>
      <c r="BZ157" s="70"/>
      <c r="CA157" s="70"/>
      <c r="CB157" s="70"/>
    </row>
    <row r="158" spans="2:80" s="67" customFormat="1" ht="13.5" customHeight="1">
      <c r="B158" s="68"/>
      <c r="F158" s="69"/>
      <c r="K158" s="69"/>
      <c r="L158" s="69"/>
      <c r="T158" s="69"/>
      <c r="AW158" s="70"/>
      <c r="AX158" s="70"/>
      <c r="AY158" s="70"/>
      <c r="AZ158" s="70"/>
      <c r="BA158" s="70"/>
      <c r="BB158" s="70"/>
      <c r="BC158" s="70"/>
      <c r="BD158" s="70"/>
      <c r="BE158" s="70"/>
      <c r="BF158" s="70"/>
      <c r="BG158" s="70"/>
      <c r="BH158" s="70"/>
      <c r="BI158" s="70"/>
      <c r="BJ158" s="70"/>
      <c r="BK158" s="70"/>
      <c r="BL158" s="70"/>
      <c r="BM158" s="70"/>
      <c r="BN158" s="70"/>
      <c r="BO158" s="70"/>
      <c r="BP158" s="70"/>
      <c r="BQ158" s="70"/>
      <c r="BR158" s="70"/>
      <c r="BS158" s="70"/>
      <c r="BT158" s="70"/>
      <c r="BU158" s="70"/>
      <c r="BV158" s="70"/>
      <c r="BW158" s="70"/>
      <c r="BX158" s="70"/>
      <c r="BY158" s="70"/>
      <c r="BZ158" s="70"/>
      <c r="CA158" s="70"/>
      <c r="CB158" s="70"/>
    </row>
    <row r="159" spans="2:80" s="67" customFormat="1" ht="13.5" customHeight="1">
      <c r="B159" s="68"/>
      <c r="F159" s="69"/>
      <c r="K159" s="69"/>
      <c r="L159" s="69"/>
      <c r="T159" s="69"/>
      <c r="AW159" s="70"/>
      <c r="AX159" s="70"/>
      <c r="AY159" s="70"/>
      <c r="AZ159" s="70"/>
      <c r="BA159" s="70"/>
      <c r="BB159" s="70"/>
      <c r="BC159" s="70"/>
      <c r="BD159" s="70"/>
      <c r="BE159" s="70"/>
      <c r="BF159" s="70"/>
      <c r="BG159" s="70"/>
      <c r="BH159" s="70"/>
      <c r="BI159" s="70"/>
      <c r="BJ159" s="70"/>
      <c r="BK159" s="70"/>
      <c r="BL159" s="70"/>
      <c r="BM159" s="70"/>
      <c r="BN159" s="70"/>
      <c r="BO159" s="70"/>
      <c r="BP159" s="70"/>
      <c r="BQ159" s="70"/>
      <c r="BR159" s="70"/>
      <c r="BS159" s="70"/>
      <c r="BT159" s="70"/>
      <c r="BU159" s="70"/>
      <c r="BV159" s="70"/>
      <c r="BW159" s="70"/>
      <c r="BX159" s="70"/>
      <c r="BY159" s="70"/>
      <c r="BZ159" s="70"/>
      <c r="CA159" s="70"/>
      <c r="CB159" s="70"/>
    </row>
    <row r="160" spans="2:80" s="67" customFormat="1" ht="13.5" customHeight="1">
      <c r="B160" s="68"/>
      <c r="F160" s="69"/>
      <c r="K160" s="69"/>
      <c r="L160" s="69"/>
      <c r="T160" s="69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70"/>
      <c r="BJ160" s="70"/>
      <c r="BK160" s="70"/>
      <c r="BL160" s="70"/>
      <c r="BM160" s="70"/>
      <c r="BN160" s="70"/>
      <c r="BO160" s="70"/>
      <c r="BP160" s="70"/>
      <c r="BQ160" s="70"/>
      <c r="BR160" s="70"/>
      <c r="BS160" s="70"/>
      <c r="BT160" s="70"/>
      <c r="BU160" s="70"/>
      <c r="BV160" s="70"/>
      <c r="BW160" s="70"/>
      <c r="BX160" s="70"/>
      <c r="BY160" s="70"/>
      <c r="BZ160" s="70"/>
      <c r="CA160" s="70"/>
      <c r="CB160" s="70"/>
    </row>
    <row r="161" spans="2:80" s="67" customFormat="1" ht="13.5" customHeight="1">
      <c r="B161" s="68"/>
      <c r="F161" s="69"/>
      <c r="K161" s="69"/>
      <c r="L161" s="69"/>
      <c r="T161" s="69"/>
      <c r="AW161" s="70"/>
      <c r="AX161" s="70"/>
      <c r="AY161" s="70"/>
      <c r="AZ161" s="70"/>
      <c r="BA161" s="70"/>
      <c r="BB161" s="70"/>
      <c r="BC161" s="70"/>
      <c r="BD161" s="70"/>
      <c r="BE161" s="70"/>
      <c r="BF161" s="70"/>
      <c r="BG161" s="70"/>
      <c r="BH161" s="70"/>
      <c r="BI161" s="70"/>
      <c r="BJ161" s="70"/>
      <c r="BK161" s="70"/>
      <c r="BL161" s="70"/>
      <c r="BM161" s="70"/>
      <c r="BN161" s="70"/>
      <c r="BO161" s="70"/>
      <c r="BP161" s="70"/>
      <c r="BQ161" s="70"/>
      <c r="BR161" s="70"/>
      <c r="BS161" s="70"/>
      <c r="BT161" s="70"/>
      <c r="BU161" s="70"/>
      <c r="BV161" s="70"/>
      <c r="BW161" s="70"/>
      <c r="BX161" s="70"/>
      <c r="BY161" s="70"/>
      <c r="BZ161" s="70"/>
      <c r="CA161" s="70"/>
      <c r="CB161" s="70"/>
    </row>
    <row r="162" spans="2:80" s="67" customFormat="1" ht="13.5" customHeight="1">
      <c r="B162" s="68"/>
      <c r="F162" s="69"/>
      <c r="K162" s="69"/>
      <c r="L162" s="69"/>
      <c r="T162" s="69"/>
      <c r="AW162" s="70"/>
      <c r="AX162" s="70"/>
      <c r="AY162" s="70"/>
      <c r="AZ162" s="70"/>
      <c r="BA162" s="70"/>
      <c r="BB162" s="70"/>
      <c r="BC162" s="70"/>
      <c r="BD162" s="70"/>
      <c r="BE162" s="70"/>
      <c r="BF162" s="70"/>
      <c r="BG162" s="70"/>
      <c r="BH162" s="70"/>
      <c r="BI162" s="70"/>
      <c r="BJ162" s="70"/>
      <c r="BK162" s="70"/>
      <c r="BL162" s="70"/>
      <c r="BM162" s="70"/>
      <c r="BN162" s="70"/>
      <c r="BO162" s="70"/>
      <c r="BP162" s="70"/>
      <c r="BQ162" s="70"/>
      <c r="BR162" s="70"/>
      <c r="BS162" s="70"/>
      <c r="BT162" s="70"/>
      <c r="BU162" s="70"/>
      <c r="BV162" s="70"/>
      <c r="BW162" s="70"/>
      <c r="BX162" s="70"/>
      <c r="BY162" s="70"/>
      <c r="BZ162" s="70"/>
      <c r="CA162" s="70"/>
      <c r="CB162" s="70"/>
    </row>
    <row r="163" spans="2:80" s="67" customFormat="1" ht="13.5" customHeight="1">
      <c r="B163" s="68"/>
      <c r="F163" s="69"/>
      <c r="K163" s="69"/>
      <c r="L163" s="69"/>
      <c r="T163" s="69"/>
      <c r="AW163" s="70"/>
      <c r="AX163" s="70"/>
      <c r="AY163" s="70"/>
      <c r="AZ163" s="70"/>
      <c r="BA163" s="70"/>
      <c r="BB163" s="70"/>
      <c r="BC163" s="70"/>
      <c r="BD163" s="70"/>
      <c r="BE163" s="70"/>
      <c r="BF163" s="70"/>
      <c r="BG163" s="70"/>
      <c r="BH163" s="70"/>
      <c r="BI163" s="70"/>
      <c r="BJ163" s="70"/>
      <c r="BK163" s="70"/>
      <c r="BL163" s="70"/>
      <c r="BM163" s="70"/>
      <c r="BN163" s="70"/>
      <c r="BO163" s="70"/>
      <c r="BP163" s="70"/>
      <c r="BQ163" s="70"/>
      <c r="BR163" s="70"/>
      <c r="BS163" s="70"/>
      <c r="BT163" s="70"/>
      <c r="BU163" s="70"/>
      <c r="BV163" s="70"/>
      <c r="BW163" s="70"/>
      <c r="BX163" s="70"/>
      <c r="BY163" s="70"/>
      <c r="BZ163" s="70"/>
      <c r="CA163" s="70"/>
      <c r="CB163" s="70"/>
    </row>
    <row r="164" spans="2:80" s="67" customFormat="1" ht="13.5" customHeight="1">
      <c r="B164" s="68"/>
      <c r="F164" s="69"/>
      <c r="K164" s="69"/>
      <c r="L164" s="69"/>
      <c r="T164" s="69"/>
      <c r="AW164" s="70"/>
      <c r="AX164" s="70"/>
      <c r="AY164" s="70"/>
      <c r="AZ164" s="70"/>
      <c r="BA164" s="70"/>
      <c r="BB164" s="70"/>
      <c r="BC164" s="70"/>
      <c r="BD164" s="70"/>
      <c r="BE164" s="70"/>
      <c r="BF164" s="70"/>
      <c r="BG164" s="70"/>
      <c r="BH164" s="70"/>
      <c r="BI164" s="70"/>
      <c r="BJ164" s="70"/>
      <c r="BK164" s="70"/>
      <c r="BL164" s="70"/>
      <c r="BM164" s="70"/>
      <c r="BN164" s="70"/>
      <c r="BO164" s="70"/>
      <c r="BP164" s="70"/>
      <c r="BQ164" s="70"/>
      <c r="BR164" s="70"/>
      <c r="BS164" s="70"/>
      <c r="BT164" s="70"/>
      <c r="BU164" s="70"/>
      <c r="BV164" s="70"/>
      <c r="BW164" s="70"/>
      <c r="BX164" s="70"/>
      <c r="BY164" s="70"/>
      <c r="BZ164" s="70"/>
      <c r="CA164" s="70"/>
      <c r="CB164" s="70"/>
    </row>
    <row r="165" spans="2:80" s="67" customFormat="1" ht="13.5" customHeight="1">
      <c r="B165" s="68"/>
      <c r="F165" s="69"/>
      <c r="K165" s="69"/>
      <c r="L165" s="69"/>
      <c r="T165" s="69"/>
      <c r="AW165" s="70"/>
      <c r="AX165" s="70"/>
      <c r="AY165" s="70"/>
      <c r="AZ165" s="70"/>
      <c r="BA165" s="70"/>
      <c r="BB165" s="70"/>
      <c r="BC165" s="70"/>
      <c r="BD165" s="70"/>
      <c r="BE165" s="70"/>
      <c r="BF165" s="70"/>
      <c r="BG165" s="70"/>
      <c r="BH165" s="70"/>
      <c r="BI165" s="70"/>
      <c r="BJ165" s="70"/>
      <c r="BK165" s="70"/>
      <c r="BL165" s="70"/>
      <c r="BM165" s="70"/>
      <c r="BN165" s="70"/>
      <c r="BO165" s="70"/>
      <c r="BP165" s="70"/>
      <c r="BQ165" s="70"/>
      <c r="BR165" s="70"/>
      <c r="BS165" s="70"/>
      <c r="BT165" s="70"/>
      <c r="BU165" s="70"/>
      <c r="BV165" s="70"/>
      <c r="BW165" s="70"/>
      <c r="BX165" s="70"/>
      <c r="BY165" s="70"/>
      <c r="BZ165" s="70"/>
      <c r="CA165" s="70"/>
      <c r="CB165" s="70"/>
    </row>
    <row r="166" spans="2:80" s="67" customFormat="1" ht="13.5" customHeight="1">
      <c r="B166" s="68"/>
      <c r="F166" s="69"/>
      <c r="K166" s="69"/>
      <c r="L166" s="69"/>
      <c r="T166" s="69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</row>
    <row r="167" spans="2:80" s="67" customFormat="1" ht="13.5" customHeight="1">
      <c r="B167" s="68"/>
      <c r="F167" s="69"/>
      <c r="K167" s="69"/>
      <c r="L167" s="69"/>
      <c r="T167" s="69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</row>
    <row r="168" spans="2:80" s="67" customFormat="1" ht="13.5" customHeight="1">
      <c r="B168" s="68"/>
      <c r="F168" s="69"/>
      <c r="K168" s="69"/>
      <c r="L168" s="69"/>
      <c r="T168" s="69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</row>
    <row r="169" spans="2:80" s="67" customFormat="1" ht="13.5" customHeight="1">
      <c r="B169" s="68"/>
      <c r="F169" s="69"/>
      <c r="K169" s="69"/>
      <c r="L169" s="69"/>
      <c r="T169" s="69"/>
      <c r="AW169" s="70"/>
      <c r="AX169" s="70"/>
      <c r="AY169" s="70"/>
      <c r="AZ169" s="70"/>
      <c r="BA169" s="70"/>
      <c r="BB169" s="70"/>
      <c r="BC169" s="70"/>
      <c r="BD169" s="70"/>
      <c r="BE169" s="70"/>
      <c r="BF169" s="70"/>
      <c r="BG169" s="70"/>
      <c r="BH169" s="70"/>
      <c r="BI169" s="70"/>
      <c r="BJ169" s="70"/>
      <c r="BK169" s="70"/>
      <c r="BL169" s="70"/>
      <c r="BM169" s="70"/>
      <c r="BN169" s="70"/>
      <c r="BO169" s="70"/>
      <c r="BP169" s="70"/>
      <c r="BQ169" s="70"/>
      <c r="BR169" s="70"/>
      <c r="BS169" s="70"/>
      <c r="BT169" s="70"/>
      <c r="BU169" s="70"/>
      <c r="BV169" s="70"/>
      <c r="BW169" s="70"/>
      <c r="BX169" s="70"/>
      <c r="BY169" s="70"/>
      <c r="BZ169" s="70"/>
      <c r="CA169" s="70"/>
      <c r="CB169" s="70"/>
    </row>
    <row r="170" spans="2:80" s="67" customFormat="1" ht="13.5" customHeight="1">
      <c r="B170" s="68"/>
      <c r="F170" s="69"/>
      <c r="K170" s="69"/>
      <c r="L170" s="69"/>
      <c r="T170" s="69"/>
      <c r="AW170" s="70"/>
      <c r="AX170" s="70"/>
      <c r="AY170" s="70"/>
      <c r="AZ170" s="70"/>
      <c r="BA170" s="70"/>
      <c r="BB170" s="70"/>
      <c r="BC170" s="70"/>
      <c r="BD170" s="70"/>
      <c r="BE170" s="70"/>
      <c r="BF170" s="70"/>
      <c r="BG170" s="70"/>
      <c r="BH170" s="70"/>
      <c r="BI170" s="70"/>
      <c r="BJ170" s="70"/>
      <c r="BK170" s="70"/>
      <c r="BL170" s="70"/>
      <c r="BM170" s="70"/>
      <c r="BN170" s="70"/>
      <c r="BO170" s="70"/>
      <c r="BP170" s="70"/>
      <c r="BQ170" s="70"/>
      <c r="BR170" s="70"/>
      <c r="BS170" s="70"/>
      <c r="BT170" s="70"/>
      <c r="BU170" s="70"/>
      <c r="BV170" s="70"/>
      <c r="BW170" s="70"/>
      <c r="BX170" s="70"/>
      <c r="BY170" s="70"/>
      <c r="BZ170" s="70"/>
      <c r="CA170" s="70"/>
      <c r="CB170" s="70"/>
    </row>
    <row r="171" spans="2:80" s="67" customFormat="1" ht="13.5" customHeight="1">
      <c r="B171" s="68"/>
      <c r="F171" s="69"/>
      <c r="K171" s="69"/>
      <c r="L171" s="69"/>
      <c r="T171" s="69"/>
      <c r="AW171" s="70"/>
      <c r="AX171" s="70"/>
      <c r="AY171" s="70"/>
      <c r="AZ171" s="70"/>
      <c r="BA171" s="70"/>
      <c r="BB171" s="70"/>
      <c r="BC171" s="70"/>
      <c r="BD171" s="70"/>
      <c r="BE171" s="70"/>
      <c r="BF171" s="70"/>
      <c r="BG171" s="70"/>
      <c r="BH171" s="70"/>
      <c r="BI171" s="70"/>
      <c r="BJ171" s="70"/>
      <c r="BK171" s="70"/>
      <c r="BL171" s="70"/>
      <c r="BM171" s="70"/>
      <c r="BN171" s="70"/>
      <c r="BO171" s="70"/>
      <c r="BP171" s="70"/>
      <c r="BQ171" s="70"/>
      <c r="BR171" s="70"/>
      <c r="BS171" s="70"/>
      <c r="BT171" s="70"/>
      <c r="BU171" s="70"/>
      <c r="BV171" s="70"/>
      <c r="BW171" s="70"/>
      <c r="BX171" s="70"/>
      <c r="BY171" s="70"/>
      <c r="BZ171" s="70"/>
      <c r="CA171" s="70"/>
      <c r="CB171" s="70"/>
    </row>
    <row r="172" spans="2:80" s="67" customFormat="1" ht="13.5" customHeight="1">
      <c r="B172" s="68"/>
      <c r="F172" s="69"/>
      <c r="K172" s="69"/>
      <c r="L172" s="69"/>
      <c r="T172" s="69"/>
      <c r="AW172" s="70"/>
      <c r="AX172" s="70"/>
      <c r="AY172" s="70"/>
      <c r="AZ172" s="70"/>
      <c r="BA172" s="70"/>
      <c r="BB172" s="70"/>
      <c r="BC172" s="70"/>
      <c r="BD172" s="70"/>
      <c r="BE172" s="70"/>
      <c r="BF172" s="70"/>
      <c r="BG172" s="70"/>
      <c r="BH172" s="70"/>
      <c r="BI172" s="70"/>
      <c r="BJ172" s="70"/>
      <c r="BK172" s="70"/>
      <c r="BL172" s="70"/>
      <c r="BM172" s="70"/>
      <c r="BN172" s="70"/>
      <c r="BO172" s="70"/>
      <c r="BP172" s="70"/>
      <c r="BQ172" s="70"/>
      <c r="BR172" s="70"/>
      <c r="BS172" s="70"/>
      <c r="BT172" s="70"/>
      <c r="BU172" s="70"/>
      <c r="BV172" s="70"/>
      <c r="BW172" s="70"/>
      <c r="BX172" s="70"/>
      <c r="BY172" s="70"/>
      <c r="BZ172" s="70"/>
      <c r="CA172" s="70"/>
      <c r="CB172" s="70"/>
    </row>
    <row r="173" spans="2:80" s="67" customFormat="1" ht="13.5" customHeight="1">
      <c r="B173" s="68"/>
      <c r="F173" s="69"/>
      <c r="K173" s="69"/>
      <c r="L173" s="69"/>
      <c r="T173" s="69"/>
      <c r="AW173" s="70"/>
      <c r="AX173" s="70"/>
      <c r="AY173" s="70"/>
      <c r="AZ173" s="70"/>
      <c r="BA173" s="70"/>
      <c r="BB173" s="70"/>
      <c r="BC173" s="70"/>
      <c r="BD173" s="70"/>
      <c r="BE173" s="70"/>
      <c r="BF173" s="70"/>
      <c r="BG173" s="70"/>
      <c r="BH173" s="70"/>
      <c r="BI173" s="70"/>
      <c r="BJ173" s="70"/>
      <c r="BK173" s="70"/>
      <c r="BL173" s="70"/>
      <c r="BM173" s="70"/>
      <c r="BN173" s="70"/>
      <c r="BO173" s="70"/>
      <c r="BP173" s="70"/>
      <c r="BQ173" s="70"/>
      <c r="BR173" s="70"/>
      <c r="BS173" s="70"/>
      <c r="BT173" s="70"/>
      <c r="BU173" s="70"/>
      <c r="BV173" s="70"/>
      <c r="BW173" s="70"/>
      <c r="BX173" s="70"/>
      <c r="BY173" s="70"/>
      <c r="BZ173" s="70"/>
      <c r="CA173" s="70"/>
      <c r="CB173" s="70"/>
    </row>
    <row r="174" spans="2:80" s="67" customFormat="1" ht="13.5" customHeight="1">
      <c r="B174" s="68"/>
      <c r="F174" s="69"/>
      <c r="K174" s="69"/>
      <c r="L174" s="69"/>
      <c r="T174" s="69"/>
      <c r="AW174" s="70"/>
      <c r="AX174" s="70"/>
      <c r="AY174" s="70"/>
      <c r="AZ174" s="70"/>
      <c r="BA174" s="70"/>
      <c r="BB174" s="70"/>
      <c r="BC174" s="70"/>
      <c r="BD174" s="70"/>
      <c r="BE174" s="70"/>
      <c r="BF174" s="70"/>
      <c r="BG174" s="70"/>
      <c r="BH174" s="70"/>
      <c r="BI174" s="70"/>
      <c r="BJ174" s="70"/>
      <c r="BK174" s="70"/>
      <c r="BL174" s="70"/>
      <c r="BM174" s="70"/>
      <c r="BN174" s="70"/>
      <c r="BO174" s="70"/>
      <c r="BP174" s="70"/>
      <c r="BQ174" s="70"/>
      <c r="BR174" s="70"/>
      <c r="BS174" s="70"/>
      <c r="BT174" s="70"/>
      <c r="BU174" s="70"/>
      <c r="BV174" s="70"/>
      <c r="BW174" s="70"/>
      <c r="BX174" s="70"/>
      <c r="BY174" s="70"/>
      <c r="BZ174" s="70"/>
      <c r="CA174" s="70"/>
      <c r="CB174" s="70"/>
    </row>
    <row r="175" spans="2:80" s="67" customFormat="1" ht="13.5" customHeight="1">
      <c r="B175" s="68"/>
      <c r="F175" s="69"/>
      <c r="K175" s="69"/>
      <c r="L175" s="69"/>
      <c r="T175" s="69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M175" s="70"/>
      <c r="BN175" s="70"/>
      <c r="BO175" s="70"/>
      <c r="BP175" s="70"/>
      <c r="BQ175" s="70"/>
      <c r="BR175" s="70"/>
      <c r="BS175" s="70"/>
      <c r="BT175" s="70"/>
      <c r="BU175" s="70"/>
      <c r="BV175" s="70"/>
      <c r="BW175" s="70"/>
      <c r="BX175" s="70"/>
      <c r="BY175" s="70"/>
      <c r="BZ175" s="70"/>
      <c r="CA175" s="70"/>
      <c r="CB175" s="70"/>
    </row>
    <row r="176" spans="2:80" s="67" customFormat="1" ht="13.5" customHeight="1">
      <c r="B176" s="68"/>
      <c r="F176" s="69"/>
      <c r="K176" s="69"/>
      <c r="L176" s="69"/>
      <c r="T176" s="69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M176" s="70"/>
      <c r="BN176" s="70"/>
      <c r="BO176" s="70"/>
      <c r="BP176" s="70"/>
      <c r="BQ176" s="70"/>
      <c r="BR176" s="70"/>
      <c r="BS176" s="70"/>
      <c r="BT176" s="70"/>
      <c r="BU176" s="70"/>
      <c r="BV176" s="70"/>
      <c r="BW176" s="70"/>
      <c r="BX176" s="70"/>
      <c r="BY176" s="70"/>
      <c r="BZ176" s="70"/>
      <c r="CA176" s="70"/>
      <c r="CB176" s="70"/>
    </row>
    <row r="177" spans="2:80" s="67" customFormat="1" ht="13.5" customHeight="1">
      <c r="B177" s="68"/>
      <c r="F177" s="69"/>
      <c r="K177" s="69"/>
      <c r="L177" s="69"/>
      <c r="T177" s="69"/>
      <c r="AW177" s="70"/>
      <c r="AX177" s="70"/>
      <c r="AY177" s="70"/>
      <c r="AZ177" s="70"/>
      <c r="BA177" s="70"/>
      <c r="BB177" s="70"/>
      <c r="BC177" s="70"/>
      <c r="BD177" s="70"/>
      <c r="BE177" s="70"/>
      <c r="BF177" s="70"/>
      <c r="BG177" s="70"/>
      <c r="BH177" s="70"/>
      <c r="BI177" s="70"/>
      <c r="BJ177" s="70"/>
      <c r="BK177" s="70"/>
      <c r="BL177" s="70"/>
      <c r="BM177" s="70"/>
      <c r="BN177" s="70"/>
      <c r="BO177" s="70"/>
      <c r="BP177" s="70"/>
      <c r="BQ177" s="70"/>
      <c r="BR177" s="70"/>
      <c r="BS177" s="70"/>
      <c r="BT177" s="70"/>
      <c r="BU177" s="70"/>
      <c r="BV177" s="70"/>
      <c r="BW177" s="70"/>
      <c r="BX177" s="70"/>
      <c r="BY177" s="70"/>
      <c r="BZ177" s="70"/>
      <c r="CA177" s="70"/>
      <c r="CB177" s="70"/>
    </row>
    <row r="178" spans="2:80" s="67" customFormat="1" ht="13.5" customHeight="1">
      <c r="B178" s="68"/>
      <c r="F178" s="69"/>
      <c r="K178" s="69"/>
      <c r="L178" s="69"/>
      <c r="T178" s="69"/>
      <c r="AW178" s="70"/>
      <c r="AX178" s="70"/>
      <c r="AY178" s="70"/>
      <c r="AZ178" s="70"/>
      <c r="BA178" s="70"/>
      <c r="BB178" s="70"/>
      <c r="BC178" s="70"/>
      <c r="BD178" s="70"/>
      <c r="BE178" s="70"/>
      <c r="BF178" s="70"/>
      <c r="BG178" s="70"/>
      <c r="BH178" s="70"/>
      <c r="BI178" s="70"/>
      <c r="BJ178" s="70"/>
      <c r="BK178" s="70"/>
      <c r="BL178" s="70"/>
      <c r="BM178" s="70"/>
      <c r="BN178" s="70"/>
      <c r="BO178" s="70"/>
      <c r="BP178" s="70"/>
      <c r="BQ178" s="70"/>
      <c r="BR178" s="70"/>
      <c r="BS178" s="70"/>
      <c r="BT178" s="70"/>
      <c r="BU178" s="70"/>
      <c r="BV178" s="70"/>
      <c r="BW178" s="70"/>
      <c r="BX178" s="70"/>
      <c r="BY178" s="70"/>
      <c r="BZ178" s="70"/>
      <c r="CA178" s="70"/>
      <c r="CB178" s="70"/>
    </row>
    <row r="179" spans="2:80" s="67" customFormat="1" ht="13.5" customHeight="1">
      <c r="B179" s="68"/>
      <c r="F179" s="69"/>
      <c r="K179" s="69"/>
      <c r="L179" s="69"/>
      <c r="T179" s="69"/>
      <c r="AW179" s="70"/>
      <c r="AX179" s="70"/>
      <c r="AY179" s="70"/>
      <c r="AZ179" s="70"/>
      <c r="BA179" s="70"/>
      <c r="BB179" s="70"/>
      <c r="BC179" s="70"/>
      <c r="BD179" s="70"/>
      <c r="BE179" s="70"/>
      <c r="BF179" s="70"/>
      <c r="BG179" s="70"/>
      <c r="BH179" s="70"/>
      <c r="BI179" s="70"/>
      <c r="BJ179" s="70"/>
      <c r="BK179" s="70"/>
      <c r="BL179" s="70"/>
      <c r="BM179" s="70"/>
      <c r="BN179" s="70"/>
      <c r="BO179" s="70"/>
      <c r="BP179" s="70"/>
      <c r="BQ179" s="70"/>
      <c r="BR179" s="70"/>
      <c r="BS179" s="70"/>
      <c r="BT179" s="70"/>
      <c r="BU179" s="70"/>
      <c r="BV179" s="70"/>
      <c r="BW179" s="70"/>
      <c r="BX179" s="70"/>
      <c r="BY179" s="70"/>
      <c r="BZ179" s="70"/>
      <c r="CA179" s="70"/>
      <c r="CB179" s="70"/>
    </row>
    <row r="180" spans="2:80" s="67" customFormat="1" ht="13.5" customHeight="1">
      <c r="B180" s="68"/>
      <c r="F180" s="69"/>
      <c r="K180" s="69"/>
      <c r="L180" s="69"/>
      <c r="T180" s="69"/>
      <c r="AW180" s="70"/>
      <c r="AX180" s="70"/>
      <c r="AY180" s="70"/>
      <c r="AZ180" s="70"/>
      <c r="BA180" s="70"/>
      <c r="BB180" s="70"/>
      <c r="BC180" s="70"/>
      <c r="BD180" s="70"/>
      <c r="BE180" s="70"/>
      <c r="BF180" s="70"/>
      <c r="BG180" s="70"/>
      <c r="BH180" s="70"/>
      <c r="BI180" s="70"/>
      <c r="BJ180" s="70"/>
      <c r="BK180" s="70"/>
      <c r="BL180" s="70"/>
      <c r="BM180" s="70"/>
      <c r="BN180" s="70"/>
      <c r="BO180" s="70"/>
      <c r="BP180" s="70"/>
      <c r="BQ180" s="70"/>
      <c r="BR180" s="70"/>
      <c r="BS180" s="70"/>
      <c r="BT180" s="70"/>
      <c r="BU180" s="70"/>
      <c r="BV180" s="70"/>
      <c r="BW180" s="70"/>
      <c r="BX180" s="70"/>
      <c r="BY180" s="70"/>
      <c r="BZ180" s="70"/>
      <c r="CA180" s="70"/>
      <c r="CB180" s="70"/>
    </row>
    <row r="181" spans="2:80" s="67" customFormat="1" ht="13.5" customHeight="1">
      <c r="B181" s="68"/>
      <c r="F181" s="69"/>
      <c r="K181" s="69"/>
      <c r="L181" s="69"/>
      <c r="T181" s="69"/>
      <c r="AW181" s="70"/>
      <c r="AX181" s="70"/>
      <c r="AY181" s="70"/>
      <c r="AZ181" s="70"/>
      <c r="BA181" s="70"/>
      <c r="BB181" s="70"/>
      <c r="BC181" s="70"/>
      <c r="BD181" s="70"/>
      <c r="BE181" s="70"/>
      <c r="BF181" s="70"/>
      <c r="BG181" s="70"/>
      <c r="BH181" s="70"/>
      <c r="BI181" s="70"/>
      <c r="BJ181" s="70"/>
      <c r="BK181" s="70"/>
      <c r="BL181" s="70"/>
      <c r="BM181" s="70"/>
      <c r="BN181" s="70"/>
      <c r="BO181" s="70"/>
      <c r="BP181" s="70"/>
      <c r="BQ181" s="70"/>
      <c r="BR181" s="70"/>
      <c r="BS181" s="70"/>
      <c r="BT181" s="70"/>
      <c r="BU181" s="70"/>
      <c r="BV181" s="70"/>
      <c r="BW181" s="70"/>
      <c r="BX181" s="70"/>
      <c r="BY181" s="70"/>
      <c r="BZ181" s="70"/>
      <c r="CA181" s="70"/>
      <c r="CB181" s="70"/>
    </row>
    <row r="182" spans="2:80" s="67" customFormat="1" ht="13.5" customHeight="1">
      <c r="B182" s="68"/>
      <c r="F182" s="69"/>
      <c r="K182" s="69"/>
      <c r="L182" s="69"/>
      <c r="T182" s="69"/>
      <c r="AW182" s="70"/>
      <c r="AX182" s="70"/>
      <c r="AY182" s="70"/>
      <c r="AZ182" s="70"/>
      <c r="BA182" s="70"/>
      <c r="BB182" s="70"/>
      <c r="BC182" s="70"/>
      <c r="BD182" s="70"/>
      <c r="BE182" s="70"/>
      <c r="BF182" s="70"/>
      <c r="BG182" s="70"/>
      <c r="BH182" s="70"/>
      <c r="BI182" s="70"/>
      <c r="BJ182" s="70"/>
      <c r="BK182" s="70"/>
      <c r="BL182" s="70"/>
      <c r="BM182" s="70"/>
      <c r="BN182" s="70"/>
      <c r="BO182" s="70"/>
      <c r="BP182" s="70"/>
      <c r="BQ182" s="70"/>
      <c r="BR182" s="70"/>
      <c r="BS182" s="70"/>
      <c r="BT182" s="70"/>
      <c r="BU182" s="70"/>
      <c r="BV182" s="70"/>
      <c r="BW182" s="70"/>
      <c r="BX182" s="70"/>
      <c r="BY182" s="70"/>
      <c r="BZ182" s="70"/>
      <c r="CA182" s="70"/>
      <c r="CB182" s="70"/>
    </row>
    <row r="183" spans="2:80" s="67" customFormat="1" ht="13.5" customHeight="1">
      <c r="B183" s="68"/>
      <c r="F183" s="69"/>
      <c r="K183" s="69"/>
      <c r="L183" s="69"/>
      <c r="T183" s="69"/>
      <c r="AW183" s="70"/>
      <c r="AX183" s="70"/>
      <c r="AY183" s="70"/>
      <c r="AZ183" s="70"/>
      <c r="BA183" s="70"/>
      <c r="BB183" s="70"/>
      <c r="BC183" s="70"/>
      <c r="BD183" s="70"/>
      <c r="BE183" s="70"/>
      <c r="BF183" s="70"/>
      <c r="BG183" s="70"/>
      <c r="BH183" s="70"/>
      <c r="BI183" s="70"/>
      <c r="BJ183" s="70"/>
      <c r="BK183" s="70"/>
      <c r="BL183" s="70"/>
      <c r="BM183" s="70"/>
      <c r="BN183" s="70"/>
      <c r="BO183" s="70"/>
      <c r="BP183" s="70"/>
      <c r="BQ183" s="70"/>
      <c r="BR183" s="70"/>
      <c r="BS183" s="70"/>
      <c r="BT183" s="70"/>
      <c r="BU183" s="70"/>
      <c r="BV183" s="70"/>
      <c r="BW183" s="70"/>
      <c r="BX183" s="70"/>
      <c r="BY183" s="70"/>
      <c r="BZ183" s="70"/>
      <c r="CA183" s="70"/>
      <c r="CB183" s="70"/>
    </row>
    <row r="184" spans="2:80" s="67" customFormat="1" ht="13.5" customHeight="1">
      <c r="B184" s="68"/>
      <c r="F184" s="69"/>
      <c r="K184" s="69"/>
      <c r="L184" s="69"/>
      <c r="T184" s="69"/>
      <c r="AW184" s="70"/>
      <c r="AX184" s="70"/>
      <c r="AY184" s="70"/>
      <c r="AZ184" s="70"/>
      <c r="BA184" s="70"/>
      <c r="BB184" s="70"/>
      <c r="BC184" s="70"/>
      <c r="BD184" s="70"/>
      <c r="BE184" s="70"/>
      <c r="BF184" s="70"/>
      <c r="BG184" s="70"/>
      <c r="BH184" s="70"/>
      <c r="BI184" s="70"/>
      <c r="BJ184" s="70"/>
      <c r="BK184" s="70"/>
      <c r="BL184" s="70"/>
      <c r="BM184" s="70"/>
      <c r="BN184" s="70"/>
      <c r="BO184" s="70"/>
      <c r="BP184" s="70"/>
      <c r="BQ184" s="70"/>
      <c r="BR184" s="70"/>
      <c r="BS184" s="70"/>
      <c r="BT184" s="70"/>
      <c r="BU184" s="70"/>
      <c r="BV184" s="70"/>
      <c r="BW184" s="70"/>
      <c r="BX184" s="70"/>
      <c r="BY184" s="70"/>
      <c r="BZ184" s="70"/>
      <c r="CA184" s="70"/>
      <c r="CB184" s="70"/>
    </row>
    <row r="185" spans="2:80" s="67" customFormat="1" ht="13.5" customHeight="1">
      <c r="B185" s="68"/>
      <c r="F185" s="69"/>
      <c r="K185" s="69"/>
      <c r="L185" s="69"/>
      <c r="T185" s="69"/>
      <c r="AW185" s="70"/>
      <c r="AX185" s="70"/>
      <c r="AY185" s="70"/>
      <c r="AZ185" s="70"/>
      <c r="BA185" s="70"/>
      <c r="BB185" s="70"/>
      <c r="BC185" s="70"/>
      <c r="BD185" s="70"/>
      <c r="BE185" s="70"/>
      <c r="BF185" s="70"/>
      <c r="BG185" s="70"/>
      <c r="BH185" s="70"/>
      <c r="BI185" s="70"/>
      <c r="BJ185" s="70"/>
      <c r="BK185" s="70"/>
      <c r="BL185" s="70"/>
      <c r="BM185" s="70"/>
      <c r="BN185" s="70"/>
      <c r="BO185" s="70"/>
      <c r="BP185" s="70"/>
      <c r="BQ185" s="70"/>
      <c r="BR185" s="70"/>
      <c r="BS185" s="70"/>
      <c r="BT185" s="70"/>
      <c r="BU185" s="70"/>
      <c r="BV185" s="70"/>
      <c r="BW185" s="70"/>
      <c r="BX185" s="70"/>
      <c r="BY185" s="70"/>
      <c r="BZ185" s="70"/>
      <c r="CA185" s="70"/>
      <c r="CB185" s="70"/>
    </row>
    <row r="186" spans="2:80" s="67" customFormat="1" ht="13.5" customHeight="1">
      <c r="B186" s="68"/>
      <c r="F186" s="69"/>
      <c r="K186" s="69"/>
      <c r="L186" s="69"/>
      <c r="T186" s="69"/>
      <c r="AW186" s="70"/>
      <c r="AX186" s="70"/>
      <c r="AY186" s="70"/>
      <c r="AZ186" s="70"/>
      <c r="BA186" s="70"/>
      <c r="BB186" s="70"/>
      <c r="BC186" s="70"/>
      <c r="BD186" s="70"/>
      <c r="BE186" s="70"/>
      <c r="BF186" s="70"/>
      <c r="BG186" s="70"/>
      <c r="BH186" s="70"/>
      <c r="BI186" s="70"/>
      <c r="BJ186" s="70"/>
      <c r="BK186" s="70"/>
      <c r="BL186" s="70"/>
      <c r="BM186" s="70"/>
      <c r="BN186" s="70"/>
      <c r="BO186" s="70"/>
      <c r="BP186" s="70"/>
      <c r="BQ186" s="70"/>
      <c r="BR186" s="70"/>
      <c r="BS186" s="70"/>
      <c r="BT186" s="70"/>
      <c r="BU186" s="70"/>
      <c r="BV186" s="70"/>
      <c r="BW186" s="70"/>
      <c r="BX186" s="70"/>
      <c r="BY186" s="70"/>
      <c r="BZ186" s="70"/>
      <c r="CA186" s="70"/>
      <c r="CB186" s="70"/>
    </row>
    <row r="187" spans="2:80" s="67" customFormat="1" ht="13.5" customHeight="1">
      <c r="B187" s="68"/>
      <c r="F187" s="69"/>
      <c r="K187" s="69"/>
      <c r="L187" s="69"/>
      <c r="T187" s="69"/>
      <c r="AW187" s="70"/>
      <c r="AX187" s="70"/>
      <c r="AY187" s="70"/>
      <c r="AZ187" s="70"/>
      <c r="BA187" s="70"/>
      <c r="BB187" s="70"/>
      <c r="BC187" s="70"/>
      <c r="BD187" s="70"/>
      <c r="BE187" s="70"/>
      <c r="BF187" s="70"/>
      <c r="BG187" s="70"/>
      <c r="BH187" s="70"/>
      <c r="BI187" s="70"/>
      <c r="BJ187" s="70"/>
      <c r="BK187" s="70"/>
      <c r="BL187" s="70"/>
      <c r="BM187" s="70"/>
      <c r="BN187" s="70"/>
      <c r="BO187" s="70"/>
      <c r="BP187" s="70"/>
      <c r="BQ187" s="70"/>
      <c r="BR187" s="70"/>
      <c r="BS187" s="70"/>
      <c r="BT187" s="70"/>
      <c r="BU187" s="70"/>
      <c r="BV187" s="70"/>
      <c r="BW187" s="70"/>
      <c r="BX187" s="70"/>
      <c r="BY187" s="70"/>
      <c r="BZ187" s="70"/>
      <c r="CA187" s="70"/>
      <c r="CB187" s="70"/>
    </row>
    <row r="188" spans="2:80" s="67" customFormat="1" ht="13.5" customHeight="1">
      <c r="B188" s="68"/>
      <c r="F188" s="69"/>
      <c r="K188" s="69"/>
      <c r="L188" s="69"/>
      <c r="T188" s="69"/>
      <c r="AW188" s="70"/>
      <c r="AX188" s="70"/>
      <c r="AY188" s="70"/>
      <c r="AZ188" s="70"/>
      <c r="BA188" s="70"/>
      <c r="BB188" s="70"/>
      <c r="BC188" s="70"/>
      <c r="BD188" s="70"/>
      <c r="BE188" s="70"/>
      <c r="BF188" s="70"/>
      <c r="BG188" s="70"/>
      <c r="BH188" s="70"/>
      <c r="BI188" s="70"/>
      <c r="BJ188" s="70"/>
      <c r="BK188" s="70"/>
      <c r="BL188" s="70"/>
      <c r="BM188" s="70"/>
      <c r="BN188" s="70"/>
      <c r="BO188" s="70"/>
      <c r="BP188" s="70"/>
      <c r="BQ188" s="70"/>
      <c r="BR188" s="70"/>
      <c r="BS188" s="70"/>
      <c r="BT188" s="70"/>
      <c r="BU188" s="70"/>
      <c r="BV188" s="70"/>
      <c r="BW188" s="70"/>
      <c r="BX188" s="70"/>
      <c r="BY188" s="70"/>
      <c r="BZ188" s="70"/>
      <c r="CA188" s="70"/>
      <c r="CB188" s="70"/>
    </row>
    <row r="189" spans="2:80" s="67" customFormat="1" ht="13.5" customHeight="1">
      <c r="B189" s="68"/>
      <c r="F189" s="69"/>
      <c r="K189" s="69"/>
      <c r="L189" s="69"/>
      <c r="T189" s="69"/>
      <c r="AW189" s="70"/>
      <c r="AX189" s="70"/>
      <c r="AY189" s="70"/>
      <c r="AZ189" s="70"/>
      <c r="BA189" s="70"/>
      <c r="BB189" s="70"/>
      <c r="BC189" s="70"/>
      <c r="BD189" s="70"/>
      <c r="BE189" s="70"/>
      <c r="BF189" s="70"/>
      <c r="BG189" s="70"/>
      <c r="BH189" s="70"/>
      <c r="BI189" s="70"/>
      <c r="BJ189" s="70"/>
      <c r="BK189" s="70"/>
      <c r="BL189" s="70"/>
      <c r="BM189" s="70"/>
      <c r="BN189" s="70"/>
      <c r="BO189" s="70"/>
      <c r="BP189" s="70"/>
      <c r="BQ189" s="70"/>
      <c r="BR189" s="70"/>
      <c r="BS189" s="70"/>
      <c r="BT189" s="70"/>
      <c r="BU189" s="70"/>
      <c r="BV189" s="70"/>
      <c r="BW189" s="70"/>
      <c r="BX189" s="70"/>
      <c r="BY189" s="70"/>
      <c r="BZ189" s="70"/>
      <c r="CA189" s="70"/>
      <c r="CB189" s="70"/>
    </row>
    <row r="190" spans="2:80" s="67" customFormat="1" ht="13.5" customHeight="1">
      <c r="B190" s="68"/>
      <c r="F190" s="69"/>
      <c r="K190" s="69"/>
      <c r="L190" s="69"/>
      <c r="T190" s="69"/>
      <c r="AW190" s="70"/>
      <c r="AX190" s="70"/>
      <c r="AY190" s="70"/>
      <c r="AZ190" s="70"/>
      <c r="BA190" s="70"/>
      <c r="BB190" s="70"/>
      <c r="BC190" s="70"/>
      <c r="BD190" s="70"/>
      <c r="BE190" s="70"/>
      <c r="BF190" s="70"/>
      <c r="BG190" s="70"/>
      <c r="BH190" s="70"/>
      <c r="BI190" s="70"/>
      <c r="BJ190" s="70"/>
      <c r="BK190" s="70"/>
      <c r="BL190" s="70"/>
      <c r="BM190" s="70"/>
      <c r="BN190" s="70"/>
      <c r="BO190" s="70"/>
      <c r="BP190" s="70"/>
      <c r="BQ190" s="70"/>
      <c r="BR190" s="70"/>
      <c r="BS190" s="70"/>
      <c r="BT190" s="70"/>
      <c r="BU190" s="70"/>
      <c r="BV190" s="70"/>
      <c r="BW190" s="70"/>
      <c r="BX190" s="70"/>
      <c r="BY190" s="70"/>
      <c r="BZ190" s="70"/>
      <c r="CA190" s="70"/>
      <c r="CB190" s="70"/>
    </row>
    <row r="191" spans="2:80" s="67" customFormat="1" ht="13.5" customHeight="1">
      <c r="B191" s="68"/>
      <c r="F191" s="69"/>
      <c r="K191" s="69"/>
      <c r="L191" s="69"/>
      <c r="T191" s="69"/>
      <c r="AW191" s="70"/>
      <c r="AX191" s="70"/>
      <c r="AY191" s="70"/>
      <c r="AZ191" s="70"/>
      <c r="BA191" s="70"/>
      <c r="BB191" s="70"/>
      <c r="BC191" s="70"/>
      <c r="BD191" s="70"/>
      <c r="BE191" s="70"/>
      <c r="BF191" s="70"/>
      <c r="BG191" s="70"/>
      <c r="BH191" s="70"/>
      <c r="BI191" s="70"/>
      <c r="BJ191" s="70"/>
      <c r="BK191" s="70"/>
      <c r="BL191" s="70"/>
      <c r="BM191" s="70"/>
      <c r="BN191" s="70"/>
      <c r="BO191" s="70"/>
      <c r="BP191" s="70"/>
      <c r="BQ191" s="70"/>
      <c r="BR191" s="70"/>
      <c r="BS191" s="70"/>
      <c r="BT191" s="70"/>
      <c r="BU191" s="70"/>
      <c r="BV191" s="70"/>
      <c r="BW191" s="70"/>
      <c r="BX191" s="70"/>
      <c r="BY191" s="70"/>
      <c r="BZ191" s="70"/>
      <c r="CA191" s="70"/>
      <c r="CB191" s="70"/>
    </row>
    <row r="192" spans="2:80" s="67" customFormat="1" ht="13.5" customHeight="1">
      <c r="B192" s="68"/>
      <c r="F192" s="69"/>
      <c r="K192" s="69"/>
      <c r="L192" s="69"/>
      <c r="T192" s="69"/>
      <c r="AW192" s="70"/>
      <c r="AX192" s="70"/>
      <c r="AY192" s="70"/>
      <c r="AZ192" s="70"/>
      <c r="BA192" s="70"/>
      <c r="BB192" s="70"/>
      <c r="BC192" s="70"/>
      <c r="BD192" s="70"/>
      <c r="BE192" s="70"/>
      <c r="BF192" s="70"/>
      <c r="BG192" s="70"/>
      <c r="BH192" s="70"/>
      <c r="BI192" s="70"/>
      <c r="BJ192" s="70"/>
      <c r="BK192" s="70"/>
      <c r="BL192" s="70"/>
      <c r="BM192" s="70"/>
      <c r="BN192" s="70"/>
      <c r="BO192" s="70"/>
      <c r="BP192" s="70"/>
      <c r="BQ192" s="70"/>
      <c r="BR192" s="70"/>
      <c r="BS192" s="70"/>
      <c r="BT192" s="70"/>
      <c r="BU192" s="70"/>
      <c r="BV192" s="70"/>
      <c r="BW192" s="70"/>
      <c r="BX192" s="70"/>
      <c r="BY192" s="70"/>
      <c r="BZ192" s="70"/>
      <c r="CA192" s="70"/>
      <c r="CB192" s="70"/>
    </row>
    <row r="193" spans="2:80" s="67" customFormat="1" ht="13.5" customHeight="1">
      <c r="B193" s="68"/>
      <c r="F193" s="69"/>
      <c r="K193" s="69"/>
      <c r="L193" s="69"/>
      <c r="T193" s="69"/>
      <c r="AW193" s="70"/>
      <c r="AX193" s="70"/>
      <c r="AY193" s="70"/>
      <c r="AZ193" s="70"/>
      <c r="BA193" s="70"/>
      <c r="BB193" s="70"/>
      <c r="BC193" s="70"/>
      <c r="BD193" s="70"/>
      <c r="BE193" s="70"/>
      <c r="BF193" s="70"/>
      <c r="BG193" s="70"/>
      <c r="BH193" s="70"/>
      <c r="BI193" s="70"/>
      <c r="BJ193" s="70"/>
      <c r="BK193" s="70"/>
      <c r="BL193" s="70"/>
      <c r="BM193" s="70"/>
      <c r="BN193" s="70"/>
      <c r="BO193" s="70"/>
      <c r="BP193" s="70"/>
      <c r="BQ193" s="70"/>
      <c r="BR193" s="70"/>
      <c r="BS193" s="70"/>
      <c r="BT193" s="70"/>
      <c r="BU193" s="70"/>
      <c r="BV193" s="70"/>
      <c r="BW193" s="70"/>
      <c r="BX193" s="70"/>
      <c r="BY193" s="70"/>
      <c r="BZ193" s="70"/>
      <c r="CA193" s="70"/>
      <c r="CB193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98"/>
  <sheetViews>
    <sheetView zoomScalePageLayoutView="0" workbookViewId="0" topLeftCell="A1">
      <pane xSplit="3" ySplit="6" topLeftCell="D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7" sqref="A7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767</v>
      </c>
      <c r="B1" s="60"/>
      <c r="K1" s="59"/>
    </row>
    <row r="2" spans="1:11" s="55" customFormat="1" ht="13.5" customHeight="1">
      <c r="A2" s="90" t="s">
        <v>398</v>
      </c>
      <c r="B2" s="148" t="s">
        <v>547</v>
      </c>
      <c r="C2" s="90" t="s">
        <v>400</v>
      </c>
      <c r="D2" s="90" t="s">
        <v>401</v>
      </c>
      <c r="E2" s="90" t="s">
        <v>403</v>
      </c>
      <c r="F2" s="90" t="s">
        <v>768</v>
      </c>
      <c r="G2" s="90" t="s">
        <v>769</v>
      </c>
      <c r="H2" s="90" t="s">
        <v>770</v>
      </c>
      <c r="I2" s="90" t="s">
        <v>408</v>
      </c>
      <c r="J2" s="90" t="s">
        <v>409</v>
      </c>
      <c r="K2" s="90" t="s">
        <v>410</v>
      </c>
    </row>
    <row r="3" spans="1:11" s="55" customFormat="1" ht="13.5" customHeight="1">
      <c r="A3" s="91"/>
      <c r="B3" s="149"/>
      <c r="C3" s="91"/>
      <c r="D3" s="91"/>
      <c r="E3" s="91"/>
      <c r="F3" s="138"/>
      <c r="G3" s="91"/>
      <c r="H3" s="138"/>
      <c r="I3" s="91"/>
      <c r="J3" s="91"/>
      <c r="K3" s="138"/>
    </row>
    <row r="4" spans="1:11" s="55" customFormat="1" ht="18.75" customHeight="1">
      <c r="A4" s="91"/>
      <c r="B4" s="149"/>
      <c r="C4" s="91"/>
      <c r="D4" s="91"/>
      <c r="E4" s="91"/>
      <c r="F4" s="138"/>
      <c r="G4" s="91"/>
      <c r="H4" s="138"/>
      <c r="I4" s="91"/>
      <c r="J4" s="91"/>
      <c r="K4" s="138"/>
    </row>
    <row r="5" spans="1:11" s="55" customFormat="1" ht="25.5" customHeight="1">
      <c r="A5" s="91"/>
      <c r="B5" s="149"/>
      <c r="C5" s="91"/>
      <c r="D5" s="91"/>
      <c r="E5" s="91"/>
      <c r="F5" s="138"/>
      <c r="G5" s="91"/>
      <c r="H5" s="138"/>
      <c r="I5" s="91"/>
      <c r="J5" s="91"/>
      <c r="K5" s="138"/>
    </row>
    <row r="6" spans="1:11" s="58" customFormat="1" ht="13.5" customHeight="1">
      <c r="A6" s="136"/>
      <c r="B6" s="150"/>
      <c r="C6" s="136"/>
      <c r="D6" s="136"/>
      <c r="E6" s="136"/>
      <c r="F6" s="34" t="s">
        <v>578</v>
      </c>
      <c r="G6" s="136"/>
      <c r="H6" s="34" t="s">
        <v>704</v>
      </c>
      <c r="I6" s="136"/>
      <c r="J6" s="136"/>
      <c r="K6" s="151"/>
    </row>
    <row r="7" spans="1:11" s="66" customFormat="1" ht="30" customHeight="1">
      <c r="A7" s="20" t="s">
        <v>417</v>
      </c>
      <c r="B7" s="23" t="s">
        <v>771</v>
      </c>
      <c r="C7" s="20" t="s">
        <v>772</v>
      </c>
      <c r="D7" s="20" t="s">
        <v>773</v>
      </c>
      <c r="E7" s="20" t="s">
        <v>774</v>
      </c>
      <c r="F7" s="20">
        <v>37192</v>
      </c>
      <c r="G7" s="20" t="s">
        <v>775</v>
      </c>
      <c r="H7" s="20">
        <v>250</v>
      </c>
      <c r="I7" s="20">
        <v>1997</v>
      </c>
      <c r="J7" s="20" t="s">
        <v>424</v>
      </c>
      <c r="K7" s="20"/>
    </row>
    <row r="8" spans="1:11" s="66" customFormat="1" ht="30" customHeight="1">
      <c r="A8" s="20" t="s">
        <v>417</v>
      </c>
      <c r="B8" s="23" t="s">
        <v>776</v>
      </c>
      <c r="C8" s="20" t="s">
        <v>777</v>
      </c>
      <c r="D8" s="20" t="s">
        <v>778</v>
      </c>
      <c r="E8" s="20" t="s">
        <v>779</v>
      </c>
      <c r="F8" s="20">
        <v>13700</v>
      </c>
      <c r="G8" s="20" t="s">
        <v>780</v>
      </c>
      <c r="H8" s="20">
        <v>57</v>
      </c>
      <c r="I8" s="20">
        <v>1992</v>
      </c>
      <c r="J8" s="20" t="s">
        <v>605</v>
      </c>
      <c r="K8" s="20"/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  <row r="146" s="71" customFormat="1" ht="13.5" customHeight="1">
      <c r="B146" s="72"/>
    </row>
    <row r="147" s="71" customFormat="1" ht="13.5" customHeight="1">
      <c r="B147" s="72"/>
    </row>
    <row r="148" s="71" customFormat="1" ht="13.5" customHeight="1">
      <c r="B148" s="72"/>
    </row>
    <row r="149" s="71" customFormat="1" ht="13.5" customHeight="1">
      <c r="B149" s="72"/>
    </row>
    <row r="150" s="71" customFormat="1" ht="13.5" customHeight="1">
      <c r="B150" s="72"/>
    </row>
    <row r="151" s="71" customFormat="1" ht="13.5" customHeight="1">
      <c r="B151" s="72"/>
    </row>
    <row r="152" s="71" customFormat="1" ht="13.5" customHeight="1">
      <c r="B152" s="72"/>
    </row>
    <row r="153" s="71" customFormat="1" ht="13.5" customHeight="1">
      <c r="B153" s="72"/>
    </row>
    <row r="154" s="71" customFormat="1" ht="13.5" customHeight="1">
      <c r="B154" s="72"/>
    </row>
    <row r="155" s="71" customFormat="1" ht="13.5" customHeight="1">
      <c r="B155" s="72"/>
    </row>
    <row r="156" s="71" customFormat="1" ht="13.5" customHeight="1">
      <c r="B156" s="72"/>
    </row>
    <row r="157" s="71" customFormat="1" ht="13.5" customHeight="1">
      <c r="B157" s="72"/>
    </row>
    <row r="158" s="71" customFormat="1" ht="13.5" customHeight="1">
      <c r="B158" s="72"/>
    </row>
    <row r="159" s="71" customFormat="1" ht="13.5" customHeight="1">
      <c r="B159" s="72"/>
    </row>
    <row r="160" s="71" customFormat="1" ht="13.5" customHeight="1">
      <c r="B160" s="72"/>
    </row>
    <row r="161" s="71" customFormat="1" ht="13.5" customHeight="1">
      <c r="B161" s="72"/>
    </row>
    <row r="162" s="71" customFormat="1" ht="13.5" customHeight="1">
      <c r="B162" s="72"/>
    </row>
    <row r="163" s="71" customFormat="1" ht="13.5" customHeight="1">
      <c r="B163" s="72"/>
    </row>
    <row r="164" s="71" customFormat="1" ht="13.5" customHeight="1">
      <c r="B164" s="72"/>
    </row>
    <row r="165" s="71" customFormat="1" ht="13.5" customHeight="1">
      <c r="B165" s="72"/>
    </row>
    <row r="166" s="71" customFormat="1" ht="13.5" customHeight="1">
      <c r="B166" s="72"/>
    </row>
    <row r="167" s="71" customFormat="1" ht="13.5" customHeight="1">
      <c r="B167" s="72"/>
    </row>
    <row r="168" s="71" customFormat="1" ht="13.5" customHeight="1">
      <c r="B168" s="72"/>
    </row>
    <row r="169" s="71" customFormat="1" ht="13.5" customHeight="1">
      <c r="B169" s="72"/>
    </row>
    <row r="170" s="71" customFormat="1" ht="13.5" customHeight="1">
      <c r="B170" s="72"/>
    </row>
    <row r="171" s="71" customFormat="1" ht="13.5" customHeight="1">
      <c r="B171" s="72"/>
    </row>
    <row r="172" s="71" customFormat="1" ht="13.5" customHeight="1">
      <c r="B172" s="72"/>
    </row>
    <row r="173" s="71" customFormat="1" ht="13.5" customHeight="1">
      <c r="B173" s="72"/>
    </row>
    <row r="174" s="71" customFormat="1" ht="13.5" customHeight="1">
      <c r="B174" s="72"/>
    </row>
    <row r="175" s="71" customFormat="1" ht="13.5" customHeight="1">
      <c r="B175" s="72"/>
    </row>
    <row r="176" s="71" customFormat="1" ht="13.5" customHeight="1">
      <c r="B176" s="72"/>
    </row>
    <row r="177" s="71" customFormat="1" ht="13.5" customHeight="1">
      <c r="B177" s="72"/>
    </row>
    <row r="178" s="71" customFormat="1" ht="13.5" customHeight="1">
      <c r="B178" s="72"/>
    </row>
    <row r="179" s="71" customFormat="1" ht="13.5" customHeight="1">
      <c r="B179" s="72"/>
    </row>
    <row r="180" s="71" customFormat="1" ht="13.5" customHeight="1">
      <c r="B180" s="72"/>
    </row>
    <row r="181" s="71" customFormat="1" ht="13.5" customHeight="1">
      <c r="B181" s="72"/>
    </row>
    <row r="182" s="71" customFormat="1" ht="13.5" customHeight="1">
      <c r="B182" s="72"/>
    </row>
    <row r="183" s="71" customFormat="1" ht="13.5" customHeight="1">
      <c r="B183" s="72"/>
    </row>
    <row r="184" s="71" customFormat="1" ht="13.5" customHeight="1">
      <c r="B184" s="72"/>
    </row>
    <row r="185" s="71" customFormat="1" ht="13.5" customHeight="1">
      <c r="B185" s="72"/>
    </row>
    <row r="186" s="71" customFormat="1" ht="13.5" customHeight="1">
      <c r="B186" s="72"/>
    </row>
    <row r="187" s="71" customFormat="1" ht="13.5" customHeight="1">
      <c r="B187" s="72"/>
    </row>
    <row r="188" s="71" customFormat="1" ht="13.5" customHeight="1">
      <c r="B188" s="72"/>
    </row>
    <row r="189" s="71" customFormat="1" ht="13.5" customHeight="1">
      <c r="B189" s="72"/>
    </row>
    <row r="190" s="71" customFormat="1" ht="13.5" customHeight="1">
      <c r="B190" s="72"/>
    </row>
    <row r="191" s="71" customFormat="1" ht="13.5" customHeight="1">
      <c r="B191" s="72"/>
    </row>
    <row r="192" s="71" customFormat="1" ht="13.5" customHeight="1">
      <c r="B192" s="72"/>
    </row>
    <row r="193" s="71" customFormat="1" ht="13.5" customHeight="1">
      <c r="B193" s="72"/>
    </row>
    <row r="194" s="71" customFormat="1" ht="13.5" customHeight="1">
      <c r="B194" s="72"/>
    </row>
    <row r="195" s="71" customFormat="1" ht="13.5" customHeight="1">
      <c r="B195" s="72"/>
    </row>
    <row r="196" s="71" customFormat="1" ht="13.5" customHeight="1">
      <c r="B196" s="72"/>
    </row>
    <row r="197" s="71" customFormat="1" ht="13.5" customHeight="1">
      <c r="B197" s="72"/>
    </row>
    <row r="198" s="71" customFormat="1" ht="13.5" customHeight="1">
      <c r="B198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97"/>
  <sheetViews>
    <sheetView zoomScalePageLayoutView="0" workbookViewId="0" topLeftCell="A1">
      <pane xSplit="3" ySplit="6" topLeftCell="D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9" sqref="B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158</v>
      </c>
      <c r="R1" s="6"/>
    </row>
    <row r="2" spans="1:50" s="5" customFormat="1" ht="13.5" customHeight="1">
      <c r="A2" s="90" t="s">
        <v>159</v>
      </c>
      <c r="B2" s="148" t="s">
        <v>160</v>
      </c>
      <c r="C2" s="90" t="s">
        <v>161</v>
      </c>
      <c r="D2" s="90" t="s">
        <v>162</v>
      </c>
      <c r="E2" s="126" t="s">
        <v>163</v>
      </c>
      <c r="F2" s="90" t="s">
        <v>164</v>
      </c>
      <c r="G2" s="90" t="s">
        <v>165</v>
      </c>
      <c r="H2" s="109" t="s">
        <v>166</v>
      </c>
      <c r="I2" s="110"/>
      <c r="J2" s="109" t="s">
        <v>167</v>
      </c>
      <c r="K2" s="27"/>
      <c r="L2" s="90" t="s">
        <v>168</v>
      </c>
      <c r="M2" s="90" t="s">
        <v>169</v>
      </c>
      <c r="N2" s="90" t="s">
        <v>170</v>
      </c>
      <c r="O2" s="90" t="s">
        <v>171</v>
      </c>
      <c r="P2" s="109" t="s">
        <v>172</v>
      </c>
      <c r="Q2" s="126" t="s">
        <v>173</v>
      </c>
      <c r="R2" s="90" t="s">
        <v>174</v>
      </c>
      <c r="S2" s="98" t="s">
        <v>175</v>
      </c>
      <c r="T2" s="98" t="s">
        <v>176</v>
      </c>
      <c r="U2" s="142" t="s">
        <v>177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/>
      <c r="AX2" s="83" t="s">
        <v>178</v>
      </c>
    </row>
    <row r="3" spans="1:50" s="5" customFormat="1" ht="13.5" customHeight="1">
      <c r="A3" s="91"/>
      <c r="B3" s="149"/>
      <c r="C3" s="91"/>
      <c r="D3" s="91"/>
      <c r="E3" s="126"/>
      <c r="F3" s="91"/>
      <c r="G3" s="138"/>
      <c r="H3" s="112"/>
      <c r="I3" s="113"/>
      <c r="J3" s="112"/>
      <c r="K3" s="29"/>
      <c r="L3" s="91"/>
      <c r="M3" s="138"/>
      <c r="N3" s="91"/>
      <c r="O3" s="91"/>
      <c r="P3" s="154"/>
      <c r="Q3" s="126"/>
      <c r="R3" s="91"/>
      <c r="S3" s="99"/>
      <c r="T3" s="117"/>
      <c r="U3" s="145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7"/>
      <c r="AX3" s="84"/>
    </row>
    <row r="4" spans="1:50" s="5" customFormat="1" ht="18.75" customHeight="1">
      <c r="A4" s="91"/>
      <c r="B4" s="149"/>
      <c r="C4" s="91"/>
      <c r="D4" s="91"/>
      <c r="E4" s="126"/>
      <c r="F4" s="91"/>
      <c r="G4" s="138"/>
      <c r="H4" s="28"/>
      <c r="I4" s="90" t="s">
        <v>179</v>
      </c>
      <c r="J4" s="112"/>
      <c r="K4" s="30"/>
      <c r="L4" s="91"/>
      <c r="M4" s="138"/>
      <c r="N4" s="91"/>
      <c r="O4" s="91"/>
      <c r="P4" s="154"/>
      <c r="Q4" s="126"/>
      <c r="R4" s="91"/>
      <c r="S4" s="99"/>
      <c r="T4" s="117"/>
      <c r="U4" s="152" t="s">
        <v>180</v>
      </c>
      <c r="V4" s="153"/>
      <c r="W4" s="139" t="s">
        <v>181</v>
      </c>
      <c r="X4" s="140"/>
      <c r="Y4" s="141"/>
      <c r="Z4" s="139" t="s">
        <v>182</v>
      </c>
      <c r="AA4" s="140"/>
      <c r="AB4" s="141"/>
      <c r="AC4" s="139" t="s">
        <v>183</v>
      </c>
      <c r="AD4" s="140"/>
      <c r="AE4" s="141"/>
      <c r="AF4" s="139" t="s">
        <v>184</v>
      </c>
      <c r="AG4" s="140"/>
      <c r="AH4" s="141"/>
      <c r="AI4" s="139" t="s">
        <v>185</v>
      </c>
      <c r="AJ4" s="140"/>
      <c r="AK4" s="141"/>
      <c r="AL4" s="139" t="s">
        <v>186</v>
      </c>
      <c r="AM4" s="140"/>
      <c r="AN4" s="141"/>
      <c r="AO4" s="139" t="s">
        <v>187</v>
      </c>
      <c r="AP4" s="140"/>
      <c r="AQ4" s="141"/>
      <c r="AR4" s="139" t="s">
        <v>188</v>
      </c>
      <c r="AS4" s="140"/>
      <c r="AT4" s="141"/>
      <c r="AU4" s="139" t="s">
        <v>189</v>
      </c>
      <c r="AV4" s="140"/>
      <c r="AW4" s="141"/>
      <c r="AX4" s="84"/>
    </row>
    <row r="5" spans="1:50" s="5" customFormat="1" ht="25.5" customHeight="1">
      <c r="A5" s="91"/>
      <c r="B5" s="149"/>
      <c r="C5" s="91"/>
      <c r="D5" s="91"/>
      <c r="E5" s="126"/>
      <c r="F5" s="91"/>
      <c r="G5" s="138"/>
      <c r="H5" s="28"/>
      <c r="I5" s="91"/>
      <c r="J5" s="91"/>
      <c r="K5" s="126" t="s">
        <v>190</v>
      </c>
      <c r="L5" s="91"/>
      <c r="M5" s="138"/>
      <c r="N5" s="91"/>
      <c r="O5" s="91"/>
      <c r="P5" s="154"/>
      <c r="Q5" s="126"/>
      <c r="R5" s="91"/>
      <c r="S5" s="99"/>
      <c r="T5" s="117"/>
      <c r="U5" s="32" t="s">
        <v>191</v>
      </c>
      <c r="V5" s="32" t="s">
        <v>192</v>
      </c>
      <c r="W5" s="32" t="s">
        <v>193</v>
      </c>
      <c r="X5" s="32" t="s">
        <v>191</v>
      </c>
      <c r="Y5" s="32" t="s">
        <v>192</v>
      </c>
      <c r="Z5" s="32" t="s">
        <v>193</v>
      </c>
      <c r="AA5" s="32" t="s">
        <v>191</v>
      </c>
      <c r="AB5" s="32" t="s">
        <v>192</v>
      </c>
      <c r="AC5" s="32" t="s">
        <v>193</v>
      </c>
      <c r="AD5" s="32" t="s">
        <v>191</v>
      </c>
      <c r="AE5" s="32" t="s">
        <v>192</v>
      </c>
      <c r="AF5" s="32" t="s">
        <v>193</v>
      </c>
      <c r="AG5" s="32" t="s">
        <v>191</v>
      </c>
      <c r="AH5" s="32" t="s">
        <v>192</v>
      </c>
      <c r="AI5" s="32" t="s">
        <v>193</v>
      </c>
      <c r="AJ5" s="32" t="s">
        <v>191</v>
      </c>
      <c r="AK5" s="32" t="s">
        <v>192</v>
      </c>
      <c r="AL5" s="32" t="s">
        <v>193</v>
      </c>
      <c r="AM5" s="32" t="s">
        <v>191</v>
      </c>
      <c r="AN5" s="32" t="s">
        <v>192</v>
      </c>
      <c r="AO5" s="32" t="s">
        <v>193</v>
      </c>
      <c r="AP5" s="32" t="s">
        <v>191</v>
      </c>
      <c r="AQ5" s="32" t="s">
        <v>192</v>
      </c>
      <c r="AR5" s="32" t="s">
        <v>193</v>
      </c>
      <c r="AS5" s="32" t="s">
        <v>191</v>
      </c>
      <c r="AT5" s="32" t="s">
        <v>192</v>
      </c>
      <c r="AU5" s="32" t="s">
        <v>193</v>
      </c>
      <c r="AV5" s="32" t="s">
        <v>191</v>
      </c>
      <c r="AW5" s="32" t="s">
        <v>192</v>
      </c>
      <c r="AX5" s="84"/>
    </row>
    <row r="6" spans="1:50" s="17" customFormat="1" ht="13.5" customHeight="1">
      <c r="A6" s="136"/>
      <c r="B6" s="150"/>
      <c r="C6" s="151"/>
      <c r="D6" s="136"/>
      <c r="E6" s="90"/>
      <c r="F6" s="136"/>
      <c r="G6" s="35" t="s">
        <v>194</v>
      </c>
      <c r="H6" s="35" t="s">
        <v>194</v>
      </c>
      <c r="I6" s="136"/>
      <c r="J6" s="136"/>
      <c r="K6" s="126"/>
      <c r="L6" s="136"/>
      <c r="M6" s="34" t="s">
        <v>195</v>
      </c>
      <c r="N6" s="136"/>
      <c r="O6" s="136"/>
      <c r="P6" s="155"/>
      <c r="Q6" s="126"/>
      <c r="R6" s="34" t="s">
        <v>196</v>
      </c>
      <c r="S6" s="100"/>
      <c r="T6" s="33" t="s">
        <v>197</v>
      </c>
      <c r="U6" s="33" t="s">
        <v>198</v>
      </c>
      <c r="V6" s="33" t="s">
        <v>199</v>
      </c>
      <c r="W6" s="24"/>
      <c r="X6" s="33" t="s">
        <v>198</v>
      </c>
      <c r="Y6" s="33" t="s">
        <v>199</v>
      </c>
      <c r="Z6" s="24"/>
      <c r="AA6" s="33" t="s">
        <v>198</v>
      </c>
      <c r="AB6" s="33" t="s">
        <v>199</v>
      </c>
      <c r="AC6" s="24"/>
      <c r="AD6" s="33" t="s">
        <v>198</v>
      </c>
      <c r="AE6" s="33" t="s">
        <v>199</v>
      </c>
      <c r="AF6" s="24"/>
      <c r="AG6" s="33" t="s">
        <v>198</v>
      </c>
      <c r="AH6" s="33" t="s">
        <v>199</v>
      </c>
      <c r="AI6" s="24"/>
      <c r="AJ6" s="33" t="s">
        <v>198</v>
      </c>
      <c r="AK6" s="33" t="s">
        <v>199</v>
      </c>
      <c r="AL6" s="24"/>
      <c r="AM6" s="33" t="s">
        <v>198</v>
      </c>
      <c r="AN6" s="33" t="s">
        <v>199</v>
      </c>
      <c r="AO6" s="24"/>
      <c r="AP6" s="33" t="s">
        <v>198</v>
      </c>
      <c r="AQ6" s="33" t="s">
        <v>199</v>
      </c>
      <c r="AR6" s="24"/>
      <c r="AS6" s="33" t="s">
        <v>198</v>
      </c>
      <c r="AT6" s="33" t="s">
        <v>199</v>
      </c>
      <c r="AU6" s="24"/>
      <c r="AV6" s="33" t="s">
        <v>198</v>
      </c>
      <c r="AW6" s="33" t="s">
        <v>199</v>
      </c>
      <c r="AX6" s="84"/>
    </row>
    <row r="7" spans="1:50" s="66" customFormat="1" ht="30" customHeight="1">
      <c r="A7" s="18" t="s">
        <v>200</v>
      </c>
      <c r="B7" s="19" t="s">
        <v>201</v>
      </c>
      <c r="C7" s="18" t="s">
        <v>202</v>
      </c>
      <c r="D7" s="18" t="s">
        <v>203</v>
      </c>
      <c r="E7" s="18"/>
      <c r="F7" s="18" t="s">
        <v>204</v>
      </c>
      <c r="G7" s="18">
        <v>95</v>
      </c>
      <c r="H7" s="18"/>
      <c r="I7" s="18"/>
      <c r="J7" s="18" t="s">
        <v>205</v>
      </c>
      <c r="K7" s="18"/>
      <c r="L7" s="18" t="s">
        <v>206</v>
      </c>
      <c r="M7" s="18">
        <v>16</v>
      </c>
      <c r="N7" s="18">
        <v>1997</v>
      </c>
      <c r="O7" s="18" t="s">
        <v>207</v>
      </c>
      <c r="P7" s="18"/>
      <c r="Q7" s="18" t="s">
        <v>208</v>
      </c>
      <c r="R7" s="18"/>
      <c r="S7" s="20" t="s">
        <v>208</v>
      </c>
      <c r="T7" s="20"/>
      <c r="U7" s="26">
        <f aca="true" t="shared" si="0" ref="U7:V12">+X7+AA7+AD7+AG7+AJ7+AM7+AP7+AS7+AV7</f>
        <v>0</v>
      </c>
      <c r="V7" s="26">
        <f t="shared" si="0"/>
        <v>0</v>
      </c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0"/>
    </row>
    <row r="8" spans="1:50" s="66" customFormat="1" ht="30" customHeight="1">
      <c r="A8" s="18" t="s">
        <v>200</v>
      </c>
      <c r="B8" s="19" t="s">
        <v>201</v>
      </c>
      <c r="C8" s="18" t="s">
        <v>209</v>
      </c>
      <c r="D8" s="18" t="s">
        <v>203</v>
      </c>
      <c r="E8" s="18"/>
      <c r="F8" s="18" t="s">
        <v>210</v>
      </c>
      <c r="G8" s="18">
        <v>231</v>
      </c>
      <c r="H8" s="18"/>
      <c r="I8" s="18"/>
      <c r="J8" s="18" t="s">
        <v>211</v>
      </c>
      <c r="K8" s="18"/>
      <c r="L8" s="18" t="s">
        <v>206</v>
      </c>
      <c r="M8" s="18">
        <v>8</v>
      </c>
      <c r="N8" s="18">
        <v>1997</v>
      </c>
      <c r="O8" s="18" t="s">
        <v>212</v>
      </c>
      <c r="P8" s="18"/>
      <c r="Q8" s="18" t="s">
        <v>208</v>
      </c>
      <c r="R8" s="18"/>
      <c r="S8" s="20" t="s">
        <v>208</v>
      </c>
      <c r="T8" s="20"/>
      <c r="U8" s="20">
        <f t="shared" si="0"/>
        <v>0</v>
      </c>
      <c r="V8" s="20">
        <f t="shared" si="0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200</v>
      </c>
      <c r="B9" s="19" t="s">
        <v>213</v>
      </c>
      <c r="C9" s="18" t="s">
        <v>214</v>
      </c>
      <c r="D9" s="18" t="s">
        <v>215</v>
      </c>
      <c r="E9" s="18"/>
      <c r="F9" s="18" t="s">
        <v>216</v>
      </c>
      <c r="G9" s="18">
        <v>2251</v>
      </c>
      <c r="H9" s="18">
        <v>1077</v>
      </c>
      <c r="I9" s="18" t="s">
        <v>217</v>
      </c>
      <c r="J9" s="18" t="s">
        <v>218</v>
      </c>
      <c r="K9" s="18"/>
      <c r="L9" s="18" t="s">
        <v>206</v>
      </c>
      <c r="M9" s="18">
        <v>48</v>
      </c>
      <c r="N9" s="18">
        <v>1997</v>
      </c>
      <c r="O9" s="18" t="s">
        <v>212</v>
      </c>
      <c r="P9" s="18"/>
      <c r="Q9" s="18" t="s">
        <v>208</v>
      </c>
      <c r="R9" s="18"/>
      <c r="S9" s="20" t="s">
        <v>219</v>
      </c>
      <c r="T9" s="20">
        <v>132</v>
      </c>
      <c r="U9" s="20">
        <f t="shared" si="0"/>
        <v>0</v>
      </c>
      <c r="V9" s="20">
        <f t="shared" si="0"/>
        <v>243</v>
      </c>
      <c r="W9" s="20" t="s">
        <v>220</v>
      </c>
      <c r="X9" s="20"/>
      <c r="Y9" s="20">
        <v>66</v>
      </c>
      <c r="Z9" s="20" t="s">
        <v>220</v>
      </c>
      <c r="AA9" s="20"/>
      <c r="AB9" s="20">
        <v>173</v>
      </c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 t="s">
        <v>220</v>
      </c>
      <c r="AV9" s="20"/>
      <c r="AW9" s="20">
        <v>4</v>
      </c>
      <c r="AX9" s="20" t="s">
        <v>221</v>
      </c>
    </row>
    <row r="10" spans="1:50" s="66" customFormat="1" ht="30" customHeight="1">
      <c r="A10" s="18" t="s">
        <v>200</v>
      </c>
      <c r="B10" s="19" t="s">
        <v>222</v>
      </c>
      <c r="C10" s="18" t="s">
        <v>223</v>
      </c>
      <c r="D10" s="18" t="s">
        <v>224</v>
      </c>
      <c r="E10" s="18"/>
      <c r="F10" s="18" t="s">
        <v>225</v>
      </c>
      <c r="G10" s="18">
        <v>646</v>
      </c>
      <c r="H10" s="18">
        <v>338</v>
      </c>
      <c r="I10" s="18" t="s">
        <v>217</v>
      </c>
      <c r="J10" s="18" t="s">
        <v>205</v>
      </c>
      <c r="K10" s="18"/>
      <c r="L10" s="18" t="s">
        <v>206</v>
      </c>
      <c r="M10" s="18">
        <v>20</v>
      </c>
      <c r="N10" s="18">
        <v>1982</v>
      </c>
      <c r="O10" s="18" t="s">
        <v>212</v>
      </c>
      <c r="P10" s="18"/>
      <c r="Q10" s="18" t="s">
        <v>208</v>
      </c>
      <c r="R10" s="18"/>
      <c r="S10" s="20" t="s">
        <v>219</v>
      </c>
      <c r="T10" s="20">
        <v>111</v>
      </c>
      <c r="U10" s="20">
        <f t="shared" si="0"/>
        <v>0</v>
      </c>
      <c r="V10" s="20">
        <f t="shared" si="0"/>
        <v>83</v>
      </c>
      <c r="W10" s="20" t="s">
        <v>220</v>
      </c>
      <c r="X10" s="20"/>
      <c r="Y10" s="20">
        <v>7</v>
      </c>
      <c r="Z10" s="20" t="s">
        <v>220</v>
      </c>
      <c r="AA10" s="20"/>
      <c r="AB10" s="20">
        <v>50</v>
      </c>
      <c r="AC10" s="20"/>
      <c r="AD10" s="20"/>
      <c r="AE10" s="20">
        <v>0</v>
      </c>
      <c r="AF10" s="20"/>
      <c r="AG10" s="20"/>
      <c r="AH10" s="20">
        <v>0</v>
      </c>
      <c r="AI10" s="20" t="s">
        <v>220</v>
      </c>
      <c r="AJ10" s="20"/>
      <c r="AK10" s="20">
        <v>14</v>
      </c>
      <c r="AL10" s="20" t="s">
        <v>220</v>
      </c>
      <c r="AM10" s="20"/>
      <c r="AN10" s="20">
        <v>0</v>
      </c>
      <c r="AO10" s="20"/>
      <c r="AP10" s="20"/>
      <c r="AQ10" s="20">
        <v>0</v>
      </c>
      <c r="AR10" s="20" t="s">
        <v>220</v>
      </c>
      <c r="AS10" s="20"/>
      <c r="AT10" s="20">
        <v>0</v>
      </c>
      <c r="AU10" s="20" t="s">
        <v>220</v>
      </c>
      <c r="AV10" s="20"/>
      <c r="AW10" s="20">
        <v>12</v>
      </c>
      <c r="AX10" s="20" t="s">
        <v>226</v>
      </c>
    </row>
    <row r="11" spans="1:50" s="66" customFormat="1" ht="30" customHeight="1">
      <c r="A11" s="18" t="s">
        <v>200</v>
      </c>
      <c r="B11" s="19" t="s">
        <v>227</v>
      </c>
      <c r="C11" s="18" t="s">
        <v>228</v>
      </c>
      <c r="D11" s="18" t="s">
        <v>229</v>
      </c>
      <c r="E11" s="18"/>
      <c r="F11" s="18" t="s">
        <v>230</v>
      </c>
      <c r="G11" s="18">
        <v>2544</v>
      </c>
      <c r="H11" s="18">
        <v>432</v>
      </c>
      <c r="I11" s="18" t="s">
        <v>217</v>
      </c>
      <c r="J11" s="18" t="s">
        <v>205</v>
      </c>
      <c r="K11" s="18"/>
      <c r="L11" s="18" t="s">
        <v>206</v>
      </c>
      <c r="M11" s="18">
        <v>44</v>
      </c>
      <c r="N11" s="18">
        <v>1989</v>
      </c>
      <c r="O11" s="18" t="s">
        <v>207</v>
      </c>
      <c r="P11" s="18"/>
      <c r="Q11" s="18" t="s">
        <v>208</v>
      </c>
      <c r="R11" s="18"/>
      <c r="S11" s="20" t="s">
        <v>208</v>
      </c>
      <c r="T11" s="20"/>
      <c r="U11" s="20">
        <f t="shared" si="0"/>
        <v>0</v>
      </c>
      <c r="V11" s="20">
        <f t="shared" si="0"/>
        <v>0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s="66" customFormat="1" ht="30" customHeight="1">
      <c r="A12" s="18" t="s">
        <v>200</v>
      </c>
      <c r="B12" s="19" t="s">
        <v>231</v>
      </c>
      <c r="C12" s="18" t="s">
        <v>232</v>
      </c>
      <c r="D12" s="18" t="s">
        <v>233</v>
      </c>
      <c r="E12" s="18"/>
      <c r="F12" s="18" t="s">
        <v>234</v>
      </c>
      <c r="G12" s="18">
        <v>1751</v>
      </c>
      <c r="H12" s="18">
        <v>797</v>
      </c>
      <c r="I12" s="18" t="s">
        <v>217</v>
      </c>
      <c r="J12" s="18" t="s">
        <v>218</v>
      </c>
      <c r="K12" s="18"/>
      <c r="L12" s="18" t="s">
        <v>206</v>
      </c>
      <c r="M12" s="18">
        <v>25</v>
      </c>
      <c r="N12" s="18">
        <v>1996</v>
      </c>
      <c r="O12" s="18" t="s">
        <v>235</v>
      </c>
      <c r="P12" s="18"/>
      <c r="Q12" s="18" t="s">
        <v>208</v>
      </c>
      <c r="R12" s="18"/>
      <c r="S12" s="20" t="s">
        <v>208</v>
      </c>
      <c r="T12" s="20"/>
      <c r="U12" s="20">
        <f t="shared" si="0"/>
        <v>0</v>
      </c>
      <c r="V12" s="20">
        <f t="shared" si="0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2:50" s="67" customFormat="1" ht="13.5" customHeight="1">
      <c r="B13" s="68"/>
      <c r="F13" s="69"/>
      <c r="J13" s="69"/>
      <c r="K13" s="69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</row>
    <row r="14" spans="2:50" s="67" customFormat="1" ht="13.5" customHeight="1">
      <c r="B14" s="68"/>
      <c r="F14" s="69"/>
      <c r="J14" s="69"/>
      <c r="K14" s="69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</row>
    <row r="15" spans="2:50" s="67" customFormat="1" ht="13.5" customHeight="1">
      <c r="B15" s="68"/>
      <c r="F15" s="69"/>
      <c r="J15" s="69"/>
      <c r="K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</row>
    <row r="16" spans="2:50" s="67" customFormat="1" ht="13.5" customHeight="1">
      <c r="B16" s="68"/>
      <c r="F16" s="69"/>
      <c r="J16" s="69"/>
      <c r="K16" s="69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</row>
    <row r="17" spans="2:50" s="67" customFormat="1" ht="13.5" customHeight="1">
      <c r="B17" s="68"/>
      <c r="F17" s="69"/>
      <c r="J17" s="69"/>
      <c r="K17" s="69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</row>
    <row r="18" spans="2:50" s="67" customFormat="1" ht="13.5" customHeight="1">
      <c r="B18" s="68"/>
      <c r="F18" s="69"/>
      <c r="J18" s="69"/>
      <c r="K18" s="69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</row>
    <row r="19" spans="2:50" s="67" customFormat="1" ht="13.5" customHeight="1">
      <c r="B19" s="68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  <row r="139" spans="2:50" s="67" customFormat="1" ht="13.5" customHeight="1">
      <c r="B139" s="68"/>
      <c r="F139" s="69"/>
      <c r="J139" s="69"/>
      <c r="K139" s="69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</row>
    <row r="140" spans="2:50" s="67" customFormat="1" ht="13.5" customHeight="1">
      <c r="B140" s="68"/>
      <c r="F140" s="69"/>
      <c r="J140" s="69"/>
      <c r="K140" s="69"/>
      <c r="S140" s="70"/>
      <c r="T140" s="70"/>
      <c r="U140" s="70"/>
      <c r="V140" s="70"/>
      <c r="W140" s="70"/>
      <c r="X140" s="70"/>
      <c r="Y140" s="70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</row>
    <row r="141" spans="2:50" s="67" customFormat="1" ht="13.5" customHeight="1">
      <c r="B141" s="68"/>
      <c r="F141" s="69"/>
      <c r="J141" s="69"/>
      <c r="K141" s="69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</row>
    <row r="142" spans="2:50" s="67" customFormat="1" ht="13.5" customHeight="1">
      <c r="B142" s="68"/>
      <c r="F142" s="69"/>
      <c r="J142" s="69"/>
      <c r="K142" s="69"/>
      <c r="S142" s="70"/>
      <c r="T142" s="70"/>
      <c r="U142" s="70"/>
      <c r="V142" s="70"/>
      <c r="W142" s="70"/>
      <c r="X142" s="70"/>
      <c r="Y142" s="70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</row>
    <row r="143" spans="2:50" s="67" customFormat="1" ht="13.5" customHeight="1">
      <c r="B143" s="68"/>
      <c r="F143" s="69"/>
      <c r="J143" s="69"/>
      <c r="K143" s="69"/>
      <c r="S143" s="70"/>
      <c r="T143" s="70"/>
      <c r="U143" s="70"/>
      <c r="V143" s="70"/>
      <c r="W143" s="70"/>
      <c r="X143" s="70"/>
      <c r="Y143" s="70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</row>
    <row r="144" spans="2:50" s="67" customFormat="1" ht="13.5" customHeight="1">
      <c r="B144" s="68"/>
      <c r="F144" s="69"/>
      <c r="J144" s="69"/>
      <c r="K144" s="69"/>
      <c r="S144" s="70"/>
      <c r="T144" s="70"/>
      <c r="U144" s="70"/>
      <c r="V144" s="70"/>
      <c r="W144" s="70"/>
      <c r="X144" s="70"/>
      <c r="Y144" s="70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</row>
    <row r="145" spans="2:50" s="67" customFormat="1" ht="13.5" customHeight="1">
      <c r="B145" s="68"/>
      <c r="F145" s="69"/>
      <c r="J145" s="69"/>
      <c r="K145" s="69"/>
      <c r="S145" s="70"/>
      <c r="T145" s="70"/>
      <c r="U145" s="70"/>
      <c r="V145" s="70"/>
      <c r="W145" s="70"/>
      <c r="X145" s="70"/>
      <c r="Y145" s="70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</row>
    <row r="146" spans="2:50" s="67" customFormat="1" ht="13.5" customHeight="1">
      <c r="B146" s="68"/>
      <c r="F146" s="69"/>
      <c r="J146" s="69"/>
      <c r="K146" s="69"/>
      <c r="S146" s="70"/>
      <c r="T146" s="70"/>
      <c r="U146" s="70"/>
      <c r="V146" s="70"/>
      <c r="W146" s="70"/>
      <c r="X146" s="70"/>
      <c r="Y146" s="70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</row>
    <row r="147" spans="2:50" s="67" customFormat="1" ht="13.5" customHeight="1">
      <c r="B147" s="68"/>
      <c r="F147" s="69"/>
      <c r="J147" s="69"/>
      <c r="K147" s="69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</row>
    <row r="148" spans="2:50" s="67" customFormat="1" ht="13.5" customHeight="1">
      <c r="B148" s="68"/>
      <c r="F148" s="69"/>
      <c r="J148" s="69"/>
      <c r="K148" s="69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</row>
    <row r="149" spans="2:50" s="67" customFormat="1" ht="13.5" customHeight="1">
      <c r="B149" s="68"/>
      <c r="F149" s="69"/>
      <c r="J149" s="69"/>
      <c r="K149" s="69"/>
      <c r="S149" s="70"/>
      <c r="T149" s="70"/>
      <c r="U149" s="70"/>
      <c r="V149" s="70"/>
      <c r="W149" s="70"/>
      <c r="X149" s="70"/>
      <c r="Y149" s="70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</row>
    <row r="150" spans="2:50" s="67" customFormat="1" ht="13.5" customHeight="1">
      <c r="B150" s="68"/>
      <c r="F150" s="69"/>
      <c r="J150" s="69"/>
      <c r="K150" s="69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</row>
    <row r="151" spans="2:50" s="67" customFormat="1" ht="13.5" customHeight="1">
      <c r="B151" s="68"/>
      <c r="F151" s="69"/>
      <c r="J151" s="69"/>
      <c r="K151" s="69"/>
      <c r="S151" s="70"/>
      <c r="T151" s="70"/>
      <c r="U151" s="70"/>
      <c r="V151" s="70"/>
      <c r="W151" s="70"/>
      <c r="X151" s="70"/>
      <c r="Y151" s="70"/>
      <c r="Z151" s="70"/>
      <c r="AA151" s="70"/>
      <c r="AB151" s="70"/>
      <c r="AC151" s="70"/>
      <c r="AD151" s="70"/>
      <c r="AE151" s="70"/>
      <c r="AF151" s="70"/>
      <c r="AG151" s="70"/>
      <c r="AH151" s="70"/>
      <c r="AI151" s="70"/>
      <c r="AJ151" s="70"/>
      <c r="AK151" s="70"/>
      <c r="AL151" s="70"/>
      <c r="AM151" s="70"/>
      <c r="AN151" s="70"/>
      <c r="AO151" s="70"/>
      <c r="AP151" s="70"/>
      <c r="AQ151" s="70"/>
      <c r="AR151" s="70"/>
      <c r="AS151" s="70"/>
      <c r="AT151" s="70"/>
      <c r="AU151" s="70"/>
      <c r="AV151" s="70"/>
      <c r="AW151" s="70"/>
      <c r="AX151" s="70"/>
    </row>
    <row r="152" spans="2:50" s="67" customFormat="1" ht="13.5" customHeight="1">
      <c r="B152" s="68"/>
      <c r="F152" s="69"/>
      <c r="J152" s="69"/>
      <c r="K152" s="69"/>
      <c r="S152" s="70"/>
      <c r="T152" s="70"/>
      <c r="U152" s="70"/>
      <c r="V152" s="70"/>
      <c r="W152" s="70"/>
      <c r="X152" s="70"/>
      <c r="Y152" s="70"/>
      <c r="Z152" s="70"/>
      <c r="AA152" s="70"/>
      <c r="AB152" s="70"/>
      <c r="AC152" s="70"/>
      <c r="AD152" s="70"/>
      <c r="AE152" s="70"/>
      <c r="AF152" s="70"/>
      <c r="AG152" s="70"/>
      <c r="AH152" s="70"/>
      <c r="AI152" s="70"/>
      <c r="AJ152" s="70"/>
      <c r="AK152" s="70"/>
      <c r="AL152" s="70"/>
      <c r="AM152" s="70"/>
      <c r="AN152" s="70"/>
      <c r="AO152" s="70"/>
      <c r="AP152" s="70"/>
      <c r="AQ152" s="70"/>
      <c r="AR152" s="70"/>
      <c r="AS152" s="70"/>
      <c r="AT152" s="70"/>
      <c r="AU152" s="70"/>
      <c r="AV152" s="70"/>
      <c r="AW152" s="70"/>
      <c r="AX152" s="70"/>
    </row>
    <row r="153" spans="2:50" s="67" customFormat="1" ht="13.5" customHeight="1">
      <c r="B153" s="68"/>
      <c r="F153" s="69"/>
      <c r="J153" s="69"/>
      <c r="K153" s="69"/>
      <c r="S153" s="70"/>
      <c r="T153" s="70"/>
      <c r="U153" s="70"/>
      <c r="V153" s="70"/>
      <c r="W153" s="70"/>
      <c r="X153" s="70"/>
      <c r="Y153" s="70"/>
      <c r="Z153" s="70"/>
      <c r="AA153" s="70"/>
      <c r="AB153" s="70"/>
      <c r="AC153" s="70"/>
      <c r="AD153" s="70"/>
      <c r="AE153" s="70"/>
      <c r="AF153" s="70"/>
      <c r="AG153" s="70"/>
      <c r="AH153" s="70"/>
      <c r="AI153" s="70"/>
      <c r="AJ153" s="70"/>
      <c r="AK153" s="70"/>
      <c r="AL153" s="70"/>
      <c r="AM153" s="70"/>
      <c r="AN153" s="70"/>
      <c r="AO153" s="70"/>
      <c r="AP153" s="70"/>
      <c r="AQ153" s="70"/>
      <c r="AR153" s="70"/>
      <c r="AS153" s="70"/>
      <c r="AT153" s="70"/>
      <c r="AU153" s="70"/>
      <c r="AV153" s="70"/>
      <c r="AW153" s="70"/>
      <c r="AX153" s="70"/>
    </row>
    <row r="154" spans="2:50" s="67" customFormat="1" ht="13.5" customHeight="1">
      <c r="B154" s="68"/>
      <c r="F154" s="69"/>
      <c r="J154" s="69"/>
      <c r="K154" s="69"/>
      <c r="S154" s="70"/>
      <c r="T154" s="70"/>
      <c r="U154" s="70"/>
      <c r="V154" s="70"/>
      <c r="W154" s="70"/>
      <c r="X154" s="70"/>
      <c r="Y154" s="70"/>
      <c r="Z154" s="70"/>
      <c r="AA154" s="70"/>
      <c r="AB154" s="70"/>
      <c r="AC154" s="70"/>
      <c r="AD154" s="70"/>
      <c r="AE154" s="70"/>
      <c r="AF154" s="70"/>
      <c r="AG154" s="70"/>
      <c r="AH154" s="70"/>
      <c r="AI154" s="70"/>
      <c r="AJ154" s="70"/>
      <c r="AK154" s="70"/>
      <c r="AL154" s="70"/>
      <c r="AM154" s="70"/>
      <c r="AN154" s="70"/>
      <c r="AO154" s="70"/>
      <c r="AP154" s="70"/>
      <c r="AQ154" s="70"/>
      <c r="AR154" s="70"/>
      <c r="AS154" s="70"/>
      <c r="AT154" s="70"/>
      <c r="AU154" s="70"/>
      <c r="AV154" s="70"/>
      <c r="AW154" s="70"/>
      <c r="AX154" s="70"/>
    </row>
    <row r="155" spans="2:50" s="67" customFormat="1" ht="13.5" customHeight="1">
      <c r="B155" s="68"/>
      <c r="F155" s="69"/>
      <c r="J155" s="69"/>
      <c r="K155" s="69"/>
      <c r="S155" s="70"/>
      <c r="T155" s="70"/>
      <c r="U155" s="70"/>
      <c r="V155" s="70"/>
      <c r="W155" s="70"/>
      <c r="X155" s="70"/>
      <c r="Y155" s="70"/>
      <c r="Z155" s="70"/>
      <c r="AA155" s="70"/>
      <c r="AB155" s="70"/>
      <c r="AC155" s="70"/>
      <c r="AD155" s="70"/>
      <c r="AE155" s="70"/>
      <c r="AF155" s="70"/>
      <c r="AG155" s="70"/>
      <c r="AH155" s="70"/>
      <c r="AI155" s="70"/>
      <c r="AJ155" s="70"/>
      <c r="AK155" s="70"/>
      <c r="AL155" s="70"/>
      <c r="AM155" s="70"/>
      <c r="AN155" s="70"/>
      <c r="AO155" s="70"/>
      <c r="AP155" s="70"/>
      <c r="AQ155" s="70"/>
      <c r="AR155" s="70"/>
      <c r="AS155" s="70"/>
      <c r="AT155" s="70"/>
      <c r="AU155" s="70"/>
      <c r="AV155" s="70"/>
      <c r="AW155" s="70"/>
      <c r="AX155" s="70"/>
    </row>
    <row r="156" spans="2:50" s="67" customFormat="1" ht="13.5" customHeight="1">
      <c r="B156" s="68"/>
      <c r="F156" s="69"/>
      <c r="J156" s="69"/>
      <c r="K156" s="69"/>
      <c r="S156" s="70"/>
      <c r="T156" s="70"/>
      <c r="U156" s="70"/>
      <c r="V156" s="70"/>
      <c r="W156" s="70"/>
      <c r="X156" s="70"/>
      <c r="Y156" s="70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</row>
    <row r="157" spans="2:50" s="67" customFormat="1" ht="13.5" customHeight="1">
      <c r="B157" s="68"/>
      <c r="F157" s="69"/>
      <c r="J157" s="69"/>
      <c r="K157" s="69"/>
      <c r="S157" s="70"/>
      <c r="T157" s="70"/>
      <c r="U157" s="70"/>
      <c r="V157" s="70"/>
      <c r="W157" s="70"/>
      <c r="X157" s="70"/>
      <c r="Y157" s="70"/>
      <c r="Z157" s="70"/>
      <c r="AA157" s="70"/>
      <c r="AB157" s="70"/>
      <c r="AC157" s="70"/>
      <c r="AD157" s="70"/>
      <c r="AE157" s="70"/>
      <c r="AF157" s="70"/>
      <c r="AG157" s="70"/>
      <c r="AH157" s="70"/>
      <c r="AI157" s="70"/>
      <c r="AJ157" s="70"/>
      <c r="AK157" s="70"/>
      <c r="AL157" s="70"/>
      <c r="AM157" s="70"/>
      <c r="AN157" s="70"/>
      <c r="AO157" s="70"/>
      <c r="AP157" s="70"/>
      <c r="AQ157" s="70"/>
      <c r="AR157" s="70"/>
      <c r="AS157" s="70"/>
      <c r="AT157" s="70"/>
      <c r="AU157" s="70"/>
      <c r="AV157" s="70"/>
      <c r="AW157" s="70"/>
      <c r="AX157" s="70"/>
    </row>
    <row r="158" spans="2:50" s="67" customFormat="1" ht="13.5" customHeight="1">
      <c r="B158" s="68"/>
      <c r="F158" s="69"/>
      <c r="J158" s="69"/>
      <c r="K158" s="69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70"/>
      <c r="AE158" s="70"/>
      <c r="AF158" s="70"/>
      <c r="AG158" s="70"/>
      <c r="AH158" s="70"/>
      <c r="AI158" s="70"/>
      <c r="AJ158" s="70"/>
      <c r="AK158" s="70"/>
      <c r="AL158" s="70"/>
      <c r="AM158" s="70"/>
      <c r="AN158" s="70"/>
      <c r="AO158" s="70"/>
      <c r="AP158" s="70"/>
      <c r="AQ158" s="70"/>
      <c r="AR158" s="70"/>
      <c r="AS158" s="70"/>
      <c r="AT158" s="70"/>
      <c r="AU158" s="70"/>
      <c r="AV158" s="70"/>
      <c r="AW158" s="70"/>
      <c r="AX158" s="70"/>
    </row>
    <row r="159" spans="2:50" s="67" customFormat="1" ht="13.5" customHeight="1">
      <c r="B159" s="68"/>
      <c r="F159" s="69"/>
      <c r="J159" s="69"/>
      <c r="K159" s="69"/>
      <c r="S159" s="70"/>
      <c r="T159" s="70"/>
      <c r="U159" s="70"/>
      <c r="V159" s="70"/>
      <c r="W159" s="70"/>
      <c r="X159" s="70"/>
      <c r="Y159" s="70"/>
      <c r="Z159" s="70"/>
      <c r="AA159" s="70"/>
      <c r="AB159" s="70"/>
      <c r="AC159" s="70"/>
      <c r="AD159" s="70"/>
      <c r="AE159" s="70"/>
      <c r="AF159" s="70"/>
      <c r="AG159" s="70"/>
      <c r="AH159" s="70"/>
      <c r="AI159" s="70"/>
      <c r="AJ159" s="70"/>
      <c r="AK159" s="70"/>
      <c r="AL159" s="70"/>
      <c r="AM159" s="70"/>
      <c r="AN159" s="70"/>
      <c r="AO159" s="70"/>
      <c r="AP159" s="70"/>
      <c r="AQ159" s="70"/>
      <c r="AR159" s="70"/>
      <c r="AS159" s="70"/>
      <c r="AT159" s="70"/>
      <c r="AU159" s="70"/>
      <c r="AV159" s="70"/>
      <c r="AW159" s="70"/>
      <c r="AX159" s="70"/>
    </row>
    <row r="160" spans="2:50" s="67" customFormat="1" ht="13.5" customHeight="1">
      <c r="B160" s="68"/>
      <c r="F160" s="69"/>
      <c r="J160" s="69"/>
      <c r="K160" s="69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</row>
    <row r="161" spans="2:50" s="67" customFormat="1" ht="13.5" customHeight="1">
      <c r="B161" s="68"/>
      <c r="F161" s="69"/>
      <c r="J161" s="69"/>
      <c r="K161" s="69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</row>
    <row r="162" spans="2:50" s="67" customFormat="1" ht="13.5" customHeight="1">
      <c r="B162" s="68"/>
      <c r="F162" s="69"/>
      <c r="J162" s="69"/>
      <c r="K162" s="69"/>
      <c r="S162" s="70"/>
      <c r="T162" s="70"/>
      <c r="U162" s="70"/>
      <c r="V162" s="70"/>
      <c r="W162" s="70"/>
      <c r="X162" s="70"/>
      <c r="Y162" s="70"/>
      <c r="Z162" s="70"/>
      <c r="AA162" s="70"/>
      <c r="AB162" s="70"/>
      <c r="AC162" s="70"/>
      <c r="AD162" s="70"/>
      <c r="AE162" s="70"/>
      <c r="AF162" s="70"/>
      <c r="AG162" s="70"/>
      <c r="AH162" s="70"/>
      <c r="AI162" s="70"/>
      <c r="AJ162" s="70"/>
      <c r="AK162" s="70"/>
      <c r="AL162" s="70"/>
      <c r="AM162" s="70"/>
      <c r="AN162" s="70"/>
      <c r="AO162" s="70"/>
      <c r="AP162" s="70"/>
      <c r="AQ162" s="70"/>
      <c r="AR162" s="70"/>
      <c r="AS162" s="70"/>
      <c r="AT162" s="70"/>
      <c r="AU162" s="70"/>
      <c r="AV162" s="70"/>
      <c r="AW162" s="70"/>
      <c r="AX162" s="70"/>
    </row>
    <row r="163" spans="2:50" s="67" customFormat="1" ht="13.5" customHeight="1">
      <c r="B163" s="68"/>
      <c r="F163" s="69"/>
      <c r="J163" s="69"/>
      <c r="K163" s="69"/>
      <c r="S163" s="70"/>
      <c r="T163" s="70"/>
      <c r="U163" s="70"/>
      <c r="V163" s="70"/>
      <c r="W163" s="70"/>
      <c r="X163" s="70"/>
      <c r="Y163" s="70"/>
      <c r="Z163" s="70"/>
      <c r="AA163" s="70"/>
      <c r="AB163" s="70"/>
      <c r="AC163" s="70"/>
      <c r="AD163" s="70"/>
      <c r="AE163" s="70"/>
      <c r="AF163" s="70"/>
      <c r="AG163" s="70"/>
      <c r="AH163" s="70"/>
      <c r="AI163" s="70"/>
      <c r="AJ163" s="70"/>
      <c r="AK163" s="70"/>
      <c r="AL163" s="70"/>
      <c r="AM163" s="70"/>
      <c r="AN163" s="70"/>
      <c r="AO163" s="70"/>
      <c r="AP163" s="70"/>
      <c r="AQ163" s="70"/>
      <c r="AR163" s="70"/>
      <c r="AS163" s="70"/>
      <c r="AT163" s="70"/>
      <c r="AU163" s="70"/>
      <c r="AV163" s="70"/>
      <c r="AW163" s="70"/>
      <c r="AX163" s="70"/>
    </row>
    <row r="164" spans="2:50" s="67" customFormat="1" ht="13.5" customHeight="1">
      <c r="B164" s="68"/>
      <c r="F164" s="69"/>
      <c r="J164" s="69"/>
      <c r="K164" s="69"/>
      <c r="S164" s="70"/>
      <c r="T164" s="70"/>
      <c r="U164" s="70"/>
      <c r="V164" s="70"/>
      <c r="W164" s="70"/>
      <c r="X164" s="70"/>
      <c r="Y164" s="70"/>
      <c r="Z164" s="70"/>
      <c r="AA164" s="70"/>
      <c r="AB164" s="70"/>
      <c r="AC164" s="70"/>
      <c r="AD164" s="70"/>
      <c r="AE164" s="70"/>
      <c r="AF164" s="70"/>
      <c r="AG164" s="70"/>
      <c r="AH164" s="70"/>
      <c r="AI164" s="70"/>
      <c r="AJ164" s="70"/>
      <c r="AK164" s="70"/>
      <c r="AL164" s="70"/>
      <c r="AM164" s="70"/>
      <c r="AN164" s="70"/>
      <c r="AO164" s="70"/>
      <c r="AP164" s="70"/>
      <c r="AQ164" s="70"/>
      <c r="AR164" s="70"/>
      <c r="AS164" s="70"/>
      <c r="AT164" s="70"/>
      <c r="AU164" s="70"/>
      <c r="AV164" s="70"/>
      <c r="AW164" s="70"/>
      <c r="AX164" s="70"/>
    </row>
    <row r="165" spans="2:50" s="67" customFormat="1" ht="13.5" customHeight="1">
      <c r="B165" s="68"/>
      <c r="F165" s="69"/>
      <c r="J165" s="69"/>
      <c r="K165" s="69"/>
      <c r="S165" s="70"/>
      <c r="T165" s="70"/>
      <c r="U165" s="70"/>
      <c r="V165" s="70"/>
      <c r="W165" s="70"/>
      <c r="X165" s="70"/>
      <c r="Y165" s="70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</row>
    <row r="166" spans="2:50" s="67" customFormat="1" ht="13.5" customHeight="1">
      <c r="B166" s="68"/>
      <c r="F166" s="69"/>
      <c r="J166" s="69"/>
      <c r="K166" s="69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</row>
    <row r="167" spans="2:50" s="67" customFormat="1" ht="13.5" customHeight="1">
      <c r="B167" s="68"/>
      <c r="F167" s="69"/>
      <c r="J167" s="69"/>
      <c r="K167" s="69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</row>
    <row r="168" spans="2:50" s="67" customFormat="1" ht="13.5" customHeight="1">
      <c r="B168" s="68"/>
      <c r="F168" s="69"/>
      <c r="J168" s="69"/>
      <c r="K168" s="69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</row>
    <row r="169" spans="2:50" s="67" customFormat="1" ht="13.5" customHeight="1">
      <c r="B169" s="68"/>
      <c r="F169" s="69"/>
      <c r="J169" s="69"/>
      <c r="K169" s="69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</row>
    <row r="170" spans="2:50" s="67" customFormat="1" ht="13.5" customHeight="1">
      <c r="B170" s="68"/>
      <c r="F170" s="69"/>
      <c r="J170" s="69"/>
      <c r="K170" s="69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70"/>
      <c r="AF170" s="70"/>
      <c r="AG170" s="70"/>
      <c r="AH170" s="70"/>
      <c r="AI170" s="70"/>
      <c r="AJ170" s="70"/>
      <c r="AK170" s="70"/>
      <c r="AL170" s="70"/>
      <c r="AM170" s="70"/>
      <c r="AN170" s="70"/>
      <c r="AO170" s="70"/>
      <c r="AP170" s="70"/>
      <c r="AQ170" s="70"/>
      <c r="AR170" s="70"/>
      <c r="AS170" s="70"/>
      <c r="AT170" s="70"/>
      <c r="AU170" s="70"/>
      <c r="AV170" s="70"/>
      <c r="AW170" s="70"/>
      <c r="AX170" s="70"/>
    </row>
    <row r="171" spans="2:50" s="67" customFormat="1" ht="13.5" customHeight="1">
      <c r="B171" s="68"/>
      <c r="F171" s="69"/>
      <c r="J171" s="69"/>
      <c r="K171" s="69"/>
      <c r="S171" s="70"/>
      <c r="T171" s="70"/>
      <c r="U171" s="70"/>
      <c r="V171" s="70"/>
      <c r="W171" s="70"/>
      <c r="X171" s="70"/>
      <c r="Y171" s="70"/>
      <c r="Z171" s="70"/>
      <c r="AA171" s="70"/>
      <c r="AB171" s="70"/>
      <c r="AC171" s="70"/>
      <c r="AD171" s="70"/>
      <c r="AE171" s="70"/>
      <c r="AF171" s="70"/>
      <c r="AG171" s="70"/>
      <c r="AH171" s="70"/>
      <c r="AI171" s="70"/>
      <c r="AJ171" s="70"/>
      <c r="AK171" s="70"/>
      <c r="AL171" s="70"/>
      <c r="AM171" s="70"/>
      <c r="AN171" s="70"/>
      <c r="AO171" s="70"/>
      <c r="AP171" s="70"/>
      <c r="AQ171" s="70"/>
      <c r="AR171" s="70"/>
      <c r="AS171" s="70"/>
      <c r="AT171" s="70"/>
      <c r="AU171" s="70"/>
      <c r="AV171" s="70"/>
      <c r="AW171" s="70"/>
      <c r="AX171" s="70"/>
    </row>
    <row r="172" spans="2:50" s="67" customFormat="1" ht="13.5" customHeight="1">
      <c r="B172" s="68"/>
      <c r="F172" s="69"/>
      <c r="J172" s="69"/>
      <c r="K172" s="69"/>
      <c r="S172" s="70"/>
      <c r="T172" s="70"/>
      <c r="U172" s="70"/>
      <c r="V172" s="70"/>
      <c r="W172" s="70"/>
      <c r="X172" s="70"/>
      <c r="Y172" s="70"/>
      <c r="Z172" s="70"/>
      <c r="AA172" s="70"/>
      <c r="AB172" s="70"/>
      <c r="AC172" s="70"/>
      <c r="AD172" s="70"/>
      <c r="AE172" s="70"/>
      <c r="AF172" s="70"/>
      <c r="AG172" s="70"/>
      <c r="AH172" s="70"/>
      <c r="AI172" s="70"/>
      <c r="AJ172" s="70"/>
      <c r="AK172" s="70"/>
      <c r="AL172" s="70"/>
      <c r="AM172" s="70"/>
      <c r="AN172" s="70"/>
      <c r="AO172" s="70"/>
      <c r="AP172" s="70"/>
      <c r="AQ172" s="70"/>
      <c r="AR172" s="70"/>
      <c r="AS172" s="70"/>
      <c r="AT172" s="70"/>
      <c r="AU172" s="70"/>
      <c r="AV172" s="70"/>
      <c r="AW172" s="70"/>
      <c r="AX172" s="70"/>
    </row>
    <row r="173" spans="2:50" s="67" customFormat="1" ht="13.5" customHeight="1">
      <c r="B173" s="68"/>
      <c r="F173" s="69"/>
      <c r="J173" s="69"/>
      <c r="K173" s="69"/>
      <c r="S173" s="70"/>
      <c r="T173" s="70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0"/>
      <c r="AK173" s="70"/>
      <c r="AL173" s="70"/>
      <c r="AM173" s="70"/>
      <c r="AN173" s="70"/>
      <c r="AO173" s="70"/>
      <c r="AP173" s="70"/>
      <c r="AQ173" s="70"/>
      <c r="AR173" s="70"/>
      <c r="AS173" s="70"/>
      <c r="AT173" s="70"/>
      <c r="AU173" s="70"/>
      <c r="AV173" s="70"/>
      <c r="AW173" s="70"/>
      <c r="AX173" s="70"/>
    </row>
    <row r="174" spans="2:50" s="67" customFormat="1" ht="13.5" customHeight="1">
      <c r="B174" s="68"/>
      <c r="F174" s="69"/>
      <c r="J174" s="69"/>
      <c r="K174" s="69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</row>
    <row r="175" spans="2:50" s="67" customFormat="1" ht="13.5" customHeight="1">
      <c r="B175" s="68"/>
      <c r="F175" s="69"/>
      <c r="J175" s="69"/>
      <c r="K175" s="69"/>
      <c r="S175" s="70"/>
      <c r="T175" s="70"/>
      <c r="U175" s="70"/>
      <c r="V175" s="70"/>
      <c r="W175" s="70"/>
      <c r="X175" s="70"/>
      <c r="Y175" s="70"/>
      <c r="Z175" s="70"/>
      <c r="AA175" s="70"/>
      <c r="AB175" s="70"/>
      <c r="AC175" s="70"/>
      <c r="AD175" s="70"/>
      <c r="AE175" s="70"/>
      <c r="AF175" s="70"/>
      <c r="AG175" s="70"/>
      <c r="AH175" s="70"/>
      <c r="AI175" s="70"/>
      <c r="AJ175" s="70"/>
      <c r="AK175" s="70"/>
      <c r="AL175" s="70"/>
      <c r="AM175" s="70"/>
      <c r="AN175" s="70"/>
      <c r="AO175" s="70"/>
      <c r="AP175" s="70"/>
      <c r="AQ175" s="70"/>
      <c r="AR175" s="70"/>
      <c r="AS175" s="70"/>
      <c r="AT175" s="70"/>
      <c r="AU175" s="70"/>
      <c r="AV175" s="70"/>
      <c r="AW175" s="70"/>
      <c r="AX175" s="70"/>
    </row>
    <row r="176" spans="2:50" s="67" customFormat="1" ht="13.5" customHeight="1">
      <c r="B176" s="68"/>
      <c r="F176" s="69"/>
      <c r="J176" s="69"/>
      <c r="K176" s="69"/>
      <c r="S176" s="70"/>
      <c r="T176" s="70"/>
      <c r="U176" s="70"/>
      <c r="V176" s="70"/>
      <c r="W176" s="70"/>
      <c r="X176" s="70"/>
      <c r="Y176" s="70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</row>
    <row r="177" spans="2:50" s="67" customFormat="1" ht="13.5" customHeight="1">
      <c r="B177" s="68"/>
      <c r="F177" s="69"/>
      <c r="J177" s="69"/>
      <c r="K177" s="69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</row>
    <row r="178" spans="2:50" s="67" customFormat="1" ht="13.5" customHeight="1">
      <c r="B178" s="68"/>
      <c r="F178" s="69"/>
      <c r="J178" s="69"/>
      <c r="K178" s="69"/>
      <c r="S178" s="70"/>
      <c r="T178" s="70"/>
      <c r="U178" s="70"/>
      <c r="V178" s="70"/>
      <c r="W178" s="70"/>
      <c r="X178" s="70"/>
      <c r="Y178" s="70"/>
      <c r="Z178" s="70"/>
      <c r="AA178" s="70"/>
      <c r="AB178" s="70"/>
      <c r="AC178" s="70"/>
      <c r="AD178" s="70"/>
      <c r="AE178" s="70"/>
      <c r="AF178" s="70"/>
      <c r="AG178" s="70"/>
      <c r="AH178" s="70"/>
      <c r="AI178" s="70"/>
      <c r="AJ178" s="70"/>
      <c r="AK178" s="70"/>
      <c r="AL178" s="70"/>
      <c r="AM178" s="70"/>
      <c r="AN178" s="70"/>
      <c r="AO178" s="70"/>
      <c r="AP178" s="70"/>
      <c r="AQ178" s="70"/>
      <c r="AR178" s="70"/>
      <c r="AS178" s="70"/>
      <c r="AT178" s="70"/>
      <c r="AU178" s="70"/>
      <c r="AV178" s="70"/>
      <c r="AW178" s="70"/>
      <c r="AX178" s="70"/>
    </row>
    <row r="179" spans="2:50" s="67" customFormat="1" ht="13.5" customHeight="1">
      <c r="B179" s="68"/>
      <c r="F179" s="69"/>
      <c r="J179" s="69"/>
      <c r="K179" s="69"/>
      <c r="S179" s="70"/>
      <c r="T179" s="70"/>
      <c r="U179" s="70"/>
      <c r="V179" s="70"/>
      <c r="W179" s="70"/>
      <c r="X179" s="70"/>
      <c r="Y179" s="70"/>
      <c r="Z179" s="70"/>
      <c r="AA179" s="70"/>
      <c r="AB179" s="70"/>
      <c r="AC179" s="70"/>
      <c r="AD179" s="70"/>
      <c r="AE179" s="70"/>
      <c r="AF179" s="70"/>
      <c r="AG179" s="70"/>
      <c r="AH179" s="70"/>
      <c r="AI179" s="70"/>
      <c r="AJ179" s="70"/>
      <c r="AK179" s="70"/>
      <c r="AL179" s="70"/>
      <c r="AM179" s="70"/>
      <c r="AN179" s="70"/>
      <c r="AO179" s="70"/>
      <c r="AP179" s="70"/>
      <c r="AQ179" s="70"/>
      <c r="AR179" s="70"/>
      <c r="AS179" s="70"/>
      <c r="AT179" s="70"/>
      <c r="AU179" s="70"/>
      <c r="AV179" s="70"/>
      <c r="AW179" s="70"/>
      <c r="AX179" s="70"/>
    </row>
    <row r="180" spans="2:50" s="67" customFormat="1" ht="13.5" customHeight="1">
      <c r="B180" s="68"/>
      <c r="F180" s="69"/>
      <c r="J180" s="69"/>
      <c r="K180" s="69"/>
      <c r="S180" s="70"/>
      <c r="T180" s="70"/>
      <c r="U180" s="70"/>
      <c r="V180" s="70"/>
      <c r="W180" s="70"/>
      <c r="X180" s="70"/>
      <c r="Y180" s="70"/>
      <c r="Z180" s="70"/>
      <c r="AA180" s="70"/>
      <c r="AB180" s="70"/>
      <c r="AC180" s="70"/>
      <c r="AD180" s="70"/>
      <c r="AE180" s="70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</row>
    <row r="181" spans="2:50" s="67" customFormat="1" ht="13.5" customHeight="1">
      <c r="B181" s="68"/>
      <c r="F181" s="69"/>
      <c r="J181" s="69"/>
      <c r="K181" s="69"/>
      <c r="S181" s="70"/>
      <c r="T181" s="70"/>
      <c r="U181" s="70"/>
      <c r="V181" s="70"/>
      <c r="W181" s="70"/>
      <c r="X181" s="70"/>
      <c r="Y181" s="70"/>
      <c r="Z181" s="70"/>
      <c r="AA181" s="70"/>
      <c r="AB181" s="70"/>
      <c r="AC181" s="70"/>
      <c r="AD181" s="70"/>
      <c r="AE181" s="70"/>
      <c r="AF181" s="70"/>
      <c r="AG181" s="70"/>
      <c r="AH181" s="70"/>
      <c r="AI181" s="70"/>
      <c r="AJ181" s="70"/>
      <c r="AK181" s="70"/>
      <c r="AL181" s="70"/>
      <c r="AM181" s="70"/>
      <c r="AN181" s="70"/>
      <c r="AO181" s="70"/>
      <c r="AP181" s="70"/>
      <c r="AQ181" s="70"/>
      <c r="AR181" s="70"/>
      <c r="AS181" s="70"/>
      <c r="AT181" s="70"/>
      <c r="AU181" s="70"/>
      <c r="AV181" s="70"/>
      <c r="AW181" s="70"/>
      <c r="AX181" s="70"/>
    </row>
    <row r="182" spans="2:50" s="67" customFormat="1" ht="13.5" customHeight="1">
      <c r="B182" s="68"/>
      <c r="F182" s="69"/>
      <c r="J182" s="69"/>
      <c r="K182" s="69"/>
      <c r="S182" s="70"/>
      <c r="T182" s="70"/>
      <c r="U182" s="70"/>
      <c r="V182" s="70"/>
      <c r="W182" s="70"/>
      <c r="X182" s="70"/>
      <c r="Y182" s="70"/>
      <c r="Z182" s="70"/>
      <c r="AA182" s="70"/>
      <c r="AB182" s="70"/>
      <c r="AC182" s="70"/>
      <c r="AD182" s="70"/>
      <c r="AE182" s="70"/>
      <c r="AF182" s="70"/>
      <c r="AG182" s="70"/>
      <c r="AH182" s="70"/>
      <c r="AI182" s="70"/>
      <c r="AJ182" s="70"/>
      <c r="AK182" s="70"/>
      <c r="AL182" s="70"/>
      <c r="AM182" s="70"/>
      <c r="AN182" s="70"/>
      <c r="AO182" s="70"/>
      <c r="AP182" s="70"/>
      <c r="AQ182" s="70"/>
      <c r="AR182" s="70"/>
      <c r="AS182" s="70"/>
      <c r="AT182" s="70"/>
      <c r="AU182" s="70"/>
      <c r="AV182" s="70"/>
      <c r="AW182" s="70"/>
      <c r="AX182" s="70"/>
    </row>
    <row r="183" spans="2:50" s="67" customFormat="1" ht="13.5" customHeight="1">
      <c r="B183" s="68"/>
      <c r="F183" s="69"/>
      <c r="J183" s="69"/>
      <c r="K183" s="69"/>
      <c r="S183" s="70"/>
      <c r="T183" s="70"/>
      <c r="U183" s="70"/>
      <c r="V183" s="70"/>
      <c r="W183" s="70"/>
      <c r="X183" s="70"/>
      <c r="Y183" s="70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</row>
    <row r="184" spans="2:50" s="67" customFormat="1" ht="13.5" customHeight="1">
      <c r="B184" s="68"/>
      <c r="F184" s="69"/>
      <c r="J184" s="69"/>
      <c r="K184" s="69"/>
      <c r="S184" s="70"/>
      <c r="T184" s="70"/>
      <c r="U184" s="70"/>
      <c r="V184" s="70"/>
      <c r="W184" s="70"/>
      <c r="X184" s="70"/>
      <c r="Y184" s="70"/>
      <c r="Z184" s="70"/>
      <c r="AA184" s="70"/>
      <c r="AB184" s="70"/>
      <c r="AC184" s="70"/>
      <c r="AD184" s="70"/>
      <c r="AE184" s="70"/>
      <c r="AF184" s="70"/>
      <c r="AG184" s="70"/>
      <c r="AH184" s="70"/>
      <c r="AI184" s="70"/>
      <c r="AJ184" s="70"/>
      <c r="AK184" s="70"/>
      <c r="AL184" s="70"/>
      <c r="AM184" s="70"/>
      <c r="AN184" s="70"/>
      <c r="AO184" s="70"/>
      <c r="AP184" s="70"/>
      <c r="AQ184" s="70"/>
      <c r="AR184" s="70"/>
      <c r="AS184" s="70"/>
      <c r="AT184" s="70"/>
      <c r="AU184" s="70"/>
      <c r="AV184" s="70"/>
      <c r="AW184" s="70"/>
      <c r="AX184" s="70"/>
    </row>
    <row r="185" spans="2:50" s="67" customFormat="1" ht="13.5" customHeight="1">
      <c r="B185" s="68"/>
      <c r="F185" s="69"/>
      <c r="J185" s="69"/>
      <c r="K185" s="69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  <c r="AG185" s="70"/>
      <c r="AH185" s="70"/>
      <c r="AI185" s="70"/>
      <c r="AJ185" s="70"/>
      <c r="AK185" s="70"/>
      <c r="AL185" s="70"/>
      <c r="AM185" s="70"/>
      <c r="AN185" s="70"/>
      <c r="AO185" s="70"/>
      <c r="AP185" s="70"/>
      <c r="AQ185" s="70"/>
      <c r="AR185" s="70"/>
      <c r="AS185" s="70"/>
      <c r="AT185" s="70"/>
      <c r="AU185" s="70"/>
      <c r="AV185" s="70"/>
      <c r="AW185" s="70"/>
      <c r="AX185" s="70"/>
    </row>
    <row r="186" spans="2:50" s="67" customFormat="1" ht="13.5" customHeight="1">
      <c r="B186" s="68"/>
      <c r="F186" s="69"/>
      <c r="J186" s="69"/>
      <c r="K186" s="69"/>
      <c r="S186" s="70"/>
      <c r="T186" s="70"/>
      <c r="U186" s="70"/>
      <c r="V186" s="70"/>
      <c r="W186" s="70"/>
      <c r="X186" s="70"/>
      <c r="Y186" s="70"/>
      <c r="Z186" s="70"/>
      <c r="AA186" s="70"/>
      <c r="AB186" s="70"/>
      <c r="AC186" s="70"/>
      <c r="AD186" s="70"/>
      <c r="AE186" s="70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</row>
    <row r="187" spans="2:50" s="67" customFormat="1" ht="13.5" customHeight="1">
      <c r="B187" s="68"/>
      <c r="F187" s="69"/>
      <c r="J187" s="69"/>
      <c r="K187" s="69"/>
      <c r="S187" s="70"/>
      <c r="T187" s="70"/>
      <c r="U187" s="70"/>
      <c r="V187" s="70"/>
      <c r="W187" s="70"/>
      <c r="X187" s="70"/>
      <c r="Y187" s="70"/>
      <c r="Z187" s="70"/>
      <c r="AA187" s="70"/>
      <c r="AB187" s="70"/>
      <c r="AC187" s="70"/>
      <c r="AD187" s="70"/>
      <c r="AE187" s="70"/>
      <c r="AF187" s="70"/>
      <c r="AG187" s="70"/>
      <c r="AH187" s="70"/>
      <c r="AI187" s="70"/>
      <c r="AJ187" s="70"/>
      <c r="AK187" s="70"/>
      <c r="AL187" s="70"/>
      <c r="AM187" s="70"/>
      <c r="AN187" s="70"/>
      <c r="AO187" s="70"/>
      <c r="AP187" s="70"/>
      <c r="AQ187" s="70"/>
      <c r="AR187" s="70"/>
      <c r="AS187" s="70"/>
      <c r="AT187" s="70"/>
      <c r="AU187" s="70"/>
      <c r="AV187" s="70"/>
      <c r="AW187" s="70"/>
      <c r="AX187" s="70"/>
    </row>
    <row r="188" spans="2:50" s="67" customFormat="1" ht="13.5" customHeight="1">
      <c r="B188" s="68"/>
      <c r="F188" s="69"/>
      <c r="J188" s="69"/>
      <c r="K188" s="69"/>
      <c r="S188" s="70"/>
      <c r="T188" s="70"/>
      <c r="U188" s="70"/>
      <c r="V188" s="70"/>
      <c r="W188" s="70"/>
      <c r="X188" s="70"/>
      <c r="Y188" s="70"/>
      <c r="Z188" s="70"/>
      <c r="AA188" s="70"/>
      <c r="AB188" s="70"/>
      <c r="AC188" s="70"/>
      <c r="AD188" s="70"/>
      <c r="AE188" s="70"/>
      <c r="AF188" s="70"/>
      <c r="AG188" s="70"/>
      <c r="AH188" s="70"/>
      <c r="AI188" s="70"/>
      <c r="AJ188" s="70"/>
      <c r="AK188" s="70"/>
      <c r="AL188" s="70"/>
      <c r="AM188" s="70"/>
      <c r="AN188" s="70"/>
      <c r="AO188" s="70"/>
      <c r="AP188" s="70"/>
      <c r="AQ188" s="70"/>
      <c r="AR188" s="70"/>
      <c r="AS188" s="70"/>
      <c r="AT188" s="70"/>
      <c r="AU188" s="70"/>
      <c r="AV188" s="70"/>
      <c r="AW188" s="70"/>
      <c r="AX188" s="70"/>
    </row>
    <row r="189" spans="2:50" s="67" customFormat="1" ht="13.5" customHeight="1">
      <c r="B189" s="68"/>
      <c r="F189" s="69"/>
      <c r="J189" s="69"/>
      <c r="K189" s="69"/>
      <c r="S189" s="70"/>
      <c r="T189" s="70"/>
      <c r="U189" s="70"/>
      <c r="V189" s="70"/>
      <c r="W189" s="70"/>
      <c r="X189" s="70"/>
      <c r="Y189" s="70"/>
      <c r="Z189" s="70"/>
      <c r="AA189" s="70"/>
      <c r="AB189" s="70"/>
      <c r="AC189" s="70"/>
      <c r="AD189" s="70"/>
      <c r="AE189" s="70"/>
      <c r="AF189" s="70"/>
      <c r="AG189" s="70"/>
      <c r="AH189" s="70"/>
      <c r="AI189" s="70"/>
      <c r="AJ189" s="70"/>
      <c r="AK189" s="70"/>
      <c r="AL189" s="70"/>
      <c r="AM189" s="70"/>
      <c r="AN189" s="70"/>
      <c r="AO189" s="70"/>
      <c r="AP189" s="70"/>
      <c r="AQ189" s="70"/>
      <c r="AR189" s="70"/>
      <c r="AS189" s="70"/>
      <c r="AT189" s="70"/>
      <c r="AU189" s="70"/>
      <c r="AV189" s="70"/>
      <c r="AW189" s="70"/>
      <c r="AX189" s="70"/>
    </row>
    <row r="190" spans="2:50" s="67" customFormat="1" ht="13.5" customHeight="1">
      <c r="B190" s="68"/>
      <c r="F190" s="69"/>
      <c r="J190" s="69"/>
      <c r="K190" s="69"/>
      <c r="S190" s="70"/>
      <c r="T190" s="70"/>
      <c r="U190" s="70"/>
      <c r="V190" s="70"/>
      <c r="W190" s="70"/>
      <c r="X190" s="70"/>
      <c r="Y190" s="70"/>
      <c r="Z190" s="70"/>
      <c r="AA190" s="70"/>
      <c r="AB190" s="70"/>
      <c r="AC190" s="70"/>
      <c r="AD190" s="70"/>
      <c r="AE190" s="70"/>
      <c r="AF190" s="70"/>
      <c r="AG190" s="70"/>
      <c r="AH190" s="70"/>
      <c r="AI190" s="70"/>
      <c r="AJ190" s="70"/>
      <c r="AK190" s="70"/>
      <c r="AL190" s="70"/>
      <c r="AM190" s="70"/>
      <c r="AN190" s="70"/>
      <c r="AO190" s="70"/>
      <c r="AP190" s="70"/>
      <c r="AQ190" s="70"/>
      <c r="AR190" s="70"/>
      <c r="AS190" s="70"/>
      <c r="AT190" s="70"/>
      <c r="AU190" s="70"/>
      <c r="AV190" s="70"/>
      <c r="AW190" s="70"/>
      <c r="AX190" s="70"/>
    </row>
    <row r="191" spans="2:50" s="67" customFormat="1" ht="13.5" customHeight="1">
      <c r="B191" s="68"/>
      <c r="F191" s="69"/>
      <c r="J191" s="69"/>
      <c r="K191" s="69"/>
      <c r="S191" s="70"/>
      <c r="T191" s="70"/>
      <c r="U191" s="70"/>
      <c r="V191" s="70"/>
      <c r="W191" s="70"/>
      <c r="X191" s="70"/>
      <c r="Y191" s="70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</row>
    <row r="192" spans="2:50" s="67" customFormat="1" ht="13.5" customHeight="1">
      <c r="B192" s="68"/>
      <c r="F192" s="69"/>
      <c r="J192" s="69"/>
      <c r="K192" s="69"/>
      <c r="S192" s="70"/>
      <c r="T192" s="70"/>
      <c r="U192" s="70"/>
      <c r="V192" s="70"/>
      <c r="W192" s="70"/>
      <c r="X192" s="70"/>
      <c r="Y192" s="70"/>
      <c r="Z192" s="70"/>
      <c r="AA192" s="70"/>
      <c r="AB192" s="70"/>
      <c r="AC192" s="70"/>
      <c r="AD192" s="70"/>
      <c r="AE192" s="70"/>
      <c r="AF192" s="70"/>
      <c r="AG192" s="70"/>
      <c r="AH192" s="70"/>
      <c r="AI192" s="70"/>
      <c r="AJ192" s="70"/>
      <c r="AK192" s="70"/>
      <c r="AL192" s="70"/>
      <c r="AM192" s="70"/>
      <c r="AN192" s="70"/>
      <c r="AO192" s="70"/>
      <c r="AP192" s="70"/>
      <c r="AQ192" s="70"/>
      <c r="AR192" s="70"/>
      <c r="AS192" s="70"/>
      <c r="AT192" s="70"/>
      <c r="AU192" s="70"/>
      <c r="AV192" s="70"/>
      <c r="AW192" s="70"/>
      <c r="AX192" s="70"/>
    </row>
    <row r="193" spans="2:50" s="67" customFormat="1" ht="13.5" customHeight="1">
      <c r="B193" s="68"/>
      <c r="F193" s="69"/>
      <c r="J193" s="69"/>
      <c r="K193" s="69"/>
      <c r="S193" s="70"/>
      <c r="T193" s="70"/>
      <c r="U193" s="70"/>
      <c r="V193" s="70"/>
      <c r="W193" s="70"/>
      <c r="X193" s="70"/>
      <c r="Y193" s="70"/>
      <c r="Z193" s="70"/>
      <c r="AA193" s="70"/>
      <c r="AB193" s="70"/>
      <c r="AC193" s="70"/>
      <c r="AD193" s="70"/>
      <c r="AE193" s="70"/>
      <c r="AF193" s="70"/>
      <c r="AG193" s="70"/>
      <c r="AH193" s="70"/>
      <c r="AI193" s="70"/>
      <c r="AJ193" s="70"/>
      <c r="AK193" s="70"/>
      <c r="AL193" s="70"/>
      <c r="AM193" s="70"/>
      <c r="AN193" s="70"/>
      <c r="AO193" s="70"/>
      <c r="AP193" s="70"/>
      <c r="AQ193" s="70"/>
      <c r="AR193" s="70"/>
      <c r="AS193" s="70"/>
      <c r="AT193" s="70"/>
      <c r="AU193" s="70"/>
      <c r="AV193" s="70"/>
      <c r="AW193" s="70"/>
      <c r="AX193" s="70"/>
    </row>
    <row r="194" spans="2:50" s="67" customFormat="1" ht="13.5" customHeight="1">
      <c r="B194" s="68"/>
      <c r="F194" s="69"/>
      <c r="J194" s="69"/>
      <c r="K194" s="69"/>
      <c r="S194" s="70"/>
      <c r="T194" s="70"/>
      <c r="U194" s="70"/>
      <c r="V194" s="70"/>
      <c r="W194" s="70"/>
      <c r="X194" s="70"/>
      <c r="Y194" s="70"/>
      <c r="Z194" s="70"/>
      <c r="AA194" s="70"/>
      <c r="AB194" s="70"/>
      <c r="AC194" s="70"/>
      <c r="AD194" s="70"/>
      <c r="AE194" s="70"/>
      <c r="AF194" s="70"/>
      <c r="AG194" s="70"/>
      <c r="AH194" s="70"/>
      <c r="AI194" s="70"/>
      <c r="AJ194" s="70"/>
      <c r="AK194" s="70"/>
      <c r="AL194" s="70"/>
      <c r="AM194" s="70"/>
      <c r="AN194" s="70"/>
      <c r="AO194" s="70"/>
      <c r="AP194" s="70"/>
      <c r="AQ194" s="70"/>
      <c r="AR194" s="70"/>
      <c r="AS194" s="70"/>
      <c r="AT194" s="70"/>
      <c r="AU194" s="70"/>
      <c r="AV194" s="70"/>
      <c r="AW194" s="70"/>
      <c r="AX194" s="70"/>
    </row>
    <row r="195" spans="2:50" s="67" customFormat="1" ht="13.5" customHeight="1">
      <c r="B195" s="68"/>
      <c r="F195" s="69"/>
      <c r="J195" s="69"/>
      <c r="K195" s="69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  <c r="AG195" s="70"/>
      <c r="AH195" s="70"/>
      <c r="AI195" s="70"/>
      <c r="AJ195" s="70"/>
      <c r="AK195" s="70"/>
      <c r="AL195" s="70"/>
      <c r="AM195" s="70"/>
      <c r="AN195" s="70"/>
      <c r="AO195" s="70"/>
      <c r="AP195" s="70"/>
      <c r="AQ195" s="70"/>
      <c r="AR195" s="70"/>
      <c r="AS195" s="70"/>
      <c r="AT195" s="70"/>
      <c r="AU195" s="70"/>
      <c r="AV195" s="70"/>
      <c r="AW195" s="70"/>
      <c r="AX195" s="70"/>
    </row>
    <row r="196" spans="2:50" s="67" customFormat="1" ht="13.5" customHeight="1">
      <c r="B196" s="68"/>
      <c r="F196" s="69"/>
      <c r="J196" s="69"/>
      <c r="K196" s="69"/>
      <c r="S196" s="70"/>
      <c r="T196" s="70"/>
      <c r="U196" s="70"/>
      <c r="V196" s="70"/>
      <c r="W196" s="70"/>
      <c r="X196" s="70"/>
      <c r="Y196" s="70"/>
      <c r="Z196" s="70"/>
      <c r="AA196" s="70"/>
      <c r="AB196" s="70"/>
      <c r="AC196" s="70"/>
      <c r="AD196" s="70"/>
      <c r="AE196" s="70"/>
      <c r="AF196" s="70"/>
      <c r="AG196" s="70"/>
      <c r="AH196" s="70"/>
      <c r="AI196" s="70"/>
      <c r="AJ196" s="70"/>
      <c r="AK196" s="70"/>
      <c r="AL196" s="70"/>
      <c r="AM196" s="70"/>
      <c r="AN196" s="70"/>
      <c r="AO196" s="70"/>
      <c r="AP196" s="70"/>
      <c r="AQ196" s="70"/>
      <c r="AR196" s="70"/>
      <c r="AS196" s="70"/>
      <c r="AT196" s="70"/>
      <c r="AU196" s="70"/>
      <c r="AV196" s="70"/>
      <c r="AW196" s="70"/>
      <c r="AX196" s="70"/>
    </row>
    <row r="197" spans="2:50" s="67" customFormat="1" ht="13.5" customHeight="1">
      <c r="B197" s="68"/>
      <c r="F197" s="69"/>
      <c r="J197" s="69"/>
      <c r="K197" s="69"/>
      <c r="S197" s="70"/>
      <c r="T197" s="70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0"/>
      <c r="AK197" s="70"/>
      <c r="AL197" s="70"/>
      <c r="AM197" s="70"/>
      <c r="AN197" s="70"/>
      <c r="AO197" s="70"/>
      <c r="AP197" s="70"/>
      <c r="AQ197" s="70"/>
      <c r="AR197" s="70"/>
      <c r="AS197" s="70"/>
      <c r="AT197" s="70"/>
      <c r="AU197" s="70"/>
      <c r="AV197" s="70"/>
      <c r="AW197" s="70"/>
      <c r="AX197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50"/>
  <sheetViews>
    <sheetView zoomScalePageLayoutView="0" workbookViewId="0" topLeftCell="A1">
      <pane xSplit="3" ySplit="6" topLeftCell="D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8" sqref="C8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236</v>
      </c>
      <c r="Y1" s="6"/>
    </row>
    <row r="2" spans="1:57" s="5" customFormat="1" ht="11.25" customHeight="1">
      <c r="A2" s="90" t="s">
        <v>159</v>
      </c>
      <c r="B2" s="148" t="s">
        <v>160</v>
      </c>
      <c r="C2" s="90" t="s">
        <v>161</v>
      </c>
      <c r="D2" s="160" t="s">
        <v>162</v>
      </c>
      <c r="E2" s="126" t="s">
        <v>163</v>
      </c>
      <c r="F2" s="90" t="s">
        <v>164</v>
      </c>
      <c r="G2" s="90" t="s">
        <v>165</v>
      </c>
      <c r="H2" s="109" t="s">
        <v>166</v>
      </c>
      <c r="I2" s="156"/>
      <c r="J2" s="38"/>
      <c r="K2" s="109" t="s">
        <v>217</v>
      </c>
      <c r="L2" s="111"/>
      <c r="M2" s="109" t="s">
        <v>237</v>
      </c>
      <c r="N2" s="111"/>
      <c r="O2" s="90" t="s">
        <v>238</v>
      </c>
      <c r="P2" s="109" t="s">
        <v>167</v>
      </c>
      <c r="Q2" s="27"/>
      <c r="R2" s="109" t="s">
        <v>239</v>
      </c>
      <c r="S2" s="27"/>
      <c r="T2" s="90" t="s">
        <v>169</v>
      </c>
      <c r="U2" s="90" t="s">
        <v>170</v>
      </c>
      <c r="V2" s="90" t="s">
        <v>171</v>
      </c>
      <c r="W2" s="109" t="s">
        <v>172</v>
      </c>
      <c r="X2" s="126" t="s">
        <v>173</v>
      </c>
      <c r="Y2" s="90" t="s">
        <v>174</v>
      </c>
      <c r="Z2" s="98" t="s">
        <v>175</v>
      </c>
      <c r="AA2" s="98" t="s">
        <v>176</v>
      </c>
      <c r="AB2" s="142" t="s">
        <v>177</v>
      </c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4"/>
      <c r="BE2" s="83" t="s">
        <v>178</v>
      </c>
    </row>
    <row r="3" spans="1:57" s="5" customFormat="1" ht="11.25" customHeight="1">
      <c r="A3" s="91"/>
      <c r="B3" s="149"/>
      <c r="C3" s="91"/>
      <c r="D3" s="160"/>
      <c r="E3" s="126"/>
      <c r="F3" s="91"/>
      <c r="G3" s="138"/>
      <c r="H3" s="154"/>
      <c r="I3" s="157"/>
      <c r="J3" s="37"/>
      <c r="K3" s="112"/>
      <c r="L3" s="114"/>
      <c r="M3" s="112"/>
      <c r="N3" s="114"/>
      <c r="O3" s="91"/>
      <c r="P3" s="112"/>
      <c r="Q3" s="29"/>
      <c r="R3" s="112"/>
      <c r="S3" s="29"/>
      <c r="T3" s="138"/>
      <c r="U3" s="91"/>
      <c r="V3" s="91"/>
      <c r="W3" s="154"/>
      <c r="X3" s="126"/>
      <c r="Y3" s="91"/>
      <c r="Z3" s="99"/>
      <c r="AA3" s="117"/>
      <c r="AB3" s="145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E3" s="84"/>
    </row>
    <row r="4" spans="1:57" s="5" customFormat="1" ht="18.75" customHeight="1">
      <c r="A4" s="91"/>
      <c r="B4" s="149"/>
      <c r="C4" s="91"/>
      <c r="D4" s="160"/>
      <c r="E4" s="126"/>
      <c r="F4" s="91"/>
      <c r="G4" s="138"/>
      <c r="H4" s="154"/>
      <c r="I4" s="158"/>
      <c r="J4" s="90" t="s">
        <v>240</v>
      </c>
      <c r="K4" s="112"/>
      <c r="L4" s="114"/>
      <c r="M4" s="112"/>
      <c r="N4" s="114"/>
      <c r="O4" s="91"/>
      <c r="P4" s="112"/>
      <c r="Q4" s="30"/>
      <c r="R4" s="112"/>
      <c r="S4" s="30"/>
      <c r="T4" s="138"/>
      <c r="U4" s="91"/>
      <c r="V4" s="91"/>
      <c r="W4" s="154"/>
      <c r="X4" s="126"/>
      <c r="Y4" s="91"/>
      <c r="Z4" s="99"/>
      <c r="AA4" s="117"/>
      <c r="AB4" s="152" t="s">
        <v>180</v>
      </c>
      <c r="AC4" s="153"/>
      <c r="AD4" s="139" t="s">
        <v>181</v>
      </c>
      <c r="AE4" s="140"/>
      <c r="AF4" s="141"/>
      <c r="AG4" s="139" t="s">
        <v>182</v>
      </c>
      <c r="AH4" s="140"/>
      <c r="AI4" s="141"/>
      <c r="AJ4" s="139" t="s">
        <v>183</v>
      </c>
      <c r="AK4" s="140"/>
      <c r="AL4" s="141"/>
      <c r="AM4" s="139" t="s">
        <v>184</v>
      </c>
      <c r="AN4" s="140"/>
      <c r="AO4" s="141"/>
      <c r="AP4" s="139" t="s">
        <v>185</v>
      </c>
      <c r="AQ4" s="140"/>
      <c r="AR4" s="141"/>
      <c r="AS4" s="139" t="s">
        <v>186</v>
      </c>
      <c r="AT4" s="140"/>
      <c r="AU4" s="141"/>
      <c r="AV4" s="139" t="s">
        <v>187</v>
      </c>
      <c r="AW4" s="140"/>
      <c r="AX4" s="141"/>
      <c r="AY4" s="139" t="s">
        <v>188</v>
      </c>
      <c r="AZ4" s="140"/>
      <c r="BA4" s="141"/>
      <c r="BB4" s="139" t="s">
        <v>189</v>
      </c>
      <c r="BC4" s="140"/>
      <c r="BD4" s="141"/>
      <c r="BE4" s="84"/>
    </row>
    <row r="5" spans="1:57" s="5" customFormat="1" ht="18.75" customHeight="1">
      <c r="A5" s="91"/>
      <c r="B5" s="149"/>
      <c r="C5" s="91"/>
      <c r="D5" s="160"/>
      <c r="E5" s="126"/>
      <c r="F5" s="91"/>
      <c r="G5" s="138"/>
      <c r="H5" s="155"/>
      <c r="I5" s="159"/>
      <c r="J5" s="91"/>
      <c r="K5" s="115"/>
      <c r="L5" s="116"/>
      <c r="M5" s="115"/>
      <c r="N5" s="116"/>
      <c r="O5" s="91"/>
      <c r="P5" s="91"/>
      <c r="Q5" s="126" t="s">
        <v>190</v>
      </c>
      <c r="R5" s="91"/>
      <c r="S5" s="126" t="s">
        <v>190</v>
      </c>
      <c r="T5" s="138"/>
      <c r="U5" s="91"/>
      <c r="V5" s="91"/>
      <c r="W5" s="154"/>
      <c r="X5" s="126"/>
      <c r="Y5" s="91"/>
      <c r="Z5" s="99"/>
      <c r="AA5" s="117"/>
      <c r="AB5" s="32" t="s">
        <v>191</v>
      </c>
      <c r="AC5" s="32" t="s">
        <v>192</v>
      </c>
      <c r="AD5" s="32" t="s">
        <v>193</v>
      </c>
      <c r="AE5" s="32" t="s">
        <v>191</v>
      </c>
      <c r="AF5" s="32" t="s">
        <v>192</v>
      </c>
      <c r="AG5" s="32" t="s">
        <v>193</v>
      </c>
      <c r="AH5" s="32" t="s">
        <v>191</v>
      </c>
      <c r="AI5" s="32" t="s">
        <v>192</v>
      </c>
      <c r="AJ5" s="32" t="s">
        <v>193</v>
      </c>
      <c r="AK5" s="32" t="s">
        <v>191</v>
      </c>
      <c r="AL5" s="32" t="s">
        <v>192</v>
      </c>
      <c r="AM5" s="32" t="s">
        <v>193</v>
      </c>
      <c r="AN5" s="32" t="s">
        <v>191</v>
      </c>
      <c r="AO5" s="32" t="s">
        <v>192</v>
      </c>
      <c r="AP5" s="32" t="s">
        <v>193</v>
      </c>
      <c r="AQ5" s="32" t="s">
        <v>191</v>
      </c>
      <c r="AR5" s="32" t="s">
        <v>192</v>
      </c>
      <c r="AS5" s="32" t="s">
        <v>193</v>
      </c>
      <c r="AT5" s="32" t="s">
        <v>191</v>
      </c>
      <c r="AU5" s="32" t="s">
        <v>192</v>
      </c>
      <c r="AV5" s="32" t="s">
        <v>193</v>
      </c>
      <c r="AW5" s="32" t="s">
        <v>191</v>
      </c>
      <c r="AX5" s="32" t="s">
        <v>192</v>
      </c>
      <c r="AY5" s="32" t="s">
        <v>193</v>
      </c>
      <c r="AZ5" s="32" t="s">
        <v>191</v>
      </c>
      <c r="BA5" s="32" t="s">
        <v>192</v>
      </c>
      <c r="BB5" s="32" t="s">
        <v>193</v>
      </c>
      <c r="BC5" s="32" t="s">
        <v>191</v>
      </c>
      <c r="BD5" s="32" t="s">
        <v>192</v>
      </c>
      <c r="BE5" s="84"/>
    </row>
    <row r="6" spans="1:57" s="17" customFormat="1" ht="13.5" customHeight="1">
      <c r="A6" s="136"/>
      <c r="B6" s="150"/>
      <c r="C6" s="136"/>
      <c r="D6" s="160"/>
      <c r="E6" s="90"/>
      <c r="F6" s="136"/>
      <c r="G6" s="35" t="s">
        <v>194</v>
      </c>
      <c r="H6" s="40" t="s">
        <v>194</v>
      </c>
      <c r="I6" s="40" t="s">
        <v>241</v>
      </c>
      <c r="J6" s="136"/>
      <c r="K6" s="40" t="s">
        <v>194</v>
      </c>
      <c r="L6" s="40" t="s">
        <v>241</v>
      </c>
      <c r="M6" s="40" t="s">
        <v>194</v>
      </c>
      <c r="N6" s="40" t="s">
        <v>241</v>
      </c>
      <c r="O6" s="151"/>
      <c r="P6" s="136"/>
      <c r="Q6" s="126"/>
      <c r="R6" s="136"/>
      <c r="S6" s="126"/>
      <c r="T6" s="34" t="s">
        <v>195</v>
      </c>
      <c r="U6" s="136"/>
      <c r="V6" s="136"/>
      <c r="W6" s="155"/>
      <c r="X6" s="126"/>
      <c r="Y6" s="34" t="s">
        <v>196</v>
      </c>
      <c r="Z6" s="100"/>
      <c r="AA6" s="33" t="s">
        <v>197</v>
      </c>
      <c r="AB6" s="33" t="s">
        <v>198</v>
      </c>
      <c r="AC6" s="33" t="s">
        <v>199</v>
      </c>
      <c r="AD6" s="22"/>
      <c r="AE6" s="33" t="s">
        <v>198</v>
      </c>
      <c r="AF6" s="33" t="s">
        <v>199</v>
      </c>
      <c r="AG6" s="22"/>
      <c r="AH6" s="33" t="s">
        <v>198</v>
      </c>
      <c r="AI6" s="33" t="s">
        <v>199</v>
      </c>
      <c r="AJ6" s="22"/>
      <c r="AK6" s="33" t="s">
        <v>198</v>
      </c>
      <c r="AL6" s="33" t="s">
        <v>199</v>
      </c>
      <c r="AM6" s="22"/>
      <c r="AN6" s="33" t="s">
        <v>198</v>
      </c>
      <c r="AO6" s="33" t="s">
        <v>199</v>
      </c>
      <c r="AP6" s="22"/>
      <c r="AQ6" s="33" t="s">
        <v>198</v>
      </c>
      <c r="AR6" s="33" t="s">
        <v>199</v>
      </c>
      <c r="AS6" s="22"/>
      <c r="AT6" s="33" t="s">
        <v>198</v>
      </c>
      <c r="AU6" s="33" t="s">
        <v>199</v>
      </c>
      <c r="AV6" s="22"/>
      <c r="AW6" s="33" t="s">
        <v>198</v>
      </c>
      <c r="AX6" s="33" t="s">
        <v>199</v>
      </c>
      <c r="AY6" s="22"/>
      <c r="AZ6" s="33" t="s">
        <v>198</v>
      </c>
      <c r="BA6" s="33" t="s">
        <v>199</v>
      </c>
      <c r="BB6" s="22"/>
      <c r="BC6" s="33" t="s">
        <v>198</v>
      </c>
      <c r="BD6" s="33" t="s">
        <v>199</v>
      </c>
      <c r="BE6" s="84"/>
    </row>
    <row r="7" spans="1:57" s="73" customFormat="1" ht="30" customHeight="1">
      <c r="A7" s="18" t="s">
        <v>200</v>
      </c>
      <c r="B7" s="19" t="s">
        <v>201</v>
      </c>
      <c r="C7" s="18" t="s">
        <v>242</v>
      </c>
      <c r="D7" s="18" t="s">
        <v>203</v>
      </c>
      <c r="E7" s="18"/>
      <c r="F7" s="18" t="s">
        <v>243</v>
      </c>
      <c r="G7" s="36">
        <v>5955</v>
      </c>
      <c r="H7" s="36">
        <v>3204</v>
      </c>
      <c r="I7" s="36"/>
      <c r="J7" s="36"/>
      <c r="K7" s="36">
        <v>3204</v>
      </c>
      <c r="L7" s="36"/>
      <c r="M7" s="36"/>
      <c r="N7" s="36"/>
      <c r="O7" s="36" t="s">
        <v>244</v>
      </c>
      <c r="P7" s="18" t="s">
        <v>245</v>
      </c>
      <c r="Q7" s="18"/>
      <c r="R7" s="18" t="s">
        <v>246</v>
      </c>
      <c r="S7" s="18"/>
      <c r="T7" s="18">
        <v>25.67</v>
      </c>
      <c r="U7" s="18">
        <v>2004</v>
      </c>
      <c r="V7" s="18" t="s">
        <v>212</v>
      </c>
      <c r="W7" s="18"/>
      <c r="X7" s="18" t="s">
        <v>208</v>
      </c>
      <c r="Y7" s="18"/>
      <c r="Z7" s="20" t="s">
        <v>208</v>
      </c>
      <c r="AA7" s="20"/>
      <c r="AB7" s="26">
        <f aca="true" t="shared" si="0" ref="AB7:AB26">+AE7+AH7+AK7+AN7+AQ7+AT7+AW7+AZ7+BC7</f>
        <v>0</v>
      </c>
      <c r="AC7" s="26">
        <f aca="true" t="shared" si="1" ref="AC7:AC26">+AF7+AI7+AL7+AO7+AR7+AU7+AX7+BA7+BD7</f>
        <v>0</v>
      </c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0"/>
    </row>
    <row r="8" spans="1:57" s="66" customFormat="1" ht="30" customHeight="1">
      <c r="A8" s="18" t="s">
        <v>247</v>
      </c>
      <c r="B8" s="19" t="s">
        <v>248</v>
      </c>
      <c r="C8" s="18" t="s">
        <v>249</v>
      </c>
      <c r="D8" s="18" t="s">
        <v>250</v>
      </c>
      <c r="E8" s="18"/>
      <c r="F8" s="18" t="s">
        <v>251</v>
      </c>
      <c r="G8" s="36">
        <v>50</v>
      </c>
      <c r="H8" s="36">
        <v>21</v>
      </c>
      <c r="I8" s="36"/>
      <c r="J8" s="36"/>
      <c r="K8" s="36">
        <v>21</v>
      </c>
      <c r="L8" s="36"/>
      <c r="M8" s="36"/>
      <c r="N8" s="36"/>
      <c r="O8" s="36" t="s">
        <v>252</v>
      </c>
      <c r="P8" s="18" t="s">
        <v>253</v>
      </c>
      <c r="Q8" s="18"/>
      <c r="R8" s="18" t="s">
        <v>254</v>
      </c>
      <c r="S8" s="18"/>
      <c r="T8" s="18">
        <v>4</v>
      </c>
      <c r="U8" s="18">
        <v>1994</v>
      </c>
      <c r="V8" s="18" t="s">
        <v>255</v>
      </c>
      <c r="W8" s="18"/>
      <c r="X8" s="18" t="s">
        <v>256</v>
      </c>
      <c r="Y8" s="18"/>
      <c r="Z8" s="18" t="s">
        <v>256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247</v>
      </c>
      <c r="B9" s="19" t="s">
        <v>248</v>
      </c>
      <c r="C9" s="18" t="s">
        <v>257</v>
      </c>
      <c r="D9" s="18" t="s">
        <v>250</v>
      </c>
      <c r="E9" s="18"/>
      <c r="F9" s="18" t="s">
        <v>258</v>
      </c>
      <c r="G9" s="36">
        <v>9</v>
      </c>
      <c r="H9" s="36">
        <v>9</v>
      </c>
      <c r="I9" s="36"/>
      <c r="J9" s="36"/>
      <c r="K9" s="36">
        <v>9</v>
      </c>
      <c r="L9" s="36"/>
      <c r="M9" s="36"/>
      <c r="N9" s="36"/>
      <c r="O9" s="36" t="s">
        <v>252</v>
      </c>
      <c r="P9" s="18" t="s">
        <v>259</v>
      </c>
      <c r="Q9" s="18"/>
      <c r="R9" s="18" t="s">
        <v>260</v>
      </c>
      <c r="S9" s="18"/>
      <c r="T9" s="18">
        <v>0.8</v>
      </c>
      <c r="U9" s="18">
        <v>2004</v>
      </c>
      <c r="V9" s="18" t="s">
        <v>255</v>
      </c>
      <c r="W9" s="18"/>
      <c r="X9" s="18" t="s">
        <v>256</v>
      </c>
      <c r="Y9" s="18"/>
      <c r="Z9" s="20" t="s">
        <v>256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247</v>
      </c>
      <c r="B10" s="19" t="s">
        <v>248</v>
      </c>
      <c r="C10" s="18" t="s">
        <v>261</v>
      </c>
      <c r="D10" s="18" t="s">
        <v>250</v>
      </c>
      <c r="E10" s="18"/>
      <c r="F10" s="18" t="s">
        <v>262</v>
      </c>
      <c r="G10" s="36">
        <v>0</v>
      </c>
      <c r="H10" s="36">
        <v>0</v>
      </c>
      <c r="I10" s="36"/>
      <c r="J10" s="36"/>
      <c r="K10" s="36"/>
      <c r="L10" s="36"/>
      <c r="M10" s="36"/>
      <c r="N10" s="36"/>
      <c r="O10" s="36" t="s">
        <v>252</v>
      </c>
      <c r="P10" s="18" t="s">
        <v>263</v>
      </c>
      <c r="Q10" s="18"/>
      <c r="R10" s="18" t="s">
        <v>264</v>
      </c>
      <c r="S10" s="18"/>
      <c r="T10" s="18">
        <v>5</v>
      </c>
      <c r="U10" s="18">
        <v>1988</v>
      </c>
      <c r="V10" s="18" t="s">
        <v>265</v>
      </c>
      <c r="W10" s="18"/>
      <c r="X10" s="18" t="s">
        <v>256</v>
      </c>
      <c r="Y10" s="18"/>
      <c r="Z10" s="20" t="s">
        <v>256</v>
      </c>
      <c r="AA10" s="20"/>
      <c r="AB10" s="20">
        <f t="shared" si="0"/>
        <v>0</v>
      </c>
      <c r="AC10" s="20">
        <f t="shared" si="1"/>
        <v>0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s="66" customFormat="1" ht="30" customHeight="1">
      <c r="A11" s="18" t="s">
        <v>247</v>
      </c>
      <c r="B11" s="19" t="s">
        <v>248</v>
      </c>
      <c r="C11" s="18" t="s">
        <v>266</v>
      </c>
      <c r="D11" s="18" t="s">
        <v>250</v>
      </c>
      <c r="E11" s="18"/>
      <c r="F11" s="18" t="s">
        <v>267</v>
      </c>
      <c r="G11" s="36">
        <v>31</v>
      </c>
      <c r="H11" s="36">
        <v>31</v>
      </c>
      <c r="I11" s="36"/>
      <c r="J11" s="36"/>
      <c r="K11" s="36">
        <v>31</v>
      </c>
      <c r="L11" s="36"/>
      <c r="M11" s="36"/>
      <c r="N11" s="36"/>
      <c r="O11" s="36" t="s">
        <v>268</v>
      </c>
      <c r="P11" s="18" t="s">
        <v>269</v>
      </c>
      <c r="Q11" s="18"/>
      <c r="R11" s="18" t="s">
        <v>264</v>
      </c>
      <c r="S11" s="18"/>
      <c r="T11" s="18">
        <v>1</v>
      </c>
      <c r="U11" s="18">
        <v>1998</v>
      </c>
      <c r="V11" s="18" t="s">
        <v>255</v>
      </c>
      <c r="W11" s="18"/>
      <c r="X11" s="18" t="s">
        <v>256</v>
      </c>
      <c r="Y11" s="18"/>
      <c r="Z11" s="20" t="s">
        <v>256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247</v>
      </c>
      <c r="B12" s="19" t="s">
        <v>248</v>
      </c>
      <c r="C12" s="18" t="s">
        <v>270</v>
      </c>
      <c r="D12" s="18" t="s">
        <v>250</v>
      </c>
      <c r="E12" s="18"/>
      <c r="F12" s="18" t="s">
        <v>271</v>
      </c>
      <c r="G12" s="18">
        <v>6</v>
      </c>
      <c r="H12" s="18">
        <v>6</v>
      </c>
      <c r="I12" s="18"/>
      <c r="J12" s="18"/>
      <c r="K12" s="18"/>
      <c r="L12" s="18"/>
      <c r="M12" s="18"/>
      <c r="N12" s="18"/>
      <c r="O12" s="18" t="s">
        <v>252</v>
      </c>
      <c r="P12" s="18" t="s">
        <v>259</v>
      </c>
      <c r="Q12" s="18"/>
      <c r="R12" s="18" t="s">
        <v>260</v>
      </c>
      <c r="S12" s="18"/>
      <c r="T12" s="18">
        <v>5</v>
      </c>
      <c r="U12" s="18">
        <v>2003</v>
      </c>
      <c r="V12" s="18" t="s">
        <v>255</v>
      </c>
      <c r="W12" s="18"/>
      <c r="X12" s="18" t="s">
        <v>256</v>
      </c>
      <c r="Y12" s="18"/>
      <c r="Z12" s="20" t="s">
        <v>256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247</v>
      </c>
      <c r="B13" s="19" t="s">
        <v>272</v>
      </c>
      <c r="C13" s="18" t="s">
        <v>273</v>
      </c>
      <c r="D13" s="18" t="s">
        <v>274</v>
      </c>
      <c r="E13" s="18"/>
      <c r="F13" s="18" t="s">
        <v>275</v>
      </c>
      <c r="G13" s="18">
        <v>204</v>
      </c>
      <c r="H13" s="18">
        <v>204</v>
      </c>
      <c r="I13" s="18">
        <v>0</v>
      </c>
      <c r="J13" s="18"/>
      <c r="K13" s="18"/>
      <c r="L13" s="18"/>
      <c r="M13" s="18"/>
      <c r="N13" s="18"/>
      <c r="O13" s="18" t="s">
        <v>268</v>
      </c>
      <c r="P13" s="18" t="s">
        <v>269</v>
      </c>
      <c r="Q13" s="18"/>
      <c r="R13" s="18" t="s">
        <v>254</v>
      </c>
      <c r="S13" s="18"/>
      <c r="T13" s="18">
        <v>2.4</v>
      </c>
      <c r="U13" s="18">
        <v>1999</v>
      </c>
      <c r="V13" s="18" t="s">
        <v>255</v>
      </c>
      <c r="W13" s="18"/>
      <c r="X13" s="18" t="s">
        <v>256</v>
      </c>
      <c r="Y13" s="18"/>
      <c r="Z13" s="20" t="s">
        <v>256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247</v>
      </c>
      <c r="B14" s="19" t="s">
        <v>276</v>
      </c>
      <c r="C14" s="18" t="s">
        <v>277</v>
      </c>
      <c r="D14" s="18" t="s">
        <v>278</v>
      </c>
      <c r="E14" s="18"/>
      <c r="F14" s="18" t="s">
        <v>279</v>
      </c>
      <c r="G14" s="18">
        <v>199</v>
      </c>
      <c r="H14" s="18">
        <v>199</v>
      </c>
      <c r="I14" s="18"/>
      <c r="J14" s="18"/>
      <c r="K14" s="18">
        <v>199</v>
      </c>
      <c r="L14" s="18"/>
      <c r="M14" s="18">
        <v>0</v>
      </c>
      <c r="N14" s="18"/>
      <c r="O14" s="18" t="s">
        <v>280</v>
      </c>
      <c r="P14" s="18" t="s">
        <v>281</v>
      </c>
      <c r="Q14" s="18"/>
      <c r="R14" s="18" t="s">
        <v>254</v>
      </c>
      <c r="S14" s="18"/>
      <c r="T14" s="18">
        <v>4</v>
      </c>
      <c r="U14" s="18">
        <v>2005</v>
      </c>
      <c r="V14" s="18" t="s">
        <v>282</v>
      </c>
      <c r="W14" s="18"/>
      <c r="X14" s="18" t="s">
        <v>256</v>
      </c>
      <c r="Y14" s="18"/>
      <c r="Z14" s="20" t="s">
        <v>256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247</v>
      </c>
      <c r="B15" s="19" t="s">
        <v>283</v>
      </c>
      <c r="C15" s="18" t="s">
        <v>284</v>
      </c>
      <c r="D15" s="18" t="s">
        <v>285</v>
      </c>
      <c r="E15" s="18"/>
      <c r="F15" s="18" t="s">
        <v>286</v>
      </c>
      <c r="G15" s="18">
        <v>78</v>
      </c>
      <c r="H15" s="18"/>
      <c r="I15" s="18"/>
      <c r="J15" s="18"/>
      <c r="K15" s="18">
        <v>78</v>
      </c>
      <c r="L15" s="18"/>
      <c r="M15" s="18">
        <v>2</v>
      </c>
      <c r="N15" s="18"/>
      <c r="O15" s="18" t="s">
        <v>287</v>
      </c>
      <c r="P15" s="18" t="s">
        <v>269</v>
      </c>
      <c r="Q15" s="18"/>
      <c r="R15" s="18" t="s">
        <v>264</v>
      </c>
      <c r="S15" s="18"/>
      <c r="T15" s="18">
        <v>0.5</v>
      </c>
      <c r="U15" s="18">
        <v>2000</v>
      </c>
      <c r="V15" s="18" t="s">
        <v>282</v>
      </c>
      <c r="W15" s="18"/>
      <c r="X15" s="18" t="s">
        <v>256</v>
      </c>
      <c r="Y15" s="18"/>
      <c r="Z15" s="20" t="s">
        <v>256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247</v>
      </c>
      <c r="B16" s="19" t="s">
        <v>283</v>
      </c>
      <c r="C16" s="18" t="s">
        <v>284</v>
      </c>
      <c r="D16" s="18" t="s">
        <v>285</v>
      </c>
      <c r="E16" s="18"/>
      <c r="F16" s="18" t="s">
        <v>286</v>
      </c>
      <c r="G16" s="18">
        <v>415</v>
      </c>
      <c r="H16" s="18">
        <v>192</v>
      </c>
      <c r="I16" s="18"/>
      <c r="J16" s="18"/>
      <c r="K16" s="18">
        <v>192</v>
      </c>
      <c r="L16" s="18"/>
      <c r="M16" s="18"/>
      <c r="N16" s="18"/>
      <c r="O16" s="18" t="s">
        <v>287</v>
      </c>
      <c r="P16" s="18" t="s">
        <v>263</v>
      </c>
      <c r="Q16" s="18"/>
      <c r="R16" s="18" t="s">
        <v>264</v>
      </c>
      <c r="S16" s="18"/>
      <c r="T16" s="18">
        <v>10</v>
      </c>
      <c r="U16" s="18">
        <v>1982</v>
      </c>
      <c r="V16" s="18" t="s">
        <v>282</v>
      </c>
      <c r="W16" s="18"/>
      <c r="X16" s="18" t="s">
        <v>256</v>
      </c>
      <c r="Y16" s="18"/>
      <c r="Z16" s="20" t="s">
        <v>256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247</v>
      </c>
      <c r="B17" s="19" t="s">
        <v>288</v>
      </c>
      <c r="C17" s="18" t="s">
        <v>289</v>
      </c>
      <c r="D17" s="18" t="s">
        <v>290</v>
      </c>
      <c r="E17" s="18"/>
      <c r="F17" s="18" t="s">
        <v>291</v>
      </c>
      <c r="G17" s="18">
        <v>467</v>
      </c>
      <c r="H17" s="18">
        <v>578</v>
      </c>
      <c r="I17" s="18"/>
      <c r="J17" s="18"/>
      <c r="K17" s="18">
        <v>579</v>
      </c>
      <c r="L17" s="18"/>
      <c r="M17" s="18"/>
      <c r="N17" s="18"/>
      <c r="O17" s="18" t="s">
        <v>252</v>
      </c>
      <c r="P17" s="18" t="s">
        <v>292</v>
      </c>
      <c r="Q17" s="18"/>
      <c r="R17" s="18" t="s">
        <v>254</v>
      </c>
      <c r="S17" s="18"/>
      <c r="T17" s="18">
        <v>2.9</v>
      </c>
      <c r="U17" s="18">
        <v>2001</v>
      </c>
      <c r="V17" s="18" t="s">
        <v>265</v>
      </c>
      <c r="W17" s="18"/>
      <c r="X17" s="18" t="s">
        <v>256</v>
      </c>
      <c r="Y17" s="18"/>
      <c r="Z17" s="20" t="s">
        <v>256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247</v>
      </c>
      <c r="B18" s="19" t="s">
        <v>293</v>
      </c>
      <c r="C18" s="18" t="s">
        <v>294</v>
      </c>
      <c r="D18" s="18" t="s">
        <v>295</v>
      </c>
      <c r="E18" s="18"/>
      <c r="F18" s="18" t="s">
        <v>296</v>
      </c>
      <c r="G18" s="18">
        <v>95</v>
      </c>
      <c r="H18" s="18">
        <v>95</v>
      </c>
      <c r="I18" s="18"/>
      <c r="J18" s="18"/>
      <c r="K18" s="18">
        <v>95</v>
      </c>
      <c r="L18" s="18"/>
      <c r="M18" s="18">
        <v>95</v>
      </c>
      <c r="N18" s="18"/>
      <c r="O18" s="18" t="s">
        <v>268</v>
      </c>
      <c r="P18" s="18" t="s">
        <v>297</v>
      </c>
      <c r="Q18" s="18"/>
      <c r="R18" s="18" t="s">
        <v>254</v>
      </c>
      <c r="S18" s="18"/>
      <c r="T18" s="18">
        <v>2</v>
      </c>
      <c r="U18" s="18">
        <v>2000</v>
      </c>
      <c r="V18" s="18" t="s">
        <v>282</v>
      </c>
      <c r="W18" s="18"/>
      <c r="X18" s="18" t="s">
        <v>256</v>
      </c>
      <c r="Y18" s="18"/>
      <c r="Z18" s="20" t="s">
        <v>256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247</v>
      </c>
      <c r="B19" s="19" t="s">
        <v>298</v>
      </c>
      <c r="C19" s="18" t="s">
        <v>299</v>
      </c>
      <c r="D19" s="18" t="s">
        <v>300</v>
      </c>
      <c r="E19" s="18"/>
      <c r="F19" s="18" t="s">
        <v>301</v>
      </c>
      <c r="G19" s="18">
        <v>1076</v>
      </c>
      <c r="H19" s="18">
        <v>602</v>
      </c>
      <c r="I19" s="18"/>
      <c r="J19" s="18"/>
      <c r="K19" s="18">
        <v>602</v>
      </c>
      <c r="L19" s="18"/>
      <c r="M19" s="18"/>
      <c r="N19" s="18"/>
      <c r="O19" s="18" t="s">
        <v>280</v>
      </c>
      <c r="P19" s="18" t="s">
        <v>302</v>
      </c>
      <c r="Q19" s="18"/>
      <c r="R19" s="18" t="s">
        <v>303</v>
      </c>
      <c r="S19" s="18"/>
      <c r="T19" s="18">
        <v>12</v>
      </c>
      <c r="U19" s="18">
        <v>1999</v>
      </c>
      <c r="V19" s="18" t="s">
        <v>282</v>
      </c>
      <c r="W19" s="18"/>
      <c r="X19" s="18" t="s">
        <v>256</v>
      </c>
      <c r="Y19" s="18"/>
      <c r="Z19" s="20" t="s">
        <v>304</v>
      </c>
      <c r="AA19" s="20">
        <v>235</v>
      </c>
      <c r="AB19" s="20">
        <f t="shared" si="0"/>
        <v>0</v>
      </c>
      <c r="AC19" s="20">
        <f t="shared" si="1"/>
        <v>826</v>
      </c>
      <c r="AD19" s="20" t="s">
        <v>305</v>
      </c>
      <c r="AE19" s="20"/>
      <c r="AF19" s="20">
        <v>110</v>
      </c>
      <c r="AG19" s="20" t="s">
        <v>305</v>
      </c>
      <c r="AH19" s="20"/>
      <c r="AI19" s="20">
        <v>39</v>
      </c>
      <c r="AJ19" s="20" t="s">
        <v>305</v>
      </c>
      <c r="AK19" s="20"/>
      <c r="AL19" s="20">
        <v>551</v>
      </c>
      <c r="AM19" s="20" t="s">
        <v>305</v>
      </c>
      <c r="AN19" s="20"/>
      <c r="AO19" s="20">
        <v>86</v>
      </c>
      <c r="AP19" s="20" t="s">
        <v>305</v>
      </c>
      <c r="AQ19" s="20"/>
      <c r="AR19" s="20">
        <v>4</v>
      </c>
      <c r="AS19" s="20"/>
      <c r="AT19" s="20"/>
      <c r="AU19" s="20"/>
      <c r="AV19" s="20"/>
      <c r="AW19" s="20"/>
      <c r="AX19" s="20"/>
      <c r="AY19" s="20" t="s">
        <v>305</v>
      </c>
      <c r="AZ19" s="20"/>
      <c r="BA19" s="20">
        <v>1</v>
      </c>
      <c r="BB19" s="20" t="s">
        <v>305</v>
      </c>
      <c r="BC19" s="20"/>
      <c r="BD19" s="20">
        <v>35</v>
      </c>
      <c r="BE19" s="20" t="s">
        <v>306</v>
      </c>
    </row>
    <row r="20" spans="1:57" s="66" customFormat="1" ht="30" customHeight="1">
      <c r="A20" s="18" t="s">
        <v>247</v>
      </c>
      <c r="B20" s="19" t="s">
        <v>298</v>
      </c>
      <c r="C20" s="18" t="s">
        <v>307</v>
      </c>
      <c r="D20" s="18" t="s">
        <v>300</v>
      </c>
      <c r="E20" s="18"/>
      <c r="F20" s="18" t="s">
        <v>308</v>
      </c>
      <c r="G20" s="18">
        <v>6</v>
      </c>
      <c r="H20" s="18">
        <v>6</v>
      </c>
      <c r="I20" s="18"/>
      <c r="J20" s="18"/>
      <c r="K20" s="18">
        <v>6</v>
      </c>
      <c r="L20" s="18"/>
      <c r="M20" s="18"/>
      <c r="N20" s="18"/>
      <c r="O20" s="18" t="s">
        <v>260</v>
      </c>
      <c r="P20" s="18" t="s">
        <v>259</v>
      </c>
      <c r="Q20" s="18"/>
      <c r="R20" s="18" t="s">
        <v>260</v>
      </c>
      <c r="S20" s="18"/>
      <c r="T20" s="18">
        <v>1</v>
      </c>
      <c r="U20" s="18">
        <v>2002</v>
      </c>
      <c r="V20" s="18" t="s">
        <v>282</v>
      </c>
      <c r="W20" s="18"/>
      <c r="X20" s="18" t="s">
        <v>256</v>
      </c>
      <c r="Y20" s="18"/>
      <c r="Z20" s="20" t="s">
        <v>256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247</v>
      </c>
      <c r="B21" s="19" t="s">
        <v>309</v>
      </c>
      <c r="C21" s="18" t="s">
        <v>310</v>
      </c>
      <c r="D21" s="18" t="s">
        <v>311</v>
      </c>
      <c r="E21" s="18"/>
      <c r="F21" s="18" t="s">
        <v>312</v>
      </c>
      <c r="G21" s="18">
        <v>322.5</v>
      </c>
      <c r="H21" s="18">
        <v>55</v>
      </c>
      <c r="I21" s="18"/>
      <c r="J21" s="18"/>
      <c r="K21" s="18">
        <v>55</v>
      </c>
      <c r="L21" s="18"/>
      <c r="M21" s="18"/>
      <c r="N21" s="18"/>
      <c r="O21" s="18" t="s">
        <v>313</v>
      </c>
      <c r="P21" s="18" t="s">
        <v>314</v>
      </c>
      <c r="Q21" s="18"/>
      <c r="R21" s="18" t="s">
        <v>315</v>
      </c>
      <c r="S21" s="18"/>
      <c r="T21" s="18">
        <v>1.13</v>
      </c>
      <c r="U21" s="18">
        <v>2005</v>
      </c>
      <c r="V21" s="18" t="s">
        <v>282</v>
      </c>
      <c r="W21" s="18"/>
      <c r="X21" s="18" t="s">
        <v>256</v>
      </c>
      <c r="Y21" s="18"/>
      <c r="Z21" s="20" t="s">
        <v>256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247</v>
      </c>
      <c r="B22" s="19" t="s">
        <v>309</v>
      </c>
      <c r="C22" s="18" t="s">
        <v>316</v>
      </c>
      <c r="D22" s="18" t="s">
        <v>311</v>
      </c>
      <c r="E22" s="18"/>
      <c r="F22" s="18" t="s">
        <v>317</v>
      </c>
      <c r="G22" s="18">
        <v>22</v>
      </c>
      <c r="H22" s="18">
        <v>2</v>
      </c>
      <c r="I22" s="18"/>
      <c r="J22" s="18"/>
      <c r="K22" s="18">
        <v>2</v>
      </c>
      <c r="L22" s="18"/>
      <c r="M22" s="18"/>
      <c r="N22" s="18"/>
      <c r="O22" s="18" t="s">
        <v>313</v>
      </c>
      <c r="P22" s="18" t="s">
        <v>314</v>
      </c>
      <c r="Q22" s="18"/>
      <c r="R22" s="18" t="s">
        <v>315</v>
      </c>
      <c r="S22" s="18"/>
      <c r="T22" s="18">
        <v>0.14</v>
      </c>
      <c r="U22" s="18">
        <v>2003</v>
      </c>
      <c r="V22" s="18" t="s">
        <v>282</v>
      </c>
      <c r="W22" s="18"/>
      <c r="X22" s="18" t="s">
        <v>256</v>
      </c>
      <c r="Y22" s="18"/>
      <c r="Z22" s="20" t="s">
        <v>256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247</v>
      </c>
      <c r="B23" s="19" t="s">
        <v>318</v>
      </c>
      <c r="C23" s="18" t="s">
        <v>319</v>
      </c>
      <c r="D23" s="18" t="s">
        <v>320</v>
      </c>
      <c r="E23" s="18"/>
      <c r="F23" s="18" t="s">
        <v>321</v>
      </c>
      <c r="G23" s="18">
        <v>195</v>
      </c>
      <c r="H23" s="18">
        <v>151</v>
      </c>
      <c r="I23" s="18"/>
      <c r="J23" s="18"/>
      <c r="K23" s="18">
        <v>151</v>
      </c>
      <c r="L23" s="18"/>
      <c r="M23" s="18"/>
      <c r="N23" s="18"/>
      <c r="O23" s="18" t="s">
        <v>287</v>
      </c>
      <c r="P23" s="18" t="s">
        <v>322</v>
      </c>
      <c r="Q23" s="18"/>
      <c r="R23" s="18" t="s">
        <v>254</v>
      </c>
      <c r="S23" s="18"/>
      <c r="T23" s="18">
        <v>3.18</v>
      </c>
      <c r="U23" s="18">
        <v>2004</v>
      </c>
      <c r="V23" s="18" t="s">
        <v>282</v>
      </c>
      <c r="W23" s="18"/>
      <c r="X23" s="18" t="s">
        <v>256</v>
      </c>
      <c r="Y23" s="18"/>
      <c r="Z23" s="20" t="s">
        <v>256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247</v>
      </c>
      <c r="B24" s="19" t="s">
        <v>323</v>
      </c>
      <c r="C24" s="18" t="s">
        <v>324</v>
      </c>
      <c r="D24" s="18" t="s">
        <v>325</v>
      </c>
      <c r="E24" s="18"/>
      <c r="F24" s="18" t="s">
        <v>326</v>
      </c>
      <c r="G24" s="18">
        <v>607</v>
      </c>
      <c r="H24" s="18">
        <v>298</v>
      </c>
      <c r="I24" s="18"/>
      <c r="J24" s="18"/>
      <c r="K24" s="18"/>
      <c r="L24" s="18"/>
      <c r="M24" s="18"/>
      <c r="N24" s="18"/>
      <c r="O24" s="18" t="s">
        <v>260</v>
      </c>
      <c r="P24" s="18" t="s">
        <v>327</v>
      </c>
      <c r="Q24" s="18"/>
      <c r="R24" s="18" t="s">
        <v>328</v>
      </c>
      <c r="S24" s="18"/>
      <c r="T24" s="18">
        <v>27.5</v>
      </c>
      <c r="U24" s="18">
        <v>1981</v>
      </c>
      <c r="V24" s="18" t="s">
        <v>255</v>
      </c>
      <c r="W24" s="18"/>
      <c r="X24" s="18" t="s">
        <v>256</v>
      </c>
      <c r="Y24" s="18"/>
      <c r="Z24" s="20" t="s">
        <v>256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247</v>
      </c>
      <c r="B25" s="19" t="s">
        <v>329</v>
      </c>
      <c r="C25" s="18" t="s">
        <v>330</v>
      </c>
      <c r="D25" s="18" t="s">
        <v>331</v>
      </c>
      <c r="E25" s="18"/>
      <c r="F25" s="18" t="s">
        <v>332</v>
      </c>
      <c r="G25" s="18">
        <v>741</v>
      </c>
      <c r="H25" s="18">
        <v>734</v>
      </c>
      <c r="I25" s="18"/>
      <c r="J25" s="18"/>
      <c r="K25" s="18">
        <v>734</v>
      </c>
      <c r="L25" s="18"/>
      <c r="M25" s="18"/>
      <c r="N25" s="18"/>
      <c r="O25" s="18" t="s">
        <v>260</v>
      </c>
      <c r="P25" s="18" t="s">
        <v>333</v>
      </c>
      <c r="Q25" s="18"/>
      <c r="R25" s="18" t="s">
        <v>254</v>
      </c>
      <c r="S25" s="18"/>
      <c r="T25" s="18">
        <v>2.4</v>
      </c>
      <c r="U25" s="18">
        <v>1996</v>
      </c>
      <c r="V25" s="18" t="s">
        <v>255</v>
      </c>
      <c r="W25" s="18"/>
      <c r="X25" s="18" t="s">
        <v>256</v>
      </c>
      <c r="Y25" s="18"/>
      <c r="Z25" s="20" t="s">
        <v>256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247</v>
      </c>
      <c r="B26" s="19" t="s">
        <v>334</v>
      </c>
      <c r="C26" s="18" t="s">
        <v>335</v>
      </c>
      <c r="D26" s="18" t="s">
        <v>336</v>
      </c>
      <c r="E26" s="18"/>
      <c r="F26" s="18" t="s">
        <v>337</v>
      </c>
      <c r="G26" s="18">
        <v>5729</v>
      </c>
      <c r="H26" s="18">
        <v>3487</v>
      </c>
      <c r="I26" s="18"/>
      <c r="J26" s="18"/>
      <c r="K26" s="18">
        <v>3487</v>
      </c>
      <c r="L26" s="18"/>
      <c r="M26" s="18"/>
      <c r="N26" s="18"/>
      <c r="O26" s="18" t="s">
        <v>280</v>
      </c>
      <c r="P26" s="18" t="s">
        <v>338</v>
      </c>
      <c r="Q26" s="18"/>
      <c r="R26" s="18" t="s">
        <v>303</v>
      </c>
      <c r="S26" s="18"/>
      <c r="T26" s="18">
        <v>47</v>
      </c>
      <c r="U26" s="18">
        <v>2004</v>
      </c>
      <c r="V26" s="18" t="s">
        <v>282</v>
      </c>
      <c r="W26" s="18"/>
      <c r="X26" s="18" t="s">
        <v>256</v>
      </c>
      <c r="Y26" s="18"/>
      <c r="Z26" s="20" t="s">
        <v>304</v>
      </c>
      <c r="AA26" s="20">
        <v>112</v>
      </c>
      <c r="AB26" s="20">
        <f t="shared" si="0"/>
        <v>1</v>
      </c>
      <c r="AC26" s="20">
        <f t="shared" si="1"/>
        <v>160</v>
      </c>
      <c r="AD26" s="20" t="s">
        <v>305</v>
      </c>
      <c r="AE26" s="20">
        <v>1</v>
      </c>
      <c r="AF26" s="20">
        <v>122</v>
      </c>
      <c r="AG26" s="20" t="s">
        <v>305</v>
      </c>
      <c r="AH26" s="20">
        <v>0</v>
      </c>
      <c r="AI26" s="20">
        <v>38</v>
      </c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 t="s">
        <v>339</v>
      </c>
    </row>
    <row r="27" spans="2:57" s="67" customFormat="1" ht="13.5" customHeight="1">
      <c r="B27" s="68"/>
      <c r="F27" s="69"/>
      <c r="O27" s="69"/>
      <c r="P27" s="69"/>
      <c r="Q27" s="69"/>
      <c r="R27" s="69"/>
      <c r="S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</row>
    <row r="28" spans="2:57" s="67" customFormat="1" ht="13.5" customHeight="1">
      <c r="B28" s="68"/>
      <c r="F28" s="69"/>
      <c r="O28" s="69"/>
      <c r="P28" s="69"/>
      <c r="Q28" s="69"/>
      <c r="R28" s="69"/>
      <c r="S28" s="69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</row>
    <row r="29" spans="2:57" s="67" customFormat="1" ht="13.5" customHeight="1">
      <c r="B29" s="68"/>
      <c r="F29" s="69"/>
      <c r="O29" s="69"/>
      <c r="P29" s="69"/>
      <c r="Q29" s="69"/>
      <c r="R29" s="69"/>
      <c r="S29" s="69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</row>
    <row r="30" spans="2:57" s="67" customFormat="1" ht="13.5" customHeight="1">
      <c r="B30" s="68"/>
      <c r="F30" s="69"/>
      <c r="O30" s="69"/>
      <c r="P30" s="69"/>
      <c r="Q30" s="69"/>
      <c r="R30" s="69"/>
      <c r="S30" s="69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</row>
    <row r="31" spans="2:57" s="67" customFormat="1" ht="13.5" customHeight="1">
      <c r="B31" s="68"/>
      <c r="F31" s="69"/>
      <c r="O31" s="69"/>
      <c r="P31" s="69"/>
      <c r="Q31" s="69"/>
      <c r="R31" s="69"/>
      <c r="S31" s="69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</row>
    <row r="32" spans="2:57" s="67" customFormat="1" ht="13.5" customHeight="1">
      <c r="B32" s="68"/>
      <c r="F32" s="69"/>
      <c r="O32" s="69"/>
      <c r="P32" s="69"/>
      <c r="Q32" s="69"/>
      <c r="R32" s="69"/>
      <c r="S32" s="69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</row>
    <row r="33" spans="2:57" s="67" customFormat="1" ht="13.5" customHeight="1">
      <c r="B33" s="68"/>
      <c r="F33" s="69"/>
      <c r="O33" s="69"/>
      <c r="P33" s="69"/>
      <c r="Q33" s="69"/>
      <c r="R33" s="69"/>
      <c r="S33" s="69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</row>
    <row r="34" spans="2:57" s="67" customFormat="1" ht="13.5" customHeight="1">
      <c r="B34" s="68"/>
      <c r="F34" s="69"/>
      <c r="O34" s="69"/>
      <c r="P34" s="69"/>
      <c r="Q34" s="69"/>
      <c r="R34" s="69"/>
      <c r="S34" s="69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</row>
    <row r="35" spans="2:57" s="67" customFormat="1" ht="13.5" customHeight="1">
      <c r="B35" s="68"/>
      <c r="F35" s="69"/>
      <c r="O35" s="69"/>
      <c r="P35" s="69"/>
      <c r="Q35" s="69"/>
      <c r="R35" s="69"/>
      <c r="S35" s="69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</row>
    <row r="36" spans="2:57" s="67" customFormat="1" ht="13.5" customHeight="1">
      <c r="B36" s="68"/>
      <c r="F36" s="69"/>
      <c r="O36" s="69"/>
      <c r="P36" s="69"/>
      <c r="Q36" s="69"/>
      <c r="R36" s="69"/>
      <c r="S36" s="69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</row>
    <row r="37" spans="2:57" s="67" customFormat="1" ht="13.5" customHeight="1">
      <c r="B37" s="68"/>
      <c r="F37" s="69"/>
      <c r="O37" s="69"/>
      <c r="P37" s="69"/>
      <c r="Q37" s="69"/>
      <c r="R37" s="69"/>
      <c r="S37" s="69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</row>
    <row r="38" spans="2:57" s="67" customFormat="1" ht="13.5" customHeight="1">
      <c r="B38" s="68"/>
      <c r="F38" s="69"/>
      <c r="O38" s="69"/>
      <c r="P38" s="69"/>
      <c r="Q38" s="69"/>
      <c r="R38" s="69"/>
      <c r="S38" s="69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7" customFormat="1" ht="13.5" customHeight="1">
      <c r="B125" s="68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  <row r="126" spans="2:57" s="67" customFormat="1" ht="13.5" customHeight="1">
      <c r="B126" s="68"/>
      <c r="F126" s="69"/>
      <c r="O126" s="69"/>
      <c r="P126" s="69"/>
      <c r="Q126" s="69"/>
      <c r="R126" s="69"/>
      <c r="S126" s="69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  <c r="AY126" s="70"/>
      <c r="AZ126" s="70"/>
      <c r="BA126" s="70"/>
      <c r="BB126" s="70"/>
      <c r="BC126" s="70"/>
      <c r="BD126" s="70"/>
      <c r="BE126" s="70"/>
    </row>
    <row r="127" spans="2:57" s="67" customFormat="1" ht="13.5" customHeight="1">
      <c r="B127" s="68"/>
      <c r="F127" s="69"/>
      <c r="O127" s="69"/>
      <c r="P127" s="69"/>
      <c r="Q127" s="69"/>
      <c r="R127" s="69"/>
      <c r="S127" s="69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70"/>
      <c r="AZ127" s="70"/>
      <c r="BA127" s="70"/>
      <c r="BB127" s="70"/>
      <c r="BC127" s="70"/>
      <c r="BD127" s="70"/>
      <c r="BE127" s="70"/>
    </row>
    <row r="128" spans="2:57" s="67" customFormat="1" ht="13.5" customHeight="1">
      <c r="B128" s="68"/>
      <c r="F128" s="69"/>
      <c r="O128" s="69"/>
      <c r="P128" s="69"/>
      <c r="Q128" s="69"/>
      <c r="R128" s="69"/>
      <c r="S128" s="69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  <c r="AY128" s="70"/>
      <c r="AZ128" s="70"/>
      <c r="BA128" s="70"/>
      <c r="BB128" s="70"/>
      <c r="BC128" s="70"/>
      <c r="BD128" s="70"/>
      <c r="BE128" s="70"/>
    </row>
    <row r="129" spans="2:57" s="67" customFormat="1" ht="13.5" customHeight="1">
      <c r="B129" s="68"/>
      <c r="F129" s="69"/>
      <c r="O129" s="69"/>
      <c r="P129" s="69"/>
      <c r="Q129" s="69"/>
      <c r="R129" s="69"/>
      <c r="S129" s="69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</row>
    <row r="130" spans="2:57" s="67" customFormat="1" ht="13.5" customHeight="1">
      <c r="B130" s="68"/>
      <c r="F130" s="69"/>
      <c r="O130" s="69"/>
      <c r="P130" s="69"/>
      <c r="Q130" s="69"/>
      <c r="R130" s="69"/>
      <c r="S130" s="69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  <c r="AY130" s="70"/>
      <c r="AZ130" s="70"/>
      <c r="BA130" s="70"/>
      <c r="BB130" s="70"/>
      <c r="BC130" s="70"/>
      <c r="BD130" s="70"/>
      <c r="BE130" s="70"/>
    </row>
    <row r="131" spans="2:57" s="67" customFormat="1" ht="13.5" customHeight="1">
      <c r="B131" s="68"/>
      <c r="F131" s="69"/>
      <c r="O131" s="69"/>
      <c r="P131" s="69"/>
      <c r="Q131" s="69"/>
      <c r="R131" s="69"/>
      <c r="S131" s="69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</row>
    <row r="132" spans="2:57" s="67" customFormat="1" ht="13.5" customHeight="1">
      <c r="B132" s="68"/>
      <c r="F132" s="69"/>
      <c r="O132" s="69"/>
      <c r="P132" s="69"/>
      <c r="Q132" s="69"/>
      <c r="R132" s="69"/>
      <c r="S132" s="69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  <c r="AY132" s="70"/>
      <c r="AZ132" s="70"/>
      <c r="BA132" s="70"/>
      <c r="BB132" s="70"/>
      <c r="BC132" s="70"/>
      <c r="BD132" s="70"/>
      <c r="BE132" s="70"/>
    </row>
    <row r="133" spans="2:57" s="67" customFormat="1" ht="13.5" customHeight="1">
      <c r="B133" s="68"/>
      <c r="F133" s="69"/>
      <c r="O133" s="69"/>
      <c r="P133" s="69"/>
      <c r="Q133" s="69"/>
      <c r="R133" s="69"/>
      <c r="S133" s="69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  <c r="AY133" s="70"/>
      <c r="AZ133" s="70"/>
      <c r="BA133" s="70"/>
      <c r="BB133" s="70"/>
      <c r="BC133" s="70"/>
      <c r="BD133" s="70"/>
      <c r="BE133" s="70"/>
    </row>
    <row r="134" spans="2:57" s="67" customFormat="1" ht="13.5" customHeight="1">
      <c r="B134" s="68"/>
      <c r="F134" s="69"/>
      <c r="O134" s="69"/>
      <c r="P134" s="69"/>
      <c r="Q134" s="69"/>
      <c r="R134" s="69"/>
      <c r="S134" s="69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  <c r="AY134" s="70"/>
      <c r="AZ134" s="70"/>
      <c r="BA134" s="70"/>
      <c r="BB134" s="70"/>
      <c r="BC134" s="70"/>
      <c r="BD134" s="70"/>
      <c r="BE134" s="70"/>
    </row>
    <row r="135" spans="2:57" s="67" customFormat="1" ht="13.5" customHeight="1">
      <c r="B135" s="68"/>
      <c r="F135" s="69"/>
      <c r="O135" s="69"/>
      <c r="P135" s="69"/>
      <c r="Q135" s="69"/>
      <c r="R135" s="69"/>
      <c r="S135" s="69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  <c r="AY135" s="70"/>
      <c r="AZ135" s="70"/>
      <c r="BA135" s="70"/>
      <c r="BB135" s="70"/>
      <c r="BC135" s="70"/>
      <c r="BD135" s="70"/>
      <c r="BE135" s="70"/>
    </row>
    <row r="136" spans="2:57" s="67" customFormat="1" ht="13.5" customHeight="1">
      <c r="B136" s="68"/>
      <c r="F136" s="69"/>
      <c r="O136" s="69"/>
      <c r="P136" s="69"/>
      <c r="Q136" s="69"/>
      <c r="R136" s="69"/>
      <c r="S136" s="69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  <c r="AY136" s="70"/>
      <c r="AZ136" s="70"/>
      <c r="BA136" s="70"/>
      <c r="BB136" s="70"/>
      <c r="BC136" s="70"/>
      <c r="BD136" s="70"/>
      <c r="BE136" s="70"/>
    </row>
    <row r="137" spans="2:57" s="67" customFormat="1" ht="13.5" customHeight="1">
      <c r="B137" s="68"/>
      <c r="F137" s="69"/>
      <c r="O137" s="69"/>
      <c r="P137" s="69"/>
      <c r="Q137" s="69"/>
      <c r="R137" s="69"/>
      <c r="S137" s="69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  <c r="AY137" s="70"/>
      <c r="AZ137" s="70"/>
      <c r="BA137" s="70"/>
      <c r="BB137" s="70"/>
      <c r="BC137" s="70"/>
      <c r="BD137" s="70"/>
      <c r="BE137" s="70"/>
    </row>
    <row r="138" spans="2:57" s="67" customFormat="1" ht="13.5" customHeight="1">
      <c r="B138" s="68"/>
      <c r="F138" s="69"/>
      <c r="O138" s="69"/>
      <c r="P138" s="69"/>
      <c r="Q138" s="69"/>
      <c r="R138" s="69"/>
      <c r="S138" s="69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</row>
    <row r="139" spans="2:57" s="67" customFormat="1" ht="13.5" customHeight="1">
      <c r="B139" s="68"/>
      <c r="F139" s="69"/>
      <c r="O139" s="69"/>
      <c r="P139" s="69"/>
      <c r="Q139" s="69"/>
      <c r="R139" s="69"/>
      <c r="S139" s="69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</row>
    <row r="140" spans="2:57" s="67" customFormat="1" ht="13.5" customHeight="1">
      <c r="B140" s="68"/>
      <c r="F140" s="69"/>
      <c r="O140" s="69"/>
      <c r="P140" s="69"/>
      <c r="Q140" s="69"/>
      <c r="R140" s="69"/>
      <c r="S140" s="69"/>
      <c r="Z140" s="70"/>
      <c r="AA140" s="70"/>
      <c r="AB140" s="70"/>
      <c r="AC140" s="70"/>
      <c r="AD140" s="70"/>
      <c r="AE140" s="70"/>
      <c r="AF140" s="70"/>
      <c r="AG140" s="70"/>
      <c r="AH140" s="70"/>
      <c r="AI140" s="70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0"/>
      <c r="BA140" s="70"/>
      <c r="BB140" s="70"/>
      <c r="BC140" s="70"/>
      <c r="BD140" s="70"/>
      <c r="BE140" s="70"/>
    </row>
    <row r="141" spans="2:57" s="67" customFormat="1" ht="13.5" customHeight="1">
      <c r="B141" s="68"/>
      <c r="F141" s="69"/>
      <c r="O141" s="69"/>
      <c r="P141" s="69"/>
      <c r="Q141" s="69"/>
      <c r="R141" s="69"/>
      <c r="S141" s="69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70"/>
      <c r="AV141" s="70"/>
      <c r="AW141" s="70"/>
      <c r="AX141" s="70"/>
      <c r="AY141" s="70"/>
      <c r="AZ141" s="70"/>
      <c r="BA141" s="70"/>
      <c r="BB141" s="70"/>
      <c r="BC141" s="70"/>
      <c r="BD141" s="70"/>
      <c r="BE141" s="70"/>
    </row>
    <row r="142" spans="2:57" s="67" customFormat="1" ht="13.5" customHeight="1">
      <c r="B142" s="68"/>
      <c r="F142" s="69"/>
      <c r="O142" s="69"/>
      <c r="P142" s="69"/>
      <c r="Q142" s="69"/>
      <c r="R142" s="69"/>
      <c r="S142" s="69"/>
      <c r="Z142" s="70"/>
      <c r="AA142" s="70"/>
      <c r="AB142" s="70"/>
      <c r="AC142" s="70"/>
      <c r="AD142" s="70"/>
      <c r="AE142" s="70"/>
      <c r="AF142" s="70"/>
      <c r="AG142" s="70"/>
      <c r="AH142" s="70"/>
      <c r="AI142" s="70"/>
      <c r="AJ142" s="70"/>
      <c r="AK142" s="70"/>
      <c r="AL142" s="70"/>
      <c r="AM142" s="70"/>
      <c r="AN142" s="70"/>
      <c r="AO142" s="70"/>
      <c r="AP142" s="70"/>
      <c r="AQ142" s="70"/>
      <c r="AR142" s="70"/>
      <c r="AS142" s="70"/>
      <c r="AT142" s="70"/>
      <c r="AU142" s="70"/>
      <c r="AV142" s="70"/>
      <c r="AW142" s="70"/>
      <c r="AX142" s="70"/>
      <c r="AY142" s="70"/>
      <c r="AZ142" s="70"/>
      <c r="BA142" s="70"/>
      <c r="BB142" s="70"/>
      <c r="BC142" s="70"/>
      <c r="BD142" s="70"/>
      <c r="BE142" s="70"/>
    </row>
    <row r="143" spans="2:57" s="67" customFormat="1" ht="13.5" customHeight="1">
      <c r="B143" s="68"/>
      <c r="F143" s="69"/>
      <c r="O143" s="69"/>
      <c r="P143" s="69"/>
      <c r="Q143" s="69"/>
      <c r="R143" s="69"/>
      <c r="S143" s="69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70"/>
    </row>
    <row r="144" spans="2:57" s="67" customFormat="1" ht="13.5" customHeight="1">
      <c r="B144" s="68"/>
      <c r="F144" s="69"/>
      <c r="O144" s="69"/>
      <c r="P144" s="69"/>
      <c r="Q144" s="69"/>
      <c r="R144" s="69"/>
      <c r="S144" s="69"/>
      <c r="Z144" s="70"/>
      <c r="AA144" s="70"/>
      <c r="AB144" s="70"/>
      <c r="AC144" s="70"/>
      <c r="AD144" s="70"/>
      <c r="AE144" s="70"/>
      <c r="AF144" s="70"/>
      <c r="AG144" s="70"/>
      <c r="AH144" s="70"/>
      <c r="AI144" s="70"/>
      <c r="AJ144" s="70"/>
      <c r="AK144" s="70"/>
      <c r="AL144" s="70"/>
      <c r="AM144" s="70"/>
      <c r="AN144" s="70"/>
      <c r="AO144" s="70"/>
      <c r="AP144" s="70"/>
      <c r="AQ144" s="70"/>
      <c r="AR144" s="70"/>
      <c r="AS144" s="70"/>
      <c r="AT144" s="70"/>
      <c r="AU144" s="70"/>
      <c r="AV144" s="70"/>
      <c r="AW144" s="70"/>
      <c r="AX144" s="70"/>
      <c r="AY144" s="70"/>
      <c r="AZ144" s="70"/>
      <c r="BA144" s="70"/>
      <c r="BB144" s="70"/>
      <c r="BC144" s="70"/>
      <c r="BD144" s="70"/>
      <c r="BE144" s="70"/>
    </row>
    <row r="145" spans="2:57" s="67" customFormat="1" ht="13.5" customHeight="1">
      <c r="B145" s="68"/>
      <c r="F145" s="69"/>
      <c r="O145" s="69"/>
      <c r="P145" s="69"/>
      <c r="Q145" s="69"/>
      <c r="R145" s="69"/>
      <c r="S145" s="69"/>
      <c r="Z145" s="70"/>
      <c r="AA145" s="70"/>
      <c r="AB145" s="70"/>
      <c r="AC145" s="70"/>
      <c r="AD145" s="70"/>
      <c r="AE145" s="70"/>
      <c r="AF145" s="70"/>
      <c r="AG145" s="70"/>
      <c r="AH145" s="70"/>
      <c r="AI145" s="70"/>
      <c r="AJ145" s="70"/>
      <c r="AK145" s="70"/>
      <c r="AL145" s="70"/>
      <c r="AM145" s="70"/>
      <c r="AN145" s="70"/>
      <c r="AO145" s="70"/>
      <c r="AP145" s="70"/>
      <c r="AQ145" s="70"/>
      <c r="AR145" s="70"/>
      <c r="AS145" s="70"/>
      <c r="AT145" s="70"/>
      <c r="AU145" s="70"/>
      <c r="AV145" s="70"/>
      <c r="AW145" s="70"/>
      <c r="AX145" s="70"/>
      <c r="AY145" s="70"/>
      <c r="AZ145" s="70"/>
      <c r="BA145" s="70"/>
      <c r="BB145" s="70"/>
      <c r="BC145" s="70"/>
      <c r="BD145" s="70"/>
      <c r="BE145" s="70"/>
    </row>
    <row r="146" spans="2:57" s="67" customFormat="1" ht="13.5" customHeight="1">
      <c r="B146" s="68"/>
      <c r="F146" s="69"/>
      <c r="O146" s="69"/>
      <c r="P146" s="69"/>
      <c r="Q146" s="69"/>
      <c r="R146" s="69"/>
      <c r="S146" s="69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/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70"/>
    </row>
    <row r="147" spans="2:57" s="67" customFormat="1" ht="13.5" customHeight="1">
      <c r="B147" s="68"/>
      <c r="F147" s="69"/>
      <c r="O147" s="69"/>
      <c r="P147" s="69"/>
      <c r="Q147" s="69"/>
      <c r="R147" s="69"/>
      <c r="S147" s="69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70"/>
      <c r="BD147" s="70"/>
      <c r="BE147" s="70"/>
    </row>
    <row r="148" spans="2:57" s="67" customFormat="1" ht="13.5" customHeight="1">
      <c r="B148" s="68"/>
      <c r="F148" s="69"/>
      <c r="O148" s="69"/>
      <c r="P148" s="69"/>
      <c r="Q148" s="69"/>
      <c r="R148" s="69"/>
      <c r="S148" s="69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0"/>
      <c r="AK148" s="70"/>
      <c r="AL148" s="70"/>
      <c r="AM148" s="70"/>
      <c r="AN148" s="70"/>
      <c r="AO148" s="70"/>
      <c r="AP148" s="70"/>
      <c r="AQ148" s="70"/>
      <c r="AR148" s="70"/>
      <c r="AS148" s="70"/>
      <c r="AT148" s="70"/>
      <c r="AU148" s="70"/>
      <c r="AV148" s="70"/>
      <c r="AW148" s="70"/>
      <c r="AX148" s="70"/>
      <c r="AY148" s="70"/>
      <c r="AZ148" s="70"/>
      <c r="BA148" s="70"/>
      <c r="BB148" s="70"/>
      <c r="BC148" s="70"/>
      <c r="BD148" s="70"/>
      <c r="BE148" s="70"/>
    </row>
    <row r="149" spans="2:57" s="67" customFormat="1" ht="13.5" customHeight="1">
      <c r="B149" s="68"/>
      <c r="F149" s="69"/>
      <c r="O149" s="69"/>
      <c r="P149" s="69"/>
      <c r="Q149" s="69"/>
      <c r="R149" s="69"/>
      <c r="S149" s="69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70"/>
    </row>
    <row r="150" spans="2:57" s="67" customFormat="1" ht="13.5" customHeight="1">
      <c r="B150" s="68"/>
      <c r="F150" s="69"/>
      <c r="O150" s="69"/>
      <c r="P150" s="69"/>
      <c r="Q150" s="69"/>
      <c r="R150" s="69"/>
      <c r="S150" s="69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92"/>
  <sheetViews>
    <sheetView zoomScalePageLayoutView="0" workbookViewId="0" topLeftCell="A1">
      <pane xSplit="3" ySplit="6" topLeftCell="D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7" sqref="B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340</v>
      </c>
      <c r="AA1" s="6"/>
    </row>
    <row r="2" spans="1:42" s="5" customFormat="1" ht="13.5" customHeight="1">
      <c r="A2" s="90" t="s">
        <v>341</v>
      </c>
      <c r="B2" s="148" t="s">
        <v>342</v>
      </c>
      <c r="C2" s="90" t="s">
        <v>343</v>
      </c>
      <c r="D2" s="90" t="s">
        <v>344</v>
      </c>
      <c r="E2" s="126" t="s">
        <v>345</v>
      </c>
      <c r="F2" s="90" t="s">
        <v>346</v>
      </c>
      <c r="G2" s="109" t="s">
        <v>347</v>
      </c>
      <c r="H2" s="161"/>
      <c r="I2" s="109" t="s">
        <v>348</v>
      </c>
      <c r="J2" s="111"/>
      <c r="K2" s="109" t="s">
        <v>349</v>
      </c>
      <c r="L2" s="111"/>
      <c r="M2" s="109" t="s">
        <v>350</v>
      </c>
      <c r="N2" s="111"/>
      <c r="O2" s="109" t="s">
        <v>351</v>
      </c>
      <c r="P2" s="110"/>
      <c r="Q2" s="27"/>
      <c r="R2" s="109" t="s">
        <v>352</v>
      </c>
      <c r="S2" s="27"/>
      <c r="T2" s="90" t="s">
        <v>353</v>
      </c>
      <c r="U2" s="90" t="s">
        <v>354</v>
      </c>
      <c r="V2" s="90" t="s">
        <v>355</v>
      </c>
      <c r="W2" s="90" t="s">
        <v>356</v>
      </c>
      <c r="X2" s="90" t="s">
        <v>357</v>
      </c>
      <c r="Y2" s="90" t="s">
        <v>358</v>
      </c>
      <c r="Z2" s="126" t="s">
        <v>359</v>
      </c>
      <c r="AA2" s="90" t="s">
        <v>360</v>
      </c>
      <c r="AB2" s="126" t="s">
        <v>361</v>
      </c>
      <c r="AC2" s="109" t="s">
        <v>362</v>
      </c>
      <c r="AD2" s="110"/>
      <c r="AE2" s="110"/>
      <c r="AF2" s="110"/>
      <c r="AG2" s="110"/>
      <c r="AH2" s="110"/>
      <c r="AI2" s="111"/>
      <c r="AJ2" s="90" t="s">
        <v>363</v>
      </c>
      <c r="AK2" s="109" t="s">
        <v>364</v>
      </c>
      <c r="AL2" s="110"/>
      <c r="AM2" s="110"/>
      <c r="AN2" s="111"/>
      <c r="AO2" s="109" t="s">
        <v>365</v>
      </c>
      <c r="AP2" s="111"/>
    </row>
    <row r="3" spans="1:42" s="5" customFormat="1" ht="13.5" customHeight="1">
      <c r="A3" s="91"/>
      <c r="B3" s="149"/>
      <c r="C3" s="91"/>
      <c r="D3" s="91"/>
      <c r="E3" s="126"/>
      <c r="F3" s="91"/>
      <c r="G3" s="154"/>
      <c r="H3" s="158"/>
      <c r="I3" s="112"/>
      <c r="J3" s="114"/>
      <c r="K3" s="112"/>
      <c r="L3" s="114"/>
      <c r="M3" s="112"/>
      <c r="N3" s="114"/>
      <c r="O3" s="112"/>
      <c r="P3" s="113"/>
      <c r="Q3" s="29"/>
      <c r="R3" s="112"/>
      <c r="S3" s="29"/>
      <c r="T3" s="91"/>
      <c r="U3" s="91"/>
      <c r="V3" s="138"/>
      <c r="W3" s="91"/>
      <c r="X3" s="91"/>
      <c r="Y3" s="138"/>
      <c r="Z3" s="126"/>
      <c r="AA3" s="91"/>
      <c r="AB3" s="126"/>
      <c r="AC3" s="112"/>
      <c r="AD3" s="113"/>
      <c r="AE3" s="113"/>
      <c r="AF3" s="113"/>
      <c r="AG3" s="113"/>
      <c r="AH3" s="113"/>
      <c r="AI3" s="114"/>
      <c r="AJ3" s="91"/>
      <c r="AK3" s="112"/>
      <c r="AL3" s="113"/>
      <c r="AM3" s="113"/>
      <c r="AN3" s="114"/>
      <c r="AO3" s="115"/>
      <c r="AP3" s="116"/>
    </row>
    <row r="4" spans="1:42" s="5" customFormat="1" ht="18.75" customHeight="1">
      <c r="A4" s="91"/>
      <c r="B4" s="149"/>
      <c r="C4" s="91"/>
      <c r="D4" s="91"/>
      <c r="E4" s="126"/>
      <c r="F4" s="91"/>
      <c r="G4" s="154"/>
      <c r="H4" s="158"/>
      <c r="I4" s="112"/>
      <c r="J4" s="114"/>
      <c r="K4" s="112"/>
      <c r="L4" s="114"/>
      <c r="M4" s="112"/>
      <c r="N4" s="114"/>
      <c r="O4" s="112"/>
      <c r="P4" s="113"/>
      <c r="Q4" s="30"/>
      <c r="R4" s="112"/>
      <c r="S4" s="30"/>
      <c r="T4" s="91"/>
      <c r="U4" s="91"/>
      <c r="V4" s="138"/>
      <c r="W4" s="91"/>
      <c r="X4" s="91"/>
      <c r="Y4" s="138"/>
      <c r="Z4" s="126"/>
      <c r="AA4" s="91"/>
      <c r="AB4" s="126"/>
      <c r="AC4" s="112" t="s">
        <v>366</v>
      </c>
      <c r="AD4" s="90" t="s">
        <v>367</v>
      </c>
      <c r="AE4" s="90" t="s">
        <v>368</v>
      </c>
      <c r="AF4" s="90" t="s">
        <v>369</v>
      </c>
      <c r="AG4" s="90" t="s">
        <v>370</v>
      </c>
      <c r="AH4" s="90" t="s">
        <v>371</v>
      </c>
      <c r="AI4" s="90" t="s">
        <v>372</v>
      </c>
      <c r="AJ4" s="91"/>
      <c r="AK4" s="112" t="s">
        <v>366</v>
      </c>
      <c r="AL4" s="90" t="s">
        <v>373</v>
      </c>
      <c r="AM4" s="90" t="s">
        <v>374</v>
      </c>
      <c r="AN4" s="90" t="s">
        <v>375</v>
      </c>
      <c r="AO4" s="90" t="s">
        <v>376</v>
      </c>
      <c r="AP4" s="90" t="s">
        <v>377</v>
      </c>
    </row>
    <row r="5" spans="1:42" s="5" customFormat="1" ht="26.25" customHeight="1">
      <c r="A5" s="91"/>
      <c r="B5" s="149"/>
      <c r="C5" s="91"/>
      <c r="D5" s="91"/>
      <c r="E5" s="126"/>
      <c r="F5" s="91"/>
      <c r="G5" s="154"/>
      <c r="H5" s="158"/>
      <c r="I5" s="112"/>
      <c r="J5" s="116"/>
      <c r="K5" s="112"/>
      <c r="L5" s="116"/>
      <c r="M5" s="112"/>
      <c r="N5" s="116"/>
      <c r="O5" s="112"/>
      <c r="P5" s="116"/>
      <c r="Q5" s="90" t="s">
        <v>378</v>
      </c>
      <c r="R5" s="91"/>
      <c r="S5" s="90" t="s">
        <v>379</v>
      </c>
      <c r="T5" s="91"/>
      <c r="U5" s="91"/>
      <c r="V5" s="138"/>
      <c r="W5" s="91"/>
      <c r="X5" s="91"/>
      <c r="Y5" s="138"/>
      <c r="Z5" s="126"/>
      <c r="AA5" s="91"/>
      <c r="AB5" s="126"/>
      <c r="AC5" s="112"/>
      <c r="AD5" s="91"/>
      <c r="AE5" s="91"/>
      <c r="AF5" s="91"/>
      <c r="AG5" s="91"/>
      <c r="AH5" s="91"/>
      <c r="AI5" s="91"/>
      <c r="AJ5" s="91"/>
      <c r="AK5" s="112"/>
      <c r="AL5" s="91"/>
      <c r="AM5" s="91"/>
      <c r="AN5" s="91"/>
      <c r="AO5" s="91"/>
      <c r="AP5" s="91"/>
    </row>
    <row r="6" spans="1:42" s="17" customFormat="1" ht="13.5" customHeight="1">
      <c r="A6" s="136"/>
      <c r="B6" s="150"/>
      <c r="C6" s="136"/>
      <c r="D6" s="136"/>
      <c r="E6" s="90"/>
      <c r="F6" s="136"/>
      <c r="G6" s="40" t="s">
        <v>380</v>
      </c>
      <c r="H6" s="39" t="s">
        <v>381</v>
      </c>
      <c r="I6" s="39" t="s">
        <v>380</v>
      </c>
      <c r="J6" s="39" t="s">
        <v>382</v>
      </c>
      <c r="K6" s="39" t="s">
        <v>380</v>
      </c>
      <c r="L6" s="39" t="s">
        <v>382</v>
      </c>
      <c r="M6" s="39" t="s">
        <v>380</v>
      </c>
      <c r="N6" s="39" t="s">
        <v>382</v>
      </c>
      <c r="O6" s="39" t="s">
        <v>380</v>
      </c>
      <c r="P6" s="39" t="s">
        <v>382</v>
      </c>
      <c r="Q6" s="136"/>
      <c r="R6" s="136"/>
      <c r="S6" s="136"/>
      <c r="T6" s="136"/>
      <c r="U6" s="136"/>
      <c r="V6" s="34" t="s">
        <v>383</v>
      </c>
      <c r="W6" s="136"/>
      <c r="X6" s="136"/>
      <c r="Y6" s="151"/>
      <c r="Z6" s="126"/>
      <c r="AA6" s="34" t="s">
        <v>384</v>
      </c>
      <c r="AB6" s="126"/>
      <c r="AC6" s="35" t="s">
        <v>384</v>
      </c>
      <c r="AD6" s="34" t="s">
        <v>384</v>
      </c>
      <c r="AE6" s="34" t="s">
        <v>384</v>
      </c>
      <c r="AF6" s="34" t="s">
        <v>384</v>
      </c>
      <c r="AG6" s="34" t="s">
        <v>384</v>
      </c>
      <c r="AH6" s="34" t="s">
        <v>384</v>
      </c>
      <c r="AI6" s="34" t="s">
        <v>384</v>
      </c>
      <c r="AJ6" s="34" t="s">
        <v>385</v>
      </c>
      <c r="AK6" s="34" t="s">
        <v>384</v>
      </c>
      <c r="AL6" s="34" t="s">
        <v>384</v>
      </c>
      <c r="AM6" s="34" t="s">
        <v>384</v>
      </c>
      <c r="AN6" s="34" t="s">
        <v>384</v>
      </c>
      <c r="AO6" s="34" t="s">
        <v>386</v>
      </c>
      <c r="AP6" s="34" t="s">
        <v>386</v>
      </c>
    </row>
    <row r="7" spans="1:42" s="73" customFormat="1" ht="30" customHeight="1">
      <c r="A7" s="18" t="s">
        <v>387</v>
      </c>
      <c r="B7" s="19" t="s">
        <v>388</v>
      </c>
      <c r="C7" s="18" t="s">
        <v>389</v>
      </c>
      <c r="D7" s="18" t="s">
        <v>390</v>
      </c>
      <c r="E7" s="18"/>
      <c r="F7" s="18" t="s">
        <v>391</v>
      </c>
      <c r="G7" s="18">
        <v>87</v>
      </c>
      <c r="H7" s="18"/>
      <c r="I7" s="18"/>
      <c r="J7" s="18"/>
      <c r="K7" s="18">
        <v>47</v>
      </c>
      <c r="L7" s="18"/>
      <c r="M7" s="18"/>
      <c r="N7" s="18"/>
      <c r="O7" s="18"/>
      <c r="P7" s="18"/>
      <c r="Q7" s="18"/>
      <c r="R7" s="18" t="s">
        <v>392</v>
      </c>
      <c r="S7" s="18"/>
      <c r="T7" s="18" t="s">
        <v>393</v>
      </c>
      <c r="U7" s="18" t="s">
        <v>394</v>
      </c>
      <c r="V7" s="18">
        <v>1</v>
      </c>
      <c r="W7" s="18">
        <v>2004</v>
      </c>
      <c r="X7" s="18" t="s">
        <v>395</v>
      </c>
      <c r="Y7" s="18"/>
      <c r="Z7" s="18" t="s">
        <v>396</v>
      </c>
      <c r="AA7" s="18"/>
      <c r="AB7" s="18"/>
      <c r="AC7" s="18">
        <f>+SUM(AD7:AI7)</f>
        <v>0</v>
      </c>
      <c r="AD7" s="18">
        <v>0</v>
      </c>
      <c r="AE7" s="18">
        <v>0</v>
      </c>
      <c r="AF7" s="18">
        <v>0</v>
      </c>
      <c r="AG7" s="18">
        <v>0</v>
      </c>
      <c r="AH7" s="18">
        <v>0</v>
      </c>
      <c r="AI7" s="18">
        <v>0</v>
      </c>
      <c r="AJ7" s="18">
        <v>0</v>
      </c>
      <c r="AK7" s="18">
        <f>+SUM(AL7:AN7)</f>
        <v>0</v>
      </c>
      <c r="AL7" s="18">
        <v>0</v>
      </c>
      <c r="AM7" s="18">
        <v>0</v>
      </c>
      <c r="AN7" s="18">
        <v>0</v>
      </c>
      <c r="AO7" s="18">
        <v>0</v>
      </c>
      <c r="AP7" s="18">
        <v>0</v>
      </c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  <row r="142" spans="2:21" s="67" customFormat="1" ht="13.5" customHeight="1">
      <c r="B142" s="68"/>
      <c r="F142" s="69"/>
      <c r="R142" s="69"/>
      <c r="S142" s="69"/>
      <c r="T142" s="69"/>
      <c r="U142" s="69"/>
    </row>
    <row r="143" spans="2:21" s="67" customFormat="1" ht="13.5" customHeight="1">
      <c r="B143" s="68"/>
      <c r="F143" s="69"/>
      <c r="R143" s="69"/>
      <c r="S143" s="69"/>
      <c r="T143" s="69"/>
      <c r="U143" s="69"/>
    </row>
    <row r="144" spans="2:21" s="67" customFormat="1" ht="13.5" customHeight="1">
      <c r="B144" s="68"/>
      <c r="F144" s="69"/>
      <c r="R144" s="69"/>
      <c r="S144" s="69"/>
      <c r="T144" s="69"/>
      <c r="U144" s="69"/>
    </row>
    <row r="145" spans="2:21" s="67" customFormat="1" ht="13.5" customHeight="1">
      <c r="B145" s="68"/>
      <c r="F145" s="69"/>
      <c r="R145" s="69"/>
      <c r="S145" s="69"/>
      <c r="T145" s="69"/>
      <c r="U145" s="69"/>
    </row>
    <row r="146" spans="2:21" s="67" customFormat="1" ht="13.5" customHeight="1">
      <c r="B146" s="68"/>
      <c r="F146" s="69"/>
      <c r="R146" s="69"/>
      <c r="S146" s="69"/>
      <c r="T146" s="69"/>
      <c r="U146" s="69"/>
    </row>
    <row r="147" spans="2:21" s="67" customFormat="1" ht="13.5" customHeight="1">
      <c r="B147" s="68"/>
      <c r="F147" s="69"/>
      <c r="R147" s="69"/>
      <c r="S147" s="69"/>
      <c r="T147" s="69"/>
      <c r="U147" s="69"/>
    </row>
    <row r="148" spans="2:21" s="67" customFormat="1" ht="13.5" customHeight="1">
      <c r="B148" s="68"/>
      <c r="F148" s="69"/>
      <c r="R148" s="69"/>
      <c r="S148" s="69"/>
      <c r="T148" s="69"/>
      <c r="U148" s="69"/>
    </row>
    <row r="149" spans="2:21" s="67" customFormat="1" ht="13.5" customHeight="1">
      <c r="B149" s="68"/>
      <c r="F149" s="69"/>
      <c r="R149" s="69"/>
      <c r="S149" s="69"/>
      <c r="T149" s="69"/>
      <c r="U149" s="69"/>
    </row>
    <row r="150" spans="2:21" s="67" customFormat="1" ht="13.5" customHeight="1">
      <c r="B150" s="68"/>
      <c r="F150" s="69"/>
      <c r="R150" s="69"/>
      <c r="S150" s="69"/>
      <c r="T150" s="69"/>
      <c r="U150" s="69"/>
    </row>
    <row r="151" spans="2:21" s="67" customFormat="1" ht="13.5" customHeight="1">
      <c r="B151" s="68"/>
      <c r="F151" s="69"/>
      <c r="R151" s="69"/>
      <c r="S151" s="69"/>
      <c r="T151" s="69"/>
      <c r="U151" s="69"/>
    </row>
    <row r="152" spans="2:21" s="67" customFormat="1" ht="13.5" customHeight="1">
      <c r="B152" s="68"/>
      <c r="F152" s="69"/>
      <c r="R152" s="69"/>
      <c r="S152" s="69"/>
      <c r="T152" s="69"/>
      <c r="U152" s="69"/>
    </row>
    <row r="153" spans="2:21" s="67" customFormat="1" ht="13.5" customHeight="1">
      <c r="B153" s="68"/>
      <c r="F153" s="69"/>
      <c r="R153" s="69"/>
      <c r="S153" s="69"/>
      <c r="T153" s="69"/>
      <c r="U153" s="69"/>
    </row>
    <row r="154" spans="2:21" s="67" customFormat="1" ht="13.5" customHeight="1">
      <c r="B154" s="68"/>
      <c r="F154" s="69"/>
      <c r="R154" s="69"/>
      <c r="S154" s="69"/>
      <c r="T154" s="69"/>
      <c r="U154" s="69"/>
    </row>
    <row r="155" spans="2:21" s="67" customFormat="1" ht="13.5" customHeight="1">
      <c r="B155" s="68"/>
      <c r="F155" s="69"/>
      <c r="R155" s="69"/>
      <c r="S155" s="69"/>
      <c r="T155" s="69"/>
      <c r="U155" s="69"/>
    </row>
    <row r="156" spans="2:21" s="67" customFormat="1" ht="13.5" customHeight="1">
      <c r="B156" s="68"/>
      <c r="F156" s="69"/>
      <c r="R156" s="69"/>
      <c r="S156" s="69"/>
      <c r="T156" s="69"/>
      <c r="U156" s="69"/>
    </row>
    <row r="157" spans="2:21" s="67" customFormat="1" ht="13.5" customHeight="1">
      <c r="B157" s="68"/>
      <c r="F157" s="69"/>
      <c r="R157" s="69"/>
      <c r="S157" s="69"/>
      <c r="T157" s="69"/>
      <c r="U157" s="69"/>
    </row>
    <row r="158" spans="2:21" s="67" customFormat="1" ht="13.5" customHeight="1">
      <c r="B158" s="68"/>
      <c r="F158" s="69"/>
      <c r="R158" s="69"/>
      <c r="S158" s="69"/>
      <c r="T158" s="69"/>
      <c r="U158" s="69"/>
    </row>
    <row r="159" spans="2:21" s="67" customFormat="1" ht="13.5" customHeight="1">
      <c r="B159" s="68"/>
      <c r="F159" s="69"/>
      <c r="R159" s="69"/>
      <c r="S159" s="69"/>
      <c r="T159" s="69"/>
      <c r="U159" s="69"/>
    </row>
    <row r="160" spans="2:21" s="67" customFormat="1" ht="13.5" customHeight="1">
      <c r="B160" s="68"/>
      <c r="F160" s="69"/>
      <c r="R160" s="69"/>
      <c r="S160" s="69"/>
      <c r="T160" s="69"/>
      <c r="U160" s="69"/>
    </row>
    <row r="161" spans="2:21" s="67" customFormat="1" ht="13.5" customHeight="1">
      <c r="B161" s="68"/>
      <c r="F161" s="69"/>
      <c r="R161" s="69"/>
      <c r="S161" s="69"/>
      <c r="T161" s="69"/>
      <c r="U161" s="69"/>
    </row>
    <row r="162" spans="2:21" s="67" customFormat="1" ht="13.5" customHeight="1">
      <c r="B162" s="68"/>
      <c r="F162" s="69"/>
      <c r="R162" s="69"/>
      <c r="S162" s="69"/>
      <c r="T162" s="69"/>
      <c r="U162" s="69"/>
    </row>
    <row r="163" spans="2:21" s="67" customFormat="1" ht="13.5" customHeight="1">
      <c r="B163" s="68"/>
      <c r="F163" s="69"/>
      <c r="R163" s="69"/>
      <c r="S163" s="69"/>
      <c r="T163" s="69"/>
      <c r="U163" s="69"/>
    </row>
    <row r="164" spans="2:21" s="67" customFormat="1" ht="13.5" customHeight="1">
      <c r="B164" s="68"/>
      <c r="F164" s="69"/>
      <c r="R164" s="69"/>
      <c r="S164" s="69"/>
      <c r="T164" s="69"/>
      <c r="U164" s="69"/>
    </row>
    <row r="165" spans="2:21" s="67" customFormat="1" ht="13.5" customHeight="1">
      <c r="B165" s="68"/>
      <c r="F165" s="69"/>
      <c r="R165" s="69"/>
      <c r="S165" s="69"/>
      <c r="T165" s="69"/>
      <c r="U165" s="69"/>
    </row>
    <row r="166" spans="2:21" s="67" customFormat="1" ht="13.5" customHeight="1">
      <c r="B166" s="68"/>
      <c r="F166" s="69"/>
      <c r="R166" s="69"/>
      <c r="S166" s="69"/>
      <c r="T166" s="69"/>
      <c r="U166" s="69"/>
    </row>
    <row r="167" spans="2:21" s="67" customFormat="1" ht="13.5" customHeight="1">
      <c r="B167" s="68"/>
      <c r="F167" s="69"/>
      <c r="R167" s="69"/>
      <c r="S167" s="69"/>
      <c r="T167" s="69"/>
      <c r="U167" s="69"/>
    </row>
    <row r="168" spans="2:21" s="67" customFormat="1" ht="13.5" customHeight="1">
      <c r="B168" s="68"/>
      <c r="F168" s="69"/>
      <c r="R168" s="69"/>
      <c r="S168" s="69"/>
      <c r="T168" s="69"/>
      <c r="U168" s="69"/>
    </row>
    <row r="169" spans="2:21" s="67" customFormat="1" ht="13.5" customHeight="1">
      <c r="B169" s="68"/>
      <c r="F169" s="69"/>
      <c r="R169" s="69"/>
      <c r="S169" s="69"/>
      <c r="T169" s="69"/>
      <c r="U169" s="69"/>
    </row>
    <row r="170" spans="2:21" s="67" customFormat="1" ht="13.5" customHeight="1">
      <c r="B170" s="68"/>
      <c r="F170" s="69"/>
      <c r="R170" s="69"/>
      <c r="S170" s="69"/>
      <c r="T170" s="69"/>
      <c r="U170" s="69"/>
    </row>
    <row r="171" spans="2:21" s="67" customFormat="1" ht="13.5" customHeight="1">
      <c r="B171" s="68"/>
      <c r="F171" s="69"/>
      <c r="R171" s="69"/>
      <c r="S171" s="69"/>
      <c r="T171" s="69"/>
      <c r="U171" s="69"/>
    </row>
    <row r="172" spans="2:21" s="67" customFormat="1" ht="13.5" customHeight="1">
      <c r="B172" s="68"/>
      <c r="F172" s="69"/>
      <c r="R172" s="69"/>
      <c r="S172" s="69"/>
      <c r="T172" s="69"/>
      <c r="U172" s="69"/>
    </row>
    <row r="173" spans="2:21" s="67" customFormat="1" ht="13.5" customHeight="1">
      <c r="B173" s="68"/>
      <c r="F173" s="69"/>
      <c r="R173" s="69"/>
      <c r="S173" s="69"/>
      <c r="T173" s="69"/>
      <c r="U173" s="69"/>
    </row>
    <row r="174" spans="2:21" s="67" customFormat="1" ht="13.5" customHeight="1">
      <c r="B174" s="68"/>
      <c r="F174" s="69"/>
      <c r="R174" s="69"/>
      <c r="S174" s="69"/>
      <c r="T174" s="69"/>
      <c r="U174" s="69"/>
    </row>
    <row r="175" spans="2:21" s="67" customFormat="1" ht="13.5" customHeight="1">
      <c r="B175" s="68"/>
      <c r="F175" s="69"/>
      <c r="R175" s="69"/>
      <c r="S175" s="69"/>
      <c r="T175" s="69"/>
      <c r="U175" s="69"/>
    </row>
    <row r="176" spans="2:21" s="67" customFormat="1" ht="13.5" customHeight="1">
      <c r="B176" s="68"/>
      <c r="F176" s="69"/>
      <c r="R176" s="69"/>
      <c r="S176" s="69"/>
      <c r="T176" s="69"/>
      <c r="U176" s="69"/>
    </row>
    <row r="177" spans="2:21" s="67" customFormat="1" ht="13.5" customHeight="1">
      <c r="B177" s="68"/>
      <c r="F177" s="69"/>
      <c r="R177" s="69"/>
      <c r="S177" s="69"/>
      <c r="T177" s="69"/>
      <c r="U177" s="69"/>
    </row>
    <row r="178" spans="2:21" s="67" customFormat="1" ht="13.5" customHeight="1">
      <c r="B178" s="68"/>
      <c r="F178" s="69"/>
      <c r="R178" s="69"/>
      <c r="S178" s="69"/>
      <c r="T178" s="69"/>
      <c r="U178" s="69"/>
    </row>
    <row r="179" spans="2:21" s="67" customFormat="1" ht="13.5" customHeight="1">
      <c r="B179" s="68"/>
      <c r="F179" s="69"/>
      <c r="R179" s="69"/>
      <c r="S179" s="69"/>
      <c r="T179" s="69"/>
      <c r="U179" s="69"/>
    </row>
    <row r="180" spans="2:21" s="67" customFormat="1" ht="13.5" customHeight="1">
      <c r="B180" s="68"/>
      <c r="F180" s="69"/>
      <c r="R180" s="69"/>
      <c r="S180" s="69"/>
      <c r="T180" s="69"/>
      <c r="U180" s="69"/>
    </row>
    <row r="181" spans="2:21" s="67" customFormat="1" ht="13.5" customHeight="1">
      <c r="B181" s="68"/>
      <c r="F181" s="69"/>
      <c r="R181" s="69"/>
      <c r="S181" s="69"/>
      <c r="T181" s="69"/>
      <c r="U181" s="69"/>
    </row>
    <row r="182" spans="2:21" s="67" customFormat="1" ht="13.5" customHeight="1">
      <c r="B182" s="68"/>
      <c r="F182" s="69"/>
      <c r="R182" s="69"/>
      <c r="S182" s="69"/>
      <c r="T182" s="69"/>
      <c r="U182" s="69"/>
    </row>
    <row r="183" spans="2:21" s="67" customFormat="1" ht="13.5" customHeight="1">
      <c r="B183" s="68"/>
      <c r="F183" s="69"/>
      <c r="R183" s="69"/>
      <c r="S183" s="69"/>
      <c r="T183" s="69"/>
      <c r="U183" s="69"/>
    </row>
    <row r="184" spans="2:21" s="67" customFormat="1" ht="13.5" customHeight="1">
      <c r="B184" s="68"/>
      <c r="F184" s="69"/>
      <c r="R184" s="69"/>
      <c r="S184" s="69"/>
      <c r="T184" s="69"/>
      <c r="U184" s="69"/>
    </row>
    <row r="185" spans="2:21" s="67" customFormat="1" ht="13.5" customHeight="1">
      <c r="B185" s="68"/>
      <c r="F185" s="69"/>
      <c r="R185" s="69"/>
      <c r="S185" s="69"/>
      <c r="T185" s="69"/>
      <c r="U185" s="69"/>
    </row>
    <row r="186" spans="2:21" s="67" customFormat="1" ht="13.5" customHeight="1">
      <c r="B186" s="68"/>
      <c r="F186" s="69"/>
      <c r="R186" s="69"/>
      <c r="S186" s="69"/>
      <c r="T186" s="69"/>
      <c r="U186" s="69"/>
    </row>
    <row r="187" spans="2:21" s="67" customFormat="1" ht="13.5" customHeight="1">
      <c r="B187" s="68"/>
      <c r="F187" s="69"/>
      <c r="R187" s="69"/>
      <c r="S187" s="69"/>
      <c r="T187" s="69"/>
      <c r="U187" s="69"/>
    </row>
    <row r="188" spans="2:21" s="67" customFormat="1" ht="13.5" customHeight="1">
      <c r="B188" s="68"/>
      <c r="F188" s="69"/>
      <c r="R188" s="69"/>
      <c r="S188" s="69"/>
      <c r="T188" s="69"/>
      <c r="U188" s="69"/>
    </row>
    <row r="189" spans="2:21" s="67" customFormat="1" ht="13.5" customHeight="1">
      <c r="B189" s="68"/>
      <c r="F189" s="69"/>
      <c r="R189" s="69"/>
      <c r="S189" s="69"/>
      <c r="T189" s="69"/>
      <c r="U189" s="69"/>
    </row>
    <row r="190" spans="2:21" s="67" customFormat="1" ht="13.5" customHeight="1">
      <c r="B190" s="68"/>
      <c r="F190" s="69"/>
      <c r="R190" s="69"/>
      <c r="S190" s="69"/>
      <c r="T190" s="69"/>
      <c r="U190" s="69"/>
    </row>
    <row r="191" spans="2:21" s="67" customFormat="1" ht="13.5" customHeight="1">
      <c r="B191" s="68"/>
      <c r="F191" s="69"/>
      <c r="R191" s="69"/>
      <c r="S191" s="69"/>
      <c r="T191" s="69"/>
      <c r="U191" s="69"/>
    </row>
    <row r="192" spans="2:21" s="67" customFormat="1" ht="13.5" customHeight="1">
      <c r="B192" s="68"/>
      <c r="F192" s="69"/>
      <c r="R192" s="69"/>
      <c r="S192" s="69"/>
      <c r="T192" s="69"/>
      <c r="U192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97"/>
  <sheetViews>
    <sheetView zoomScalePageLayoutView="0" workbookViewId="0" topLeftCell="A1">
      <pane xSplit="3" ySplit="6" topLeftCell="D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B7" sqref="B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397</v>
      </c>
      <c r="Q1" s="6"/>
    </row>
    <row r="2" spans="1:17" s="5" customFormat="1" ht="13.5" customHeight="1">
      <c r="A2" s="90" t="s">
        <v>398</v>
      </c>
      <c r="B2" s="148" t="s">
        <v>399</v>
      </c>
      <c r="C2" s="90" t="s">
        <v>400</v>
      </c>
      <c r="D2" s="90" t="s">
        <v>401</v>
      </c>
      <c r="E2" s="90" t="s">
        <v>402</v>
      </c>
      <c r="F2" s="90" t="s">
        <v>403</v>
      </c>
      <c r="G2" s="90" t="s">
        <v>404</v>
      </c>
      <c r="H2" s="109" t="s">
        <v>405</v>
      </c>
      <c r="I2" s="27"/>
      <c r="J2" s="109" t="s">
        <v>406</v>
      </c>
      <c r="K2" s="27"/>
      <c r="L2" s="90" t="s">
        <v>407</v>
      </c>
      <c r="M2" s="90" t="s">
        <v>408</v>
      </c>
      <c r="N2" s="90" t="s">
        <v>409</v>
      </c>
      <c r="O2" s="90" t="s">
        <v>410</v>
      </c>
      <c r="P2" s="90" t="s">
        <v>411</v>
      </c>
      <c r="Q2" s="90" t="s">
        <v>412</v>
      </c>
    </row>
    <row r="3" spans="1:17" s="5" customFormat="1" ht="13.5" customHeight="1">
      <c r="A3" s="91"/>
      <c r="B3" s="149"/>
      <c r="C3" s="91"/>
      <c r="D3" s="91"/>
      <c r="E3" s="91"/>
      <c r="F3" s="91"/>
      <c r="G3" s="138"/>
      <c r="H3" s="112"/>
      <c r="I3" s="29"/>
      <c r="J3" s="112"/>
      <c r="K3" s="29"/>
      <c r="L3" s="138"/>
      <c r="M3" s="91"/>
      <c r="N3" s="91"/>
      <c r="O3" s="138"/>
      <c r="P3" s="91"/>
      <c r="Q3" s="91"/>
    </row>
    <row r="4" spans="1:17" s="5" customFormat="1" ht="18.75" customHeight="1">
      <c r="A4" s="91"/>
      <c r="B4" s="149"/>
      <c r="C4" s="91"/>
      <c r="D4" s="91"/>
      <c r="E4" s="91"/>
      <c r="F4" s="91"/>
      <c r="G4" s="138"/>
      <c r="H4" s="112"/>
      <c r="I4" s="30"/>
      <c r="J4" s="112"/>
      <c r="K4" s="30"/>
      <c r="L4" s="138"/>
      <c r="M4" s="91"/>
      <c r="N4" s="91"/>
      <c r="O4" s="138"/>
      <c r="P4" s="91"/>
      <c r="Q4" s="91"/>
    </row>
    <row r="5" spans="1:17" s="5" customFormat="1" ht="26.25" customHeight="1">
      <c r="A5" s="91"/>
      <c r="B5" s="149"/>
      <c r="C5" s="91"/>
      <c r="D5" s="91"/>
      <c r="E5" s="91"/>
      <c r="F5" s="91"/>
      <c r="G5" s="138"/>
      <c r="H5" s="91"/>
      <c r="I5" s="91" t="s">
        <v>413</v>
      </c>
      <c r="J5" s="91"/>
      <c r="K5" s="90" t="s">
        <v>413</v>
      </c>
      <c r="L5" s="138"/>
      <c r="M5" s="91"/>
      <c r="N5" s="91"/>
      <c r="O5" s="138"/>
      <c r="P5" s="91"/>
      <c r="Q5" s="91"/>
    </row>
    <row r="6" spans="1:17" s="17" customFormat="1" ht="13.5" customHeight="1">
      <c r="A6" s="136"/>
      <c r="B6" s="150"/>
      <c r="C6" s="136"/>
      <c r="D6" s="136"/>
      <c r="E6" s="136"/>
      <c r="F6" s="136"/>
      <c r="G6" s="35" t="s">
        <v>414</v>
      </c>
      <c r="H6" s="136"/>
      <c r="I6" s="136"/>
      <c r="J6" s="136"/>
      <c r="K6" s="136"/>
      <c r="L6" s="34" t="s">
        <v>415</v>
      </c>
      <c r="M6" s="136"/>
      <c r="N6" s="136"/>
      <c r="O6" s="151"/>
      <c r="P6" s="136"/>
      <c r="Q6" s="34" t="s">
        <v>416</v>
      </c>
    </row>
    <row r="7" spans="1:17" s="73" customFormat="1" ht="30" customHeight="1">
      <c r="A7" s="18" t="s">
        <v>417</v>
      </c>
      <c r="B7" s="19" t="s">
        <v>418</v>
      </c>
      <c r="C7" s="18" t="s">
        <v>419</v>
      </c>
      <c r="D7" s="18" t="s">
        <v>420</v>
      </c>
      <c r="E7" s="18"/>
      <c r="F7" s="18" t="s">
        <v>421</v>
      </c>
      <c r="G7" s="18">
        <v>0</v>
      </c>
      <c r="H7" s="18" t="s">
        <v>422</v>
      </c>
      <c r="I7" s="18"/>
      <c r="J7" s="18" t="s">
        <v>423</v>
      </c>
      <c r="K7" s="18"/>
      <c r="L7" s="18">
        <v>5</v>
      </c>
      <c r="M7" s="18">
        <v>1988</v>
      </c>
      <c r="N7" s="18" t="s">
        <v>424</v>
      </c>
      <c r="O7" s="18"/>
      <c r="P7" s="18" t="s">
        <v>425</v>
      </c>
      <c r="Q7" s="18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  <row r="146" spans="2:11" s="67" customFormat="1" ht="13.5" customHeight="1">
      <c r="B146" s="68"/>
      <c r="F146" s="69"/>
      <c r="H146" s="69"/>
      <c r="I146" s="69"/>
      <c r="J146" s="69"/>
      <c r="K146" s="69"/>
    </row>
    <row r="147" spans="2:11" s="67" customFormat="1" ht="13.5" customHeight="1">
      <c r="B147" s="68"/>
      <c r="F147" s="69"/>
      <c r="H147" s="69"/>
      <c r="I147" s="69"/>
      <c r="J147" s="69"/>
      <c r="K147" s="69"/>
    </row>
    <row r="148" spans="2:11" s="67" customFormat="1" ht="13.5" customHeight="1">
      <c r="B148" s="68"/>
      <c r="F148" s="69"/>
      <c r="H148" s="69"/>
      <c r="I148" s="69"/>
      <c r="J148" s="69"/>
      <c r="K148" s="69"/>
    </row>
    <row r="149" spans="2:11" s="67" customFormat="1" ht="13.5" customHeight="1">
      <c r="B149" s="68"/>
      <c r="F149" s="69"/>
      <c r="H149" s="69"/>
      <c r="I149" s="69"/>
      <c r="J149" s="69"/>
      <c r="K149" s="69"/>
    </row>
    <row r="150" spans="2:11" s="67" customFormat="1" ht="13.5" customHeight="1">
      <c r="B150" s="68"/>
      <c r="F150" s="69"/>
      <c r="H150" s="69"/>
      <c r="I150" s="69"/>
      <c r="J150" s="69"/>
      <c r="K150" s="69"/>
    </row>
    <row r="151" spans="2:11" s="67" customFormat="1" ht="13.5" customHeight="1">
      <c r="B151" s="68"/>
      <c r="F151" s="69"/>
      <c r="H151" s="69"/>
      <c r="I151" s="69"/>
      <c r="J151" s="69"/>
      <c r="K151" s="69"/>
    </row>
    <row r="152" spans="2:11" s="67" customFormat="1" ht="13.5" customHeight="1">
      <c r="B152" s="68"/>
      <c r="F152" s="69"/>
      <c r="H152" s="69"/>
      <c r="I152" s="69"/>
      <c r="J152" s="69"/>
      <c r="K152" s="69"/>
    </row>
    <row r="153" spans="2:11" s="67" customFormat="1" ht="13.5" customHeight="1">
      <c r="B153" s="68"/>
      <c r="F153" s="69"/>
      <c r="H153" s="69"/>
      <c r="I153" s="69"/>
      <c r="J153" s="69"/>
      <c r="K153" s="69"/>
    </row>
    <row r="154" spans="2:11" s="67" customFormat="1" ht="13.5" customHeight="1">
      <c r="B154" s="68"/>
      <c r="F154" s="69"/>
      <c r="H154" s="69"/>
      <c r="I154" s="69"/>
      <c r="J154" s="69"/>
      <c r="K154" s="69"/>
    </row>
    <row r="155" spans="2:11" s="67" customFormat="1" ht="13.5" customHeight="1">
      <c r="B155" s="68"/>
      <c r="F155" s="69"/>
      <c r="H155" s="69"/>
      <c r="I155" s="69"/>
      <c r="J155" s="69"/>
      <c r="K155" s="69"/>
    </row>
    <row r="156" spans="2:11" s="67" customFormat="1" ht="13.5" customHeight="1">
      <c r="B156" s="68"/>
      <c r="F156" s="69"/>
      <c r="H156" s="69"/>
      <c r="I156" s="69"/>
      <c r="J156" s="69"/>
      <c r="K156" s="69"/>
    </row>
    <row r="157" spans="2:11" s="67" customFormat="1" ht="13.5" customHeight="1">
      <c r="B157" s="68"/>
      <c r="F157" s="69"/>
      <c r="H157" s="69"/>
      <c r="I157" s="69"/>
      <c r="J157" s="69"/>
      <c r="K157" s="69"/>
    </row>
    <row r="158" spans="2:11" s="67" customFormat="1" ht="13.5" customHeight="1">
      <c r="B158" s="68"/>
      <c r="F158" s="69"/>
      <c r="H158" s="69"/>
      <c r="I158" s="69"/>
      <c r="J158" s="69"/>
      <c r="K158" s="69"/>
    </row>
    <row r="159" spans="2:11" s="67" customFormat="1" ht="13.5" customHeight="1">
      <c r="B159" s="68"/>
      <c r="F159" s="69"/>
      <c r="H159" s="69"/>
      <c r="I159" s="69"/>
      <c r="J159" s="69"/>
      <c r="K159" s="69"/>
    </row>
    <row r="160" spans="2:11" s="67" customFormat="1" ht="13.5" customHeight="1">
      <c r="B160" s="68"/>
      <c r="F160" s="69"/>
      <c r="H160" s="69"/>
      <c r="I160" s="69"/>
      <c r="J160" s="69"/>
      <c r="K160" s="69"/>
    </row>
    <row r="161" spans="2:11" s="67" customFormat="1" ht="13.5" customHeight="1">
      <c r="B161" s="68"/>
      <c r="F161" s="69"/>
      <c r="H161" s="69"/>
      <c r="I161" s="69"/>
      <c r="J161" s="69"/>
      <c r="K161" s="69"/>
    </row>
    <row r="162" spans="2:11" s="67" customFormat="1" ht="13.5" customHeight="1">
      <c r="B162" s="68"/>
      <c r="F162" s="69"/>
      <c r="H162" s="69"/>
      <c r="I162" s="69"/>
      <c r="J162" s="69"/>
      <c r="K162" s="69"/>
    </row>
    <row r="163" spans="2:11" s="67" customFormat="1" ht="13.5" customHeight="1">
      <c r="B163" s="68"/>
      <c r="F163" s="69"/>
      <c r="H163" s="69"/>
      <c r="I163" s="69"/>
      <c r="J163" s="69"/>
      <c r="K163" s="69"/>
    </row>
    <row r="164" spans="2:11" s="67" customFormat="1" ht="13.5" customHeight="1">
      <c r="B164" s="68"/>
      <c r="F164" s="69"/>
      <c r="H164" s="69"/>
      <c r="I164" s="69"/>
      <c r="J164" s="69"/>
      <c r="K164" s="69"/>
    </row>
    <row r="165" spans="2:11" s="67" customFormat="1" ht="13.5" customHeight="1">
      <c r="B165" s="68"/>
      <c r="F165" s="69"/>
      <c r="H165" s="69"/>
      <c r="I165" s="69"/>
      <c r="J165" s="69"/>
      <c r="K165" s="69"/>
    </row>
    <row r="166" spans="2:11" s="67" customFormat="1" ht="13.5" customHeight="1">
      <c r="B166" s="68"/>
      <c r="F166" s="69"/>
      <c r="H166" s="69"/>
      <c r="I166" s="69"/>
      <c r="J166" s="69"/>
      <c r="K166" s="69"/>
    </row>
    <row r="167" spans="2:11" s="67" customFormat="1" ht="13.5" customHeight="1">
      <c r="B167" s="68"/>
      <c r="F167" s="69"/>
      <c r="H167" s="69"/>
      <c r="I167" s="69"/>
      <c r="J167" s="69"/>
      <c r="K167" s="69"/>
    </row>
    <row r="168" spans="2:11" s="67" customFormat="1" ht="13.5" customHeight="1">
      <c r="B168" s="68"/>
      <c r="F168" s="69"/>
      <c r="H168" s="69"/>
      <c r="I168" s="69"/>
      <c r="J168" s="69"/>
      <c r="K168" s="69"/>
    </row>
    <row r="169" spans="2:11" s="67" customFormat="1" ht="13.5" customHeight="1">
      <c r="B169" s="68"/>
      <c r="F169" s="69"/>
      <c r="H169" s="69"/>
      <c r="I169" s="69"/>
      <c r="J169" s="69"/>
      <c r="K169" s="69"/>
    </row>
    <row r="170" spans="2:11" s="67" customFormat="1" ht="13.5" customHeight="1">
      <c r="B170" s="68"/>
      <c r="F170" s="69"/>
      <c r="H170" s="69"/>
      <c r="I170" s="69"/>
      <c r="J170" s="69"/>
      <c r="K170" s="69"/>
    </row>
    <row r="171" spans="2:11" s="67" customFormat="1" ht="13.5" customHeight="1">
      <c r="B171" s="68"/>
      <c r="F171" s="69"/>
      <c r="H171" s="69"/>
      <c r="I171" s="69"/>
      <c r="J171" s="69"/>
      <c r="K171" s="69"/>
    </row>
    <row r="172" spans="2:11" s="67" customFormat="1" ht="13.5" customHeight="1">
      <c r="B172" s="68"/>
      <c r="F172" s="69"/>
      <c r="H172" s="69"/>
      <c r="I172" s="69"/>
      <c r="J172" s="69"/>
      <c r="K172" s="69"/>
    </row>
    <row r="173" spans="2:11" s="67" customFormat="1" ht="13.5" customHeight="1">
      <c r="B173" s="68"/>
      <c r="F173" s="69"/>
      <c r="H173" s="69"/>
      <c r="I173" s="69"/>
      <c r="J173" s="69"/>
      <c r="K173" s="69"/>
    </row>
    <row r="174" spans="2:11" s="67" customFormat="1" ht="13.5" customHeight="1">
      <c r="B174" s="68"/>
      <c r="F174" s="69"/>
      <c r="H174" s="69"/>
      <c r="I174" s="69"/>
      <c r="J174" s="69"/>
      <c r="K174" s="69"/>
    </row>
    <row r="175" spans="2:11" s="67" customFormat="1" ht="13.5" customHeight="1">
      <c r="B175" s="68"/>
      <c r="F175" s="69"/>
      <c r="H175" s="69"/>
      <c r="I175" s="69"/>
      <c r="J175" s="69"/>
      <c r="K175" s="69"/>
    </row>
    <row r="176" spans="2:11" s="67" customFormat="1" ht="13.5" customHeight="1">
      <c r="B176" s="68"/>
      <c r="F176" s="69"/>
      <c r="H176" s="69"/>
      <c r="I176" s="69"/>
      <c r="J176" s="69"/>
      <c r="K176" s="69"/>
    </row>
    <row r="177" spans="2:11" s="67" customFormat="1" ht="13.5" customHeight="1">
      <c r="B177" s="68"/>
      <c r="F177" s="69"/>
      <c r="H177" s="69"/>
      <c r="I177" s="69"/>
      <c r="J177" s="69"/>
      <c r="K177" s="69"/>
    </row>
    <row r="178" spans="2:11" s="67" customFormat="1" ht="13.5" customHeight="1">
      <c r="B178" s="68"/>
      <c r="F178" s="69"/>
      <c r="H178" s="69"/>
      <c r="I178" s="69"/>
      <c r="J178" s="69"/>
      <c r="K178" s="69"/>
    </row>
    <row r="179" spans="2:11" s="67" customFormat="1" ht="13.5" customHeight="1">
      <c r="B179" s="68"/>
      <c r="F179" s="69"/>
      <c r="H179" s="69"/>
      <c r="I179" s="69"/>
      <c r="J179" s="69"/>
      <c r="K179" s="69"/>
    </row>
    <row r="180" spans="2:11" s="67" customFormat="1" ht="13.5" customHeight="1">
      <c r="B180" s="68"/>
      <c r="F180" s="69"/>
      <c r="H180" s="69"/>
      <c r="I180" s="69"/>
      <c r="J180" s="69"/>
      <c r="K180" s="69"/>
    </row>
    <row r="181" spans="2:11" s="67" customFormat="1" ht="13.5" customHeight="1">
      <c r="B181" s="68"/>
      <c r="F181" s="69"/>
      <c r="H181" s="69"/>
      <c r="I181" s="69"/>
      <c r="J181" s="69"/>
      <c r="K181" s="69"/>
    </row>
    <row r="182" spans="2:11" s="67" customFormat="1" ht="13.5" customHeight="1">
      <c r="B182" s="68"/>
      <c r="F182" s="69"/>
      <c r="H182" s="69"/>
      <c r="I182" s="69"/>
      <c r="J182" s="69"/>
      <c r="K182" s="69"/>
    </row>
    <row r="183" spans="2:11" s="67" customFormat="1" ht="13.5" customHeight="1">
      <c r="B183" s="68"/>
      <c r="F183" s="69"/>
      <c r="H183" s="69"/>
      <c r="I183" s="69"/>
      <c r="J183" s="69"/>
      <c r="K183" s="69"/>
    </row>
    <row r="184" spans="2:11" s="67" customFormat="1" ht="13.5" customHeight="1">
      <c r="B184" s="68"/>
      <c r="F184" s="69"/>
      <c r="H184" s="69"/>
      <c r="I184" s="69"/>
      <c r="J184" s="69"/>
      <c r="K184" s="69"/>
    </row>
    <row r="185" spans="2:11" s="67" customFormat="1" ht="13.5" customHeight="1">
      <c r="B185" s="68"/>
      <c r="F185" s="69"/>
      <c r="H185" s="69"/>
      <c r="I185" s="69"/>
      <c r="J185" s="69"/>
      <c r="K185" s="69"/>
    </row>
    <row r="186" spans="2:11" s="67" customFormat="1" ht="13.5" customHeight="1">
      <c r="B186" s="68"/>
      <c r="F186" s="69"/>
      <c r="H186" s="69"/>
      <c r="I186" s="69"/>
      <c r="J186" s="69"/>
      <c r="K186" s="69"/>
    </row>
    <row r="187" spans="2:11" s="67" customFormat="1" ht="13.5" customHeight="1">
      <c r="B187" s="68"/>
      <c r="F187" s="69"/>
      <c r="H187" s="69"/>
      <c r="I187" s="69"/>
      <c r="J187" s="69"/>
      <c r="K187" s="69"/>
    </row>
    <row r="188" spans="2:11" s="67" customFormat="1" ht="13.5" customHeight="1">
      <c r="B188" s="68"/>
      <c r="F188" s="69"/>
      <c r="H188" s="69"/>
      <c r="I188" s="69"/>
      <c r="J188" s="69"/>
      <c r="K188" s="69"/>
    </row>
    <row r="189" spans="2:11" s="67" customFormat="1" ht="13.5" customHeight="1">
      <c r="B189" s="68"/>
      <c r="F189" s="69"/>
      <c r="H189" s="69"/>
      <c r="I189" s="69"/>
      <c r="J189" s="69"/>
      <c r="K189" s="69"/>
    </row>
    <row r="190" spans="2:11" s="67" customFormat="1" ht="13.5" customHeight="1">
      <c r="B190" s="68"/>
      <c r="F190" s="69"/>
      <c r="H190" s="69"/>
      <c r="I190" s="69"/>
      <c r="J190" s="69"/>
      <c r="K190" s="69"/>
    </row>
    <row r="191" spans="2:11" s="67" customFormat="1" ht="13.5" customHeight="1">
      <c r="B191" s="68"/>
      <c r="F191" s="69"/>
      <c r="H191" s="69"/>
      <c r="I191" s="69"/>
      <c r="J191" s="69"/>
      <c r="K191" s="69"/>
    </row>
    <row r="192" spans="2:11" s="67" customFormat="1" ht="13.5" customHeight="1">
      <c r="B192" s="68"/>
      <c r="F192" s="69"/>
      <c r="H192" s="69"/>
      <c r="I192" s="69"/>
      <c r="J192" s="69"/>
      <c r="K192" s="69"/>
    </row>
    <row r="193" spans="2:11" s="67" customFormat="1" ht="13.5" customHeight="1">
      <c r="B193" s="68"/>
      <c r="F193" s="69"/>
      <c r="H193" s="69"/>
      <c r="I193" s="69"/>
      <c r="J193" s="69"/>
      <c r="K193" s="69"/>
    </row>
    <row r="194" spans="2:11" s="67" customFormat="1" ht="13.5" customHeight="1">
      <c r="B194" s="68"/>
      <c r="F194" s="69"/>
      <c r="H194" s="69"/>
      <c r="I194" s="69"/>
      <c r="J194" s="69"/>
      <c r="K194" s="69"/>
    </row>
    <row r="195" spans="2:11" s="67" customFormat="1" ht="13.5" customHeight="1">
      <c r="B195" s="68"/>
      <c r="F195" s="69"/>
      <c r="H195" s="69"/>
      <c r="I195" s="69"/>
      <c r="J195" s="69"/>
      <c r="K195" s="69"/>
    </row>
    <row r="196" spans="2:11" s="67" customFormat="1" ht="13.5" customHeight="1">
      <c r="B196" s="68"/>
      <c r="F196" s="69"/>
      <c r="H196" s="69"/>
      <c r="I196" s="69"/>
      <c r="J196" s="69"/>
      <c r="K196" s="69"/>
    </row>
    <row r="197" spans="2:11" s="67" customFormat="1" ht="13.5" customHeight="1">
      <c r="B197" s="68"/>
      <c r="F197" s="69"/>
      <c r="H197" s="69"/>
      <c r="I197" s="69"/>
      <c r="J197" s="69"/>
      <c r="K197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98"/>
  <sheetViews>
    <sheetView zoomScalePageLayoutView="0" workbookViewId="0" topLeftCell="A1">
      <pane xSplit="3" ySplit="6" topLeftCell="D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E19" sqref="E19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427</v>
      </c>
      <c r="P1" s="47"/>
    </row>
    <row r="2" spans="1:16" s="42" customFormat="1" ht="8.25" customHeight="1">
      <c r="A2" s="162" t="s">
        <v>341</v>
      </c>
      <c r="B2" s="165" t="s">
        <v>342</v>
      </c>
      <c r="C2" s="162" t="s">
        <v>343</v>
      </c>
      <c r="D2" s="162" t="s">
        <v>344</v>
      </c>
      <c r="E2" s="162" t="s">
        <v>346</v>
      </c>
      <c r="F2" s="162" t="s">
        <v>428</v>
      </c>
      <c r="G2" s="162" t="s">
        <v>429</v>
      </c>
      <c r="H2" s="162" t="s">
        <v>430</v>
      </c>
      <c r="I2" s="162" t="s">
        <v>431</v>
      </c>
      <c r="J2" s="162" t="s">
        <v>432</v>
      </c>
      <c r="K2" s="162" t="s">
        <v>433</v>
      </c>
      <c r="L2" s="162" t="s">
        <v>356</v>
      </c>
      <c r="M2" s="162" t="s">
        <v>357</v>
      </c>
      <c r="N2" s="162" t="s">
        <v>358</v>
      </c>
      <c r="O2" s="162" t="s">
        <v>359</v>
      </c>
      <c r="P2" s="162" t="s">
        <v>360</v>
      </c>
    </row>
    <row r="3" spans="1:16" s="42" customFormat="1" ht="8.25" customHeight="1">
      <c r="A3" s="163"/>
      <c r="B3" s="166"/>
      <c r="C3" s="163"/>
      <c r="D3" s="163"/>
      <c r="E3" s="163"/>
      <c r="F3" s="163"/>
      <c r="G3" s="163"/>
      <c r="H3" s="163"/>
      <c r="I3" s="163"/>
      <c r="J3" s="168"/>
      <c r="K3" s="163"/>
      <c r="L3" s="163"/>
      <c r="M3" s="163"/>
      <c r="N3" s="168"/>
      <c r="O3" s="163"/>
      <c r="P3" s="163"/>
    </row>
    <row r="4" spans="1:16" s="42" customFormat="1" ht="18" customHeight="1">
      <c r="A4" s="163"/>
      <c r="B4" s="166"/>
      <c r="C4" s="163"/>
      <c r="D4" s="163"/>
      <c r="E4" s="163"/>
      <c r="F4" s="163"/>
      <c r="G4" s="163"/>
      <c r="H4" s="163"/>
      <c r="I4" s="163"/>
      <c r="J4" s="168"/>
      <c r="K4" s="163"/>
      <c r="L4" s="163"/>
      <c r="M4" s="163"/>
      <c r="N4" s="168"/>
      <c r="O4" s="163"/>
      <c r="P4" s="163"/>
    </row>
    <row r="5" spans="1:16" s="42" customFormat="1" ht="18" customHeight="1">
      <c r="A5" s="163"/>
      <c r="B5" s="166"/>
      <c r="C5" s="163"/>
      <c r="D5" s="163"/>
      <c r="E5" s="163"/>
      <c r="F5" s="163"/>
      <c r="G5" s="163"/>
      <c r="H5" s="163"/>
      <c r="I5" s="163"/>
      <c r="J5" s="168"/>
      <c r="K5" s="163"/>
      <c r="L5" s="163"/>
      <c r="M5" s="163"/>
      <c r="N5" s="168"/>
      <c r="O5" s="163"/>
      <c r="P5" s="163"/>
    </row>
    <row r="6" spans="1:16" s="46" customFormat="1" ht="15" customHeight="1">
      <c r="A6" s="164"/>
      <c r="B6" s="167"/>
      <c r="C6" s="164"/>
      <c r="D6" s="164"/>
      <c r="E6" s="164"/>
      <c r="F6" s="62" t="s">
        <v>380</v>
      </c>
      <c r="G6" s="164"/>
      <c r="H6" s="164"/>
      <c r="I6" s="164"/>
      <c r="J6" s="62" t="s">
        <v>434</v>
      </c>
      <c r="K6" s="62" t="s">
        <v>434</v>
      </c>
      <c r="L6" s="164"/>
      <c r="M6" s="164"/>
      <c r="N6" s="169"/>
      <c r="O6" s="164"/>
      <c r="P6" s="62" t="s">
        <v>384</v>
      </c>
    </row>
    <row r="7" spans="1:16" s="78" customFormat="1" ht="30" customHeight="1">
      <c r="A7" s="44" t="s">
        <v>387</v>
      </c>
      <c r="B7" s="45" t="s">
        <v>388</v>
      </c>
      <c r="C7" s="44" t="s">
        <v>435</v>
      </c>
      <c r="D7" s="44" t="s">
        <v>390</v>
      </c>
      <c r="E7" s="44" t="s">
        <v>436</v>
      </c>
      <c r="F7" s="44">
        <v>4312</v>
      </c>
      <c r="G7" s="44" t="s">
        <v>437</v>
      </c>
      <c r="H7" s="44" t="s">
        <v>438</v>
      </c>
      <c r="I7" s="44">
        <v>8</v>
      </c>
      <c r="J7" s="44">
        <v>790</v>
      </c>
      <c r="K7" s="44">
        <v>0</v>
      </c>
      <c r="L7" s="44">
        <v>2004</v>
      </c>
      <c r="M7" s="44" t="s">
        <v>395</v>
      </c>
      <c r="N7" s="44"/>
      <c r="O7" s="44" t="s">
        <v>396</v>
      </c>
      <c r="P7" s="44"/>
    </row>
    <row r="8" spans="1:16" s="79" customFormat="1" ht="30" customHeight="1">
      <c r="A8" s="44" t="s">
        <v>387</v>
      </c>
      <c r="B8" s="45" t="s">
        <v>388</v>
      </c>
      <c r="C8" s="44" t="s">
        <v>439</v>
      </c>
      <c r="D8" s="44" t="s">
        <v>390</v>
      </c>
      <c r="E8" s="44" t="s">
        <v>440</v>
      </c>
      <c r="F8" s="44">
        <v>390</v>
      </c>
      <c r="G8" s="44" t="s">
        <v>437</v>
      </c>
      <c r="H8" s="44" t="s">
        <v>441</v>
      </c>
      <c r="I8" s="44">
        <v>7</v>
      </c>
      <c r="J8" s="44">
        <v>152</v>
      </c>
      <c r="K8" s="44">
        <v>0</v>
      </c>
      <c r="L8" s="44">
        <v>1997</v>
      </c>
      <c r="M8" s="44" t="s">
        <v>395</v>
      </c>
      <c r="N8" s="44"/>
      <c r="O8" s="44" t="s">
        <v>396</v>
      </c>
      <c r="P8" s="44"/>
    </row>
    <row r="9" spans="1:16" s="79" customFormat="1" ht="30" customHeight="1">
      <c r="A9" s="44" t="s">
        <v>387</v>
      </c>
      <c r="B9" s="45" t="s">
        <v>388</v>
      </c>
      <c r="C9" s="44" t="s">
        <v>435</v>
      </c>
      <c r="D9" s="44" t="s">
        <v>390</v>
      </c>
      <c r="E9" s="44" t="s">
        <v>442</v>
      </c>
      <c r="F9" s="44">
        <v>143</v>
      </c>
      <c r="G9" s="44" t="s">
        <v>437</v>
      </c>
      <c r="H9" s="44" t="s">
        <v>443</v>
      </c>
      <c r="I9" s="44">
        <v>6</v>
      </c>
      <c r="J9" s="44">
        <v>600</v>
      </c>
      <c r="K9" s="44">
        <v>0</v>
      </c>
      <c r="L9" s="44">
        <v>1998</v>
      </c>
      <c r="M9" s="44" t="s">
        <v>444</v>
      </c>
      <c r="N9" s="44"/>
      <c r="O9" s="44" t="s">
        <v>396</v>
      </c>
      <c r="P9" s="44"/>
    </row>
    <row r="10" spans="1:16" s="79" customFormat="1" ht="30" customHeight="1">
      <c r="A10" s="44" t="s">
        <v>387</v>
      </c>
      <c r="B10" s="45" t="s">
        <v>445</v>
      </c>
      <c r="C10" s="44" t="s">
        <v>446</v>
      </c>
      <c r="D10" s="44" t="s">
        <v>447</v>
      </c>
      <c r="E10" s="44" t="s">
        <v>448</v>
      </c>
      <c r="F10" s="44">
        <v>204</v>
      </c>
      <c r="G10" s="44" t="s">
        <v>449</v>
      </c>
      <c r="H10" s="44" t="s">
        <v>450</v>
      </c>
      <c r="I10" s="44">
        <v>1</v>
      </c>
      <c r="J10" s="44">
        <v>812</v>
      </c>
      <c r="K10" s="44">
        <v>4871</v>
      </c>
      <c r="L10" s="44">
        <v>1999</v>
      </c>
      <c r="M10" s="44" t="s">
        <v>444</v>
      </c>
      <c r="N10" s="44"/>
      <c r="O10" s="44" t="s">
        <v>396</v>
      </c>
      <c r="P10" s="44"/>
    </row>
    <row r="11" spans="1:16" s="79" customFormat="1" ht="30" customHeight="1">
      <c r="A11" s="44" t="s">
        <v>387</v>
      </c>
      <c r="B11" s="45" t="s">
        <v>445</v>
      </c>
      <c r="C11" s="44" t="s">
        <v>451</v>
      </c>
      <c r="D11" s="44" t="s">
        <v>447</v>
      </c>
      <c r="E11" s="44" t="s">
        <v>452</v>
      </c>
      <c r="F11" s="44">
        <v>1077</v>
      </c>
      <c r="G11" s="44" t="s">
        <v>437</v>
      </c>
      <c r="H11" s="44" t="s">
        <v>453</v>
      </c>
      <c r="I11" s="44">
        <v>6</v>
      </c>
      <c r="J11" s="44">
        <v>0</v>
      </c>
      <c r="K11" s="44">
        <v>560</v>
      </c>
      <c r="L11" s="44">
        <v>1997</v>
      </c>
      <c r="M11" s="44" t="s">
        <v>395</v>
      </c>
      <c r="N11" s="44"/>
      <c r="O11" s="44" t="s">
        <v>396</v>
      </c>
      <c r="P11" s="44"/>
    </row>
    <row r="12" spans="1:16" s="79" customFormat="1" ht="30" customHeight="1">
      <c r="A12" s="44" t="s">
        <v>387</v>
      </c>
      <c r="B12" s="45" t="s">
        <v>454</v>
      </c>
      <c r="C12" s="44" t="s">
        <v>455</v>
      </c>
      <c r="D12" s="44" t="s">
        <v>456</v>
      </c>
      <c r="E12" s="44" t="s">
        <v>457</v>
      </c>
      <c r="F12" s="44">
        <v>555</v>
      </c>
      <c r="G12" s="44" t="s">
        <v>437</v>
      </c>
      <c r="H12" s="44" t="s">
        <v>458</v>
      </c>
      <c r="I12" s="44">
        <v>12</v>
      </c>
      <c r="J12" s="44">
        <v>391</v>
      </c>
      <c r="K12" s="44">
        <v>100</v>
      </c>
      <c r="L12" s="44">
        <v>2005</v>
      </c>
      <c r="M12" s="44" t="s">
        <v>395</v>
      </c>
      <c r="N12" s="44"/>
      <c r="O12" s="44" t="s">
        <v>396</v>
      </c>
      <c r="P12" s="44"/>
    </row>
    <row r="13" spans="1:16" s="79" customFormat="1" ht="30" customHeight="1">
      <c r="A13" s="44" t="s">
        <v>387</v>
      </c>
      <c r="B13" s="45" t="s">
        <v>459</v>
      </c>
      <c r="C13" s="44" t="s">
        <v>460</v>
      </c>
      <c r="D13" s="44" t="s">
        <v>461</v>
      </c>
      <c r="E13" s="44" t="s">
        <v>462</v>
      </c>
      <c r="F13" s="44">
        <v>415</v>
      </c>
      <c r="G13" s="44" t="s">
        <v>437</v>
      </c>
      <c r="H13" s="44" t="s">
        <v>463</v>
      </c>
      <c r="I13" s="44">
        <v>7</v>
      </c>
      <c r="J13" s="44">
        <v>84</v>
      </c>
      <c r="K13" s="44">
        <v>0</v>
      </c>
      <c r="L13" s="44">
        <v>2000</v>
      </c>
      <c r="M13" s="44" t="s">
        <v>395</v>
      </c>
      <c r="N13" s="44"/>
      <c r="O13" s="44" t="s">
        <v>396</v>
      </c>
      <c r="P13" s="44"/>
    </row>
    <row r="14" spans="1:16" s="79" customFormat="1" ht="30" customHeight="1">
      <c r="A14" s="44" t="s">
        <v>387</v>
      </c>
      <c r="B14" s="45" t="s">
        <v>464</v>
      </c>
      <c r="C14" s="44" t="s">
        <v>465</v>
      </c>
      <c r="D14" s="44" t="s">
        <v>466</v>
      </c>
      <c r="E14" s="44" t="s">
        <v>467</v>
      </c>
      <c r="F14" s="44">
        <v>579</v>
      </c>
      <c r="G14" s="44" t="s">
        <v>437</v>
      </c>
      <c r="H14" s="44" t="s">
        <v>468</v>
      </c>
      <c r="I14" s="44">
        <v>6</v>
      </c>
      <c r="J14" s="44">
        <v>186</v>
      </c>
      <c r="K14" s="44">
        <v>0</v>
      </c>
      <c r="L14" s="44">
        <v>2001</v>
      </c>
      <c r="M14" s="44" t="s">
        <v>469</v>
      </c>
      <c r="N14" s="44"/>
      <c r="O14" s="44" t="s">
        <v>396</v>
      </c>
      <c r="P14" s="44"/>
    </row>
    <row r="15" spans="1:16" s="79" customFormat="1" ht="30" customHeight="1">
      <c r="A15" s="44" t="s">
        <v>387</v>
      </c>
      <c r="B15" s="45" t="s">
        <v>470</v>
      </c>
      <c r="C15" s="44" t="s">
        <v>471</v>
      </c>
      <c r="D15" s="44" t="s">
        <v>472</v>
      </c>
      <c r="E15" s="44" t="s">
        <v>473</v>
      </c>
      <c r="F15" s="44">
        <v>95</v>
      </c>
      <c r="G15" s="44" t="s">
        <v>449</v>
      </c>
      <c r="H15" s="44" t="s">
        <v>474</v>
      </c>
      <c r="I15" s="44">
        <v>2</v>
      </c>
      <c r="J15" s="44">
        <v>198</v>
      </c>
      <c r="K15" s="44">
        <v>0</v>
      </c>
      <c r="L15" s="44">
        <v>2000</v>
      </c>
      <c r="M15" s="44" t="s">
        <v>395</v>
      </c>
      <c r="N15" s="44"/>
      <c r="O15" s="44" t="s">
        <v>396</v>
      </c>
      <c r="P15" s="44"/>
    </row>
    <row r="16" spans="1:16" s="79" customFormat="1" ht="30" customHeight="1">
      <c r="A16" s="44" t="s">
        <v>387</v>
      </c>
      <c r="B16" s="45" t="s">
        <v>475</v>
      </c>
      <c r="C16" s="44" t="s">
        <v>476</v>
      </c>
      <c r="D16" s="44" t="s">
        <v>477</v>
      </c>
      <c r="E16" s="44" t="s">
        <v>478</v>
      </c>
      <c r="F16" s="44">
        <v>6315</v>
      </c>
      <c r="G16" s="44" t="s">
        <v>372</v>
      </c>
      <c r="H16" s="44" t="s">
        <v>479</v>
      </c>
      <c r="I16" s="44">
        <v>16</v>
      </c>
      <c r="J16" s="44">
        <v>92</v>
      </c>
      <c r="K16" s="44">
        <v>226</v>
      </c>
      <c r="L16" s="44">
        <v>1997</v>
      </c>
      <c r="M16" s="44" t="s">
        <v>395</v>
      </c>
      <c r="N16" s="44"/>
      <c r="O16" s="44" t="s">
        <v>396</v>
      </c>
      <c r="P16" s="44"/>
    </row>
    <row r="17" spans="1:16" s="79" customFormat="1" ht="30" customHeight="1">
      <c r="A17" s="44" t="s">
        <v>387</v>
      </c>
      <c r="B17" s="45" t="s">
        <v>480</v>
      </c>
      <c r="C17" s="44" t="s">
        <v>481</v>
      </c>
      <c r="D17" s="44" t="s">
        <v>482</v>
      </c>
      <c r="E17" s="44" t="s">
        <v>483</v>
      </c>
      <c r="F17" s="44">
        <v>172</v>
      </c>
      <c r="G17" s="44" t="s">
        <v>437</v>
      </c>
      <c r="H17" s="44" t="s">
        <v>484</v>
      </c>
      <c r="I17" s="44">
        <v>5</v>
      </c>
      <c r="J17" s="44">
        <v>160</v>
      </c>
      <c r="K17" s="44">
        <v>0</v>
      </c>
      <c r="L17" s="44">
        <v>2000</v>
      </c>
      <c r="M17" s="44" t="s">
        <v>444</v>
      </c>
      <c r="N17" s="44"/>
      <c r="O17" s="44" t="s">
        <v>396</v>
      </c>
      <c r="P17" s="44"/>
    </row>
    <row r="18" spans="1:16" s="79" customFormat="1" ht="30" customHeight="1">
      <c r="A18" s="44" t="s">
        <v>387</v>
      </c>
      <c r="B18" s="45" t="s">
        <v>480</v>
      </c>
      <c r="C18" s="44" t="s">
        <v>485</v>
      </c>
      <c r="D18" s="44" t="s">
        <v>482</v>
      </c>
      <c r="E18" s="44" t="s">
        <v>486</v>
      </c>
      <c r="F18" s="44">
        <v>270</v>
      </c>
      <c r="G18" s="44" t="s">
        <v>437</v>
      </c>
      <c r="H18" s="44" t="s">
        <v>487</v>
      </c>
      <c r="I18" s="44">
        <v>10</v>
      </c>
      <c r="J18" s="44">
        <v>180</v>
      </c>
      <c r="K18" s="44">
        <v>121</v>
      </c>
      <c r="L18" s="44">
        <v>1999</v>
      </c>
      <c r="M18" s="44" t="s">
        <v>395</v>
      </c>
      <c r="N18" s="44"/>
      <c r="O18" s="44" t="s">
        <v>396</v>
      </c>
      <c r="P18" s="44"/>
    </row>
    <row r="19" spans="1:16" s="79" customFormat="1" ht="30" customHeight="1">
      <c r="A19" s="44" t="s">
        <v>387</v>
      </c>
      <c r="B19" s="45" t="s">
        <v>488</v>
      </c>
      <c r="C19" s="44" t="s">
        <v>489</v>
      </c>
      <c r="D19" s="44" t="s">
        <v>490</v>
      </c>
      <c r="E19" s="44" t="s">
        <v>491</v>
      </c>
      <c r="F19" s="44">
        <v>151</v>
      </c>
      <c r="G19" s="44" t="s">
        <v>437</v>
      </c>
      <c r="H19" s="44" t="s">
        <v>458</v>
      </c>
      <c r="I19" s="44">
        <v>7</v>
      </c>
      <c r="J19" s="44">
        <v>105</v>
      </c>
      <c r="K19" s="44">
        <v>121</v>
      </c>
      <c r="L19" s="44">
        <v>2004</v>
      </c>
      <c r="M19" s="44" t="s">
        <v>395</v>
      </c>
      <c r="N19" s="44"/>
      <c r="O19" s="44" t="s">
        <v>396</v>
      </c>
      <c r="P19" s="44"/>
    </row>
    <row r="20" spans="1:16" s="79" customFormat="1" ht="30" customHeight="1">
      <c r="A20" s="44" t="s">
        <v>387</v>
      </c>
      <c r="B20" s="45" t="s">
        <v>492</v>
      </c>
      <c r="C20" s="44" t="s">
        <v>493</v>
      </c>
      <c r="D20" s="44" t="s">
        <v>494</v>
      </c>
      <c r="E20" s="44" t="s">
        <v>495</v>
      </c>
      <c r="F20" s="44">
        <v>262</v>
      </c>
      <c r="G20" s="44" t="s">
        <v>372</v>
      </c>
      <c r="H20" s="44" t="s">
        <v>453</v>
      </c>
      <c r="I20" s="44">
        <v>3</v>
      </c>
      <c r="J20" s="44">
        <v>22</v>
      </c>
      <c r="K20" s="44">
        <v>55</v>
      </c>
      <c r="L20" s="44">
        <v>2002</v>
      </c>
      <c r="M20" s="44" t="s">
        <v>444</v>
      </c>
      <c r="N20" s="44"/>
      <c r="O20" s="44" t="s">
        <v>396</v>
      </c>
      <c r="P20" s="44"/>
    </row>
    <row r="21" spans="1:16" s="79" customFormat="1" ht="30" customHeight="1">
      <c r="A21" s="44" t="s">
        <v>387</v>
      </c>
      <c r="B21" s="45" t="s">
        <v>496</v>
      </c>
      <c r="C21" s="44" t="s">
        <v>497</v>
      </c>
      <c r="D21" s="44" t="s">
        <v>498</v>
      </c>
      <c r="E21" s="44" t="s">
        <v>499</v>
      </c>
      <c r="F21" s="44">
        <v>710</v>
      </c>
      <c r="G21" s="44" t="s">
        <v>372</v>
      </c>
      <c r="H21" s="44" t="s">
        <v>500</v>
      </c>
      <c r="I21" s="44">
        <v>10</v>
      </c>
      <c r="J21" s="44">
        <v>136</v>
      </c>
      <c r="K21" s="44">
        <v>0</v>
      </c>
      <c r="L21" s="44">
        <v>1996</v>
      </c>
      <c r="M21" s="44" t="s">
        <v>444</v>
      </c>
      <c r="N21" s="44"/>
      <c r="O21" s="44" t="s">
        <v>396</v>
      </c>
      <c r="P21" s="44"/>
    </row>
    <row r="22" spans="1:16" s="79" customFormat="1" ht="30" customHeight="1">
      <c r="A22" s="44" t="s">
        <v>387</v>
      </c>
      <c r="B22" s="45" t="s">
        <v>501</v>
      </c>
      <c r="C22" s="44" t="s">
        <v>502</v>
      </c>
      <c r="D22" s="44" t="s">
        <v>503</v>
      </c>
      <c r="E22" s="44" t="s">
        <v>504</v>
      </c>
      <c r="F22" s="44">
        <v>3487</v>
      </c>
      <c r="G22" s="44" t="s">
        <v>437</v>
      </c>
      <c r="H22" s="44" t="s">
        <v>479</v>
      </c>
      <c r="I22" s="44">
        <v>21</v>
      </c>
      <c r="J22" s="44">
        <v>644</v>
      </c>
      <c r="K22" s="44" t="s">
        <v>505</v>
      </c>
      <c r="L22" s="44">
        <v>2004</v>
      </c>
      <c r="M22" s="44" t="s">
        <v>395</v>
      </c>
      <c r="N22" s="44"/>
      <c r="O22" s="44" t="s">
        <v>396</v>
      </c>
      <c r="P22" s="44"/>
    </row>
    <row r="23" spans="2:8" s="80" customFormat="1" ht="13.5" customHeight="1">
      <c r="B23" s="81"/>
      <c r="H23" s="82"/>
    </row>
    <row r="24" spans="2:8" s="80" customFormat="1" ht="13.5" customHeight="1">
      <c r="B24" s="81"/>
      <c r="H24" s="82"/>
    </row>
    <row r="25" spans="2:8" s="80" customFormat="1" ht="13.5" customHeight="1">
      <c r="B25" s="81"/>
      <c r="H25" s="82"/>
    </row>
    <row r="26" spans="2:8" s="80" customFormat="1" ht="13.5" customHeight="1">
      <c r="B26" s="81"/>
      <c r="H26" s="82"/>
    </row>
    <row r="27" spans="2:8" s="80" customFormat="1" ht="13.5" customHeight="1">
      <c r="B27" s="81"/>
      <c r="H27" s="82"/>
    </row>
    <row r="28" spans="2:8" s="80" customFormat="1" ht="13.5" customHeight="1">
      <c r="B28" s="81"/>
      <c r="H28" s="82"/>
    </row>
    <row r="29" spans="2:8" s="80" customFormat="1" ht="13.5" customHeight="1">
      <c r="B29" s="81"/>
      <c r="H29" s="82"/>
    </row>
    <row r="30" spans="2:8" s="80" customFormat="1" ht="13.5" customHeight="1">
      <c r="B30" s="81"/>
      <c r="H30" s="82"/>
    </row>
    <row r="31" spans="2:8" s="80" customFormat="1" ht="13.5" customHeight="1">
      <c r="B31" s="81"/>
      <c r="H31" s="82"/>
    </row>
    <row r="32" spans="2:8" s="80" customFormat="1" ht="13.5" customHeight="1">
      <c r="B32" s="81"/>
      <c r="H32" s="82"/>
    </row>
    <row r="33" spans="2:8" s="80" customFormat="1" ht="13.5" customHeight="1">
      <c r="B33" s="81"/>
      <c r="H33" s="82"/>
    </row>
    <row r="34" spans="2:8" s="80" customFormat="1" ht="13.5" customHeight="1">
      <c r="B34" s="81"/>
      <c r="H34" s="82"/>
    </row>
    <row r="35" spans="2:8" s="80" customFormat="1" ht="13.5" customHeight="1">
      <c r="B35" s="81"/>
      <c r="H35" s="82"/>
    </row>
    <row r="36" spans="2:8" s="80" customFormat="1" ht="13.5" customHeight="1">
      <c r="B36" s="81"/>
      <c r="H36" s="82"/>
    </row>
    <row r="37" spans="2:8" s="80" customFormat="1" ht="13.5" customHeight="1">
      <c r="B37" s="81"/>
      <c r="H37" s="82"/>
    </row>
    <row r="38" spans="2:8" s="80" customFormat="1" ht="13.5" customHeight="1">
      <c r="B38" s="81"/>
      <c r="H38" s="82"/>
    </row>
    <row r="39" spans="2:8" s="80" customFormat="1" ht="13.5" customHeight="1">
      <c r="B39" s="81"/>
      <c r="H39" s="82"/>
    </row>
    <row r="40" spans="2:8" s="80" customFormat="1" ht="13.5" customHeight="1">
      <c r="B40" s="81"/>
      <c r="H40" s="82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  <row r="146" spans="2:8" s="80" customFormat="1" ht="13.5" customHeight="1">
      <c r="B146" s="81"/>
      <c r="H146" s="82"/>
    </row>
    <row r="147" spans="2:8" s="80" customFormat="1" ht="13.5" customHeight="1">
      <c r="B147" s="81"/>
      <c r="H147" s="82"/>
    </row>
    <row r="148" spans="2:8" s="80" customFormat="1" ht="13.5" customHeight="1">
      <c r="B148" s="81"/>
      <c r="H148" s="82"/>
    </row>
    <row r="149" spans="2:8" s="80" customFormat="1" ht="13.5" customHeight="1">
      <c r="B149" s="81"/>
      <c r="H149" s="82"/>
    </row>
    <row r="150" spans="2:8" s="80" customFormat="1" ht="13.5" customHeight="1">
      <c r="B150" s="81"/>
      <c r="H150" s="82"/>
    </row>
    <row r="151" spans="2:8" s="80" customFormat="1" ht="13.5" customHeight="1">
      <c r="B151" s="81"/>
      <c r="H151" s="82"/>
    </row>
    <row r="152" spans="2:8" s="80" customFormat="1" ht="13.5" customHeight="1">
      <c r="B152" s="81"/>
      <c r="H152" s="82"/>
    </row>
    <row r="153" spans="2:8" s="80" customFormat="1" ht="13.5" customHeight="1">
      <c r="B153" s="81"/>
      <c r="H153" s="82"/>
    </row>
    <row r="154" spans="2:8" s="80" customFormat="1" ht="13.5" customHeight="1">
      <c r="B154" s="81"/>
      <c r="H154" s="82"/>
    </row>
    <row r="155" spans="2:8" s="80" customFormat="1" ht="13.5" customHeight="1">
      <c r="B155" s="81"/>
      <c r="H155" s="82"/>
    </row>
    <row r="156" spans="2:8" s="80" customFormat="1" ht="13.5" customHeight="1">
      <c r="B156" s="81"/>
      <c r="H156" s="82"/>
    </row>
    <row r="157" spans="2:8" s="80" customFormat="1" ht="13.5" customHeight="1">
      <c r="B157" s="81"/>
      <c r="H157" s="82"/>
    </row>
    <row r="158" spans="2:8" s="80" customFormat="1" ht="13.5" customHeight="1">
      <c r="B158" s="81"/>
      <c r="H158" s="82"/>
    </row>
    <row r="159" spans="2:8" s="80" customFormat="1" ht="13.5" customHeight="1">
      <c r="B159" s="81"/>
      <c r="H159" s="82"/>
    </row>
    <row r="160" spans="2:8" s="80" customFormat="1" ht="13.5" customHeight="1">
      <c r="B160" s="81"/>
      <c r="H160" s="82"/>
    </row>
    <row r="161" spans="2:8" s="80" customFormat="1" ht="13.5" customHeight="1">
      <c r="B161" s="81"/>
      <c r="H161" s="82"/>
    </row>
    <row r="162" spans="2:8" s="80" customFormat="1" ht="13.5" customHeight="1">
      <c r="B162" s="81"/>
      <c r="H162" s="82"/>
    </row>
    <row r="163" spans="2:8" s="80" customFormat="1" ht="13.5" customHeight="1">
      <c r="B163" s="81"/>
      <c r="H163" s="82"/>
    </row>
    <row r="164" spans="2:8" s="80" customFormat="1" ht="13.5" customHeight="1">
      <c r="B164" s="81"/>
      <c r="H164" s="82"/>
    </row>
    <row r="165" spans="2:8" s="80" customFormat="1" ht="13.5" customHeight="1">
      <c r="B165" s="81"/>
      <c r="H165" s="82"/>
    </row>
    <row r="166" spans="2:8" s="80" customFormat="1" ht="13.5" customHeight="1">
      <c r="B166" s="81"/>
      <c r="H166" s="82"/>
    </row>
    <row r="167" spans="2:8" s="80" customFormat="1" ht="13.5" customHeight="1">
      <c r="B167" s="81"/>
      <c r="H167" s="82"/>
    </row>
    <row r="168" spans="2:8" s="80" customFormat="1" ht="13.5" customHeight="1">
      <c r="B168" s="81"/>
      <c r="H168" s="82"/>
    </row>
    <row r="169" spans="2:8" s="80" customFormat="1" ht="13.5" customHeight="1">
      <c r="B169" s="81"/>
      <c r="H169" s="82"/>
    </row>
    <row r="170" spans="2:8" s="80" customFormat="1" ht="13.5" customHeight="1">
      <c r="B170" s="81"/>
      <c r="H170" s="82"/>
    </row>
    <row r="171" spans="2:8" s="80" customFormat="1" ht="13.5" customHeight="1">
      <c r="B171" s="81"/>
      <c r="H171" s="82"/>
    </row>
    <row r="172" spans="2:8" s="80" customFormat="1" ht="13.5" customHeight="1">
      <c r="B172" s="81"/>
      <c r="H172" s="82"/>
    </row>
    <row r="173" spans="2:8" s="80" customFormat="1" ht="13.5" customHeight="1">
      <c r="B173" s="81"/>
      <c r="H173" s="82"/>
    </row>
    <row r="174" spans="2:8" s="80" customFormat="1" ht="13.5" customHeight="1">
      <c r="B174" s="81"/>
      <c r="H174" s="82"/>
    </row>
    <row r="175" spans="2:8" s="80" customFormat="1" ht="13.5" customHeight="1">
      <c r="B175" s="81"/>
      <c r="H175" s="82"/>
    </row>
    <row r="176" spans="2:8" s="80" customFormat="1" ht="13.5" customHeight="1">
      <c r="B176" s="81"/>
      <c r="H176" s="82"/>
    </row>
    <row r="177" spans="2:8" s="80" customFormat="1" ht="13.5" customHeight="1">
      <c r="B177" s="81"/>
      <c r="H177" s="82"/>
    </row>
    <row r="178" spans="2:8" s="80" customFormat="1" ht="13.5" customHeight="1">
      <c r="B178" s="81"/>
      <c r="H178" s="82"/>
    </row>
    <row r="179" spans="2:8" s="80" customFormat="1" ht="13.5" customHeight="1">
      <c r="B179" s="81"/>
      <c r="H179" s="82"/>
    </row>
    <row r="180" spans="2:8" s="80" customFormat="1" ht="13.5" customHeight="1">
      <c r="B180" s="81"/>
      <c r="H180" s="82"/>
    </row>
    <row r="181" spans="2:8" s="80" customFormat="1" ht="13.5" customHeight="1">
      <c r="B181" s="81"/>
      <c r="H181" s="82"/>
    </row>
    <row r="182" spans="2:8" s="80" customFormat="1" ht="13.5" customHeight="1">
      <c r="B182" s="81"/>
      <c r="H182" s="82"/>
    </row>
    <row r="183" spans="2:8" s="80" customFormat="1" ht="13.5" customHeight="1">
      <c r="B183" s="81"/>
      <c r="H183" s="82"/>
    </row>
    <row r="184" spans="2:8" s="80" customFormat="1" ht="13.5" customHeight="1">
      <c r="B184" s="81"/>
      <c r="H184" s="82"/>
    </row>
    <row r="185" spans="2:8" s="80" customFormat="1" ht="13.5" customHeight="1">
      <c r="B185" s="81"/>
      <c r="H185" s="82"/>
    </row>
    <row r="186" spans="2:8" s="80" customFormat="1" ht="13.5" customHeight="1">
      <c r="B186" s="81"/>
      <c r="H186" s="82"/>
    </row>
    <row r="187" spans="2:8" s="80" customFormat="1" ht="13.5" customHeight="1">
      <c r="B187" s="81"/>
      <c r="H187" s="82"/>
    </row>
    <row r="188" spans="2:8" s="80" customFormat="1" ht="13.5" customHeight="1">
      <c r="B188" s="81"/>
      <c r="H188" s="82"/>
    </row>
    <row r="189" spans="2:8" s="80" customFormat="1" ht="13.5" customHeight="1">
      <c r="B189" s="81"/>
      <c r="H189" s="82"/>
    </row>
    <row r="190" spans="2:8" s="80" customFormat="1" ht="13.5" customHeight="1">
      <c r="B190" s="81"/>
      <c r="H190" s="82"/>
    </row>
    <row r="191" spans="2:8" s="80" customFormat="1" ht="13.5" customHeight="1">
      <c r="B191" s="81"/>
      <c r="H191" s="82"/>
    </row>
    <row r="192" spans="2:8" s="80" customFormat="1" ht="13.5" customHeight="1">
      <c r="B192" s="81"/>
      <c r="H192" s="82"/>
    </row>
    <row r="193" spans="2:8" s="80" customFormat="1" ht="13.5" customHeight="1">
      <c r="B193" s="81"/>
      <c r="H193" s="82"/>
    </row>
    <row r="194" spans="2:8" s="80" customFormat="1" ht="13.5" customHeight="1">
      <c r="B194" s="81"/>
      <c r="H194" s="82"/>
    </row>
    <row r="195" spans="2:8" s="80" customFormat="1" ht="13.5" customHeight="1">
      <c r="B195" s="81"/>
      <c r="H195" s="82"/>
    </row>
    <row r="196" spans="2:8" s="80" customFormat="1" ht="13.5" customHeight="1">
      <c r="B196" s="81"/>
      <c r="H196" s="82"/>
    </row>
    <row r="197" spans="2:8" s="80" customFormat="1" ht="13.5" customHeight="1">
      <c r="B197" s="81"/>
      <c r="H197" s="82"/>
    </row>
    <row r="198" spans="2:8" s="80" customFormat="1" ht="13.5" customHeight="1">
      <c r="B198" s="81"/>
      <c r="H198" s="82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98"/>
  <sheetViews>
    <sheetView zoomScalePageLayoutView="0" workbookViewId="0" topLeftCell="A1">
      <pane xSplit="3" ySplit="6" topLeftCell="D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506</v>
      </c>
    </row>
    <row r="2" spans="1:41" ht="13.5" customHeight="1">
      <c r="A2" s="98" t="s">
        <v>507</v>
      </c>
      <c r="B2" s="127" t="s">
        <v>508</v>
      </c>
      <c r="C2" s="88" t="s">
        <v>509</v>
      </c>
      <c r="D2" s="160" t="s">
        <v>510</v>
      </c>
      <c r="E2" s="98" t="s">
        <v>511</v>
      </c>
      <c r="F2" s="98" t="s">
        <v>512</v>
      </c>
      <c r="G2" s="98" t="s">
        <v>513</v>
      </c>
      <c r="H2" s="98" t="s">
        <v>514</v>
      </c>
      <c r="I2" s="98" t="s">
        <v>515</v>
      </c>
      <c r="J2" s="142" t="s">
        <v>516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  <c r="AM2" s="83" t="s">
        <v>517</v>
      </c>
      <c r="AN2" s="98" t="s">
        <v>518</v>
      </c>
      <c r="AO2" s="98" t="s">
        <v>519</v>
      </c>
    </row>
    <row r="3" spans="1:41" ht="13.5" customHeight="1">
      <c r="A3" s="117"/>
      <c r="B3" s="127"/>
      <c r="C3" s="89"/>
      <c r="D3" s="160"/>
      <c r="E3" s="117"/>
      <c r="F3" s="117"/>
      <c r="G3" s="117"/>
      <c r="H3" s="117"/>
      <c r="I3" s="117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84"/>
      <c r="AN3" s="117"/>
      <c r="AO3" s="117"/>
    </row>
    <row r="4" spans="1:41" ht="18.75" customHeight="1">
      <c r="A4" s="117"/>
      <c r="B4" s="127"/>
      <c r="C4" s="89"/>
      <c r="D4" s="160"/>
      <c r="E4" s="117"/>
      <c r="F4" s="117"/>
      <c r="G4" s="117"/>
      <c r="H4" s="117"/>
      <c r="I4" s="117"/>
      <c r="J4" s="152" t="s">
        <v>520</v>
      </c>
      <c r="K4" s="153"/>
      <c r="L4" s="139" t="s">
        <v>521</v>
      </c>
      <c r="M4" s="140"/>
      <c r="N4" s="141"/>
      <c r="O4" s="139" t="s">
        <v>522</v>
      </c>
      <c r="P4" s="140"/>
      <c r="Q4" s="141"/>
      <c r="R4" s="139" t="s">
        <v>523</v>
      </c>
      <c r="S4" s="140"/>
      <c r="T4" s="141"/>
      <c r="U4" s="139" t="s">
        <v>524</v>
      </c>
      <c r="V4" s="140"/>
      <c r="W4" s="141"/>
      <c r="X4" s="139" t="s">
        <v>525</v>
      </c>
      <c r="Y4" s="140"/>
      <c r="Z4" s="141"/>
      <c r="AA4" s="139" t="s">
        <v>526</v>
      </c>
      <c r="AB4" s="140"/>
      <c r="AC4" s="141"/>
      <c r="AD4" s="139" t="s">
        <v>527</v>
      </c>
      <c r="AE4" s="140"/>
      <c r="AF4" s="141"/>
      <c r="AG4" s="139" t="s">
        <v>528</v>
      </c>
      <c r="AH4" s="140"/>
      <c r="AI4" s="141"/>
      <c r="AJ4" s="139" t="s">
        <v>529</v>
      </c>
      <c r="AK4" s="140"/>
      <c r="AL4" s="141"/>
      <c r="AM4" s="84"/>
      <c r="AN4" s="117"/>
      <c r="AO4" s="117"/>
    </row>
    <row r="5" spans="1:41" ht="26.25" customHeight="1">
      <c r="A5" s="117"/>
      <c r="B5" s="127"/>
      <c r="C5" s="89"/>
      <c r="D5" s="160"/>
      <c r="E5" s="117"/>
      <c r="F5" s="117"/>
      <c r="G5" s="117"/>
      <c r="H5" s="117"/>
      <c r="I5" s="117"/>
      <c r="J5" s="32" t="s">
        <v>530</v>
      </c>
      <c r="K5" s="32" t="s">
        <v>531</v>
      </c>
      <c r="L5" s="32" t="s">
        <v>532</v>
      </c>
      <c r="M5" s="32" t="s">
        <v>530</v>
      </c>
      <c r="N5" s="32" t="s">
        <v>531</v>
      </c>
      <c r="O5" s="32" t="s">
        <v>532</v>
      </c>
      <c r="P5" s="32" t="s">
        <v>530</v>
      </c>
      <c r="Q5" s="32" t="s">
        <v>531</v>
      </c>
      <c r="R5" s="32" t="s">
        <v>532</v>
      </c>
      <c r="S5" s="32" t="s">
        <v>530</v>
      </c>
      <c r="T5" s="32" t="s">
        <v>531</v>
      </c>
      <c r="U5" s="32" t="s">
        <v>532</v>
      </c>
      <c r="V5" s="32" t="s">
        <v>530</v>
      </c>
      <c r="W5" s="32" t="s">
        <v>531</v>
      </c>
      <c r="X5" s="32" t="s">
        <v>532</v>
      </c>
      <c r="Y5" s="32" t="s">
        <v>530</v>
      </c>
      <c r="Z5" s="32" t="s">
        <v>531</v>
      </c>
      <c r="AA5" s="32" t="s">
        <v>532</v>
      </c>
      <c r="AB5" s="32" t="s">
        <v>530</v>
      </c>
      <c r="AC5" s="32" t="s">
        <v>531</v>
      </c>
      <c r="AD5" s="32" t="s">
        <v>532</v>
      </c>
      <c r="AE5" s="32" t="s">
        <v>530</v>
      </c>
      <c r="AF5" s="32" t="s">
        <v>531</v>
      </c>
      <c r="AG5" s="32" t="s">
        <v>532</v>
      </c>
      <c r="AH5" s="32" t="s">
        <v>530</v>
      </c>
      <c r="AI5" s="32" t="s">
        <v>531</v>
      </c>
      <c r="AJ5" s="32" t="s">
        <v>532</v>
      </c>
      <c r="AK5" s="32" t="s">
        <v>530</v>
      </c>
      <c r="AL5" s="32" t="s">
        <v>531</v>
      </c>
      <c r="AM5" s="84"/>
      <c r="AN5" s="117"/>
      <c r="AO5" s="117"/>
    </row>
    <row r="6" spans="1:41" s="25" customFormat="1" ht="13.5" customHeight="1">
      <c r="A6" s="170"/>
      <c r="B6" s="127"/>
      <c r="C6" s="89"/>
      <c r="D6" s="160"/>
      <c r="E6" s="170"/>
      <c r="F6" s="61" t="s">
        <v>533</v>
      </c>
      <c r="G6" s="61"/>
      <c r="H6" s="24" t="s">
        <v>534</v>
      </c>
      <c r="I6" s="24"/>
      <c r="J6" s="33" t="s">
        <v>535</v>
      </c>
      <c r="K6" s="33" t="s">
        <v>536</v>
      </c>
      <c r="L6" s="22"/>
      <c r="M6" s="33" t="s">
        <v>535</v>
      </c>
      <c r="N6" s="33" t="s">
        <v>536</v>
      </c>
      <c r="O6" s="22"/>
      <c r="P6" s="33" t="s">
        <v>535</v>
      </c>
      <c r="Q6" s="33" t="s">
        <v>536</v>
      </c>
      <c r="R6" s="22"/>
      <c r="S6" s="33" t="s">
        <v>535</v>
      </c>
      <c r="T6" s="33" t="s">
        <v>536</v>
      </c>
      <c r="U6" s="22"/>
      <c r="V6" s="33" t="s">
        <v>535</v>
      </c>
      <c r="W6" s="33" t="s">
        <v>536</v>
      </c>
      <c r="X6" s="22"/>
      <c r="Y6" s="33" t="s">
        <v>535</v>
      </c>
      <c r="Z6" s="33" t="s">
        <v>536</v>
      </c>
      <c r="AA6" s="22"/>
      <c r="AB6" s="33" t="s">
        <v>535</v>
      </c>
      <c r="AC6" s="33" t="s">
        <v>536</v>
      </c>
      <c r="AD6" s="22"/>
      <c r="AE6" s="33" t="s">
        <v>535</v>
      </c>
      <c r="AF6" s="33" t="s">
        <v>536</v>
      </c>
      <c r="AG6" s="22"/>
      <c r="AH6" s="33" t="s">
        <v>535</v>
      </c>
      <c r="AI6" s="33" t="s">
        <v>536</v>
      </c>
      <c r="AJ6" s="22"/>
      <c r="AK6" s="33" t="s">
        <v>535</v>
      </c>
      <c r="AL6" s="33" t="s">
        <v>536</v>
      </c>
      <c r="AM6" s="84"/>
      <c r="AN6" s="170"/>
      <c r="AO6" s="170"/>
    </row>
    <row r="7" spans="1:41" s="76" customFormat="1" ht="30" customHeight="1">
      <c r="A7" s="20" t="s">
        <v>537</v>
      </c>
      <c r="B7" s="23" t="s">
        <v>538</v>
      </c>
      <c r="C7" s="18" t="s">
        <v>539</v>
      </c>
      <c r="D7" s="20" t="s">
        <v>540</v>
      </c>
      <c r="E7" s="20" t="s">
        <v>541</v>
      </c>
      <c r="F7" s="20">
        <v>8</v>
      </c>
      <c r="G7" s="20" t="s">
        <v>542</v>
      </c>
      <c r="H7" s="20">
        <v>240</v>
      </c>
      <c r="I7" s="20">
        <v>2003</v>
      </c>
      <c r="J7" s="26">
        <f>+M7+P7+S7+V7+Y7+AB7+AE7+AH7+AK7</f>
        <v>8</v>
      </c>
      <c r="K7" s="26">
        <f>+N7+Q7+T7+W7+Z7+AC7+AF7+AI7+AL7</f>
        <v>23837</v>
      </c>
      <c r="L7" s="26" t="s">
        <v>543</v>
      </c>
      <c r="M7" s="26">
        <v>3</v>
      </c>
      <c r="N7" s="26">
        <v>161</v>
      </c>
      <c r="O7" s="26" t="s">
        <v>543</v>
      </c>
      <c r="P7" s="26">
        <v>3</v>
      </c>
      <c r="Q7" s="26">
        <v>132</v>
      </c>
      <c r="R7" s="26" t="s">
        <v>543</v>
      </c>
      <c r="S7" s="26">
        <v>1</v>
      </c>
      <c r="T7" s="26">
        <v>4026</v>
      </c>
      <c r="U7" s="26" t="s">
        <v>543</v>
      </c>
      <c r="V7" s="26">
        <v>0</v>
      </c>
      <c r="W7" s="26">
        <v>1406</v>
      </c>
      <c r="X7" s="26"/>
      <c r="Y7" s="26"/>
      <c r="Z7" s="26"/>
      <c r="AA7" s="26" t="s">
        <v>543</v>
      </c>
      <c r="AB7" s="26">
        <v>0</v>
      </c>
      <c r="AC7" s="26">
        <v>120</v>
      </c>
      <c r="AD7" s="26" t="s">
        <v>543</v>
      </c>
      <c r="AE7" s="26">
        <v>0</v>
      </c>
      <c r="AF7" s="26">
        <v>1742</v>
      </c>
      <c r="AG7" s="26" t="s">
        <v>543</v>
      </c>
      <c r="AH7" s="26">
        <v>1</v>
      </c>
      <c r="AI7" s="26">
        <v>16250</v>
      </c>
      <c r="AJ7" s="26" t="s">
        <v>543</v>
      </c>
      <c r="AK7" s="26"/>
      <c r="AL7" s="26"/>
      <c r="AM7" s="20" t="s">
        <v>544</v>
      </c>
      <c r="AN7" s="20" t="s">
        <v>545</v>
      </c>
      <c r="AO7" s="20"/>
    </row>
    <row r="8" spans="2:3" s="70" customFormat="1" ht="13.5" customHeight="1">
      <c r="B8" s="77"/>
      <c r="C8" s="67"/>
    </row>
    <row r="9" spans="2:3" s="70" customFormat="1" ht="13.5" customHeight="1">
      <c r="B9" s="77"/>
      <c r="C9" s="67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  <row r="146" spans="2:3" s="70" customFormat="1" ht="13.5" customHeight="1">
      <c r="B146" s="77"/>
      <c r="C146" s="67"/>
    </row>
    <row r="147" spans="2:3" s="70" customFormat="1" ht="13.5" customHeight="1">
      <c r="B147" s="77"/>
      <c r="C147" s="67"/>
    </row>
    <row r="148" spans="2:3" s="70" customFormat="1" ht="13.5" customHeight="1">
      <c r="B148" s="77"/>
      <c r="C148" s="67"/>
    </row>
    <row r="149" spans="2:3" s="70" customFormat="1" ht="13.5" customHeight="1">
      <c r="B149" s="77"/>
      <c r="C149" s="67"/>
    </row>
    <row r="150" spans="2:3" s="70" customFormat="1" ht="13.5" customHeight="1">
      <c r="B150" s="77"/>
      <c r="C150" s="67"/>
    </row>
    <row r="151" spans="2:3" s="70" customFormat="1" ht="13.5" customHeight="1">
      <c r="B151" s="77"/>
      <c r="C151" s="67"/>
    </row>
    <row r="152" spans="2:3" s="70" customFormat="1" ht="13.5" customHeight="1">
      <c r="B152" s="77"/>
      <c r="C152" s="67"/>
    </row>
    <row r="153" spans="2:3" s="70" customFormat="1" ht="13.5" customHeight="1">
      <c r="B153" s="77"/>
      <c r="C153" s="67"/>
    </row>
    <row r="154" spans="2:3" s="70" customFormat="1" ht="13.5" customHeight="1">
      <c r="B154" s="77"/>
      <c r="C154" s="67"/>
    </row>
    <row r="155" spans="2:3" s="70" customFormat="1" ht="13.5" customHeight="1">
      <c r="B155" s="77"/>
      <c r="C155" s="67"/>
    </row>
    <row r="156" spans="2:3" s="70" customFormat="1" ht="13.5" customHeight="1">
      <c r="B156" s="77"/>
      <c r="C156" s="67"/>
    </row>
    <row r="157" spans="2:3" s="70" customFormat="1" ht="13.5" customHeight="1">
      <c r="B157" s="77"/>
      <c r="C157" s="67"/>
    </row>
    <row r="158" spans="2:3" s="70" customFormat="1" ht="13.5" customHeight="1">
      <c r="B158" s="77"/>
      <c r="C158" s="67"/>
    </row>
    <row r="159" spans="2:3" s="70" customFormat="1" ht="13.5" customHeight="1">
      <c r="B159" s="77"/>
      <c r="C159" s="67"/>
    </row>
    <row r="160" spans="2:3" s="70" customFormat="1" ht="13.5" customHeight="1">
      <c r="B160" s="77"/>
      <c r="C160" s="67"/>
    </row>
    <row r="161" spans="2:3" s="70" customFormat="1" ht="13.5" customHeight="1">
      <c r="B161" s="77"/>
      <c r="C161" s="67"/>
    </row>
    <row r="162" spans="2:3" s="70" customFormat="1" ht="13.5" customHeight="1">
      <c r="B162" s="77"/>
      <c r="C162" s="67"/>
    </row>
    <row r="163" spans="2:3" s="70" customFormat="1" ht="13.5" customHeight="1">
      <c r="B163" s="77"/>
      <c r="C163" s="67"/>
    </row>
    <row r="164" spans="2:3" s="70" customFormat="1" ht="13.5" customHeight="1">
      <c r="B164" s="77"/>
      <c r="C164" s="67"/>
    </row>
    <row r="165" spans="2:3" s="70" customFormat="1" ht="13.5" customHeight="1">
      <c r="B165" s="77"/>
      <c r="C165" s="67"/>
    </row>
    <row r="166" spans="2:3" s="70" customFormat="1" ht="13.5" customHeight="1">
      <c r="B166" s="77"/>
      <c r="C166" s="67"/>
    </row>
    <row r="167" spans="2:3" s="70" customFormat="1" ht="13.5" customHeight="1">
      <c r="B167" s="77"/>
      <c r="C167" s="67"/>
    </row>
    <row r="168" spans="2:3" s="70" customFormat="1" ht="13.5" customHeight="1">
      <c r="B168" s="77"/>
      <c r="C168" s="67"/>
    </row>
    <row r="169" spans="2:3" s="70" customFormat="1" ht="13.5" customHeight="1">
      <c r="B169" s="77"/>
      <c r="C169" s="67"/>
    </row>
    <row r="170" spans="2:3" s="70" customFormat="1" ht="13.5" customHeight="1">
      <c r="B170" s="77"/>
      <c r="C170" s="67"/>
    </row>
    <row r="171" spans="2:3" s="70" customFormat="1" ht="13.5" customHeight="1">
      <c r="B171" s="77"/>
      <c r="C171" s="67"/>
    </row>
    <row r="172" spans="2:3" s="70" customFormat="1" ht="13.5" customHeight="1">
      <c r="B172" s="77"/>
      <c r="C172" s="67"/>
    </row>
    <row r="173" spans="2:3" s="70" customFormat="1" ht="13.5" customHeight="1">
      <c r="B173" s="77"/>
      <c r="C173" s="67"/>
    </row>
    <row r="174" spans="2:3" s="70" customFormat="1" ht="13.5" customHeight="1">
      <c r="B174" s="77"/>
      <c r="C174" s="67"/>
    </row>
    <row r="175" spans="2:3" s="70" customFormat="1" ht="13.5" customHeight="1">
      <c r="B175" s="77"/>
      <c r="C175" s="67"/>
    </row>
    <row r="176" spans="2:3" s="70" customFormat="1" ht="13.5" customHeight="1">
      <c r="B176" s="77"/>
      <c r="C176" s="67"/>
    </row>
    <row r="177" spans="2:3" s="70" customFormat="1" ht="13.5" customHeight="1">
      <c r="B177" s="77"/>
      <c r="C177" s="67"/>
    </row>
    <row r="178" spans="2:3" s="70" customFormat="1" ht="13.5" customHeight="1">
      <c r="B178" s="77"/>
      <c r="C178" s="67"/>
    </row>
    <row r="179" spans="2:3" s="70" customFormat="1" ht="13.5" customHeight="1">
      <c r="B179" s="77"/>
      <c r="C179" s="67"/>
    </row>
    <row r="180" spans="2:3" s="70" customFormat="1" ht="13.5" customHeight="1">
      <c r="B180" s="77"/>
      <c r="C180" s="67"/>
    </row>
    <row r="181" spans="2:3" s="70" customFormat="1" ht="13.5" customHeight="1">
      <c r="B181" s="77"/>
      <c r="C181" s="67"/>
    </row>
    <row r="182" spans="2:3" s="70" customFormat="1" ht="13.5" customHeight="1">
      <c r="B182" s="77"/>
      <c r="C182" s="67"/>
    </row>
    <row r="183" spans="2:3" s="70" customFormat="1" ht="13.5" customHeight="1">
      <c r="B183" s="77"/>
      <c r="C183" s="67"/>
    </row>
    <row r="184" spans="2:3" s="70" customFormat="1" ht="13.5" customHeight="1">
      <c r="B184" s="77"/>
      <c r="C184" s="67"/>
    </row>
    <row r="185" spans="2:3" s="70" customFormat="1" ht="13.5" customHeight="1">
      <c r="B185" s="77"/>
      <c r="C185" s="67"/>
    </row>
    <row r="186" spans="2:3" s="70" customFormat="1" ht="13.5" customHeight="1">
      <c r="B186" s="77"/>
      <c r="C186" s="67"/>
    </row>
    <row r="187" spans="2:3" s="70" customFormat="1" ht="13.5" customHeight="1">
      <c r="B187" s="77"/>
      <c r="C187" s="67"/>
    </row>
    <row r="188" spans="2:3" s="70" customFormat="1" ht="13.5" customHeight="1">
      <c r="B188" s="77"/>
      <c r="C188" s="67"/>
    </row>
    <row r="189" spans="2:3" s="70" customFormat="1" ht="13.5" customHeight="1">
      <c r="B189" s="77"/>
      <c r="C189" s="67"/>
    </row>
    <row r="190" spans="2:3" s="70" customFormat="1" ht="13.5" customHeight="1">
      <c r="B190" s="77"/>
      <c r="C190" s="67"/>
    </row>
    <row r="191" spans="2:3" s="70" customFormat="1" ht="13.5" customHeight="1">
      <c r="B191" s="77"/>
      <c r="C191" s="67"/>
    </row>
    <row r="192" spans="2:3" s="70" customFormat="1" ht="13.5" customHeight="1">
      <c r="B192" s="77"/>
      <c r="C192" s="67"/>
    </row>
    <row r="193" spans="2:3" s="70" customFormat="1" ht="13.5" customHeight="1">
      <c r="B193" s="77"/>
      <c r="C193" s="67"/>
    </row>
    <row r="194" spans="2:3" s="70" customFormat="1" ht="13.5" customHeight="1">
      <c r="B194" s="77"/>
      <c r="C194" s="67"/>
    </row>
    <row r="195" spans="2:3" s="70" customFormat="1" ht="13.5" customHeight="1">
      <c r="B195" s="77"/>
      <c r="C195" s="67"/>
    </row>
    <row r="196" spans="2:3" s="70" customFormat="1" ht="13.5" customHeight="1">
      <c r="B196" s="77"/>
      <c r="C196" s="67"/>
    </row>
    <row r="197" spans="2:3" s="70" customFormat="1" ht="13.5" customHeight="1">
      <c r="B197" s="77"/>
      <c r="C197" s="67"/>
    </row>
    <row r="198" spans="2:3" s="70" customFormat="1" ht="13.5" customHeight="1">
      <c r="B198" s="77"/>
      <c r="C198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90"/>
  <sheetViews>
    <sheetView zoomScalePageLayoutView="0" workbookViewId="0" topLeftCell="A1">
      <pane xSplit="3" ySplit="6" topLeftCell="D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C9" sqref="C9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546</v>
      </c>
      <c r="V1" s="6"/>
    </row>
    <row r="2" spans="1:38" s="5" customFormat="1" ht="13.5" customHeight="1">
      <c r="A2" s="90" t="s">
        <v>398</v>
      </c>
      <c r="B2" s="148" t="s">
        <v>547</v>
      </c>
      <c r="C2" s="90" t="s">
        <v>400</v>
      </c>
      <c r="D2" s="90" t="s">
        <v>401</v>
      </c>
      <c r="E2" s="90" t="s">
        <v>402</v>
      </c>
      <c r="F2" s="90" t="s">
        <v>403</v>
      </c>
      <c r="G2" s="90" t="s">
        <v>548</v>
      </c>
      <c r="H2" s="90" t="s">
        <v>549</v>
      </c>
      <c r="I2" s="90" t="s">
        <v>550</v>
      </c>
      <c r="J2" s="90" t="s">
        <v>405</v>
      </c>
      <c r="K2" s="90" t="s">
        <v>551</v>
      </c>
      <c r="L2" s="90" t="s">
        <v>552</v>
      </c>
      <c r="M2" s="132" t="s">
        <v>553</v>
      </c>
      <c r="N2" s="132" t="s">
        <v>554</v>
      </c>
      <c r="O2" s="90" t="s">
        <v>555</v>
      </c>
      <c r="P2" s="90" t="s">
        <v>556</v>
      </c>
      <c r="Q2" s="90" t="s">
        <v>557</v>
      </c>
      <c r="R2" s="90" t="s">
        <v>409</v>
      </c>
      <c r="S2" s="90" t="s">
        <v>558</v>
      </c>
      <c r="T2" s="90" t="s">
        <v>410</v>
      </c>
      <c r="U2" s="90" t="s">
        <v>411</v>
      </c>
      <c r="V2" s="90" t="s">
        <v>412</v>
      </c>
      <c r="W2" s="90" t="s">
        <v>559</v>
      </c>
      <c r="X2" s="109" t="s">
        <v>560</v>
      </c>
      <c r="Y2" s="110"/>
      <c r="Z2" s="111"/>
      <c r="AA2" s="109" t="s">
        <v>561</v>
      </c>
      <c r="AB2" s="110"/>
      <c r="AC2" s="110"/>
      <c r="AD2" s="110"/>
      <c r="AE2" s="110"/>
      <c r="AF2" s="111"/>
      <c r="AG2" s="90" t="s">
        <v>562</v>
      </c>
      <c r="AH2" s="109" t="s">
        <v>563</v>
      </c>
      <c r="AI2" s="110"/>
      <c r="AJ2" s="110"/>
      <c r="AK2" s="110"/>
      <c r="AL2" s="111"/>
    </row>
    <row r="3" spans="1:38" s="5" customFormat="1" ht="13.5" customHeight="1">
      <c r="A3" s="91"/>
      <c r="B3" s="149"/>
      <c r="C3" s="91"/>
      <c r="D3" s="91"/>
      <c r="E3" s="91"/>
      <c r="F3" s="91"/>
      <c r="G3" s="138"/>
      <c r="H3" s="138"/>
      <c r="I3" s="138"/>
      <c r="J3" s="91"/>
      <c r="K3" s="91"/>
      <c r="L3" s="91"/>
      <c r="M3" s="134"/>
      <c r="N3" s="134"/>
      <c r="O3" s="91"/>
      <c r="P3" s="91"/>
      <c r="Q3" s="91"/>
      <c r="R3" s="91"/>
      <c r="S3" s="91"/>
      <c r="T3" s="138"/>
      <c r="U3" s="91"/>
      <c r="V3" s="91"/>
      <c r="W3" s="91"/>
      <c r="X3" s="115"/>
      <c r="Y3" s="171"/>
      <c r="Z3" s="116"/>
      <c r="AA3" s="115"/>
      <c r="AB3" s="171"/>
      <c r="AC3" s="171"/>
      <c r="AD3" s="171"/>
      <c r="AE3" s="171"/>
      <c r="AF3" s="116"/>
      <c r="AG3" s="91"/>
      <c r="AH3" s="115"/>
      <c r="AI3" s="171"/>
      <c r="AJ3" s="171"/>
      <c r="AK3" s="171"/>
      <c r="AL3" s="116"/>
    </row>
    <row r="4" spans="1:38" s="5" customFormat="1" ht="18.75" customHeight="1">
      <c r="A4" s="91"/>
      <c r="B4" s="149"/>
      <c r="C4" s="91"/>
      <c r="D4" s="91"/>
      <c r="E4" s="91"/>
      <c r="F4" s="91"/>
      <c r="G4" s="138"/>
      <c r="H4" s="138"/>
      <c r="I4" s="138"/>
      <c r="J4" s="91"/>
      <c r="K4" s="91"/>
      <c r="L4" s="91"/>
      <c r="M4" s="134"/>
      <c r="N4" s="134"/>
      <c r="O4" s="91"/>
      <c r="P4" s="91"/>
      <c r="Q4" s="91"/>
      <c r="R4" s="91"/>
      <c r="S4" s="91"/>
      <c r="T4" s="138"/>
      <c r="U4" s="91"/>
      <c r="V4" s="91"/>
      <c r="W4" s="91"/>
      <c r="X4" s="90" t="s">
        <v>564</v>
      </c>
      <c r="Y4" s="90" t="s">
        <v>565</v>
      </c>
      <c r="Z4" s="90" t="s">
        <v>566</v>
      </c>
      <c r="AA4" s="90" t="s">
        <v>567</v>
      </c>
      <c r="AB4" s="90" t="s">
        <v>568</v>
      </c>
      <c r="AC4" s="90" t="s">
        <v>569</v>
      </c>
      <c r="AD4" s="90" t="s">
        <v>570</v>
      </c>
      <c r="AE4" s="90" t="s">
        <v>571</v>
      </c>
      <c r="AF4" s="90" t="s">
        <v>572</v>
      </c>
      <c r="AG4" s="91"/>
      <c r="AH4" s="90" t="s">
        <v>573</v>
      </c>
      <c r="AI4" s="90" t="s">
        <v>574</v>
      </c>
      <c r="AJ4" s="90" t="s">
        <v>575</v>
      </c>
      <c r="AK4" s="90" t="s">
        <v>576</v>
      </c>
      <c r="AL4" s="90" t="s">
        <v>577</v>
      </c>
    </row>
    <row r="5" spans="1:38" s="5" customFormat="1" ht="26.25" customHeight="1">
      <c r="A5" s="91"/>
      <c r="B5" s="149"/>
      <c r="C5" s="91"/>
      <c r="D5" s="91"/>
      <c r="E5" s="91"/>
      <c r="F5" s="91"/>
      <c r="G5" s="138"/>
      <c r="H5" s="138"/>
      <c r="I5" s="138"/>
      <c r="J5" s="91"/>
      <c r="K5" s="91"/>
      <c r="L5" s="91"/>
      <c r="M5" s="134"/>
      <c r="N5" s="134"/>
      <c r="O5" s="91"/>
      <c r="P5" s="91"/>
      <c r="Q5" s="91"/>
      <c r="R5" s="91"/>
      <c r="S5" s="91"/>
      <c r="T5" s="138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17" customFormat="1" ht="13.5" customHeight="1">
      <c r="A6" s="136"/>
      <c r="B6" s="150"/>
      <c r="C6" s="136"/>
      <c r="D6" s="136"/>
      <c r="E6" s="136"/>
      <c r="F6" s="136"/>
      <c r="G6" s="34" t="s">
        <v>578</v>
      </c>
      <c r="H6" s="34" t="s">
        <v>579</v>
      </c>
      <c r="I6" s="34" t="s">
        <v>580</v>
      </c>
      <c r="J6" s="136"/>
      <c r="K6" s="136"/>
      <c r="L6" s="136"/>
      <c r="M6" s="48" t="s">
        <v>581</v>
      </c>
      <c r="N6" s="48" t="s">
        <v>580</v>
      </c>
      <c r="O6" s="136"/>
      <c r="P6" s="136"/>
      <c r="Q6" s="136"/>
      <c r="R6" s="136"/>
      <c r="S6" s="136"/>
      <c r="T6" s="151"/>
      <c r="U6" s="136"/>
      <c r="V6" s="34" t="s">
        <v>416</v>
      </c>
      <c r="W6" s="136"/>
      <c r="X6" s="136"/>
      <c r="Y6" s="136"/>
      <c r="Z6" s="136"/>
      <c r="AA6" s="34" t="s">
        <v>582</v>
      </c>
      <c r="AB6" s="34" t="s">
        <v>582</v>
      </c>
      <c r="AC6" s="34" t="s">
        <v>582</v>
      </c>
      <c r="AD6" s="34" t="s">
        <v>582</v>
      </c>
      <c r="AE6" s="34" t="s">
        <v>582</v>
      </c>
      <c r="AF6" s="34" t="s">
        <v>582</v>
      </c>
      <c r="AG6" s="136"/>
      <c r="AH6" s="34" t="s">
        <v>583</v>
      </c>
      <c r="AI6" s="34" t="s">
        <v>416</v>
      </c>
      <c r="AJ6" s="34" t="s">
        <v>584</v>
      </c>
      <c r="AK6" s="34"/>
      <c r="AL6" s="34" t="s">
        <v>585</v>
      </c>
    </row>
    <row r="7" spans="1:38" s="73" customFormat="1" ht="30" customHeight="1">
      <c r="A7" s="18" t="s">
        <v>417</v>
      </c>
      <c r="B7" s="19" t="s">
        <v>418</v>
      </c>
      <c r="C7" s="18" t="s">
        <v>586</v>
      </c>
      <c r="D7" s="18" t="s">
        <v>420</v>
      </c>
      <c r="E7" s="18"/>
      <c r="F7" s="18" t="s">
        <v>587</v>
      </c>
      <c r="G7" s="18">
        <v>3574</v>
      </c>
      <c r="H7" s="18">
        <v>3617</v>
      </c>
      <c r="I7" s="18">
        <v>139484</v>
      </c>
      <c r="J7" s="18" t="s">
        <v>588</v>
      </c>
      <c r="K7" s="18" t="s">
        <v>589</v>
      </c>
      <c r="L7" s="18">
        <v>1981</v>
      </c>
      <c r="M7" s="36">
        <v>146400</v>
      </c>
      <c r="N7" s="36">
        <v>450900</v>
      </c>
      <c r="O7" s="18">
        <v>2011</v>
      </c>
      <c r="P7" s="18" t="s">
        <v>590</v>
      </c>
      <c r="Q7" s="18" t="s">
        <v>591</v>
      </c>
      <c r="R7" s="18" t="s">
        <v>592</v>
      </c>
      <c r="S7" s="18" t="s">
        <v>593</v>
      </c>
      <c r="T7" s="18"/>
      <c r="U7" s="18" t="s">
        <v>425</v>
      </c>
      <c r="V7" s="18"/>
      <c r="W7" s="18" t="s">
        <v>594</v>
      </c>
      <c r="X7" s="18" t="s">
        <v>595</v>
      </c>
      <c r="Y7" s="18" t="s">
        <v>596</v>
      </c>
      <c r="Z7" s="18" t="s">
        <v>597</v>
      </c>
      <c r="AA7" s="18"/>
      <c r="AB7" s="18">
        <v>0.5</v>
      </c>
      <c r="AC7" s="18"/>
      <c r="AD7" s="18">
        <v>0.1</v>
      </c>
      <c r="AE7" s="18"/>
      <c r="AF7" s="18"/>
      <c r="AG7" s="18" t="s">
        <v>598</v>
      </c>
      <c r="AH7" s="18"/>
      <c r="AI7" s="18"/>
      <c r="AJ7" s="18"/>
      <c r="AK7" s="18"/>
      <c r="AL7" s="18"/>
    </row>
    <row r="8" spans="1:38" s="66" customFormat="1" ht="30" customHeight="1">
      <c r="A8" s="18" t="s">
        <v>417</v>
      </c>
      <c r="B8" s="19" t="s">
        <v>418</v>
      </c>
      <c r="C8" s="18" t="s">
        <v>599</v>
      </c>
      <c r="D8" s="18" t="s">
        <v>420</v>
      </c>
      <c r="E8" s="18"/>
      <c r="F8" s="18" t="s">
        <v>600</v>
      </c>
      <c r="G8" s="18">
        <v>2094</v>
      </c>
      <c r="H8" s="18">
        <v>1208</v>
      </c>
      <c r="I8" s="18">
        <v>4785</v>
      </c>
      <c r="J8" s="18" t="s">
        <v>601</v>
      </c>
      <c r="K8" s="18" t="s">
        <v>602</v>
      </c>
      <c r="L8" s="18">
        <v>1997</v>
      </c>
      <c r="M8" s="36">
        <v>7000</v>
      </c>
      <c r="N8" s="36">
        <v>35000</v>
      </c>
      <c r="O8" s="18">
        <v>2012</v>
      </c>
      <c r="P8" s="18" t="s">
        <v>603</v>
      </c>
      <c r="Q8" s="18" t="s">
        <v>604</v>
      </c>
      <c r="R8" s="18" t="s">
        <v>605</v>
      </c>
      <c r="S8" s="18" t="s">
        <v>593</v>
      </c>
      <c r="T8" s="18"/>
      <c r="U8" s="18" t="s">
        <v>425</v>
      </c>
      <c r="V8" s="18"/>
      <c r="W8" s="18" t="s">
        <v>594</v>
      </c>
      <c r="X8" s="18" t="s">
        <v>595</v>
      </c>
      <c r="Y8" s="18" t="s">
        <v>596</v>
      </c>
      <c r="Z8" s="18" t="s">
        <v>597</v>
      </c>
      <c r="AA8" s="18"/>
      <c r="AB8" s="18">
        <v>1</v>
      </c>
      <c r="AC8" s="18"/>
      <c r="AD8" s="18">
        <v>7</v>
      </c>
      <c r="AE8" s="18"/>
      <c r="AF8" s="18">
        <v>7</v>
      </c>
      <c r="AG8" s="18" t="s">
        <v>598</v>
      </c>
      <c r="AH8" s="18"/>
      <c r="AI8" s="18"/>
      <c r="AJ8" s="18"/>
      <c r="AK8" s="18"/>
      <c r="AL8" s="18"/>
    </row>
    <row r="9" spans="1:38" s="66" customFormat="1" ht="30" customHeight="1">
      <c r="A9" s="18" t="s">
        <v>417</v>
      </c>
      <c r="B9" s="19" t="s">
        <v>418</v>
      </c>
      <c r="C9" s="18" t="s">
        <v>606</v>
      </c>
      <c r="D9" s="18" t="s">
        <v>420</v>
      </c>
      <c r="E9" s="18"/>
      <c r="F9" s="18" t="s">
        <v>607</v>
      </c>
      <c r="G9" s="18">
        <v>168</v>
      </c>
      <c r="H9" s="18">
        <v>159</v>
      </c>
      <c r="I9" s="18">
        <v>3684</v>
      </c>
      <c r="J9" s="18" t="s">
        <v>601</v>
      </c>
      <c r="K9" s="18" t="s">
        <v>589</v>
      </c>
      <c r="L9" s="18">
        <v>1994</v>
      </c>
      <c r="M9" s="36">
        <v>4000</v>
      </c>
      <c r="N9" s="36">
        <v>10088</v>
      </c>
      <c r="O9" s="18">
        <v>2008</v>
      </c>
      <c r="P9" s="18" t="s">
        <v>608</v>
      </c>
      <c r="Q9" s="18" t="s">
        <v>609</v>
      </c>
      <c r="R9" s="18" t="s">
        <v>592</v>
      </c>
      <c r="S9" s="18" t="s">
        <v>593</v>
      </c>
      <c r="T9" s="18"/>
      <c r="U9" s="18" t="s">
        <v>425</v>
      </c>
      <c r="V9" s="18"/>
      <c r="W9" s="18" t="s">
        <v>594</v>
      </c>
      <c r="X9" s="18" t="s">
        <v>610</v>
      </c>
      <c r="Y9" s="18" t="s">
        <v>611</v>
      </c>
      <c r="Z9" s="18" t="s">
        <v>597</v>
      </c>
      <c r="AA9" s="18"/>
      <c r="AB9" s="18">
        <v>1</v>
      </c>
      <c r="AC9" s="18"/>
      <c r="AD9" s="18">
        <v>7</v>
      </c>
      <c r="AE9" s="18"/>
      <c r="AF9" s="18">
        <v>10</v>
      </c>
      <c r="AG9" s="18" t="s">
        <v>598</v>
      </c>
      <c r="AH9" s="18"/>
      <c r="AI9" s="18"/>
      <c r="AJ9" s="18"/>
      <c r="AK9" s="18"/>
      <c r="AL9" s="18"/>
    </row>
    <row r="10" spans="1:38" s="66" customFormat="1" ht="30" customHeight="1">
      <c r="A10" s="18" t="s">
        <v>417</v>
      </c>
      <c r="B10" s="19" t="s">
        <v>418</v>
      </c>
      <c r="C10" s="18" t="s">
        <v>612</v>
      </c>
      <c r="D10" s="18" t="s">
        <v>420</v>
      </c>
      <c r="E10" s="18"/>
      <c r="F10" s="18" t="s">
        <v>613</v>
      </c>
      <c r="G10" s="18">
        <v>0</v>
      </c>
      <c r="H10" s="18">
        <v>0</v>
      </c>
      <c r="I10" s="18">
        <v>0</v>
      </c>
      <c r="J10" s="18" t="s">
        <v>614</v>
      </c>
      <c r="K10" s="18" t="s">
        <v>602</v>
      </c>
      <c r="L10" s="18">
        <v>1975</v>
      </c>
      <c r="M10" s="36">
        <v>900</v>
      </c>
      <c r="N10" s="36">
        <v>700</v>
      </c>
      <c r="O10" s="18">
        <v>1998</v>
      </c>
      <c r="P10" s="18" t="s">
        <v>615</v>
      </c>
      <c r="Q10" s="18" t="s">
        <v>616</v>
      </c>
      <c r="R10" s="18" t="s">
        <v>592</v>
      </c>
      <c r="S10" s="18" t="s">
        <v>617</v>
      </c>
      <c r="T10" s="18"/>
      <c r="U10" s="18" t="s">
        <v>425</v>
      </c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 t="s">
        <v>598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417</v>
      </c>
      <c r="B11" s="19" t="s">
        <v>418</v>
      </c>
      <c r="C11" s="18" t="s">
        <v>618</v>
      </c>
      <c r="D11" s="18" t="s">
        <v>420</v>
      </c>
      <c r="E11" s="18"/>
      <c r="F11" s="18" t="s">
        <v>619</v>
      </c>
      <c r="G11" s="18">
        <v>1456</v>
      </c>
      <c r="H11" s="18">
        <v>995</v>
      </c>
      <c r="I11" s="18">
        <v>7303</v>
      </c>
      <c r="J11" s="18" t="s">
        <v>620</v>
      </c>
      <c r="K11" s="18" t="s">
        <v>589</v>
      </c>
      <c r="L11" s="18">
        <v>1988</v>
      </c>
      <c r="M11" s="36">
        <v>10300</v>
      </c>
      <c r="N11" s="36">
        <v>31880</v>
      </c>
      <c r="O11" s="18">
        <v>2014</v>
      </c>
      <c r="P11" s="18" t="s">
        <v>621</v>
      </c>
      <c r="Q11" s="18" t="s">
        <v>622</v>
      </c>
      <c r="R11" s="18" t="s">
        <v>424</v>
      </c>
      <c r="S11" s="18" t="s">
        <v>593</v>
      </c>
      <c r="T11" s="18"/>
      <c r="U11" s="18" t="s">
        <v>425</v>
      </c>
      <c r="V11" s="18"/>
      <c r="W11" s="18" t="s">
        <v>594</v>
      </c>
      <c r="X11" s="18" t="s">
        <v>610</v>
      </c>
      <c r="Y11" s="18" t="s">
        <v>596</v>
      </c>
      <c r="Z11" s="18" t="s">
        <v>623</v>
      </c>
      <c r="AA11" s="18"/>
      <c r="AB11" s="18">
        <v>4</v>
      </c>
      <c r="AC11" s="18"/>
      <c r="AD11" s="18">
        <v>16</v>
      </c>
      <c r="AE11" s="18"/>
      <c r="AF11" s="18">
        <v>17</v>
      </c>
      <c r="AG11" s="18" t="s">
        <v>598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417</v>
      </c>
      <c r="B12" s="19" t="s">
        <v>624</v>
      </c>
      <c r="C12" s="18" t="s">
        <v>625</v>
      </c>
      <c r="D12" s="18" t="s">
        <v>626</v>
      </c>
      <c r="E12" s="18"/>
      <c r="F12" s="18" t="s">
        <v>627</v>
      </c>
      <c r="G12" s="18">
        <v>148</v>
      </c>
      <c r="H12" s="18">
        <v>148</v>
      </c>
      <c r="I12" s="18">
        <v>3300</v>
      </c>
      <c r="J12" s="18" t="s">
        <v>422</v>
      </c>
      <c r="K12" s="18" t="s">
        <v>602</v>
      </c>
      <c r="L12" s="18">
        <v>1985</v>
      </c>
      <c r="M12" s="18">
        <v>5371</v>
      </c>
      <c r="N12" s="18">
        <v>14499</v>
      </c>
      <c r="O12" s="18">
        <v>2015</v>
      </c>
      <c r="P12" s="18" t="s">
        <v>615</v>
      </c>
      <c r="Q12" s="18" t="s">
        <v>616</v>
      </c>
      <c r="R12" s="18" t="s">
        <v>605</v>
      </c>
      <c r="S12" s="18" t="s">
        <v>593</v>
      </c>
      <c r="T12" s="18"/>
      <c r="U12" s="18" t="s">
        <v>425</v>
      </c>
      <c r="V12" s="18"/>
      <c r="W12" s="18" t="s">
        <v>628</v>
      </c>
      <c r="X12" s="18"/>
      <c r="Y12" s="18"/>
      <c r="Z12" s="18"/>
      <c r="AA12" s="18">
        <v>2</v>
      </c>
      <c r="AB12" s="18"/>
      <c r="AC12" s="18">
        <v>7</v>
      </c>
      <c r="AD12" s="18"/>
      <c r="AE12" s="18">
        <v>1</v>
      </c>
      <c r="AF12" s="18"/>
      <c r="AG12" s="18" t="s">
        <v>598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417</v>
      </c>
      <c r="B13" s="19" t="s">
        <v>624</v>
      </c>
      <c r="C13" s="18" t="s">
        <v>629</v>
      </c>
      <c r="D13" s="18" t="s">
        <v>626</v>
      </c>
      <c r="E13" s="18"/>
      <c r="F13" s="18" t="s">
        <v>630</v>
      </c>
      <c r="G13" s="18">
        <v>0</v>
      </c>
      <c r="H13" s="18">
        <v>0</v>
      </c>
      <c r="I13" s="18">
        <v>2393</v>
      </c>
      <c r="J13" s="18" t="s">
        <v>422</v>
      </c>
      <c r="K13" s="18" t="s">
        <v>602</v>
      </c>
      <c r="L13" s="18">
        <v>1968</v>
      </c>
      <c r="M13" s="18">
        <v>2495</v>
      </c>
      <c r="N13" s="18">
        <v>13155</v>
      </c>
      <c r="O13" s="18">
        <v>2010</v>
      </c>
      <c r="P13" s="18" t="s">
        <v>615</v>
      </c>
      <c r="Q13" s="18" t="s">
        <v>616</v>
      </c>
      <c r="R13" s="18" t="s">
        <v>592</v>
      </c>
      <c r="S13" s="18" t="s">
        <v>593</v>
      </c>
      <c r="T13" s="18"/>
      <c r="U13" s="18" t="s">
        <v>425</v>
      </c>
      <c r="V13" s="18"/>
      <c r="W13" s="18" t="s">
        <v>628</v>
      </c>
      <c r="X13" s="18"/>
      <c r="Y13" s="18"/>
      <c r="Z13" s="18"/>
      <c r="AA13" s="18">
        <v>1</v>
      </c>
      <c r="AB13" s="18"/>
      <c r="AC13" s="18"/>
      <c r="AD13" s="18"/>
      <c r="AE13" s="18"/>
      <c r="AF13" s="18"/>
      <c r="AG13" s="18" t="s">
        <v>598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417</v>
      </c>
      <c r="B14" s="19" t="s">
        <v>624</v>
      </c>
      <c r="C14" s="18" t="s">
        <v>631</v>
      </c>
      <c r="D14" s="18" t="s">
        <v>626</v>
      </c>
      <c r="E14" s="18"/>
      <c r="F14" s="18" t="s">
        <v>632</v>
      </c>
      <c r="G14" s="18">
        <v>16</v>
      </c>
      <c r="H14" s="18">
        <v>16</v>
      </c>
      <c r="I14" s="18">
        <v>16382</v>
      </c>
      <c r="J14" s="18" t="s">
        <v>422</v>
      </c>
      <c r="K14" s="18" t="s">
        <v>602</v>
      </c>
      <c r="L14" s="18">
        <v>1986</v>
      </c>
      <c r="M14" s="18">
        <v>3947</v>
      </c>
      <c r="N14" s="18">
        <v>19132</v>
      </c>
      <c r="O14" s="18">
        <v>2019</v>
      </c>
      <c r="P14" s="18" t="s">
        <v>615</v>
      </c>
      <c r="Q14" s="18" t="s">
        <v>616</v>
      </c>
      <c r="R14" s="18" t="s">
        <v>592</v>
      </c>
      <c r="S14" s="18" t="s">
        <v>593</v>
      </c>
      <c r="T14" s="18"/>
      <c r="U14" s="18" t="s">
        <v>425</v>
      </c>
      <c r="V14" s="18"/>
      <c r="W14" s="18" t="s">
        <v>628</v>
      </c>
      <c r="X14" s="18"/>
      <c r="Y14" s="18"/>
      <c r="Z14" s="18"/>
      <c r="AA14" s="18"/>
      <c r="AB14" s="18"/>
      <c r="AC14" s="18">
        <v>3</v>
      </c>
      <c r="AD14" s="18"/>
      <c r="AE14" s="18">
        <v>1</v>
      </c>
      <c r="AF14" s="18"/>
      <c r="AG14" s="18" t="s">
        <v>598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417</v>
      </c>
      <c r="B15" s="19" t="s">
        <v>624</v>
      </c>
      <c r="C15" s="18" t="s">
        <v>633</v>
      </c>
      <c r="D15" s="18" t="s">
        <v>626</v>
      </c>
      <c r="E15" s="18"/>
      <c r="F15" s="18" t="s">
        <v>634</v>
      </c>
      <c r="G15" s="18">
        <v>3957</v>
      </c>
      <c r="H15" s="18">
        <v>5303</v>
      </c>
      <c r="I15" s="18">
        <v>2626</v>
      </c>
      <c r="J15" s="18" t="s">
        <v>601</v>
      </c>
      <c r="K15" s="18" t="s">
        <v>602</v>
      </c>
      <c r="L15" s="18">
        <v>1980</v>
      </c>
      <c r="M15" s="18">
        <v>23000</v>
      </c>
      <c r="N15" s="18">
        <v>137200</v>
      </c>
      <c r="O15" s="18">
        <v>2018</v>
      </c>
      <c r="P15" s="18" t="s">
        <v>635</v>
      </c>
      <c r="Q15" s="18" t="s">
        <v>636</v>
      </c>
      <c r="R15" s="18" t="s">
        <v>605</v>
      </c>
      <c r="S15" s="18" t="s">
        <v>593</v>
      </c>
      <c r="T15" s="18"/>
      <c r="U15" s="18" t="s">
        <v>425</v>
      </c>
      <c r="V15" s="18"/>
      <c r="W15" s="18" t="s">
        <v>628</v>
      </c>
      <c r="X15" s="18"/>
      <c r="Y15" s="18"/>
      <c r="Z15" s="18"/>
      <c r="AA15" s="18">
        <v>7</v>
      </c>
      <c r="AB15" s="18">
        <v>3</v>
      </c>
      <c r="AC15" s="18">
        <v>47</v>
      </c>
      <c r="AD15" s="18">
        <v>44</v>
      </c>
      <c r="AE15" s="18">
        <v>47</v>
      </c>
      <c r="AF15" s="18">
        <v>45</v>
      </c>
      <c r="AG15" s="18" t="s">
        <v>598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417</v>
      </c>
      <c r="B16" s="19" t="s">
        <v>637</v>
      </c>
      <c r="C16" s="18" t="s">
        <v>638</v>
      </c>
      <c r="D16" s="18" t="s">
        <v>639</v>
      </c>
      <c r="E16" s="18"/>
      <c r="F16" s="18" t="s">
        <v>640</v>
      </c>
      <c r="G16" s="18">
        <v>0</v>
      </c>
      <c r="H16" s="18">
        <v>0</v>
      </c>
      <c r="I16" s="18">
        <v>0</v>
      </c>
      <c r="J16" s="18" t="s">
        <v>620</v>
      </c>
      <c r="K16" s="18" t="s">
        <v>589</v>
      </c>
      <c r="L16" s="18">
        <v>1976</v>
      </c>
      <c r="M16" s="18">
        <v>7000</v>
      </c>
      <c r="N16" s="18">
        <v>28800</v>
      </c>
      <c r="O16" s="18">
        <v>2000</v>
      </c>
      <c r="P16" s="18" t="s">
        <v>641</v>
      </c>
      <c r="Q16" s="18" t="s">
        <v>616</v>
      </c>
      <c r="R16" s="18" t="s">
        <v>592</v>
      </c>
      <c r="S16" s="18" t="s">
        <v>617</v>
      </c>
      <c r="T16" s="18"/>
      <c r="U16" s="18" t="s">
        <v>425</v>
      </c>
      <c r="V16" s="18">
        <v>0</v>
      </c>
      <c r="W16" s="18" t="s">
        <v>594</v>
      </c>
      <c r="X16" s="18" t="s">
        <v>610</v>
      </c>
      <c r="Y16" s="18" t="s">
        <v>642</v>
      </c>
      <c r="Z16" s="18" t="s">
        <v>643</v>
      </c>
      <c r="AA16" s="18"/>
      <c r="AB16" s="18"/>
      <c r="AC16" s="18"/>
      <c r="AD16" s="18"/>
      <c r="AE16" s="18"/>
      <c r="AF16" s="18"/>
      <c r="AG16" s="18" t="s">
        <v>598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417</v>
      </c>
      <c r="B17" s="19" t="s">
        <v>644</v>
      </c>
      <c r="C17" s="18" t="s">
        <v>645</v>
      </c>
      <c r="D17" s="18" t="s">
        <v>646</v>
      </c>
      <c r="E17" s="18"/>
      <c r="F17" s="18" t="s">
        <v>647</v>
      </c>
      <c r="G17" s="18">
        <v>1379</v>
      </c>
      <c r="H17" s="18">
        <v>2173</v>
      </c>
      <c r="I17" s="18">
        <v>15355</v>
      </c>
      <c r="J17" s="18" t="s">
        <v>620</v>
      </c>
      <c r="K17" s="18" t="s">
        <v>602</v>
      </c>
      <c r="L17" s="18">
        <v>1982</v>
      </c>
      <c r="M17" s="18">
        <v>10500</v>
      </c>
      <c r="N17" s="18">
        <v>70000</v>
      </c>
      <c r="O17" s="18">
        <v>2014</v>
      </c>
      <c r="P17" s="18" t="s">
        <v>648</v>
      </c>
      <c r="Q17" s="18" t="s">
        <v>649</v>
      </c>
      <c r="R17" s="18" t="s">
        <v>605</v>
      </c>
      <c r="S17" s="18" t="s">
        <v>593</v>
      </c>
      <c r="T17" s="18"/>
      <c r="U17" s="18" t="s">
        <v>425</v>
      </c>
      <c r="V17" s="18"/>
      <c r="W17" s="18" t="s">
        <v>628</v>
      </c>
      <c r="X17" s="18"/>
      <c r="Y17" s="18"/>
      <c r="Z17" s="18"/>
      <c r="AA17" s="18"/>
      <c r="AB17" s="18">
        <v>1.1</v>
      </c>
      <c r="AC17" s="18"/>
      <c r="AD17" s="18">
        <v>6.5</v>
      </c>
      <c r="AE17" s="18"/>
      <c r="AF17" s="18">
        <v>4.88</v>
      </c>
      <c r="AG17" s="18" t="s">
        <v>598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417</v>
      </c>
      <c r="B18" s="19" t="s">
        <v>650</v>
      </c>
      <c r="C18" s="18" t="s">
        <v>651</v>
      </c>
      <c r="D18" s="18" t="s">
        <v>652</v>
      </c>
      <c r="E18" s="18"/>
      <c r="F18" s="18" t="s">
        <v>653</v>
      </c>
      <c r="G18" s="18">
        <v>587</v>
      </c>
      <c r="H18" s="18">
        <v>86</v>
      </c>
      <c r="I18" s="18">
        <v>27753</v>
      </c>
      <c r="J18" s="18" t="s">
        <v>654</v>
      </c>
      <c r="K18" s="18" t="s">
        <v>602</v>
      </c>
      <c r="L18" s="18">
        <v>1976</v>
      </c>
      <c r="M18" s="18">
        <v>27000</v>
      </c>
      <c r="N18" s="18">
        <v>39200</v>
      </c>
      <c r="O18" s="18">
        <v>2010</v>
      </c>
      <c r="P18" s="18" t="s">
        <v>615</v>
      </c>
      <c r="Q18" s="18" t="s">
        <v>655</v>
      </c>
      <c r="R18" s="18" t="s">
        <v>605</v>
      </c>
      <c r="S18" s="18" t="s">
        <v>593</v>
      </c>
      <c r="T18" s="18"/>
      <c r="U18" s="18" t="s">
        <v>425</v>
      </c>
      <c r="V18" s="18"/>
      <c r="W18" s="18" t="s">
        <v>594</v>
      </c>
      <c r="X18" s="18" t="s">
        <v>610</v>
      </c>
      <c r="Y18" s="18" t="s">
        <v>611</v>
      </c>
      <c r="Z18" s="18" t="s">
        <v>597</v>
      </c>
      <c r="AA18" s="18"/>
      <c r="AB18" s="18">
        <v>1</v>
      </c>
      <c r="AC18" s="18"/>
      <c r="AD18" s="18">
        <v>3</v>
      </c>
      <c r="AE18" s="18"/>
      <c r="AF18" s="18">
        <v>2</v>
      </c>
      <c r="AG18" s="18" t="s">
        <v>598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417</v>
      </c>
      <c r="B19" s="19" t="s">
        <v>650</v>
      </c>
      <c r="C19" s="18" t="s">
        <v>656</v>
      </c>
      <c r="D19" s="18" t="s">
        <v>652</v>
      </c>
      <c r="E19" s="18"/>
      <c r="F19" s="18" t="s">
        <v>657</v>
      </c>
      <c r="G19" s="18">
        <v>459</v>
      </c>
      <c r="H19" s="18">
        <v>292</v>
      </c>
      <c r="I19" s="18">
        <v>2718</v>
      </c>
      <c r="J19" s="18" t="s">
        <v>654</v>
      </c>
      <c r="K19" s="18" t="s">
        <v>602</v>
      </c>
      <c r="L19" s="18">
        <v>1973</v>
      </c>
      <c r="M19" s="18">
        <v>5000</v>
      </c>
      <c r="N19" s="18">
        <v>32000</v>
      </c>
      <c r="O19" s="18">
        <v>2008</v>
      </c>
      <c r="P19" s="18" t="s">
        <v>615</v>
      </c>
      <c r="Q19" s="18" t="s">
        <v>655</v>
      </c>
      <c r="R19" s="18" t="s">
        <v>605</v>
      </c>
      <c r="S19" s="18" t="s">
        <v>593</v>
      </c>
      <c r="T19" s="18"/>
      <c r="U19" s="18" t="s">
        <v>425</v>
      </c>
      <c r="V19" s="18"/>
      <c r="W19" s="18" t="s">
        <v>594</v>
      </c>
      <c r="X19" s="18" t="s">
        <v>610</v>
      </c>
      <c r="Y19" s="18" t="s">
        <v>611</v>
      </c>
      <c r="Z19" s="18" t="s">
        <v>597</v>
      </c>
      <c r="AA19" s="18"/>
      <c r="AB19" s="18">
        <v>1</v>
      </c>
      <c r="AC19" s="18"/>
      <c r="AD19" s="18">
        <v>1</v>
      </c>
      <c r="AE19" s="18"/>
      <c r="AF19" s="18">
        <v>1</v>
      </c>
      <c r="AG19" s="18" t="s">
        <v>598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417</v>
      </c>
      <c r="B20" s="19" t="s">
        <v>650</v>
      </c>
      <c r="C20" s="18" t="s">
        <v>658</v>
      </c>
      <c r="D20" s="18" t="s">
        <v>652</v>
      </c>
      <c r="E20" s="18"/>
      <c r="F20" s="18" t="s">
        <v>659</v>
      </c>
      <c r="G20" s="18">
        <v>367</v>
      </c>
      <c r="H20" s="18">
        <v>656</v>
      </c>
      <c r="I20" s="18">
        <v>23018</v>
      </c>
      <c r="J20" s="18" t="s">
        <v>660</v>
      </c>
      <c r="K20" s="18" t="s">
        <v>602</v>
      </c>
      <c r="L20" s="18">
        <v>2006</v>
      </c>
      <c r="M20" s="18">
        <v>6000</v>
      </c>
      <c r="N20" s="18">
        <v>25000</v>
      </c>
      <c r="O20" s="18">
        <v>2021</v>
      </c>
      <c r="P20" s="18" t="s">
        <v>661</v>
      </c>
      <c r="Q20" s="18" t="s">
        <v>662</v>
      </c>
      <c r="R20" s="18" t="s">
        <v>605</v>
      </c>
      <c r="S20" s="18" t="s">
        <v>593</v>
      </c>
      <c r="T20" s="18"/>
      <c r="U20" s="18" t="s">
        <v>425</v>
      </c>
      <c r="V20" s="18"/>
      <c r="W20" s="18" t="s">
        <v>594</v>
      </c>
      <c r="X20" s="18" t="s">
        <v>610</v>
      </c>
      <c r="Y20" s="18" t="s">
        <v>611</v>
      </c>
      <c r="Z20" s="18" t="s">
        <v>597</v>
      </c>
      <c r="AA20" s="18"/>
      <c r="AB20" s="18">
        <v>1</v>
      </c>
      <c r="AC20" s="18"/>
      <c r="AD20" s="18">
        <v>1</v>
      </c>
      <c r="AE20" s="18"/>
      <c r="AF20" s="18">
        <v>1</v>
      </c>
      <c r="AG20" s="18" t="s">
        <v>598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417</v>
      </c>
      <c r="B21" s="19" t="s">
        <v>663</v>
      </c>
      <c r="C21" s="18" t="s">
        <v>664</v>
      </c>
      <c r="D21" s="18" t="s">
        <v>665</v>
      </c>
      <c r="E21" s="18"/>
      <c r="F21" s="18" t="s">
        <v>666</v>
      </c>
      <c r="G21" s="18">
        <v>4600</v>
      </c>
      <c r="H21" s="18">
        <v>3983</v>
      </c>
      <c r="I21" s="18">
        <v>65600</v>
      </c>
      <c r="J21" s="18" t="s">
        <v>601</v>
      </c>
      <c r="K21" s="18" t="s">
        <v>602</v>
      </c>
      <c r="L21" s="18">
        <v>1989</v>
      </c>
      <c r="M21" s="18">
        <v>23300</v>
      </c>
      <c r="N21" s="18">
        <v>188000</v>
      </c>
      <c r="O21" s="18">
        <v>2014</v>
      </c>
      <c r="P21" s="18" t="s">
        <v>635</v>
      </c>
      <c r="Q21" s="18" t="s">
        <v>622</v>
      </c>
      <c r="R21" s="18" t="s">
        <v>592</v>
      </c>
      <c r="S21" s="18" t="s">
        <v>593</v>
      </c>
      <c r="T21" s="18"/>
      <c r="U21" s="18" t="s">
        <v>425</v>
      </c>
      <c r="V21" s="18"/>
      <c r="W21" s="18" t="s">
        <v>594</v>
      </c>
      <c r="X21" s="18" t="s">
        <v>610</v>
      </c>
      <c r="Y21" s="18" t="s">
        <v>611</v>
      </c>
      <c r="Z21" s="18" t="s">
        <v>597</v>
      </c>
      <c r="AA21" s="18">
        <v>1.4</v>
      </c>
      <c r="AB21" s="18">
        <v>1</v>
      </c>
      <c r="AC21" s="18">
        <v>5.4</v>
      </c>
      <c r="AD21" s="18">
        <v>2.7</v>
      </c>
      <c r="AE21" s="18">
        <v>4.5</v>
      </c>
      <c r="AF21" s="18">
        <v>4.4</v>
      </c>
      <c r="AG21" s="18" t="s">
        <v>598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417</v>
      </c>
      <c r="B22" s="19" t="s">
        <v>667</v>
      </c>
      <c r="C22" s="18" t="s">
        <v>668</v>
      </c>
      <c r="D22" s="18" t="s">
        <v>669</v>
      </c>
      <c r="E22" s="18"/>
      <c r="F22" s="18" t="s">
        <v>670</v>
      </c>
      <c r="G22" s="18">
        <v>-431</v>
      </c>
      <c r="H22" s="18">
        <v>396</v>
      </c>
      <c r="I22" s="18">
        <v>68073</v>
      </c>
      <c r="J22" s="18" t="s">
        <v>671</v>
      </c>
      <c r="K22" s="18" t="s">
        <v>602</v>
      </c>
      <c r="L22" s="18">
        <v>1997</v>
      </c>
      <c r="M22" s="18">
        <v>11000</v>
      </c>
      <c r="N22" s="18">
        <v>100000</v>
      </c>
      <c r="O22" s="18">
        <v>2011</v>
      </c>
      <c r="P22" s="18" t="s">
        <v>661</v>
      </c>
      <c r="Q22" s="18" t="s">
        <v>672</v>
      </c>
      <c r="R22" s="18" t="s">
        <v>592</v>
      </c>
      <c r="S22" s="18" t="s">
        <v>593</v>
      </c>
      <c r="T22" s="18"/>
      <c r="U22" s="18" t="s">
        <v>425</v>
      </c>
      <c r="V22" s="18"/>
      <c r="W22" s="18" t="s">
        <v>594</v>
      </c>
      <c r="X22" s="18" t="s">
        <v>610</v>
      </c>
      <c r="Y22" s="18" t="s">
        <v>596</v>
      </c>
      <c r="Z22" s="18" t="s">
        <v>597</v>
      </c>
      <c r="AA22" s="18">
        <v>26.2</v>
      </c>
      <c r="AB22" s="18">
        <v>1</v>
      </c>
      <c r="AC22" s="18">
        <v>66.3</v>
      </c>
      <c r="AD22" s="18">
        <v>11.1</v>
      </c>
      <c r="AE22" s="18">
        <v>28</v>
      </c>
      <c r="AF22" s="18">
        <v>17</v>
      </c>
      <c r="AG22" s="18" t="s">
        <v>598</v>
      </c>
      <c r="AH22" s="18"/>
      <c r="AI22" s="18"/>
      <c r="AJ22" s="18"/>
      <c r="AK22" s="18"/>
      <c r="AL22" s="18"/>
    </row>
    <row r="23" spans="2:38" s="67" customFormat="1" ht="13.5" customHeight="1">
      <c r="B23" s="68"/>
      <c r="F23" s="69"/>
      <c r="J23" s="69"/>
      <c r="P23" s="69"/>
      <c r="Q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</row>
    <row r="24" spans="2:38" s="67" customFormat="1" ht="13.5" customHeight="1">
      <c r="B24" s="68"/>
      <c r="F24" s="69"/>
      <c r="J24" s="69"/>
      <c r="P24" s="69"/>
      <c r="Q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</row>
    <row r="25" spans="2:38" s="67" customFormat="1" ht="13.5" customHeight="1">
      <c r="B25" s="68"/>
      <c r="F25" s="69"/>
      <c r="J25" s="69"/>
      <c r="P25" s="69"/>
      <c r="Q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</row>
    <row r="26" spans="2:38" s="67" customFormat="1" ht="13.5" customHeight="1">
      <c r="B26" s="68"/>
      <c r="F26" s="69"/>
      <c r="J26" s="69"/>
      <c r="P26" s="69"/>
      <c r="Q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</row>
    <row r="27" spans="2:38" s="67" customFormat="1" ht="13.5" customHeight="1">
      <c r="B27" s="68"/>
      <c r="F27" s="69"/>
      <c r="J27" s="69"/>
      <c r="P27" s="69"/>
      <c r="Q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</row>
    <row r="28" spans="2:38" s="67" customFormat="1" ht="13.5" customHeight="1">
      <c r="B28" s="68"/>
      <c r="F28" s="69"/>
      <c r="J28" s="69"/>
      <c r="P28" s="69"/>
      <c r="Q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</row>
    <row r="29" spans="2:38" s="67" customFormat="1" ht="13.5" customHeight="1">
      <c r="B29" s="68"/>
      <c r="F29" s="69"/>
      <c r="J29" s="69"/>
      <c r="P29" s="69"/>
      <c r="Q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</row>
    <row r="30" spans="2:38" s="67" customFormat="1" ht="13.5" customHeight="1">
      <c r="B30" s="68"/>
      <c r="F30" s="69"/>
      <c r="J30" s="69"/>
      <c r="P30" s="69"/>
      <c r="Q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</row>
    <row r="31" spans="2:38" s="67" customFormat="1" ht="13.5" customHeight="1">
      <c r="B31" s="68"/>
      <c r="F31" s="69"/>
      <c r="J31" s="69"/>
      <c r="P31" s="69"/>
      <c r="Q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</row>
    <row r="32" spans="2:38" s="67" customFormat="1" ht="13.5" customHeight="1">
      <c r="B32" s="68"/>
      <c r="F32" s="69"/>
      <c r="J32" s="69"/>
      <c r="P32" s="69"/>
      <c r="Q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</row>
    <row r="33" spans="2:38" s="67" customFormat="1" ht="13.5" customHeight="1">
      <c r="B33" s="68"/>
      <c r="F33" s="69"/>
      <c r="J33" s="69"/>
      <c r="P33" s="69"/>
      <c r="Q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</row>
    <row r="34" spans="2:38" s="67" customFormat="1" ht="13.5" customHeight="1">
      <c r="B34" s="68"/>
      <c r="F34" s="69"/>
      <c r="J34" s="69"/>
      <c r="P34" s="69"/>
      <c r="Q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</row>
    <row r="35" spans="2:38" s="67" customFormat="1" ht="13.5" customHeight="1">
      <c r="B35" s="68"/>
      <c r="F35" s="69"/>
      <c r="J35" s="69"/>
      <c r="P35" s="69"/>
      <c r="Q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</row>
    <row r="36" spans="2:38" s="67" customFormat="1" ht="13.5" customHeight="1">
      <c r="B36" s="68"/>
      <c r="F36" s="69"/>
      <c r="J36" s="69"/>
      <c r="P36" s="69"/>
      <c r="Q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</row>
    <row r="37" spans="2:38" s="67" customFormat="1" ht="13.5" customHeight="1">
      <c r="B37" s="68"/>
      <c r="F37" s="69"/>
      <c r="J37" s="69"/>
      <c r="P37" s="69"/>
      <c r="Q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</row>
    <row r="38" spans="2:38" s="67" customFormat="1" ht="13.5" customHeight="1">
      <c r="B38" s="68"/>
      <c r="F38" s="69"/>
      <c r="J38" s="69"/>
      <c r="P38" s="69"/>
      <c r="Q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</row>
    <row r="39" spans="2:38" s="67" customFormat="1" ht="13.5" customHeight="1">
      <c r="B39" s="68"/>
      <c r="F39" s="69"/>
      <c r="J39" s="69"/>
      <c r="P39" s="69"/>
      <c r="Q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</row>
    <row r="40" spans="2:38" s="67" customFormat="1" ht="13.5" customHeight="1">
      <c r="B40" s="68"/>
      <c r="F40" s="69"/>
      <c r="J40" s="69"/>
      <c r="P40" s="69"/>
      <c r="Q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</row>
    <row r="41" spans="2:38" s="67" customFormat="1" ht="13.5" customHeight="1">
      <c r="B41" s="68"/>
      <c r="F41" s="69"/>
      <c r="J41" s="69"/>
      <c r="P41" s="69"/>
      <c r="Q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</row>
    <row r="42" spans="2:38" s="67" customFormat="1" ht="13.5" customHeight="1">
      <c r="B42" s="68"/>
      <c r="F42" s="69"/>
      <c r="J42" s="69"/>
      <c r="P42" s="69"/>
      <c r="Q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</row>
    <row r="43" spans="2:38" s="67" customFormat="1" ht="13.5" customHeight="1">
      <c r="B43" s="68"/>
      <c r="F43" s="69"/>
      <c r="J43" s="69"/>
      <c r="P43" s="69"/>
      <c r="Q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</row>
    <row r="44" spans="2:38" s="67" customFormat="1" ht="13.5" customHeight="1">
      <c r="B44" s="68"/>
      <c r="F44" s="69"/>
      <c r="J44" s="69"/>
      <c r="P44" s="69"/>
      <c r="Q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</row>
    <row r="45" spans="2:38" s="67" customFormat="1" ht="13.5" customHeight="1">
      <c r="B45" s="68"/>
      <c r="F45" s="69"/>
      <c r="J45" s="69"/>
      <c r="P45" s="69"/>
      <c r="Q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</row>
    <row r="46" spans="2:38" s="67" customFormat="1" ht="13.5" customHeight="1">
      <c r="B46" s="68"/>
      <c r="F46" s="69"/>
      <c r="J46" s="69"/>
      <c r="P46" s="69"/>
      <c r="Q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</row>
    <row r="47" spans="2:38" s="67" customFormat="1" ht="13.5" customHeight="1">
      <c r="B47" s="68"/>
      <c r="F47" s="69"/>
      <c r="J47" s="69"/>
      <c r="P47" s="69"/>
      <c r="Q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</row>
    <row r="48" spans="2:38" s="67" customFormat="1" ht="13.5" customHeight="1">
      <c r="B48" s="68"/>
      <c r="F48" s="69"/>
      <c r="J48" s="69"/>
      <c r="P48" s="69"/>
      <c r="Q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</row>
    <row r="49" spans="2:38" s="67" customFormat="1" ht="13.5" customHeight="1">
      <c r="B49" s="68"/>
      <c r="F49" s="69"/>
      <c r="J49" s="69"/>
      <c r="P49" s="69"/>
      <c r="Q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</row>
    <row r="50" spans="2:38" s="67" customFormat="1" ht="13.5" customHeight="1">
      <c r="B50" s="68"/>
      <c r="F50" s="69"/>
      <c r="J50" s="69"/>
      <c r="P50" s="69"/>
      <c r="Q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</row>
    <row r="51" spans="2:38" s="67" customFormat="1" ht="13.5" customHeight="1">
      <c r="B51" s="68"/>
      <c r="F51" s="69"/>
      <c r="J51" s="69"/>
      <c r="P51" s="69"/>
      <c r="Q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</row>
    <row r="52" spans="2:38" s="67" customFormat="1" ht="13.5" customHeight="1">
      <c r="B52" s="68"/>
      <c r="F52" s="69"/>
      <c r="J52" s="69"/>
      <c r="P52" s="69"/>
      <c r="Q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</row>
    <row r="53" spans="2:38" s="67" customFormat="1" ht="13.5" customHeight="1">
      <c r="B53" s="68"/>
      <c r="F53" s="69"/>
      <c r="J53" s="69"/>
      <c r="P53" s="69"/>
      <c r="Q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</row>
    <row r="54" spans="2:38" s="67" customFormat="1" ht="13.5" customHeight="1">
      <c r="B54" s="68"/>
      <c r="F54" s="69"/>
      <c r="J54" s="69"/>
      <c r="P54" s="69"/>
      <c r="Q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</row>
    <row r="55" spans="2:38" s="67" customFormat="1" ht="13.5" customHeight="1">
      <c r="B55" s="68"/>
      <c r="F55" s="69"/>
      <c r="J55" s="69"/>
      <c r="P55" s="69"/>
      <c r="Q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</row>
    <row r="56" spans="2:38" s="67" customFormat="1" ht="13.5" customHeight="1">
      <c r="B56" s="68"/>
      <c r="F56" s="69"/>
      <c r="J56" s="69"/>
      <c r="P56" s="69"/>
      <c r="Q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</row>
    <row r="57" spans="2:38" s="67" customFormat="1" ht="13.5" customHeight="1">
      <c r="B57" s="68"/>
      <c r="F57" s="69"/>
      <c r="J57" s="69"/>
      <c r="P57" s="69"/>
      <c r="Q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  <row r="143" spans="2:38" s="67" customFormat="1" ht="13.5" customHeight="1">
      <c r="B143" s="68"/>
      <c r="F143" s="69"/>
      <c r="J143" s="69"/>
      <c r="P143" s="69"/>
      <c r="Q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</row>
    <row r="144" spans="2:38" s="67" customFormat="1" ht="13.5" customHeight="1">
      <c r="B144" s="68"/>
      <c r="F144" s="69"/>
      <c r="J144" s="69"/>
      <c r="P144" s="69"/>
      <c r="Q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</row>
    <row r="145" spans="2:38" s="67" customFormat="1" ht="13.5" customHeight="1">
      <c r="B145" s="68"/>
      <c r="F145" s="69"/>
      <c r="J145" s="69"/>
      <c r="P145" s="69"/>
      <c r="Q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</row>
    <row r="146" spans="2:38" s="67" customFormat="1" ht="13.5" customHeight="1">
      <c r="B146" s="68"/>
      <c r="F146" s="69"/>
      <c r="J146" s="69"/>
      <c r="P146" s="69"/>
      <c r="Q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</row>
    <row r="147" spans="2:38" s="67" customFormat="1" ht="13.5" customHeight="1">
      <c r="B147" s="68"/>
      <c r="F147" s="69"/>
      <c r="J147" s="69"/>
      <c r="P147" s="69"/>
      <c r="Q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</row>
    <row r="148" spans="2:38" s="67" customFormat="1" ht="13.5" customHeight="1">
      <c r="B148" s="68"/>
      <c r="F148" s="69"/>
      <c r="J148" s="69"/>
      <c r="P148" s="69"/>
      <c r="Q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</row>
    <row r="149" spans="2:38" s="67" customFormat="1" ht="13.5" customHeight="1">
      <c r="B149" s="68"/>
      <c r="F149" s="69"/>
      <c r="J149" s="69"/>
      <c r="P149" s="69"/>
      <c r="Q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</row>
    <row r="150" spans="2:38" s="67" customFormat="1" ht="13.5" customHeight="1">
      <c r="B150" s="68"/>
      <c r="F150" s="69"/>
      <c r="J150" s="69"/>
      <c r="P150" s="69"/>
      <c r="Q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</row>
    <row r="151" spans="2:38" s="67" customFormat="1" ht="13.5" customHeight="1">
      <c r="B151" s="68"/>
      <c r="F151" s="69"/>
      <c r="J151" s="69"/>
      <c r="P151" s="69"/>
      <c r="Q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</row>
    <row r="152" spans="2:38" s="67" customFormat="1" ht="13.5" customHeight="1">
      <c r="B152" s="68"/>
      <c r="F152" s="69"/>
      <c r="J152" s="69"/>
      <c r="P152" s="69"/>
      <c r="Q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</row>
    <row r="153" spans="2:38" s="67" customFormat="1" ht="13.5" customHeight="1">
      <c r="B153" s="68"/>
      <c r="F153" s="69"/>
      <c r="J153" s="69"/>
      <c r="P153" s="69"/>
      <c r="Q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</row>
    <row r="154" spans="2:38" s="67" customFormat="1" ht="13.5" customHeight="1">
      <c r="B154" s="68"/>
      <c r="F154" s="69"/>
      <c r="J154" s="69"/>
      <c r="P154" s="69"/>
      <c r="Q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</row>
    <row r="155" spans="2:38" s="67" customFormat="1" ht="13.5" customHeight="1">
      <c r="B155" s="68"/>
      <c r="F155" s="69"/>
      <c r="J155" s="69"/>
      <c r="P155" s="69"/>
      <c r="Q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</row>
    <row r="156" spans="2:38" s="67" customFormat="1" ht="13.5" customHeight="1">
      <c r="B156" s="68"/>
      <c r="F156" s="69"/>
      <c r="J156" s="69"/>
      <c r="P156" s="69"/>
      <c r="Q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</row>
    <row r="157" spans="2:38" s="67" customFormat="1" ht="13.5" customHeight="1">
      <c r="B157" s="68"/>
      <c r="F157" s="69"/>
      <c r="J157" s="69"/>
      <c r="P157" s="69"/>
      <c r="Q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</row>
    <row r="158" spans="2:38" s="67" customFormat="1" ht="13.5" customHeight="1">
      <c r="B158" s="68"/>
      <c r="F158" s="69"/>
      <c r="J158" s="69"/>
      <c r="P158" s="69"/>
      <c r="Q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</row>
    <row r="159" spans="2:38" s="67" customFormat="1" ht="13.5" customHeight="1">
      <c r="B159" s="68"/>
      <c r="F159" s="69"/>
      <c r="J159" s="69"/>
      <c r="P159" s="69"/>
      <c r="Q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</row>
    <row r="160" spans="2:38" s="67" customFormat="1" ht="13.5" customHeight="1">
      <c r="B160" s="68"/>
      <c r="F160" s="69"/>
      <c r="J160" s="69"/>
      <c r="P160" s="69"/>
      <c r="Q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</row>
    <row r="161" spans="2:38" s="67" customFormat="1" ht="13.5" customHeight="1">
      <c r="B161" s="68"/>
      <c r="F161" s="69"/>
      <c r="J161" s="69"/>
      <c r="P161" s="69"/>
      <c r="Q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</row>
    <row r="162" spans="2:38" s="67" customFormat="1" ht="13.5" customHeight="1">
      <c r="B162" s="68"/>
      <c r="F162" s="69"/>
      <c r="J162" s="69"/>
      <c r="P162" s="69"/>
      <c r="Q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</row>
    <row r="163" spans="2:38" s="67" customFormat="1" ht="13.5" customHeight="1">
      <c r="B163" s="68"/>
      <c r="F163" s="69"/>
      <c r="J163" s="69"/>
      <c r="P163" s="69"/>
      <c r="Q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</row>
    <row r="164" spans="2:38" s="67" customFormat="1" ht="13.5" customHeight="1">
      <c r="B164" s="68"/>
      <c r="F164" s="69"/>
      <c r="J164" s="69"/>
      <c r="P164" s="69"/>
      <c r="Q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</row>
    <row r="165" spans="2:38" s="67" customFormat="1" ht="13.5" customHeight="1">
      <c r="B165" s="68"/>
      <c r="F165" s="69"/>
      <c r="J165" s="69"/>
      <c r="P165" s="69"/>
      <c r="Q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</row>
    <row r="166" spans="2:38" s="67" customFormat="1" ht="13.5" customHeight="1">
      <c r="B166" s="68"/>
      <c r="F166" s="69"/>
      <c r="J166" s="69"/>
      <c r="P166" s="69"/>
      <c r="Q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</row>
    <row r="167" spans="2:38" s="67" customFormat="1" ht="13.5" customHeight="1">
      <c r="B167" s="68"/>
      <c r="F167" s="69"/>
      <c r="J167" s="69"/>
      <c r="P167" s="69"/>
      <c r="Q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</row>
    <row r="168" spans="2:38" s="67" customFormat="1" ht="13.5" customHeight="1">
      <c r="B168" s="68"/>
      <c r="F168" s="69"/>
      <c r="J168" s="69"/>
      <c r="P168" s="69"/>
      <c r="Q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</row>
    <row r="169" spans="2:38" s="67" customFormat="1" ht="13.5" customHeight="1">
      <c r="B169" s="68"/>
      <c r="F169" s="69"/>
      <c r="J169" s="69"/>
      <c r="P169" s="69"/>
      <c r="Q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</row>
    <row r="170" spans="2:38" s="67" customFormat="1" ht="13.5" customHeight="1">
      <c r="B170" s="68"/>
      <c r="F170" s="69"/>
      <c r="J170" s="69"/>
      <c r="P170" s="69"/>
      <c r="Q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</row>
    <row r="171" spans="2:38" s="67" customFormat="1" ht="13.5" customHeight="1">
      <c r="B171" s="68"/>
      <c r="F171" s="69"/>
      <c r="J171" s="69"/>
      <c r="P171" s="69"/>
      <c r="Q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</row>
    <row r="172" spans="2:38" s="67" customFormat="1" ht="13.5" customHeight="1">
      <c r="B172" s="68"/>
      <c r="F172" s="69"/>
      <c r="J172" s="69"/>
      <c r="P172" s="69"/>
      <c r="Q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</row>
    <row r="173" spans="2:38" s="67" customFormat="1" ht="13.5" customHeight="1">
      <c r="B173" s="68"/>
      <c r="F173" s="69"/>
      <c r="J173" s="69"/>
      <c r="P173" s="69"/>
      <c r="Q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</row>
    <row r="174" spans="2:38" s="67" customFormat="1" ht="13.5" customHeight="1">
      <c r="B174" s="68"/>
      <c r="F174" s="69"/>
      <c r="J174" s="69"/>
      <c r="P174" s="69"/>
      <c r="Q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</row>
    <row r="175" spans="2:38" s="67" customFormat="1" ht="13.5" customHeight="1">
      <c r="B175" s="68"/>
      <c r="F175" s="69"/>
      <c r="J175" s="69"/>
      <c r="P175" s="69"/>
      <c r="Q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</row>
    <row r="176" spans="2:38" s="67" customFormat="1" ht="13.5" customHeight="1">
      <c r="B176" s="68"/>
      <c r="F176" s="69"/>
      <c r="J176" s="69"/>
      <c r="P176" s="69"/>
      <c r="Q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2:38" s="67" customFormat="1" ht="13.5" customHeight="1">
      <c r="B177" s="68"/>
      <c r="F177" s="69"/>
      <c r="J177" s="69"/>
      <c r="P177" s="69"/>
      <c r="Q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</row>
    <row r="178" spans="2:38" s="67" customFormat="1" ht="13.5" customHeight="1">
      <c r="B178" s="68"/>
      <c r="F178" s="69"/>
      <c r="J178" s="69"/>
      <c r="P178" s="69"/>
      <c r="Q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</row>
    <row r="179" spans="2:38" s="67" customFormat="1" ht="13.5" customHeight="1">
      <c r="B179" s="68"/>
      <c r="F179" s="69"/>
      <c r="J179" s="69"/>
      <c r="P179" s="69"/>
      <c r="Q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</row>
    <row r="180" spans="2:38" s="67" customFormat="1" ht="13.5" customHeight="1">
      <c r="B180" s="68"/>
      <c r="F180" s="69"/>
      <c r="J180" s="69"/>
      <c r="P180" s="69"/>
      <c r="Q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</row>
    <row r="181" spans="2:38" s="67" customFormat="1" ht="13.5" customHeight="1">
      <c r="B181" s="68"/>
      <c r="F181" s="69"/>
      <c r="J181" s="69"/>
      <c r="P181" s="69"/>
      <c r="Q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</row>
    <row r="182" spans="2:38" s="67" customFormat="1" ht="13.5" customHeight="1">
      <c r="B182" s="68"/>
      <c r="F182" s="69"/>
      <c r="J182" s="69"/>
      <c r="P182" s="69"/>
      <c r="Q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</row>
    <row r="183" spans="2:38" s="67" customFormat="1" ht="13.5" customHeight="1">
      <c r="B183" s="68"/>
      <c r="F183" s="69"/>
      <c r="J183" s="69"/>
      <c r="P183" s="69"/>
      <c r="Q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</row>
    <row r="184" spans="2:38" s="67" customFormat="1" ht="13.5" customHeight="1">
      <c r="B184" s="68"/>
      <c r="F184" s="69"/>
      <c r="J184" s="69"/>
      <c r="P184" s="69"/>
      <c r="Q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</row>
    <row r="185" spans="2:38" s="67" customFormat="1" ht="13.5" customHeight="1">
      <c r="B185" s="68"/>
      <c r="F185" s="69"/>
      <c r="J185" s="69"/>
      <c r="P185" s="69"/>
      <c r="Q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</row>
    <row r="186" spans="2:38" s="67" customFormat="1" ht="13.5" customHeight="1">
      <c r="B186" s="68"/>
      <c r="F186" s="69"/>
      <c r="J186" s="69"/>
      <c r="P186" s="69"/>
      <c r="Q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  <c r="AH186" s="69"/>
      <c r="AI186" s="69"/>
      <c r="AJ186" s="69"/>
      <c r="AK186" s="69"/>
      <c r="AL186" s="69"/>
    </row>
    <row r="187" spans="2:38" s="67" customFormat="1" ht="13.5" customHeight="1">
      <c r="B187" s="68"/>
      <c r="F187" s="69"/>
      <c r="J187" s="69"/>
      <c r="P187" s="69"/>
      <c r="Q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</row>
    <row r="188" spans="2:38" s="67" customFormat="1" ht="13.5" customHeight="1">
      <c r="B188" s="68"/>
      <c r="F188" s="69"/>
      <c r="J188" s="69"/>
      <c r="P188" s="69"/>
      <c r="Q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</row>
    <row r="189" spans="2:38" s="67" customFormat="1" ht="13.5" customHeight="1">
      <c r="B189" s="68"/>
      <c r="F189" s="69"/>
      <c r="J189" s="69"/>
      <c r="P189" s="69"/>
      <c r="Q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</row>
    <row r="190" spans="2:38" s="67" customFormat="1" ht="13.5" customHeight="1">
      <c r="B190" s="68"/>
      <c r="F190" s="69"/>
      <c r="J190" s="69"/>
      <c r="P190" s="69"/>
      <c r="Q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98"/>
  <sheetViews>
    <sheetView zoomScalePageLayoutView="0" workbookViewId="0" topLeftCell="A1">
      <pane xSplit="3" ySplit="6" topLeftCell="D7" activePane="bottomRight" state="frozen"/>
      <selection pane="topLeft" activeCell="C9" sqref="C9"/>
      <selection pane="topRight" activeCell="C9" sqref="C9"/>
      <selection pane="bottomLeft" activeCell="C9" sqref="C9"/>
      <selection pane="bottomRight" activeCell="A7" sqref="A7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674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6" t="s">
        <v>398</v>
      </c>
      <c r="B2" s="175" t="s">
        <v>547</v>
      </c>
      <c r="C2" s="90" t="s">
        <v>400</v>
      </c>
      <c r="D2" s="126" t="s">
        <v>401</v>
      </c>
      <c r="E2" s="90" t="s">
        <v>402</v>
      </c>
      <c r="F2" s="126" t="s">
        <v>403</v>
      </c>
      <c r="G2" s="177" t="s">
        <v>404</v>
      </c>
      <c r="H2" s="178"/>
      <c r="I2" s="178"/>
      <c r="J2" s="179"/>
      <c r="K2" s="109" t="s">
        <v>675</v>
      </c>
      <c r="L2" s="110"/>
      <c r="M2" s="110"/>
      <c r="N2" s="109" t="s">
        <v>676</v>
      </c>
      <c r="O2" s="110"/>
      <c r="P2" s="109" t="s">
        <v>677</v>
      </c>
      <c r="Q2" s="110"/>
      <c r="R2" s="109" t="s">
        <v>678</v>
      </c>
      <c r="S2" s="156"/>
      <c r="T2" s="156"/>
      <c r="U2" s="156"/>
      <c r="V2" s="156"/>
      <c r="W2" s="161"/>
      <c r="X2" s="109" t="s">
        <v>679</v>
      </c>
      <c r="Y2" s="110"/>
      <c r="Z2" s="111"/>
      <c r="AA2" s="90" t="s">
        <v>407</v>
      </c>
      <c r="AB2" s="90" t="s">
        <v>680</v>
      </c>
      <c r="AC2" s="90" t="s">
        <v>681</v>
      </c>
      <c r="AD2" s="90" t="s">
        <v>682</v>
      </c>
      <c r="AE2" s="126" t="s">
        <v>408</v>
      </c>
      <c r="AF2" s="126" t="s">
        <v>409</v>
      </c>
      <c r="AG2" s="126" t="s">
        <v>410</v>
      </c>
    </row>
    <row r="3" spans="1:33" s="55" customFormat="1" ht="13.5" customHeight="1">
      <c r="A3" s="136"/>
      <c r="B3" s="150"/>
      <c r="C3" s="91"/>
      <c r="D3" s="136"/>
      <c r="E3" s="91"/>
      <c r="F3" s="151"/>
      <c r="G3" s="180"/>
      <c r="H3" s="181"/>
      <c r="I3" s="181"/>
      <c r="J3" s="182"/>
      <c r="K3" s="115"/>
      <c r="L3" s="171"/>
      <c r="M3" s="171"/>
      <c r="N3" s="115"/>
      <c r="O3" s="171"/>
      <c r="P3" s="115"/>
      <c r="Q3" s="171"/>
      <c r="R3" s="155"/>
      <c r="S3" s="172"/>
      <c r="T3" s="172"/>
      <c r="U3" s="172"/>
      <c r="V3" s="172"/>
      <c r="W3" s="159"/>
      <c r="X3" s="115"/>
      <c r="Y3" s="171"/>
      <c r="Z3" s="116"/>
      <c r="AA3" s="91"/>
      <c r="AB3" s="91"/>
      <c r="AC3" s="138"/>
      <c r="AD3" s="91"/>
      <c r="AE3" s="136"/>
      <c r="AF3" s="136"/>
      <c r="AG3" s="151"/>
    </row>
    <row r="4" spans="1:33" s="55" customFormat="1" ht="18.75" customHeight="1">
      <c r="A4" s="136"/>
      <c r="B4" s="150"/>
      <c r="C4" s="91"/>
      <c r="D4" s="136"/>
      <c r="E4" s="91"/>
      <c r="F4" s="151"/>
      <c r="G4" s="90" t="s">
        <v>683</v>
      </c>
      <c r="H4" s="90" t="s">
        <v>684</v>
      </c>
      <c r="I4" s="90" t="s">
        <v>685</v>
      </c>
      <c r="J4" s="90" t="s">
        <v>426</v>
      </c>
      <c r="K4" s="90" t="s">
        <v>686</v>
      </c>
      <c r="L4" s="90" t="s">
        <v>687</v>
      </c>
      <c r="M4" s="90" t="s">
        <v>688</v>
      </c>
      <c r="N4" s="126" t="s">
        <v>689</v>
      </c>
      <c r="O4" s="90" t="s">
        <v>690</v>
      </c>
      <c r="P4" s="126" t="s">
        <v>691</v>
      </c>
      <c r="Q4" s="111" t="s">
        <v>692</v>
      </c>
      <c r="R4" s="109" t="s">
        <v>693</v>
      </c>
      <c r="S4" s="56"/>
      <c r="T4" s="109" t="s">
        <v>694</v>
      </c>
      <c r="U4" s="56"/>
      <c r="V4" s="109" t="s">
        <v>695</v>
      </c>
      <c r="W4" s="56"/>
      <c r="X4" s="90" t="s">
        <v>696</v>
      </c>
      <c r="Y4" s="90" t="s">
        <v>697</v>
      </c>
      <c r="Z4" s="90" t="s">
        <v>698</v>
      </c>
      <c r="AA4" s="91"/>
      <c r="AB4" s="91"/>
      <c r="AC4" s="138"/>
      <c r="AD4" s="91"/>
      <c r="AE4" s="136"/>
      <c r="AF4" s="136"/>
      <c r="AG4" s="151"/>
    </row>
    <row r="5" spans="1:33" s="55" customFormat="1" ht="26.25" customHeight="1" thickBot="1">
      <c r="A5" s="136"/>
      <c r="B5" s="150"/>
      <c r="C5" s="91"/>
      <c r="D5" s="136"/>
      <c r="E5" s="91"/>
      <c r="F5" s="151"/>
      <c r="G5" s="138"/>
      <c r="H5" s="138"/>
      <c r="I5" s="138"/>
      <c r="J5" s="138"/>
      <c r="K5" s="91"/>
      <c r="L5" s="91"/>
      <c r="M5" s="91"/>
      <c r="N5" s="126"/>
      <c r="O5" s="91"/>
      <c r="P5" s="126"/>
      <c r="Q5" s="114"/>
      <c r="R5" s="138"/>
      <c r="S5" s="90" t="s">
        <v>413</v>
      </c>
      <c r="T5" s="91"/>
      <c r="U5" s="90" t="s">
        <v>413</v>
      </c>
      <c r="V5" s="91"/>
      <c r="W5" s="90" t="s">
        <v>413</v>
      </c>
      <c r="X5" s="91"/>
      <c r="Y5" s="91"/>
      <c r="Z5" s="91"/>
      <c r="AA5" s="91"/>
      <c r="AB5" s="91"/>
      <c r="AC5" s="138"/>
      <c r="AD5" s="91"/>
      <c r="AE5" s="136"/>
      <c r="AF5" s="136"/>
      <c r="AG5" s="151"/>
    </row>
    <row r="6" spans="1:33" s="52" customFormat="1" ht="13.5" customHeight="1">
      <c r="A6" s="174"/>
      <c r="B6" s="176"/>
      <c r="C6" s="136"/>
      <c r="D6" s="174"/>
      <c r="E6" s="136"/>
      <c r="F6" s="173"/>
      <c r="G6" s="34" t="s">
        <v>699</v>
      </c>
      <c r="H6" s="34" t="s">
        <v>699</v>
      </c>
      <c r="I6" s="34" t="s">
        <v>414</v>
      </c>
      <c r="J6" s="34" t="s">
        <v>699</v>
      </c>
      <c r="K6" s="34" t="s">
        <v>414</v>
      </c>
      <c r="L6" s="34" t="s">
        <v>700</v>
      </c>
      <c r="M6" s="136"/>
      <c r="N6" s="126"/>
      <c r="O6" s="54" t="s">
        <v>701</v>
      </c>
      <c r="P6" s="126"/>
      <c r="Q6" s="54" t="s">
        <v>701</v>
      </c>
      <c r="R6" s="151"/>
      <c r="S6" s="136"/>
      <c r="T6" s="136"/>
      <c r="U6" s="136"/>
      <c r="V6" s="136"/>
      <c r="W6" s="136"/>
      <c r="X6" s="34" t="s">
        <v>702</v>
      </c>
      <c r="Y6" s="34" t="s">
        <v>584</v>
      </c>
      <c r="Z6" s="31"/>
      <c r="AA6" s="53" t="s">
        <v>703</v>
      </c>
      <c r="AB6" s="53" t="s">
        <v>415</v>
      </c>
      <c r="AC6" s="53" t="s">
        <v>415</v>
      </c>
      <c r="AD6" s="34" t="s">
        <v>704</v>
      </c>
      <c r="AE6" s="174"/>
      <c r="AF6" s="174"/>
      <c r="AG6" s="174"/>
    </row>
    <row r="7" spans="1:33" s="73" customFormat="1" ht="30" customHeight="1">
      <c r="A7" s="18" t="s">
        <v>417</v>
      </c>
      <c r="B7" s="19" t="s">
        <v>418</v>
      </c>
      <c r="C7" s="18" t="s">
        <v>705</v>
      </c>
      <c r="D7" s="18" t="s">
        <v>420</v>
      </c>
      <c r="E7" s="18"/>
      <c r="F7" s="18" t="s">
        <v>706</v>
      </c>
      <c r="G7" s="36">
        <v>38269</v>
      </c>
      <c r="H7" s="36">
        <v>20558</v>
      </c>
      <c r="I7" s="36"/>
      <c r="J7" s="36"/>
      <c r="K7" s="36"/>
      <c r="L7" s="36"/>
      <c r="M7" s="36"/>
      <c r="N7" s="18" t="s">
        <v>425</v>
      </c>
      <c r="O7" s="18"/>
      <c r="P7" s="18" t="s">
        <v>707</v>
      </c>
      <c r="Q7" s="18">
        <v>2543</v>
      </c>
      <c r="R7" s="18" t="s">
        <v>708</v>
      </c>
      <c r="S7" s="18"/>
      <c r="T7" s="18" t="s">
        <v>709</v>
      </c>
      <c r="U7" s="18"/>
      <c r="V7" s="18"/>
      <c r="W7" s="18"/>
      <c r="X7" s="18"/>
      <c r="Y7" s="18"/>
      <c r="Z7" s="18"/>
      <c r="AA7" s="18">
        <v>260</v>
      </c>
      <c r="AB7" s="18"/>
      <c r="AC7" s="18"/>
      <c r="AD7" s="18"/>
      <c r="AE7" s="18">
        <v>1991</v>
      </c>
      <c r="AF7" s="18" t="s">
        <v>592</v>
      </c>
      <c r="AG7" s="18"/>
    </row>
    <row r="8" spans="1:33" s="66" customFormat="1" ht="30" customHeight="1">
      <c r="A8" s="18" t="s">
        <v>417</v>
      </c>
      <c r="B8" s="19" t="s">
        <v>624</v>
      </c>
      <c r="C8" s="18" t="s">
        <v>710</v>
      </c>
      <c r="D8" s="18" t="s">
        <v>626</v>
      </c>
      <c r="E8" s="18"/>
      <c r="F8" s="18" t="s">
        <v>711</v>
      </c>
      <c r="G8" s="36">
        <v>9344</v>
      </c>
      <c r="H8" s="36">
        <v>5970</v>
      </c>
      <c r="I8" s="36"/>
      <c r="J8" s="36"/>
      <c r="K8" s="36"/>
      <c r="L8" s="36"/>
      <c r="M8" s="36"/>
      <c r="N8" s="18" t="s">
        <v>425</v>
      </c>
      <c r="O8" s="18">
        <v>0</v>
      </c>
      <c r="P8" s="18" t="s">
        <v>707</v>
      </c>
      <c r="Q8" s="18">
        <v>722</v>
      </c>
      <c r="R8" s="18" t="s">
        <v>708</v>
      </c>
      <c r="S8" s="18"/>
      <c r="T8" s="18" t="s">
        <v>712</v>
      </c>
      <c r="U8" s="18"/>
      <c r="V8" s="18"/>
      <c r="W8" s="18"/>
      <c r="X8" s="18"/>
      <c r="Y8" s="18"/>
      <c r="Z8" s="18"/>
      <c r="AA8" s="18">
        <v>80</v>
      </c>
      <c r="AB8" s="18"/>
      <c r="AC8" s="18"/>
      <c r="AD8" s="18"/>
      <c r="AE8" s="18">
        <v>1992</v>
      </c>
      <c r="AF8" s="18" t="s">
        <v>605</v>
      </c>
      <c r="AG8" s="18"/>
    </row>
    <row r="9" spans="1:33" s="66" customFormat="1" ht="30" customHeight="1">
      <c r="A9" s="18" t="s">
        <v>417</v>
      </c>
      <c r="B9" s="19" t="s">
        <v>624</v>
      </c>
      <c r="C9" s="18" t="s">
        <v>713</v>
      </c>
      <c r="D9" s="18" t="s">
        <v>626</v>
      </c>
      <c r="E9" s="18"/>
      <c r="F9" s="18" t="s">
        <v>714</v>
      </c>
      <c r="G9" s="36">
        <v>0</v>
      </c>
      <c r="H9" s="36">
        <v>0</v>
      </c>
      <c r="I9" s="36">
        <v>0</v>
      </c>
      <c r="J9" s="36">
        <v>0</v>
      </c>
      <c r="K9" s="36"/>
      <c r="L9" s="36"/>
      <c r="M9" s="36"/>
      <c r="N9" s="18" t="s">
        <v>425</v>
      </c>
      <c r="O9" s="18"/>
      <c r="P9" s="18" t="s">
        <v>715</v>
      </c>
      <c r="Q9" s="18"/>
      <c r="R9" s="18" t="s">
        <v>716</v>
      </c>
      <c r="S9" s="18"/>
      <c r="T9" s="18" t="s">
        <v>717</v>
      </c>
      <c r="U9" s="18"/>
      <c r="V9" s="18"/>
      <c r="W9" s="18"/>
      <c r="X9" s="18"/>
      <c r="Y9" s="18"/>
      <c r="Z9" s="18"/>
      <c r="AA9" s="18">
        <v>2</v>
      </c>
      <c r="AB9" s="18"/>
      <c r="AC9" s="18"/>
      <c r="AD9" s="18"/>
      <c r="AE9" s="18">
        <v>1980</v>
      </c>
      <c r="AF9" s="18" t="s">
        <v>592</v>
      </c>
      <c r="AG9" s="18" t="s">
        <v>718</v>
      </c>
    </row>
    <row r="10" spans="1:33" s="66" customFormat="1" ht="30" customHeight="1">
      <c r="A10" s="18" t="s">
        <v>417</v>
      </c>
      <c r="B10" s="19" t="s">
        <v>624</v>
      </c>
      <c r="C10" s="18" t="s">
        <v>719</v>
      </c>
      <c r="D10" s="18" t="s">
        <v>626</v>
      </c>
      <c r="E10" s="18"/>
      <c r="F10" s="18" t="s">
        <v>720</v>
      </c>
      <c r="G10" s="36">
        <v>9438</v>
      </c>
      <c r="H10" s="36">
        <v>3385</v>
      </c>
      <c r="I10" s="36">
        <v>0</v>
      </c>
      <c r="J10" s="36">
        <v>0</v>
      </c>
      <c r="K10" s="36">
        <v>101</v>
      </c>
      <c r="L10" s="36"/>
      <c r="M10" s="36" t="s">
        <v>721</v>
      </c>
      <c r="N10" s="18" t="s">
        <v>425</v>
      </c>
      <c r="O10" s="18"/>
      <c r="P10" s="18" t="s">
        <v>715</v>
      </c>
      <c r="Q10" s="18"/>
      <c r="R10" s="18" t="s">
        <v>722</v>
      </c>
      <c r="S10" s="18"/>
      <c r="T10" s="18" t="s">
        <v>723</v>
      </c>
      <c r="U10" s="18"/>
      <c r="V10" s="18" t="s">
        <v>724</v>
      </c>
      <c r="W10" s="18"/>
      <c r="X10" s="18"/>
      <c r="Y10" s="18"/>
      <c r="Z10" s="18"/>
      <c r="AA10" s="18">
        <v>40</v>
      </c>
      <c r="AB10" s="18"/>
      <c r="AC10" s="18">
        <v>0</v>
      </c>
      <c r="AD10" s="18"/>
      <c r="AE10" s="18">
        <v>1985</v>
      </c>
      <c r="AF10" s="18" t="s">
        <v>605</v>
      </c>
      <c r="AG10" s="18"/>
    </row>
    <row r="11" spans="1:33" s="66" customFormat="1" ht="30" customHeight="1">
      <c r="A11" s="18" t="s">
        <v>417</v>
      </c>
      <c r="B11" s="19" t="s">
        <v>624</v>
      </c>
      <c r="C11" s="18" t="s">
        <v>725</v>
      </c>
      <c r="D11" s="18" t="s">
        <v>626</v>
      </c>
      <c r="E11" s="18"/>
      <c r="F11" s="18" t="s">
        <v>726</v>
      </c>
      <c r="G11" s="36">
        <v>13048</v>
      </c>
      <c r="H11" s="36">
        <v>11676</v>
      </c>
      <c r="I11" s="36">
        <v>0</v>
      </c>
      <c r="J11" s="36">
        <v>0</v>
      </c>
      <c r="K11" s="36">
        <v>119</v>
      </c>
      <c r="L11" s="36"/>
      <c r="M11" s="36" t="s">
        <v>721</v>
      </c>
      <c r="N11" s="18" t="s">
        <v>425</v>
      </c>
      <c r="O11" s="18"/>
      <c r="P11" s="18" t="s">
        <v>707</v>
      </c>
      <c r="Q11" s="18">
        <v>941</v>
      </c>
      <c r="R11" s="18" t="s">
        <v>727</v>
      </c>
      <c r="S11" s="18"/>
      <c r="T11" s="18" t="s">
        <v>712</v>
      </c>
      <c r="U11" s="18"/>
      <c r="V11" s="18" t="s">
        <v>728</v>
      </c>
      <c r="W11" s="18"/>
      <c r="X11" s="18"/>
      <c r="Y11" s="18"/>
      <c r="Z11" s="18"/>
      <c r="AA11" s="18">
        <v>77</v>
      </c>
      <c r="AB11" s="18"/>
      <c r="AC11" s="18">
        <v>1</v>
      </c>
      <c r="AD11" s="18"/>
      <c r="AE11" s="18">
        <v>2006</v>
      </c>
      <c r="AF11" s="18" t="s">
        <v>605</v>
      </c>
      <c r="AG11" s="18"/>
    </row>
    <row r="12" spans="1:33" s="66" customFormat="1" ht="30" customHeight="1">
      <c r="A12" s="18" t="s">
        <v>417</v>
      </c>
      <c r="B12" s="19" t="s">
        <v>637</v>
      </c>
      <c r="C12" s="18" t="s">
        <v>729</v>
      </c>
      <c r="D12" s="18" t="s">
        <v>639</v>
      </c>
      <c r="E12" s="18"/>
      <c r="F12" s="18" t="s">
        <v>640</v>
      </c>
      <c r="G12" s="18">
        <v>8314</v>
      </c>
      <c r="H12" s="18">
        <v>5516</v>
      </c>
      <c r="I12" s="18">
        <v>0</v>
      </c>
      <c r="J12" s="18">
        <v>0</v>
      </c>
      <c r="K12" s="18">
        <v>0</v>
      </c>
      <c r="L12" s="18">
        <v>0</v>
      </c>
      <c r="M12" s="18"/>
      <c r="N12" s="18" t="s">
        <v>425</v>
      </c>
      <c r="O12" s="18">
        <v>0</v>
      </c>
      <c r="P12" s="18" t="s">
        <v>715</v>
      </c>
      <c r="Q12" s="18">
        <v>0</v>
      </c>
      <c r="R12" s="18" t="s">
        <v>730</v>
      </c>
      <c r="S12" s="18"/>
      <c r="T12" s="18" t="s">
        <v>426</v>
      </c>
      <c r="U12" s="18"/>
      <c r="V12" s="18" t="s">
        <v>426</v>
      </c>
      <c r="W12" s="18"/>
      <c r="X12" s="18"/>
      <c r="Y12" s="18"/>
      <c r="Z12" s="18"/>
      <c r="AA12" s="18">
        <v>100</v>
      </c>
      <c r="AB12" s="18">
        <v>0</v>
      </c>
      <c r="AC12" s="18">
        <v>0</v>
      </c>
      <c r="AD12" s="18">
        <v>0</v>
      </c>
      <c r="AE12" s="18">
        <v>1984</v>
      </c>
      <c r="AF12" s="18" t="s">
        <v>592</v>
      </c>
      <c r="AG12" s="18"/>
    </row>
    <row r="13" spans="1:33" s="66" customFormat="1" ht="30" customHeight="1">
      <c r="A13" s="18" t="s">
        <v>417</v>
      </c>
      <c r="B13" s="19" t="s">
        <v>731</v>
      </c>
      <c r="C13" s="18" t="s">
        <v>732</v>
      </c>
      <c r="D13" s="18" t="s">
        <v>733</v>
      </c>
      <c r="E13" s="18"/>
      <c r="F13" s="18" t="s">
        <v>734</v>
      </c>
      <c r="G13" s="18">
        <v>21752</v>
      </c>
      <c r="H13" s="18">
        <v>15702</v>
      </c>
      <c r="I13" s="18"/>
      <c r="J13" s="18"/>
      <c r="K13" s="18"/>
      <c r="L13" s="18"/>
      <c r="M13" s="18"/>
      <c r="N13" s="18" t="s">
        <v>425</v>
      </c>
      <c r="O13" s="18"/>
      <c r="P13" s="18" t="s">
        <v>735</v>
      </c>
      <c r="Q13" s="18">
        <v>1394</v>
      </c>
      <c r="R13" s="18" t="s">
        <v>727</v>
      </c>
      <c r="S13" s="18"/>
      <c r="T13" s="18" t="s">
        <v>717</v>
      </c>
      <c r="U13" s="18"/>
      <c r="V13" s="18"/>
      <c r="W13" s="18"/>
      <c r="X13" s="18"/>
      <c r="Y13" s="18"/>
      <c r="Z13" s="18"/>
      <c r="AA13" s="18">
        <v>98</v>
      </c>
      <c r="AB13" s="18"/>
      <c r="AC13" s="18"/>
      <c r="AD13" s="18"/>
      <c r="AE13" s="18">
        <v>2000</v>
      </c>
      <c r="AF13" s="18" t="s">
        <v>592</v>
      </c>
      <c r="AG13" s="18"/>
    </row>
    <row r="14" spans="1:33" s="66" customFormat="1" ht="30" customHeight="1">
      <c r="A14" s="18" t="s">
        <v>417</v>
      </c>
      <c r="B14" s="19" t="s">
        <v>736</v>
      </c>
      <c r="C14" s="18" t="s">
        <v>737</v>
      </c>
      <c r="D14" s="18" t="s">
        <v>738</v>
      </c>
      <c r="E14" s="18"/>
      <c r="F14" s="18" t="s">
        <v>739</v>
      </c>
      <c r="G14" s="18"/>
      <c r="H14" s="18">
        <v>832</v>
      </c>
      <c r="I14" s="18"/>
      <c r="J14" s="18"/>
      <c r="K14" s="18"/>
      <c r="L14" s="18"/>
      <c r="M14" s="18"/>
      <c r="N14" s="18" t="s">
        <v>425</v>
      </c>
      <c r="O14" s="18"/>
      <c r="P14" s="18" t="s">
        <v>715</v>
      </c>
      <c r="Q14" s="18"/>
      <c r="R14" s="18"/>
      <c r="S14" s="18"/>
      <c r="T14" s="18" t="s">
        <v>717</v>
      </c>
      <c r="U14" s="18"/>
      <c r="V14" s="18"/>
      <c r="W14" s="18"/>
      <c r="X14" s="18"/>
      <c r="Y14" s="18"/>
      <c r="Z14" s="18"/>
      <c r="AA14" s="18">
        <v>72</v>
      </c>
      <c r="AB14" s="18"/>
      <c r="AC14" s="18"/>
      <c r="AD14" s="18"/>
      <c r="AE14" s="18">
        <v>2009</v>
      </c>
      <c r="AF14" s="18" t="s">
        <v>605</v>
      </c>
      <c r="AG14" s="18" t="s">
        <v>673</v>
      </c>
    </row>
    <row r="15" spans="1:33" s="66" customFormat="1" ht="30" customHeight="1">
      <c r="A15" s="18" t="s">
        <v>417</v>
      </c>
      <c r="B15" s="19" t="s">
        <v>740</v>
      </c>
      <c r="C15" s="18" t="s">
        <v>741</v>
      </c>
      <c r="D15" s="18" t="s">
        <v>742</v>
      </c>
      <c r="E15" s="18"/>
      <c r="F15" s="18" t="s">
        <v>743</v>
      </c>
      <c r="G15" s="18"/>
      <c r="H15" s="18">
        <v>0</v>
      </c>
      <c r="I15" s="18"/>
      <c r="J15" s="18"/>
      <c r="K15" s="18">
        <v>0</v>
      </c>
      <c r="L15" s="18"/>
      <c r="M15" s="18"/>
      <c r="N15" s="18" t="s">
        <v>425</v>
      </c>
      <c r="O15" s="18"/>
      <c r="P15" s="18" t="s">
        <v>715</v>
      </c>
      <c r="Q15" s="18"/>
      <c r="R15" s="18"/>
      <c r="S15" s="18"/>
      <c r="T15" s="18" t="s">
        <v>717</v>
      </c>
      <c r="U15" s="18"/>
      <c r="V15" s="18" t="s">
        <v>724</v>
      </c>
      <c r="W15" s="18"/>
      <c r="X15" s="18"/>
      <c r="Y15" s="18"/>
      <c r="Z15" s="18"/>
      <c r="AA15" s="18">
        <v>9.9</v>
      </c>
      <c r="AB15" s="18"/>
      <c r="AC15" s="18">
        <v>1.2</v>
      </c>
      <c r="AD15" s="18"/>
      <c r="AE15" s="18">
        <v>2011</v>
      </c>
      <c r="AF15" s="18" t="s">
        <v>605</v>
      </c>
      <c r="AG15" s="18" t="s">
        <v>744</v>
      </c>
    </row>
    <row r="16" spans="1:33" s="66" customFormat="1" ht="30" customHeight="1">
      <c r="A16" s="18" t="s">
        <v>417</v>
      </c>
      <c r="B16" s="19" t="s">
        <v>745</v>
      </c>
      <c r="C16" s="18" t="s">
        <v>746</v>
      </c>
      <c r="D16" s="18" t="s">
        <v>747</v>
      </c>
      <c r="E16" s="18"/>
      <c r="F16" s="18" t="s">
        <v>748</v>
      </c>
      <c r="G16" s="18">
        <v>46121</v>
      </c>
      <c r="H16" s="18">
        <v>26907</v>
      </c>
      <c r="I16" s="18"/>
      <c r="J16" s="18"/>
      <c r="K16" s="18">
        <v>133</v>
      </c>
      <c r="L16" s="18"/>
      <c r="M16" s="18" t="s">
        <v>721</v>
      </c>
      <c r="N16" s="18" t="s">
        <v>425</v>
      </c>
      <c r="O16" s="18"/>
      <c r="P16" s="18" t="s">
        <v>707</v>
      </c>
      <c r="Q16" s="18">
        <v>4627</v>
      </c>
      <c r="R16" s="18" t="s">
        <v>722</v>
      </c>
      <c r="S16" s="18"/>
      <c r="T16" s="18" t="s">
        <v>712</v>
      </c>
      <c r="U16" s="18"/>
      <c r="V16" s="18" t="s">
        <v>426</v>
      </c>
      <c r="W16" s="18"/>
      <c r="X16" s="18">
        <v>0</v>
      </c>
      <c r="Y16" s="18">
        <v>0</v>
      </c>
      <c r="Z16" s="18"/>
      <c r="AA16" s="18">
        <v>180</v>
      </c>
      <c r="AB16" s="18">
        <v>0</v>
      </c>
      <c r="AC16" s="18">
        <v>8</v>
      </c>
      <c r="AD16" s="18">
        <v>0</v>
      </c>
      <c r="AE16" s="18">
        <v>1991</v>
      </c>
      <c r="AF16" s="18" t="s">
        <v>592</v>
      </c>
      <c r="AG16" s="18"/>
    </row>
    <row r="17" spans="1:33" s="66" customFormat="1" ht="30" customHeight="1">
      <c r="A17" s="18" t="s">
        <v>417</v>
      </c>
      <c r="B17" s="19" t="s">
        <v>749</v>
      </c>
      <c r="C17" s="18" t="s">
        <v>750</v>
      </c>
      <c r="D17" s="18" t="s">
        <v>751</v>
      </c>
      <c r="E17" s="18"/>
      <c r="F17" s="18" t="s">
        <v>752</v>
      </c>
      <c r="G17" s="18">
        <v>32084</v>
      </c>
      <c r="H17" s="18">
        <v>11786</v>
      </c>
      <c r="I17" s="18"/>
      <c r="J17" s="18"/>
      <c r="K17" s="18">
        <v>0</v>
      </c>
      <c r="L17" s="18">
        <v>0</v>
      </c>
      <c r="M17" s="18"/>
      <c r="N17" s="18" t="s">
        <v>425</v>
      </c>
      <c r="O17" s="18"/>
      <c r="P17" s="18" t="s">
        <v>707</v>
      </c>
      <c r="Q17" s="18">
        <v>1647</v>
      </c>
      <c r="R17" s="18" t="s">
        <v>722</v>
      </c>
      <c r="S17" s="18"/>
      <c r="T17" s="18" t="s">
        <v>712</v>
      </c>
      <c r="U17" s="18"/>
      <c r="V17" s="18"/>
      <c r="W17" s="18"/>
      <c r="X17" s="18"/>
      <c r="Y17" s="18"/>
      <c r="Z17" s="18"/>
      <c r="AA17" s="18">
        <v>100</v>
      </c>
      <c r="AB17" s="18">
        <v>0</v>
      </c>
      <c r="AC17" s="18">
        <v>0</v>
      </c>
      <c r="AD17" s="18">
        <v>0</v>
      </c>
      <c r="AE17" s="18">
        <v>1984</v>
      </c>
      <c r="AF17" s="18" t="s">
        <v>592</v>
      </c>
      <c r="AG17" s="18"/>
    </row>
    <row r="18" spans="1:33" s="66" customFormat="1" ht="30" customHeight="1">
      <c r="A18" s="18" t="s">
        <v>417</v>
      </c>
      <c r="B18" s="19" t="s">
        <v>753</v>
      </c>
      <c r="C18" s="18" t="s">
        <v>754</v>
      </c>
      <c r="D18" s="18" t="s">
        <v>755</v>
      </c>
      <c r="E18" s="18"/>
      <c r="F18" s="18" t="s">
        <v>756</v>
      </c>
      <c r="G18" s="18">
        <v>32044</v>
      </c>
      <c r="H18" s="18">
        <v>15643</v>
      </c>
      <c r="I18" s="18"/>
      <c r="J18" s="18"/>
      <c r="K18" s="18"/>
      <c r="L18" s="18"/>
      <c r="M18" s="18"/>
      <c r="N18" s="18" t="s">
        <v>425</v>
      </c>
      <c r="O18" s="18"/>
      <c r="P18" s="18" t="s">
        <v>735</v>
      </c>
      <c r="Q18" s="18">
        <v>1355</v>
      </c>
      <c r="R18" s="18" t="s">
        <v>727</v>
      </c>
      <c r="S18" s="18"/>
      <c r="T18" s="18" t="s">
        <v>717</v>
      </c>
      <c r="U18" s="18"/>
      <c r="V18" s="18"/>
      <c r="W18" s="18"/>
      <c r="X18" s="18"/>
      <c r="Y18" s="18"/>
      <c r="Z18" s="18"/>
      <c r="AA18" s="18">
        <v>110</v>
      </c>
      <c r="AB18" s="18"/>
      <c r="AC18" s="18"/>
      <c r="AD18" s="18"/>
      <c r="AE18" s="18">
        <v>1998</v>
      </c>
      <c r="AF18" s="18" t="s">
        <v>592</v>
      </c>
      <c r="AG18" s="18"/>
    </row>
    <row r="19" spans="1:33" s="66" customFormat="1" ht="30" customHeight="1">
      <c r="A19" s="18" t="s">
        <v>417</v>
      </c>
      <c r="B19" s="19" t="s">
        <v>753</v>
      </c>
      <c r="C19" s="18" t="s">
        <v>757</v>
      </c>
      <c r="D19" s="18" t="s">
        <v>755</v>
      </c>
      <c r="E19" s="18"/>
      <c r="F19" s="18" t="s">
        <v>758</v>
      </c>
      <c r="G19" s="18">
        <v>5293</v>
      </c>
      <c r="H19" s="18">
        <v>2257</v>
      </c>
      <c r="I19" s="18"/>
      <c r="J19" s="18"/>
      <c r="K19" s="18"/>
      <c r="L19" s="18"/>
      <c r="M19" s="18"/>
      <c r="N19" s="18" t="s">
        <v>425</v>
      </c>
      <c r="O19" s="18"/>
      <c r="P19" s="18" t="s">
        <v>735</v>
      </c>
      <c r="Q19" s="18">
        <v>344</v>
      </c>
      <c r="R19" s="18" t="s">
        <v>722</v>
      </c>
      <c r="S19" s="18"/>
      <c r="T19" s="18" t="s">
        <v>717</v>
      </c>
      <c r="U19" s="18"/>
      <c r="V19" s="18"/>
      <c r="W19" s="18"/>
      <c r="X19" s="18"/>
      <c r="Y19" s="18"/>
      <c r="Z19" s="18"/>
      <c r="AA19" s="18">
        <v>20</v>
      </c>
      <c r="AB19" s="18"/>
      <c r="AC19" s="18"/>
      <c r="AD19" s="18"/>
      <c r="AE19" s="18">
        <v>1985</v>
      </c>
      <c r="AF19" s="18" t="s">
        <v>592</v>
      </c>
      <c r="AG19" s="18"/>
    </row>
    <row r="20" spans="1:33" s="66" customFormat="1" ht="30" customHeight="1">
      <c r="A20" s="18" t="s">
        <v>417</v>
      </c>
      <c r="B20" s="19" t="s">
        <v>759</v>
      </c>
      <c r="C20" s="18" t="s">
        <v>760</v>
      </c>
      <c r="D20" s="18" t="s">
        <v>761</v>
      </c>
      <c r="E20" s="18"/>
      <c r="F20" s="18" t="s">
        <v>762</v>
      </c>
      <c r="G20" s="18">
        <v>52606</v>
      </c>
      <c r="H20" s="18">
        <v>6085</v>
      </c>
      <c r="I20" s="18">
        <v>0</v>
      </c>
      <c r="J20" s="18">
        <v>0</v>
      </c>
      <c r="K20" s="18">
        <v>0</v>
      </c>
      <c r="L20" s="18">
        <v>0</v>
      </c>
      <c r="M20" s="18"/>
      <c r="N20" s="18" t="s">
        <v>425</v>
      </c>
      <c r="O20" s="18"/>
      <c r="P20" s="18" t="s">
        <v>707</v>
      </c>
      <c r="Q20" s="18">
        <v>2412</v>
      </c>
      <c r="R20" s="18" t="s">
        <v>708</v>
      </c>
      <c r="S20" s="18"/>
      <c r="T20" s="18" t="s">
        <v>712</v>
      </c>
      <c r="U20" s="18"/>
      <c r="V20" s="18"/>
      <c r="W20" s="18"/>
      <c r="X20" s="18">
        <v>0</v>
      </c>
      <c r="Y20" s="18">
        <v>0</v>
      </c>
      <c r="Z20" s="18"/>
      <c r="AA20" s="18">
        <v>135</v>
      </c>
      <c r="AB20" s="18">
        <v>0</v>
      </c>
      <c r="AC20" s="18">
        <v>0</v>
      </c>
      <c r="AD20" s="18">
        <v>0</v>
      </c>
      <c r="AE20" s="18">
        <v>1993</v>
      </c>
      <c r="AF20" s="18" t="s">
        <v>424</v>
      </c>
      <c r="AG20" s="18"/>
    </row>
    <row r="21" spans="1:33" s="66" customFormat="1" ht="30" customHeight="1">
      <c r="A21" s="18" t="s">
        <v>417</v>
      </c>
      <c r="B21" s="19" t="s">
        <v>763</v>
      </c>
      <c r="C21" s="18" t="s">
        <v>764</v>
      </c>
      <c r="D21" s="18" t="s">
        <v>765</v>
      </c>
      <c r="E21" s="18"/>
      <c r="F21" s="18" t="s">
        <v>766</v>
      </c>
      <c r="G21" s="18">
        <v>26591</v>
      </c>
      <c r="H21" s="18">
        <v>36460</v>
      </c>
      <c r="I21" s="18"/>
      <c r="J21" s="18"/>
      <c r="K21" s="18">
        <v>440</v>
      </c>
      <c r="L21" s="18"/>
      <c r="M21" s="18" t="s">
        <v>721</v>
      </c>
      <c r="N21" s="18" t="s">
        <v>425</v>
      </c>
      <c r="O21" s="18"/>
      <c r="P21" s="18" t="s">
        <v>707</v>
      </c>
      <c r="Q21" s="18">
        <v>198</v>
      </c>
      <c r="R21" s="18" t="s">
        <v>727</v>
      </c>
      <c r="S21" s="18"/>
      <c r="T21" s="18" t="s">
        <v>712</v>
      </c>
      <c r="U21" s="18"/>
      <c r="V21" s="18" t="s">
        <v>728</v>
      </c>
      <c r="W21" s="18"/>
      <c r="X21" s="18"/>
      <c r="Y21" s="18"/>
      <c r="Z21" s="18"/>
      <c r="AA21" s="18">
        <v>184</v>
      </c>
      <c r="AB21" s="18"/>
      <c r="AC21" s="18">
        <v>1</v>
      </c>
      <c r="AD21" s="18"/>
      <c r="AE21" s="18">
        <v>2001</v>
      </c>
      <c r="AF21" s="18" t="s">
        <v>605</v>
      </c>
      <c r="AG21" s="18"/>
    </row>
    <row r="22" spans="2:26" s="74" customFormat="1" ht="13.5" customHeight="1">
      <c r="B22" s="75"/>
      <c r="F22" s="71"/>
      <c r="R22" s="71"/>
      <c r="S22" s="71"/>
      <c r="T22" s="71"/>
      <c r="U22" s="71"/>
      <c r="V22" s="71"/>
      <c r="W22" s="71"/>
      <c r="X22" s="71"/>
      <c r="Y22" s="71"/>
      <c r="Z22" s="71"/>
    </row>
    <row r="23" spans="2:26" s="74" customFormat="1" ht="13.5" customHeight="1">
      <c r="B23" s="75"/>
      <c r="F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2:26" s="74" customFormat="1" ht="13.5" customHeight="1">
      <c r="B24" s="75"/>
      <c r="F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2:26" s="74" customFormat="1" ht="13.5" customHeight="1">
      <c r="B25" s="75"/>
      <c r="F25" s="71"/>
      <c r="R25" s="71"/>
      <c r="S25" s="71"/>
      <c r="T25" s="71"/>
      <c r="U25" s="71"/>
      <c r="V25" s="71"/>
      <c r="W25" s="71"/>
      <c r="X25" s="71"/>
      <c r="Y25" s="71"/>
      <c r="Z25" s="71"/>
    </row>
    <row r="26" spans="2:26" s="74" customFormat="1" ht="13.5" customHeight="1">
      <c r="B26" s="75"/>
      <c r="F26" s="71"/>
      <c r="R26" s="71"/>
      <c r="S26" s="71"/>
      <c r="T26" s="71"/>
      <c r="U26" s="71"/>
      <c r="V26" s="71"/>
      <c r="W26" s="71"/>
      <c r="X26" s="71"/>
      <c r="Y26" s="71"/>
      <c r="Z26" s="71"/>
    </row>
    <row r="27" spans="2:26" s="74" customFormat="1" ht="13.5" customHeight="1">
      <c r="B27" s="75"/>
      <c r="F27" s="71"/>
      <c r="R27" s="71"/>
      <c r="S27" s="71"/>
      <c r="T27" s="71"/>
      <c r="U27" s="71"/>
      <c r="V27" s="71"/>
      <c r="W27" s="71"/>
      <c r="X27" s="71"/>
      <c r="Y27" s="71"/>
      <c r="Z27" s="71"/>
    </row>
    <row r="28" spans="2:26" s="74" customFormat="1" ht="13.5" customHeight="1">
      <c r="B28" s="75"/>
      <c r="F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2:26" s="74" customFormat="1" ht="13.5" customHeight="1">
      <c r="B146" s="75"/>
      <c r="F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2:26" s="74" customFormat="1" ht="13.5" customHeight="1">
      <c r="B147" s="75"/>
      <c r="F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2:26" s="74" customFormat="1" ht="13.5" customHeight="1">
      <c r="B148" s="75"/>
      <c r="F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s="74" customFormat="1" ht="13.5" customHeight="1">
      <c r="B149" s="75"/>
      <c r="F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2:26" s="74" customFormat="1" ht="13.5" customHeight="1">
      <c r="B150" s="75"/>
      <c r="F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2:26" s="74" customFormat="1" ht="13.5" customHeight="1">
      <c r="B151" s="75"/>
      <c r="F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2:26" s="74" customFormat="1" ht="13.5" customHeight="1">
      <c r="B152" s="75"/>
      <c r="F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2:26" s="74" customFormat="1" ht="13.5" customHeight="1">
      <c r="B153" s="75"/>
      <c r="F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2:26" s="74" customFormat="1" ht="13.5" customHeight="1">
      <c r="B154" s="75"/>
      <c r="F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2:26" s="74" customFormat="1" ht="13.5" customHeight="1">
      <c r="B155" s="75"/>
      <c r="F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2:26" s="74" customFormat="1" ht="13.5" customHeight="1">
      <c r="B156" s="75"/>
      <c r="F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2:26" s="74" customFormat="1" ht="13.5" customHeight="1">
      <c r="B157" s="75"/>
      <c r="F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2:26" s="74" customFormat="1" ht="13.5" customHeight="1">
      <c r="B158" s="75"/>
      <c r="F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2:26" s="74" customFormat="1" ht="13.5" customHeight="1">
      <c r="B159" s="75"/>
      <c r="F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2:26" s="74" customFormat="1" ht="13.5" customHeight="1">
      <c r="B160" s="75"/>
      <c r="F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s="74" customFormat="1" ht="13.5" customHeight="1">
      <c r="B161" s="75"/>
      <c r="F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s="74" customFormat="1" ht="13.5" customHeight="1">
      <c r="B162" s="75"/>
      <c r="F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2:26" s="74" customFormat="1" ht="13.5" customHeight="1">
      <c r="B163" s="75"/>
      <c r="F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2:26" s="74" customFormat="1" ht="13.5" customHeight="1">
      <c r="B164" s="75"/>
      <c r="F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2:26" s="74" customFormat="1" ht="13.5" customHeight="1">
      <c r="B165" s="75"/>
      <c r="F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2:26" s="74" customFormat="1" ht="13.5" customHeight="1">
      <c r="B166" s="75"/>
      <c r="F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2:26" s="74" customFormat="1" ht="13.5" customHeight="1">
      <c r="B167" s="75"/>
      <c r="F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2:26" s="74" customFormat="1" ht="13.5" customHeight="1">
      <c r="B168" s="75"/>
      <c r="F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2:26" s="74" customFormat="1" ht="13.5" customHeight="1">
      <c r="B169" s="75"/>
      <c r="F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s="74" customFormat="1" ht="13.5" customHeight="1">
      <c r="B170" s="75"/>
      <c r="F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2:26" s="74" customFormat="1" ht="13.5" customHeight="1">
      <c r="B171" s="75"/>
      <c r="F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2:26" s="74" customFormat="1" ht="13.5" customHeight="1">
      <c r="B172" s="75"/>
      <c r="F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2:26" s="74" customFormat="1" ht="13.5" customHeight="1">
      <c r="B173" s="75"/>
      <c r="F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2:26" s="74" customFormat="1" ht="13.5" customHeight="1">
      <c r="B174" s="75"/>
      <c r="F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2:26" s="74" customFormat="1" ht="13.5" customHeight="1">
      <c r="B175" s="75"/>
      <c r="F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2:26" s="74" customFormat="1" ht="13.5" customHeight="1">
      <c r="B176" s="75"/>
      <c r="F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2:26" s="74" customFormat="1" ht="13.5" customHeight="1">
      <c r="B177" s="75"/>
      <c r="F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s="74" customFormat="1" ht="13.5" customHeight="1">
      <c r="B178" s="75"/>
      <c r="F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2:26" s="74" customFormat="1" ht="13.5" customHeight="1">
      <c r="B179" s="75"/>
      <c r="F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2:26" s="74" customFormat="1" ht="13.5" customHeight="1">
      <c r="B180" s="75"/>
      <c r="F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2:26" s="74" customFormat="1" ht="13.5" customHeight="1">
      <c r="B181" s="75"/>
      <c r="F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2:26" s="74" customFormat="1" ht="13.5" customHeight="1">
      <c r="B182" s="75"/>
      <c r="F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2:26" s="74" customFormat="1" ht="13.5" customHeight="1">
      <c r="B183" s="75"/>
      <c r="F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2:26" s="74" customFormat="1" ht="13.5" customHeight="1">
      <c r="B184" s="75"/>
      <c r="F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2:26" s="74" customFormat="1" ht="13.5" customHeight="1">
      <c r="B185" s="75"/>
      <c r="F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2:26" s="74" customFormat="1" ht="13.5" customHeight="1">
      <c r="B186" s="75"/>
      <c r="F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2:26" s="74" customFormat="1" ht="13.5" customHeight="1">
      <c r="B187" s="75"/>
      <c r="F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2:26" s="74" customFormat="1" ht="13.5" customHeight="1">
      <c r="B188" s="75"/>
      <c r="F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2:26" s="74" customFormat="1" ht="13.5" customHeight="1">
      <c r="B189" s="75"/>
      <c r="F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2:26" s="74" customFormat="1" ht="13.5" customHeight="1">
      <c r="B190" s="75"/>
      <c r="F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2:26" s="74" customFormat="1" ht="13.5" customHeight="1">
      <c r="B191" s="75"/>
      <c r="F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2:26" s="74" customFormat="1" ht="13.5" customHeight="1">
      <c r="B192" s="75"/>
      <c r="F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2:26" s="74" customFormat="1" ht="13.5" customHeight="1">
      <c r="B193" s="75"/>
      <c r="F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2:26" s="74" customFormat="1" ht="13.5" customHeight="1">
      <c r="B194" s="75"/>
      <c r="F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2:26" s="74" customFormat="1" ht="13.5" customHeight="1">
      <c r="B195" s="75"/>
      <c r="F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2:26" s="74" customFormat="1" ht="13.5" customHeight="1">
      <c r="B196" s="75"/>
      <c r="F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2:26" s="74" customFormat="1" ht="13.5" customHeight="1">
      <c r="B197" s="75"/>
      <c r="F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2:26" s="74" customFormat="1" ht="13.5" customHeight="1">
      <c r="B198" s="75"/>
      <c r="F198" s="71"/>
      <c r="R198" s="71"/>
      <c r="S198" s="71"/>
      <c r="T198" s="71"/>
      <c r="U198" s="71"/>
      <c r="V198" s="71"/>
      <c r="W198" s="71"/>
      <c r="X198" s="71"/>
      <c r="Y198" s="71"/>
      <c r="Z198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2012-04-04T09:18:34Z</dcterms:modified>
  <cp:category/>
  <cp:version/>
  <cp:contentType/>
  <cp:contentStatus/>
</cp:coreProperties>
</file>