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'コミュニティプラント'!$2:$8</definedName>
    <definedName name="_xlnm.Print_Area" localSheetId="8">'し尿処理施設'!$2:$43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'最終処分場'!$2:$38</definedName>
    <definedName name="_xlnm.Print_Area" localSheetId="2">'資源化等施設'!$2:$39</definedName>
    <definedName name="_xlnm.Print_Area" localSheetId="0">'焼却施設'!$2:$43</definedName>
    <definedName name="_xlnm.Print_Area" localSheetId="1">'粗大ごみ処理施設'!$2:$22</definedName>
    <definedName name="_xlnm.Print_Area" localSheetId="3">'燃料化施設'!$2:$13</definedName>
    <definedName name="_xlnm.Print_Area" localSheetId="5">'保管施設'!$2:$42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<sst xmlns="http://schemas.openxmlformats.org/spreadsheetml/2006/main" count="3105" uniqueCount="1167">
  <si>
    <t>施設の改廃</t>
  </si>
  <si>
    <t>(t/年度)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</si>
  <si>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</si>
  <si>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</si>
  <si>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</si>
  <si>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</si>
  <si>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</si>
  <si>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</si>
  <si>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</si>
  <si>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</si>
  <si>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資源化処理</t>
  </si>
  <si>
    <t>汚泥処理</t>
  </si>
  <si>
    <t>メタンガス</t>
  </si>
  <si>
    <t>その他</t>
  </si>
  <si>
    <t>有機性廃棄物</t>
  </si>
  <si>
    <t>浄化槽汚泥</t>
  </si>
  <si>
    <t>し尿</t>
  </si>
  <si>
    <t>処理方式</t>
  </si>
  <si>
    <t>し尿処理施設・汚泥再生処理センター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</si>
  <si>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</si>
  <si>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</si>
  <si>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</si>
  <si>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</si>
  <si>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</si>
  <si>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</si>
  <si>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</si>
  <si>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</si>
  <si>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</si>
  <si>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</si>
  <si>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</si>
  <si>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</si>
  <si>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</si>
  <si>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</si>
  <si>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</si>
  <si>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</si>
  <si>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</si>
  <si>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</si>
  <si>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</si>
  <si>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</si>
  <si>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</si>
  <si>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</si>
  <si>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</si>
  <si>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</si>
  <si>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</si>
  <si>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</si>
  <si>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</si>
  <si>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</si>
  <si>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</si>
  <si>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</si>
  <si>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</si>
  <si>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</si>
  <si>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</si>
  <si>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</si>
  <si>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</si>
  <si>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</si>
  <si>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</si>
  <si>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</si>
  <si>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</si>
  <si>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</si>
  <si>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</si>
  <si>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</si>
  <si>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</si>
  <si>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</si>
  <si>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</si>
  <si>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</si>
  <si>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</si>
  <si>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</si>
  <si>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</si>
  <si>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</si>
  <si>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</si>
  <si>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</si>
  <si>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</si>
  <si>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</si>
  <si>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</si>
  <si>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</si>
  <si>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</si>
  <si>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</si>
  <si>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</si>
  <si>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</si>
  <si>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</si>
  <si>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</si>
  <si>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</si>
  <si>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</si>
  <si>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</si>
  <si>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</si>
  <si>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</si>
  <si>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</si>
  <si>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</si>
  <si>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</si>
  <si>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</si>
  <si>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</si>
  <si>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</si>
  <si>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</si>
  <si>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</si>
  <si>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</si>
  <si>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</si>
  <si>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</si>
  <si>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</si>
  <si>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</si>
  <si>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広島県</t>
  </si>
  <si>
    <t>34100</t>
  </si>
  <si>
    <t>34-100-01-001</t>
  </si>
  <si>
    <t>広島市</t>
  </si>
  <si>
    <t>広島市中工場</t>
  </si>
  <si>
    <t>搬出量</t>
  </si>
  <si>
    <t>可燃ごみ,ごみ処理残渣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</si>
  <si>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</si>
  <si>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</si>
  <si>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</si>
  <si>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</si>
  <si>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溶融処理,その他</t>
  </si>
  <si>
    <t>委託</t>
  </si>
  <si>
    <t>無し</t>
  </si>
  <si>
    <t>34-100-01-008</t>
  </si>
  <si>
    <t>広島市佐伯工場（２・３系）</t>
  </si>
  <si>
    <t>可燃ごみ</t>
  </si>
  <si>
    <t>流動床式</t>
  </si>
  <si>
    <t>場内温水</t>
  </si>
  <si>
    <t>不明</t>
  </si>
  <si>
    <t>薬剤処理</t>
  </si>
  <si>
    <t>34-100-01-009</t>
  </si>
  <si>
    <t>広島市安佐南工場</t>
  </si>
  <si>
    <t>場内温水,場内蒸気,発電（場内利用）</t>
  </si>
  <si>
    <t>廃止</t>
  </si>
  <si>
    <t>34-100-01-010</t>
  </si>
  <si>
    <t>広島市佐伯工場（１系）</t>
  </si>
  <si>
    <t>34-100-01-011</t>
  </si>
  <si>
    <t>広島市安佐北工場</t>
  </si>
  <si>
    <t>場内温水,場内蒸気,発電（場内利用）,発電（場外利用）</t>
  </si>
  <si>
    <t>34-100-01-012</t>
  </si>
  <si>
    <t>広島市南工場</t>
  </si>
  <si>
    <t>場内温水,場内蒸気,発電（場内利用）,場外温水,場外蒸気,発電（場外利用）</t>
  </si>
  <si>
    <t>34202</t>
  </si>
  <si>
    <t>34-202-01-001</t>
  </si>
  <si>
    <t>呉市</t>
  </si>
  <si>
    <t>クリーンセンターくれ（第３工場）</t>
  </si>
  <si>
    <t>場内温水,発電（場内利用）,場外温水,発電（場外利用）</t>
  </si>
  <si>
    <t>溶融処理</t>
  </si>
  <si>
    <t>セメント固化,薬剤処理</t>
  </si>
  <si>
    <t>34-202-01-002</t>
  </si>
  <si>
    <t>呉市焼却工場（第１工場）</t>
  </si>
  <si>
    <t>場内温水,場内蒸気</t>
  </si>
  <si>
    <t>セメント固化</t>
  </si>
  <si>
    <t>直営</t>
  </si>
  <si>
    <t>休止</t>
  </si>
  <si>
    <t>34-202-01-003</t>
  </si>
  <si>
    <t>日附環境美化センター</t>
  </si>
  <si>
    <t>バッチ運転</t>
  </si>
  <si>
    <t>34-202-01-004</t>
  </si>
  <si>
    <t>芸予環境衛生センター（ごみ処理施設）</t>
  </si>
  <si>
    <t>可燃ごみ,粗大ごみ,資源ごみ</t>
  </si>
  <si>
    <t>34204</t>
  </si>
  <si>
    <t>34-204-01-001</t>
  </si>
  <si>
    <t>三原市</t>
  </si>
  <si>
    <t>三原市清掃工場</t>
  </si>
  <si>
    <t>可燃ごみ,粗大ごみ</t>
  </si>
  <si>
    <t>准連続運転</t>
  </si>
  <si>
    <t>一部委託</t>
  </si>
  <si>
    <t>34-204-01-002</t>
  </si>
  <si>
    <t>三原市本郷清掃工場</t>
  </si>
  <si>
    <t>固定床式</t>
  </si>
  <si>
    <t>34205</t>
  </si>
  <si>
    <t>34-205-01-001</t>
  </si>
  <si>
    <t>尾道市</t>
  </si>
  <si>
    <t>尾道市クリーンセンター</t>
  </si>
  <si>
    <t>場内温水,場外温水</t>
  </si>
  <si>
    <t>34-205-01-002</t>
  </si>
  <si>
    <t>尾道市因瀬クリーンセンター</t>
  </si>
  <si>
    <t>可燃ごみ,し尿処理残渣</t>
  </si>
  <si>
    <t>34207</t>
  </si>
  <si>
    <t>34-207-01-001</t>
  </si>
  <si>
    <t>福山市</t>
  </si>
  <si>
    <t>福山市新西部清掃工場</t>
  </si>
  <si>
    <t>34-207-01-002</t>
  </si>
  <si>
    <t>福山市西部清掃工場</t>
  </si>
  <si>
    <t>34-207-01-003</t>
  </si>
  <si>
    <t>福山市箕沖清掃工場</t>
  </si>
  <si>
    <t>場内蒸気</t>
  </si>
  <si>
    <t>34-207-01-004</t>
  </si>
  <si>
    <t>福山市新市クリーンセンター</t>
  </si>
  <si>
    <t>34-207-01-005</t>
  </si>
  <si>
    <t>福山市沼隈清掃工場</t>
  </si>
  <si>
    <t>34-207-01-006</t>
  </si>
  <si>
    <t>福山市深品クリーンセンター</t>
  </si>
  <si>
    <t>34209</t>
  </si>
  <si>
    <t>34-209-01-001</t>
  </si>
  <si>
    <t>三次市</t>
  </si>
  <si>
    <t>三次環境クリーンセンター</t>
  </si>
  <si>
    <t>34210</t>
  </si>
  <si>
    <t>34-210-01-001</t>
  </si>
  <si>
    <t>庄原市</t>
  </si>
  <si>
    <t>庄原市備北クリーンセンター</t>
  </si>
  <si>
    <t>34213</t>
  </si>
  <si>
    <t>34-213-01-001</t>
  </si>
  <si>
    <t>廿日市市</t>
  </si>
  <si>
    <t>廿日市市大野清掃センター</t>
  </si>
  <si>
    <t>34-213-01-002</t>
  </si>
  <si>
    <t>廿日市市佐伯クリーンセンター</t>
  </si>
  <si>
    <t>34302</t>
  </si>
  <si>
    <t>34-302-01-001</t>
  </si>
  <si>
    <t>府中町</t>
  </si>
  <si>
    <t>府中町環境センター</t>
  </si>
  <si>
    <t>34304</t>
  </si>
  <si>
    <t>34-304-01-001</t>
  </si>
  <si>
    <t>海田町</t>
  </si>
  <si>
    <t>海田町環境センター</t>
  </si>
  <si>
    <t>可燃ごみ,粗大ごみ,その他</t>
  </si>
  <si>
    <t>34545</t>
  </si>
  <si>
    <t>34-545-01-001</t>
  </si>
  <si>
    <t>神石高原町</t>
  </si>
  <si>
    <t>三和町ごみ処理場</t>
  </si>
  <si>
    <t>34-545-01-003</t>
  </si>
  <si>
    <t>油木環境事業センター</t>
  </si>
  <si>
    <t>34-545-01-004</t>
  </si>
  <si>
    <t>神石ごみ処理施設</t>
  </si>
  <si>
    <t>34839</t>
  </si>
  <si>
    <t>34-839-01-002</t>
  </si>
  <si>
    <t>安芸地区衛生施設管理組合</t>
  </si>
  <si>
    <t>安芸クリーンセンター</t>
  </si>
  <si>
    <t>可燃ごみ,粗大ごみ,し尿処理残渣</t>
  </si>
  <si>
    <t>ガス化溶融・改質</t>
  </si>
  <si>
    <t>34842</t>
  </si>
  <si>
    <t>34-842-01-001</t>
  </si>
  <si>
    <t>山県郡西部衛生組合</t>
  </si>
  <si>
    <t>ポックルくろだおクリーンセンター</t>
  </si>
  <si>
    <t>可燃ごみ,ごみ処理残渣,し尿処理残渣</t>
  </si>
  <si>
    <t>34908</t>
  </si>
  <si>
    <t>34-908-01-909</t>
  </si>
  <si>
    <t>芸北広域環境施設組合</t>
  </si>
  <si>
    <t>芸北広域きれいセンター可燃ごみ処理施設</t>
  </si>
  <si>
    <t>生産量</t>
  </si>
  <si>
    <t>場外温水</t>
  </si>
  <si>
    <t>34918</t>
  </si>
  <si>
    <t>34-918-01-001</t>
  </si>
  <si>
    <t>広島中央環境衛生組合</t>
  </si>
  <si>
    <t>賀茂環境衛生センター（1,2号炉）</t>
  </si>
  <si>
    <t>可燃ごみ,粗大ごみ,ごみ処理残渣,し尿処理残渣</t>
  </si>
  <si>
    <t>34-918-01-002</t>
  </si>
  <si>
    <t>賀茂環境衛生センター（3号炉）</t>
  </si>
  <si>
    <t>34-918-01-003</t>
  </si>
  <si>
    <t>竹原安芸津環境センター</t>
  </si>
  <si>
    <t>34-918-01-004</t>
  </si>
  <si>
    <t>大崎上島環境センター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</si>
  <si>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</si>
  <si>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</si>
  <si>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</si>
  <si>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</si>
  <si>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</si>
  <si>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</si>
  <si>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</si>
  <si>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</si>
  <si>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</si>
  <si>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</si>
  <si>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</si>
  <si>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</si>
  <si>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</si>
  <si>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</si>
  <si>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</si>
  <si>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</si>
  <si>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</si>
  <si>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</si>
  <si>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</si>
  <si>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</si>
  <si>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</si>
  <si>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</si>
  <si>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</si>
  <si>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</si>
  <si>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</si>
  <si>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</si>
  <si>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</si>
  <si>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</si>
  <si>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</si>
  <si>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</si>
  <si>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</si>
  <si>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</si>
  <si>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</si>
  <si>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</si>
  <si>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</si>
  <si>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</si>
  <si>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</si>
  <si>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</si>
  <si>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</si>
  <si>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</si>
  <si>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</si>
  <si>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</si>
  <si>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広島県</t>
  </si>
  <si>
    <t>34100</t>
  </si>
  <si>
    <t>34-100-03-001</t>
  </si>
  <si>
    <t>広島市</t>
  </si>
  <si>
    <t>広島市安佐南工場大型ごみ破砕処理施設</t>
  </si>
  <si>
    <t>搬出量</t>
  </si>
  <si>
    <t>粗大ごみ</t>
  </si>
  <si>
    <t>破砕</t>
  </si>
  <si>
    <t>委託</t>
  </si>
  <si>
    <t>無し</t>
  </si>
  <si>
    <t>34202</t>
  </si>
  <si>
    <t>34-202-03-001</t>
  </si>
  <si>
    <t>呉市</t>
  </si>
  <si>
    <t>呉市破砕処理場</t>
  </si>
  <si>
    <t>粗大ごみ,不燃ごみ</t>
  </si>
  <si>
    <t>併用</t>
  </si>
  <si>
    <t>休止</t>
  </si>
  <si>
    <t>34-202-03-002</t>
  </si>
  <si>
    <t>クリーンセンターくれ（ごみ破砕選別施設）</t>
  </si>
  <si>
    <t>34205</t>
  </si>
  <si>
    <t>34-205-03-001</t>
  </si>
  <si>
    <t>尾道市</t>
  </si>
  <si>
    <t>尾道市クリーンセンター</t>
  </si>
  <si>
    <t>粗大ごみ,不燃ごみ,資源ごみ</t>
  </si>
  <si>
    <t>34-205-03-002</t>
  </si>
  <si>
    <t>尾道市因島リサイクルセンター</t>
  </si>
  <si>
    <t>粗大ごみ,資源ごみ</t>
  </si>
  <si>
    <t>一部委託</t>
  </si>
  <si>
    <t>34207</t>
  </si>
  <si>
    <t>34-207-03-001</t>
  </si>
  <si>
    <t>福山市</t>
  </si>
  <si>
    <t>福山市箕沖清掃工場可燃性粗大ごみ破砕機</t>
  </si>
  <si>
    <t>直営</t>
  </si>
  <si>
    <t>廃止</t>
  </si>
  <si>
    <t>34209</t>
  </si>
  <si>
    <t>34-209-03-001</t>
  </si>
  <si>
    <t>三次市</t>
  </si>
  <si>
    <t>三次環境クリーンセンター</t>
  </si>
  <si>
    <t>粗大ごみ,不燃ごみ,その他,資源ごみ</t>
  </si>
  <si>
    <t>有り</t>
  </si>
  <si>
    <t>○</t>
  </si>
  <si>
    <t>修理,展示,譲渡</t>
  </si>
  <si>
    <t>34213</t>
  </si>
  <si>
    <t>34-213-03-002</t>
  </si>
  <si>
    <t>廿日市市</t>
  </si>
  <si>
    <t>廿日市市粗大ごみ処理施設</t>
  </si>
  <si>
    <t>回収量</t>
  </si>
  <si>
    <t>34-213-03-003</t>
  </si>
  <si>
    <t>廿日市市大野清掃センター</t>
  </si>
  <si>
    <t>34-213-03-004</t>
  </si>
  <si>
    <t>廿日市市宮島粗大ごみ処理施設</t>
  </si>
  <si>
    <t>34215</t>
  </si>
  <si>
    <t>34-215-03-001</t>
  </si>
  <si>
    <t>江田島市</t>
  </si>
  <si>
    <t>江田島市環境センター（粗大）</t>
  </si>
  <si>
    <t>34302</t>
  </si>
  <si>
    <t>34-302-03-001</t>
  </si>
  <si>
    <t>府中町</t>
  </si>
  <si>
    <t>府中町環境センター</t>
  </si>
  <si>
    <t>34839</t>
  </si>
  <si>
    <t>34-839-03-001</t>
  </si>
  <si>
    <t>安芸地区衛生施設管理組合</t>
  </si>
  <si>
    <t>安芸クリーンセンター</t>
  </si>
  <si>
    <t>34876</t>
  </si>
  <si>
    <t>34-876-03-001</t>
  </si>
  <si>
    <t>三原広域市町村圏事務組合</t>
  </si>
  <si>
    <t>不燃物処理工場</t>
  </si>
  <si>
    <t>圧縮</t>
  </si>
  <si>
    <t>新設（新規稼働）</t>
  </si>
  <si>
    <t>34908</t>
  </si>
  <si>
    <t>34-908-03-909</t>
  </si>
  <si>
    <t>芸北広域環境施設組合</t>
  </si>
  <si>
    <t>芸北広域きれいセンター粗大ごみ処理施設</t>
  </si>
  <si>
    <t>34918</t>
  </si>
  <si>
    <t>34-918-03-001</t>
  </si>
  <si>
    <t>広島中央環境衛生組合</t>
  </si>
  <si>
    <t>賀茂環境センター（粗大ごみ処理施設）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</si>
  <si>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</si>
  <si>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</si>
  <si>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</si>
  <si>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</si>
  <si>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</si>
  <si>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</si>
  <si>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34-100-04-001</t>
  </si>
  <si>
    <t>広島市西部リサイクルプラザ</t>
  </si>
  <si>
    <t>リサイクルセンター（補助金）</t>
  </si>
  <si>
    <t>紙類,金属類,ガラス類,布類,その他</t>
  </si>
  <si>
    <t>選別,圧縮・梱包</t>
  </si>
  <si>
    <t>○</t>
  </si>
  <si>
    <t>修理,展示,販売,譲渡</t>
  </si>
  <si>
    <t>広島県</t>
  </si>
  <si>
    <t>34100</t>
  </si>
  <si>
    <t>34-100-04-005</t>
  </si>
  <si>
    <t>広島市</t>
  </si>
  <si>
    <t>広島市北部資源選別センター</t>
  </si>
  <si>
    <t>リサイクルプラザ</t>
  </si>
  <si>
    <t>紙類,金属類,ガラス類,布類,その他</t>
  </si>
  <si>
    <t>選別,圧縮・梱包</t>
  </si>
  <si>
    <t>委託</t>
  </si>
  <si>
    <t>無し</t>
  </si>
  <si>
    <t>34-100-04-006</t>
  </si>
  <si>
    <t>広島市植木せん定枝リサイクルセンター</t>
  </si>
  <si>
    <t>ごみ堆肥化施設</t>
  </si>
  <si>
    <t>剪定枝</t>
  </si>
  <si>
    <t>ごみ堆肥化</t>
  </si>
  <si>
    <t>34202</t>
  </si>
  <si>
    <t>34-202-04-001</t>
  </si>
  <si>
    <t>呉市</t>
  </si>
  <si>
    <t>呉市資源化施設</t>
  </si>
  <si>
    <t>容器包装リサイクル推進施設</t>
  </si>
  <si>
    <t>紙類,金属類,ガラス類,その他資源ごみ,ペットボトル</t>
  </si>
  <si>
    <t>34-202-04-002</t>
  </si>
  <si>
    <t>日附環境美化センター</t>
  </si>
  <si>
    <t>紙類,金属類,ガラス類,その他資源ごみ,ペットボトル,不燃ごみ</t>
  </si>
  <si>
    <t>直営</t>
  </si>
  <si>
    <t>休止</t>
  </si>
  <si>
    <t>34-202-04-003</t>
  </si>
  <si>
    <t>蒲刈清掃センター</t>
  </si>
  <si>
    <t>その他</t>
  </si>
  <si>
    <t>金属類</t>
  </si>
  <si>
    <t>選別</t>
  </si>
  <si>
    <t>34-202-04-004</t>
  </si>
  <si>
    <t>芸予環境衛生センター</t>
  </si>
  <si>
    <t>金属類,ガラス類</t>
  </si>
  <si>
    <t>34-202-04-005</t>
  </si>
  <si>
    <t>安浦清掃センター</t>
  </si>
  <si>
    <t>紙類</t>
  </si>
  <si>
    <t>34-202-04-006</t>
  </si>
  <si>
    <t>呉東部中継センター</t>
  </si>
  <si>
    <t>プラスチック,可燃ごみ,家庭系生ごみ,事業系生ごみ</t>
  </si>
  <si>
    <t>圧縮・梱包</t>
  </si>
  <si>
    <t>34205</t>
  </si>
  <si>
    <t>34-205-04-001</t>
  </si>
  <si>
    <t>尾道市</t>
  </si>
  <si>
    <t>尾道市ストックヤードＰＥＴ減容施設</t>
  </si>
  <si>
    <t>ストックヤード</t>
  </si>
  <si>
    <t>ペットボトル</t>
  </si>
  <si>
    <t>34-205-04-002</t>
  </si>
  <si>
    <t>尾道市因島リサイクルセンター</t>
  </si>
  <si>
    <t>一部委託</t>
  </si>
  <si>
    <t>34207</t>
  </si>
  <si>
    <t>34-207-04-001</t>
  </si>
  <si>
    <t>福山市</t>
  </si>
  <si>
    <t>福山市リサイクル工場</t>
  </si>
  <si>
    <t>リサイクルセンター（補助金）</t>
  </si>
  <si>
    <t>ペットボトル,プラスチック,不燃ごみ,粗大ごみ</t>
  </si>
  <si>
    <t>34-207-04-002</t>
  </si>
  <si>
    <t>福山市内海リサイクルセンター</t>
  </si>
  <si>
    <t>紙類,金属類,ガラス類,ペットボトル,プラスチック,不燃ごみ,粗大ごみ</t>
  </si>
  <si>
    <t>34209</t>
  </si>
  <si>
    <t>34-209-04-001</t>
  </si>
  <si>
    <t>三次市</t>
  </si>
  <si>
    <t>三次環境クリーンセンター</t>
  </si>
  <si>
    <t>プラスチック</t>
  </si>
  <si>
    <t>34210</t>
  </si>
  <si>
    <t>34-210-04-001</t>
  </si>
  <si>
    <t>庄原市</t>
  </si>
  <si>
    <t>庄原市リサイクルプラザ</t>
  </si>
  <si>
    <t>紙類,金属類,ガラス類,その他資源ごみ,ペットボトル,プラスチック,不燃ごみ,粗大ごみ</t>
  </si>
  <si>
    <t>選別,圧縮・梱包,その他</t>
  </si>
  <si>
    <t>34211</t>
  </si>
  <si>
    <t>34-211-04-001</t>
  </si>
  <si>
    <t>大竹市</t>
  </si>
  <si>
    <t>大竹市不燃物処理資源化施設</t>
  </si>
  <si>
    <t>その他資源ごみ,ペットボトル,不燃ごみ,粗大ごみ</t>
  </si>
  <si>
    <t>34213</t>
  </si>
  <si>
    <t>34-213-04-001</t>
  </si>
  <si>
    <t>廿日市市</t>
  </si>
  <si>
    <t>はつかいちリサイクルプラザ</t>
  </si>
  <si>
    <t>紙類,金属類,ガラス類,その他資源ごみ,ペットボトル,プラスチック,布類</t>
  </si>
  <si>
    <t>34-213-04-002</t>
  </si>
  <si>
    <t>廿日市市佐伯不燃物処理作業場</t>
  </si>
  <si>
    <t>紙類,布類</t>
  </si>
  <si>
    <t>34-213-04-003</t>
  </si>
  <si>
    <t>廿日市市宮島不燃物処理施設</t>
  </si>
  <si>
    <t>ガラス類,不燃ごみ</t>
  </si>
  <si>
    <t>34215</t>
  </si>
  <si>
    <t>34-215-04-001</t>
  </si>
  <si>
    <t>江田島市</t>
  </si>
  <si>
    <t>江田島市環境センター（ビン・缶）</t>
  </si>
  <si>
    <t>34-215-04-002</t>
  </si>
  <si>
    <t>江田島市環境センター（ペットボトル）</t>
  </si>
  <si>
    <t>34-215-04-003</t>
  </si>
  <si>
    <t>江田島市リレーセンター（可燃ごみ）</t>
  </si>
  <si>
    <t>可燃ごみ</t>
  </si>
  <si>
    <t>34302</t>
  </si>
  <si>
    <t>34-302-04-303</t>
  </si>
  <si>
    <t>府中町</t>
  </si>
  <si>
    <t>府中町清掃事務所</t>
  </si>
  <si>
    <t>紙類,金属類,布類</t>
  </si>
  <si>
    <t>廃止</t>
  </si>
  <si>
    <t>34-302-04-002</t>
  </si>
  <si>
    <t>府中町リサイクルセンター</t>
  </si>
  <si>
    <t>紙類,ペットボトル,プラスチック</t>
  </si>
  <si>
    <t>34304</t>
  </si>
  <si>
    <t>34-304-04-001</t>
  </si>
  <si>
    <t>海田町</t>
  </si>
  <si>
    <t>海田町環境センター</t>
  </si>
  <si>
    <t>金属類,ペットボトル</t>
  </si>
  <si>
    <t>34307</t>
  </si>
  <si>
    <t>34-307-04-002</t>
  </si>
  <si>
    <t>熊野町</t>
  </si>
  <si>
    <t>熊野町エコステーション</t>
  </si>
  <si>
    <t>34309</t>
  </si>
  <si>
    <t>34-309-04-001</t>
  </si>
  <si>
    <t>坂町</t>
  </si>
  <si>
    <t>リサイクルセンター坂</t>
  </si>
  <si>
    <t>金属類,ペットボトル,プラスチック,布類</t>
  </si>
  <si>
    <t>34545</t>
  </si>
  <si>
    <t>34-545-04-546</t>
  </si>
  <si>
    <t>神石高原町</t>
  </si>
  <si>
    <t>クリーンセンターじんせきストックヤード</t>
  </si>
  <si>
    <t>34842</t>
  </si>
  <si>
    <t>34-842-04-001</t>
  </si>
  <si>
    <t>山県郡西部衛生組合</t>
  </si>
  <si>
    <t>ポックルくろだおクリーンセンター</t>
  </si>
  <si>
    <t>紙類,金属類,ガラス類,ペットボトル,プラスチック,可燃ごみ,粗大ごみ,その他</t>
  </si>
  <si>
    <t>34876</t>
  </si>
  <si>
    <t>34-876-04-001</t>
  </si>
  <si>
    <t>三原広域市町村圏事務組合</t>
  </si>
  <si>
    <t>再資源選別処理場</t>
  </si>
  <si>
    <t>金属類,ガラス類,その他資源ごみ,ペットボトル,プラスチック,不燃ごみ,粗大ごみ</t>
  </si>
  <si>
    <t>34-876-04-002</t>
  </si>
  <si>
    <t>廃棄物再生利用施設(プラスチック圧縮梱包施設）</t>
  </si>
  <si>
    <t>34918</t>
  </si>
  <si>
    <t>34-918-04-001</t>
  </si>
  <si>
    <t>広島中央環境衛生組合</t>
  </si>
  <si>
    <t>賀茂環境センター（ペットボトル等処理施設）</t>
  </si>
  <si>
    <t>ペットボトル,プラスチック</t>
  </si>
  <si>
    <t>34-918-04-002</t>
  </si>
  <si>
    <t>大崎上島環境センター</t>
  </si>
  <si>
    <t>金属類,ガラス類,ペットボトル,プラスチック,不燃ごみ,粗大ごみ,その他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</si>
  <si>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</si>
  <si>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</si>
  <si>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</si>
  <si>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</si>
  <si>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</si>
  <si>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</si>
  <si>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</si>
  <si>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</si>
  <si>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</si>
  <si>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</si>
  <si>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</si>
  <si>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</si>
  <si>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</si>
  <si>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</si>
  <si>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</si>
  <si>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</si>
  <si>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</si>
  <si>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</si>
  <si>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</si>
  <si>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</si>
  <si>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</si>
  <si>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</si>
  <si>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</si>
  <si>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</si>
  <si>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</si>
  <si>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</si>
  <si>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</si>
  <si>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</si>
  <si>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</si>
  <si>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</si>
  <si>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</si>
  <si>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</si>
  <si>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</si>
  <si>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</si>
  <si>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</si>
  <si>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</si>
  <si>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</si>
  <si>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</si>
  <si>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</si>
  <si>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</si>
  <si>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</si>
  <si>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</si>
  <si>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</si>
  <si>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</si>
  <si>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</si>
  <si>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</si>
  <si>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</si>
  <si>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広島県</t>
  </si>
  <si>
    <t>34207</t>
  </si>
  <si>
    <t>34-207-05-001</t>
  </si>
  <si>
    <t>福山市</t>
  </si>
  <si>
    <t>福山市ごみ固形燃料工場</t>
  </si>
  <si>
    <t>可燃ごみ,ごみ処理残渣</t>
  </si>
  <si>
    <t>固形燃料化（RDF）</t>
  </si>
  <si>
    <t>発電用</t>
  </si>
  <si>
    <t>一部委託</t>
  </si>
  <si>
    <t>無し</t>
  </si>
  <si>
    <t>処理対象ごみ</t>
  </si>
  <si>
    <t>広島県</t>
  </si>
  <si>
    <t>34208</t>
  </si>
  <si>
    <t>34-208-05-001</t>
  </si>
  <si>
    <t>府中市</t>
  </si>
  <si>
    <t>府中市クリーンセンター</t>
  </si>
  <si>
    <t>可燃ごみ,粗大ごみ</t>
  </si>
  <si>
    <t>固形燃料化（RDF）</t>
  </si>
  <si>
    <t>発電用</t>
  </si>
  <si>
    <t>委託</t>
  </si>
  <si>
    <t>有り</t>
  </si>
  <si>
    <t>処理対象ごみ</t>
  </si>
  <si>
    <t>34210</t>
  </si>
  <si>
    <t>34-210-05-001</t>
  </si>
  <si>
    <t>庄原市</t>
  </si>
  <si>
    <t>庄原市東城クリーンセンターごみ固形燃料化施設</t>
  </si>
  <si>
    <t>可燃ごみ</t>
  </si>
  <si>
    <t>直営</t>
  </si>
  <si>
    <t>無し</t>
  </si>
  <si>
    <t>34211</t>
  </si>
  <si>
    <t>34-211-05-001</t>
  </si>
  <si>
    <t>大竹市</t>
  </si>
  <si>
    <t>大竹市ごみ固形化燃料施設</t>
  </si>
  <si>
    <t>可燃ごみ,ごみ処理残渣</t>
  </si>
  <si>
    <t>固形燃料</t>
  </si>
  <si>
    <t>34213</t>
  </si>
  <si>
    <t>34-213-05-001</t>
  </si>
  <si>
    <t>廿日市市</t>
  </si>
  <si>
    <t>エコセンターはつかいち</t>
  </si>
  <si>
    <t>34545</t>
  </si>
  <si>
    <t>34-545-05-001</t>
  </si>
  <si>
    <t>神石高原町</t>
  </si>
  <si>
    <t>クリーンセンターじんせき</t>
  </si>
  <si>
    <t>34845</t>
  </si>
  <si>
    <t>34-845-05-001</t>
  </si>
  <si>
    <t>甲世衛生組合</t>
  </si>
  <si>
    <t>エコワイズセンター</t>
  </si>
  <si>
    <t>可燃ごみ,生ごみ（厨芥類）,粗大ごみ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</si>
  <si>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</si>
  <si>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</si>
  <si>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</si>
  <si>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</si>
  <si>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</si>
  <si>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</si>
  <si>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</si>
  <si>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</si>
  <si>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</si>
  <si>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</si>
  <si>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</si>
  <si>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</si>
  <si>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</si>
  <si>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</si>
  <si>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</si>
  <si>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</si>
  <si>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</si>
  <si>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</si>
  <si>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</si>
  <si>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</si>
  <si>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広島県</t>
  </si>
  <si>
    <t>その他</t>
  </si>
  <si>
    <t>有り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</si>
  <si>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</si>
  <si>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</si>
  <si>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</si>
  <si>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</si>
  <si>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</si>
  <si>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</si>
  <si>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</si>
  <si>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</si>
  <si>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</si>
  <si>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34100</t>
  </si>
  <si>
    <t>34-100-07-001</t>
  </si>
  <si>
    <t>広島市</t>
  </si>
  <si>
    <t>広島市北部資源選別センター</t>
  </si>
  <si>
    <t>紙類,金属類,ガラス類,その他</t>
  </si>
  <si>
    <t>委託</t>
  </si>
  <si>
    <t>無し</t>
  </si>
  <si>
    <t>34-100-07-002</t>
  </si>
  <si>
    <t>広島市西部リサイクルプラザ</t>
  </si>
  <si>
    <t>紙類,金属類,ガラス類,布類</t>
  </si>
  <si>
    <t>34-100-07-004</t>
  </si>
  <si>
    <t>広島市資源ごみ選別施設</t>
  </si>
  <si>
    <t>容器包装リサイクル推進施設</t>
  </si>
  <si>
    <t>ペットボトル</t>
  </si>
  <si>
    <t>34202</t>
  </si>
  <si>
    <t>34-202-07-001</t>
  </si>
  <si>
    <t>呉市</t>
  </si>
  <si>
    <t>呉市缶類資源化施設</t>
  </si>
  <si>
    <t>ストックヤード</t>
  </si>
  <si>
    <t>金属類</t>
  </si>
  <si>
    <t>34-202-07-002</t>
  </si>
  <si>
    <t>呉市紙類ストックヤード</t>
  </si>
  <si>
    <t>紙類</t>
  </si>
  <si>
    <t>34-202-07-003</t>
  </si>
  <si>
    <t>呉市ペットボトルストックヤード</t>
  </si>
  <si>
    <t>34-202-07-004</t>
  </si>
  <si>
    <t>呉市カレットストックヤード</t>
  </si>
  <si>
    <t>ガラス類</t>
  </si>
  <si>
    <t>34-202-07-005</t>
  </si>
  <si>
    <t>日附環境美化センター古紙ストックヤード</t>
  </si>
  <si>
    <t>直営</t>
  </si>
  <si>
    <t>休止</t>
  </si>
  <si>
    <t>34-202-07-006</t>
  </si>
  <si>
    <t>芸予環境衛生センター（ストックヤード）</t>
  </si>
  <si>
    <t>紙類,ガラス類</t>
  </si>
  <si>
    <t>34205</t>
  </si>
  <si>
    <t>34-205-07-001</t>
  </si>
  <si>
    <t>尾道市</t>
  </si>
  <si>
    <t>尾道市ストックヤードPET減容施設</t>
  </si>
  <si>
    <t>34-205-07-002</t>
  </si>
  <si>
    <t>尾道市因島リサイクルセンター</t>
  </si>
  <si>
    <t>金属類,ガラス類,その他</t>
  </si>
  <si>
    <t>34-205-07-003</t>
  </si>
  <si>
    <t>尾道市因瀬クリーンセンター</t>
  </si>
  <si>
    <t>紙類,ペットボトル</t>
  </si>
  <si>
    <t>34207</t>
  </si>
  <si>
    <t>34-207-07-002</t>
  </si>
  <si>
    <t>福山市</t>
  </si>
  <si>
    <t>福山市クリーンセンター（リサイクル工場）</t>
  </si>
  <si>
    <t>ペットボトル,プラスチック</t>
  </si>
  <si>
    <t>一部委託</t>
  </si>
  <si>
    <t>34-207-07-003</t>
  </si>
  <si>
    <t>福山市内海最終処分場（保管施設）</t>
  </si>
  <si>
    <t>34209</t>
  </si>
  <si>
    <t>34-209-07-001</t>
  </si>
  <si>
    <t>三次市</t>
  </si>
  <si>
    <t>三次環境クリーンセンター</t>
  </si>
  <si>
    <t>金属類,ガラス類,ペットボトル,その他</t>
  </si>
  <si>
    <t>34210</t>
  </si>
  <si>
    <t>34-210-07-001</t>
  </si>
  <si>
    <t>庄原市</t>
  </si>
  <si>
    <t>庄原市リサイクルプラザ</t>
  </si>
  <si>
    <t>紙類,金属類,ガラス類,その他資源ごみ,ペットボトル,プラスチック</t>
  </si>
  <si>
    <t>34211</t>
  </si>
  <si>
    <t>34-211-07-001</t>
  </si>
  <si>
    <t>大竹市</t>
  </si>
  <si>
    <t>大竹市不燃物処理場</t>
  </si>
  <si>
    <t>紙類,金属類,ガラス類,ペットボトル,プラスチック</t>
  </si>
  <si>
    <t>34213</t>
  </si>
  <si>
    <t>34-213-07-001</t>
  </si>
  <si>
    <t>廿日市市</t>
  </si>
  <si>
    <t>はつかいちリサイクルプラザ</t>
  </si>
  <si>
    <t>紙類,金属類,ガラス類,その他資源ごみ,ペットボトル,プラスチック,布類</t>
  </si>
  <si>
    <t>34215</t>
  </si>
  <si>
    <t>34-215-07-001</t>
  </si>
  <si>
    <t>江田島市</t>
  </si>
  <si>
    <t>江田島市環境センター（カレット）</t>
  </si>
  <si>
    <t>34-215-07-002</t>
  </si>
  <si>
    <t>江田島市環境センター（ペットボトル）</t>
  </si>
  <si>
    <t>34-215-07-003</t>
  </si>
  <si>
    <t>江田島市環境センター（鉄・アルミ缶）</t>
  </si>
  <si>
    <t>34-215-07-004</t>
  </si>
  <si>
    <t>江田島市リレーセンター（古紙）</t>
  </si>
  <si>
    <t>34-215-07-005</t>
  </si>
  <si>
    <t>江田島市リレーセンター（ストックヤード）</t>
  </si>
  <si>
    <t>新設（新規稼働）</t>
  </si>
  <si>
    <t>34302</t>
  </si>
  <si>
    <t>34-302-07-001</t>
  </si>
  <si>
    <t>府中町</t>
  </si>
  <si>
    <t>府中町環境センター</t>
  </si>
  <si>
    <t>紙類,金属類,ガラス類,その他資源ごみ,布類</t>
  </si>
  <si>
    <t>34-302-07-003</t>
  </si>
  <si>
    <t>府中町リサイクルセンター</t>
  </si>
  <si>
    <t>紙類,ペットボトル,プラスチック</t>
  </si>
  <si>
    <t>34304</t>
  </si>
  <si>
    <t>34-304-07-001</t>
  </si>
  <si>
    <t>海田町</t>
  </si>
  <si>
    <t>海田町環境センター</t>
  </si>
  <si>
    <t>紙類,金属類,ガラス類,ペットボトル</t>
  </si>
  <si>
    <t>34307</t>
  </si>
  <si>
    <t>34-307-07-001</t>
  </si>
  <si>
    <t>熊野町</t>
  </si>
  <si>
    <t>熊野町環境センターストックヤード</t>
  </si>
  <si>
    <t>紙類,金属類,ガラス類,その他資源ごみ,ペットボトル,プラスチック,布類,その他</t>
  </si>
  <si>
    <t>34309</t>
  </si>
  <si>
    <t>34-309-07-001</t>
  </si>
  <si>
    <t>坂町</t>
  </si>
  <si>
    <t>リサイクルセンター坂</t>
  </si>
  <si>
    <t>紙類,金属類,ガラス類,ペットボトル,プラスチック,布類,その他</t>
  </si>
  <si>
    <t>34545</t>
  </si>
  <si>
    <t>34-545-07-001</t>
  </si>
  <si>
    <t>神石高原町</t>
  </si>
  <si>
    <t>クリーンセンターじんせきストックヤード</t>
  </si>
  <si>
    <t>金属類,ガラス類</t>
  </si>
  <si>
    <t>34842</t>
  </si>
  <si>
    <t>34-842-07-001</t>
  </si>
  <si>
    <t>山県郡西部衛生組合</t>
  </si>
  <si>
    <t>ポックルくろだおクリーンセンター</t>
  </si>
  <si>
    <t>紙類,金属類,ガラス類,ペットボトル,プラスチック,その他</t>
  </si>
  <si>
    <t>34876</t>
  </si>
  <si>
    <t>34-876-07-001</t>
  </si>
  <si>
    <t>三原広域市町村圏事務組合</t>
  </si>
  <si>
    <t>不燃物処理工場</t>
  </si>
  <si>
    <t>金属類,ガラス類,その他資源ごみ,ペットボトル</t>
  </si>
  <si>
    <t>34-876-07-002</t>
  </si>
  <si>
    <t>廃棄物再生利用施設(プラスチック圧縮梱包施設）</t>
  </si>
  <si>
    <t>プラスチック</t>
  </si>
  <si>
    <t>34908</t>
  </si>
  <si>
    <t>34-908-07-001</t>
  </si>
  <si>
    <t>芸北広域環境施設組合</t>
  </si>
  <si>
    <t>芸北広域きれいセンターストックヤード施設</t>
  </si>
  <si>
    <t>34918</t>
  </si>
  <si>
    <t>34-918-07-001</t>
  </si>
  <si>
    <t>広島中央環境衛生組合</t>
  </si>
  <si>
    <t>賀茂環境センター</t>
  </si>
  <si>
    <t>34-918-07-002</t>
  </si>
  <si>
    <t>竹原安芸津最終処分場（保管施設）</t>
  </si>
  <si>
    <t>紙類,金属類,ペットボトル,プラスチック,布類</t>
  </si>
  <si>
    <t>34-918-07-003</t>
  </si>
  <si>
    <t>沖浦古紙ストックヤード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</si>
  <si>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</si>
  <si>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</si>
  <si>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</si>
  <si>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</si>
  <si>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</si>
  <si>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</si>
  <si>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</si>
  <si>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</si>
  <si>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</si>
  <si>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</si>
  <si>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</si>
  <si>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</si>
  <si>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</si>
  <si>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</si>
  <si>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</si>
  <si>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</si>
  <si>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</si>
  <si>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</si>
  <si>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</si>
  <si>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</si>
  <si>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</si>
  <si>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</si>
  <si>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</si>
  <si>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</si>
  <si>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</si>
  <si>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</si>
  <si>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</si>
  <si>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処理対象廃棄物</t>
  </si>
  <si>
    <t>埋立開始年度</t>
  </si>
  <si>
    <t>埋立終了年度</t>
  </si>
  <si>
    <t>浸出水の処理</t>
  </si>
  <si>
    <t>運転管理体制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</si>
  <si>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</si>
  <si>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</si>
  <si>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</si>
  <si>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</si>
  <si>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</si>
  <si>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</si>
  <si>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</si>
  <si>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</si>
  <si>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</si>
  <si>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</si>
  <si>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</si>
  <si>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</si>
  <si>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</si>
  <si>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</si>
  <si>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</si>
  <si>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</si>
  <si>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</si>
  <si>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</si>
  <si>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</si>
  <si>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</si>
  <si>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</si>
  <si>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</si>
  <si>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</si>
  <si>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</si>
  <si>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</si>
  <si>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</si>
  <si>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</si>
  <si>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</si>
  <si>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</si>
  <si>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</si>
  <si>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広島県</t>
  </si>
  <si>
    <t>34100</t>
  </si>
  <si>
    <t>34-100-08-001</t>
  </si>
  <si>
    <t>広島市</t>
  </si>
  <si>
    <t>広島市似島埋立地</t>
  </si>
  <si>
    <t>不燃ごみ</t>
  </si>
  <si>
    <t>山間</t>
  </si>
  <si>
    <t>遮水なし</t>
  </si>
  <si>
    <t>処理なし</t>
  </si>
  <si>
    <t>委託</t>
  </si>
  <si>
    <t>埋立終了</t>
  </si>
  <si>
    <t>廃止</t>
  </si>
  <si>
    <t>34-100-08-003</t>
  </si>
  <si>
    <t>広島市玖谷埋立地</t>
  </si>
  <si>
    <t>焼却残渣（主灰）,不燃ごみ,その他,焼却残渣（飛灰）,溶融スラグ,破砕ごみ・処理残渣</t>
  </si>
  <si>
    <t>原地盤利用,底部遮水工,鉛直遮水工</t>
  </si>
  <si>
    <t>下水道放流</t>
  </si>
  <si>
    <t>一部委託</t>
  </si>
  <si>
    <t>埋立中</t>
  </si>
  <si>
    <t>能力変更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</si>
  <si>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</si>
  <si>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</si>
  <si>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</si>
  <si>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</si>
  <si>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</si>
  <si>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</si>
  <si>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34202</t>
  </si>
  <si>
    <t>34-202-08-001</t>
  </si>
  <si>
    <t>呉市</t>
  </si>
  <si>
    <t>呉市埋立処理場</t>
  </si>
  <si>
    <t>焼却残渣（主灰）,溶融飛灰,焼却残渣（飛灰）,溶融スラグ,破砕ごみ・処理残渣</t>
  </si>
  <si>
    <t>海面</t>
  </si>
  <si>
    <t>底部遮水工</t>
  </si>
  <si>
    <t>凝集沈殿,下水道放流</t>
  </si>
  <si>
    <t>直営</t>
  </si>
  <si>
    <t>無し</t>
  </si>
  <si>
    <t>嫌気性埋立構造</t>
  </si>
  <si>
    <t>34-202-08-002</t>
  </si>
  <si>
    <t>倉橋町鳥越一般廃棄物最終処分場</t>
  </si>
  <si>
    <t>焼却残渣（主灰）,焼却残渣（飛灰）</t>
  </si>
  <si>
    <t>砂ろ過</t>
  </si>
  <si>
    <t>34204</t>
  </si>
  <si>
    <t>34-204-08-001</t>
  </si>
  <si>
    <t>三原市</t>
  </si>
  <si>
    <t>三原市一般廃棄物最終処分場</t>
  </si>
  <si>
    <t>焼却残渣（主灰）,焼却残渣（飛灰）,破砕ごみ・処理残渣</t>
  </si>
  <si>
    <t>底部遮水工,表面遮水工（キャッピング）</t>
  </si>
  <si>
    <t>凝集沈殿,生物処理（脱窒なし）,砂ろ過,消毒</t>
  </si>
  <si>
    <t>34-204-08-002</t>
  </si>
  <si>
    <t>三原市本郷一般廃棄物最終処分場</t>
  </si>
  <si>
    <t>焼却残渣（主灰）,その他,焼却残渣（飛灰）</t>
  </si>
  <si>
    <t>凝集沈殿,生物処理（脱窒なし）,砂ろ過,消毒,キレート処理</t>
  </si>
  <si>
    <t>最終覆土のみ</t>
  </si>
  <si>
    <t>34205</t>
  </si>
  <si>
    <t>34-205-08-001</t>
  </si>
  <si>
    <t>尾道市</t>
  </si>
  <si>
    <t>尾道市最終処分場（浦崎町）</t>
  </si>
  <si>
    <t>焼却残渣（主灰）,その他,焼却残渣（飛灰）,破砕ごみ・処理残渣</t>
  </si>
  <si>
    <t>凝集沈殿,生物処理（脱窒あり）,砂ろ過,消毒,活性炭処理</t>
  </si>
  <si>
    <t>末端集水管は水没</t>
  </si>
  <si>
    <t>34-205-08-002</t>
  </si>
  <si>
    <t>尾道市最終処分場（原田町）</t>
  </si>
  <si>
    <t>凝集沈殿,生物処理（脱窒あり）,砂ろ過,消毒,活性炭処理,膜処理,キレート処理,促進酸化処理</t>
  </si>
  <si>
    <t>34-205-08-003</t>
  </si>
  <si>
    <t>尾道市因島一般廃棄物最終処分場</t>
  </si>
  <si>
    <t>焼却残渣（主灰）,不燃ごみ,焼却残渣（飛灰）,破砕ごみ・処理残渣</t>
  </si>
  <si>
    <t>凝集沈殿,生物処理（脱窒あり）,砂ろ過,活性炭処理</t>
  </si>
  <si>
    <t>34-205-08-004</t>
  </si>
  <si>
    <t>尾道市瀬戸田名荷埋立処分地</t>
  </si>
  <si>
    <t>破砕ごみ・処理残渣</t>
  </si>
  <si>
    <t>表面遮水工（キャッピング）</t>
  </si>
  <si>
    <t>凝集沈殿,砂ろ過,活性炭処理</t>
  </si>
  <si>
    <t>34207</t>
  </si>
  <si>
    <t>34-207-08-001</t>
  </si>
  <si>
    <t>福山市</t>
  </si>
  <si>
    <t>福山市新箕沖埋立地</t>
  </si>
  <si>
    <t>平地</t>
  </si>
  <si>
    <t>原地盤利用,鉛直遮水工</t>
  </si>
  <si>
    <t>凝集沈殿,砂ろ過,下水道放流</t>
  </si>
  <si>
    <t>34-207-08-002</t>
  </si>
  <si>
    <t>福山市箕沖埋立地</t>
  </si>
  <si>
    <t>凝集沈殿,砂ろ過,他施設での処理,下水道放流</t>
  </si>
  <si>
    <t>34-207-08-003</t>
  </si>
  <si>
    <t>福山市慶応浜埋立地</t>
  </si>
  <si>
    <t>原地盤利用</t>
  </si>
  <si>
    <t>凝集沈殿,生物処理（脱窒なし）,消毒,活性炭処理</t>
  </si>
  <si>
    <t>その他埋立構造</t>
  </si>
  <si>
    <t>34-207-08-004</t>
  </si>
  <si>
    <t>福山市内海最終処分場</t>
  </si>
  <si>
    <t>その他,破砕ごみ・処理残渣</t>
  </si>
  <si>
    <t>34-207-08-005</t>
  </si>
  <si>
    <t>福山市新市クリーンセンター最終処分埋立地</t>
  </si>
  <si>
    <t>焼却残渣（主灰）,不燃ごみ,焼却残渣（飛灰）</t>
  </si>
  <si>
    <t>凝集沈殿,生物処理（脱窒あり）,砂ろ過,消毒</t>
  </si>
  <si>
    <t>34-207-08-006</t>
  </si>
  <si>
    <t>福山市沼隈最終処分場</t>
  </si>
  <si>
    <t>底部遮水工,鉛直遮水工</t>
  </si>
  <si>
    <t>凝集沈殿,生物処理（脱窒なし）,消毒</t>
  </si>
  <si>
    <t>休止</t>
  </si>
  <si>
    <t>34-207-08-007</t>
  </si>
  <si>
    <t>福山市深品クリーンセンター最終処分場</t>
  </si>
  <si>
    <t>凝集沈殿,生物処理（脱窒なし）</t>
  </si>
  <si>
    <t>34208</t>
  </si>
  <si>
    <t>34-208-08-001</t>
  </si>
  <si>
    <t>府中市</t>
  </si>
  <si>
    <t>府中市埋立センター</t>
  </si>
  <si>
    <t>不燃ごみ,破砕ごみ・処理残渣</t>
  </si>
  <si>
    <t>その他遮水</t>
  </si>
  <si>
    <t>凝集沈殿</t>
  </si>
  <si>
    <t>34209</t>
  </si>
  <si>
    <t>34-209-08-001</t>
  </si>
  <si>
    <t>三次市</t>
  </si>
  <si>
    <t>一般廃棄物下荒瀬最終処分場</t>
  </si>
  <si>
    <t>34210</t>
  </si>
  <si>
    <t>34-210-08-001</t>
  </si>
  <si>
    <t>庄原市</t>
  </si>
  <si>
    <t>庄原市一般廃棄物最終処分場（グリーンハウス）</t>
  </si>
  <si>
    <t>覆蓋（屋根）</t>
  </si>
  <si>
    <t>生物処理（脱窒あり）,砂ろ過,消毒,活性炭処理</t>
  </si>
  <si>
    <t>中間覆土</t>
  </si>
  <si>
    <t>一部延長を行っていない</t>
  </si>
  <si>
    <t>34213</t>
  </si>
  <si>
    <t>34-213-08-001</t>
  </si>
  <si>
    <t>廿日市市</t>
  </si>
  <si>
    <t>廿日市市一般廃棄物最終処分場</t>
  </si>
  <si>
    <t>凝集沈殿,生物処理（脱窒あり）,砂ろ過,消毒,活性炭処理,キレート処理</t>
  </si>
  <si>
    <t>34-213-08-003</t>
  </si>
  <si>
    <t>廿日市市佐伯一般廃棄物最終処分場</t>
  </si>
  <si>
    <t>34-213-08-004</t>
  </si>
  <si>
    <t>廿日市市大野一般廃棄物最終処分場</t>
  </si>
  <si>
    <t>焼却残渣（主灰）,不燃ごみ,その他,焼却残渣（飛灰）</t>
  </si>
  <si>
    <t>凝集沈殿,生物処理（脱窒なし）,砂ろ過,消毒,活性炭処理,膜処理</t>
  </si>
  <si>
    <t>34-213-08-005</t>
  </si>
  <si>
    <t>廿日市市宮島廃棄物最終埋立処分場（新設）</t>
  </si>
  <si>
    <t>34-213-08-006</t>
  </si>
  <si>
    <t>廿日市市宮島廃棄物最終埋立処分場（現有）</t>
  </si>
  <si>
    <t>34215</t>
  </si>
  <si>
    <t>34-215-08-001</t>
  </si>
  <si>
    <t>江田島市</t>
  </si>
  <si>
    <t>江田島市環境センター（第１埋立地）</t>
  </si>
  <si>
    <t>焼却残渣（主灰）,不燃ごみ,破砕ごみ・処理残渣</t>
  </si>
  <si>
    <t>凝集沈殿,生物処理（脱窒なし）,砂ろ過,消毒,活性炭処理</t>
  </si>
  <si>
    <t>34-215-08-002</t>
  </si>
  <si>
    <t>江田島市環境センター（第２埋立地）</t>
  </si>
  <si>
    <t>焼却残渣（主灰）,不燃ごみ,その他,破砕ごみ・処理残渣</t>
  </si>
  <si>
    <t>凝集沈殿,砂ろ過,消毒,活性炭処理</t>
  </si>
  <si>
    <t>34545</t>
  </si>
  <si>
    <t>34-545-08-001</t>
  </si>
  <si>
    <t>神石高原町</t>
  </si>
  <si>
    <t>グリーンセンター陽光</t>
  </si>
  <si>
    <t>不燃ごみ,その他</t>
  </si>
  <si>
    <t>底部遮水工,覆蓋（屋根）</t>
  </si>
  <si>
    <t>生物処理（脱窒あり）,砂ろ過,活性炭処理,キレート処理</t>
  </si>
  <si>
    <t>34845</t>
  </si>
  <si>
    <t>34-845-08-001</t>
  </si>
  <si>
    <t>甲世衛生組合</t>
  </si>
  <si>
    <t>甲世衛生組合最終処分場</t>
  </si>
  <si>
    <t>他施設での処理</t>
  </si>
  <si>
    <t>34918</t>
  </si>
  <si>
    <t>34-918-08-001</t>
  </si>
  <si>
    <t>広島中央環境衛生組合</t>
  </si>
  <si>
    <t>賀茂環境センター（１工区）</t>
  </si>
  <si>
    <t>34-918-08-002</t>
  </si>
  <si>
    <t>賀茂環境センター（２工区）</t>
  </si>
  <si>
    <t>34-918-08-003</t>
  </si>
  <si>
    <t>竹原安芸津最終処分場</t>
  </si>
  <si>
    <t>資源ごみ,不燃ごみ,焼却残渣（飛灰）,破砕ごみ・処理残渣,粗大ごみ</t>
  </si>
  <si>
    <t>年間処理量</t>
  </si>
  <si>
    <t>資源化量</t>
  </si>
  <si>
    <t>脱水汚泥の直接埋立</t>
  </si>
  <si>
    <t>脱水汚泥の焼却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</si>
  <si>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</si>
  <si>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</si>
  <si>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</si>
  <si>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</si>
  <si>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</si>
  <si>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</si>
  <si>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堆肥等の固形物</t>
  </si>
  <si>
    <t>資源化物量の区分</t>
  </si>
  <si>
    <t>直接埋立の有無</t>
  </si>
  <si>
    <t>埋立量</t>
  </si>
  <si>
    <t>焼却の有無</t>
  </si>
  <si>
    <t>焼却量</t>
  </si>
  <si>
    <t>汚水処理</t>
  </si>
  <si>
    <t>ガス生産量</t>
  </si>
  <si>
    <t>ガス発熱量</t>
  </si>
  <si>
    <t>ガス利用方法</t>
  </si>
  <si>
    <t>その他（具体的）</t>
  </si>
  <si>
    <t>(kl/年度)</t>
  </si>
  <si>
    <t>(㎥／年度)</t>
  </si>
  <si>
    <t>（t/年度)</t>
  </si>
  <si>
    <t>（㎥/年度）</t>
  </si>
  <si>
    <t>(kL/日)</t>
  </si>
  <si>
    <t>(t/日)</t>
  </si>
  <si>
    <t>(㎥/日)</t>
  </si>
  <si>
    <t>34-100-09-101</t>
  </si>
  <si>
    <t>広島市出島処理場浄化槽汚泥処理施設</t>
  </si>
  <si>
    <t>施設内焼却</t>
  </si>
  <si>
    <t>浄化槽専用</t>
  </si>
  <si>
    <t>脱水,焼却</t>
  </si>
  <si>
    <t>広島市出島処理場し尿処理施設</t>
  </si>
  <si>
    <t>標脱,焼却</t>
  </si>
  <si>
    <t>34-202-09-001</t>
  </si>
  <si>
    <t>呉市東部処理場</t>
  </si>
  <si>
    <t>焼却無し</t>
  </si>
  <si>
    <t>湿式酸化</t>
  </si>
  <si>
    <t>嫌気</t>
  </si>
  <si>
    <t>34-202-09-003</t>
  </si>
  <si>
    <t>長門園</t>
  </si>
  <si>
    <t>高負荷,膜分離</t>
  </si>
  <si>
    <t>脱水</t>
  </si>
  <si>
    <t>34-202-09-004</t>
  </si>
  <si>
    <t>芸予環境衛生センターし尿処理施設</t>
  </si>
  <si>
    <t>焼却</t>
  </si>
  <si>
    <t>34-202-09-005</t>
  </si>
  <si>
    <t>安浦処理場</t>
  </si>
  <si>
    <t>34-202-09-006</t>
  </si>
  <si>
    <t>下蒲刈処理場</t>
  </si>
  <si>
    <t>好気</t>
  </si>
  <si>
    <t>34-204-09-001</t>
  </si>
  <si>
    <t>三原市浄化場</t>
  </si>
  <si>
    <t>施設外焼却</t>
  </si>
  <si>
    <t>嫌気,下水投入</t>
  </si>
  <si>
    <t>脱水,乾燥</t>
  </si>
  <si>
    <t>好気,下水投入</t>
  </si>
  <si>
    <t>34-205-09-001</t>
  </si>
  <si>
    <t>おのみち地区し尿処理場</t>
  </si>
  <si>
    <t>高負荷</t>
  </si>
  <si>
    <t>脱水,乾燥,焼却</t>
  </si>
  <si>
    <t>34-205-09-002</t>
  </si>
  <si>
    <t>尾道市因島クリーンセンター</t>
  </si>
  <si>
    <t>排出量・売却量</t>
  </si>
  <si>
    <t>堆肥化</t>
  </si>
  <si>
    <t>34-205-09-003</t>
  </si>
  <si>
    <t>尾道市瀬戸田汚泥再生処理センター</t>
  </si>
  <si>
    <t>34-207-09-001</t>
  </si>
  <si>
    <t>福山市新浜処理場</t>
  </si>
  <si>
    <t>メタン発酵,堆肥化</t>
  </si>
  <si>
    <t>所内利用（熱利用）</t>
  </si>
  <si>
    <t>34-207-09-002</t>
  </si>
  <si>
    <t>福山市西部衛生センター</t>
  </si>
  <si>
    <t>標脱</t>
  </si>
  <si>
    <t>34-207-09-003</t>
  </si>
  <si>
    <t>福山市走島し尿処理場</t>
  </si>
  <si>
    <t>好希釈</t>
  </si>
  <si>
    <t>34-207-09-004</t>
  </si>
  <si>
    <t>福山市新市し尿処理場</t>
  </si>
  <si>
    <t>34-207-09-005</t>
  </si>
  <si>
    <t>福山市内海し尿処理場</t>
  </si>
  <si>
    <t>34-207-09-006</t>
  </si>
  <si>
    <t>福山市深品し尿処理場</t>
  </si>
  <si>
    <t>生産量</t>
  </si>
  <si>
    <t>メタン発酵</t>
  </si>
  <si>
    <t>34-208-09-001</t>
  </si>
  <si>
    <t>府中市環境センター</t>
  </si>
  <si>
    <t>34-209-09-001</t>
  </si>
  <si>
    <t>三次市錦水園</t>
  </si>
  <si>
    <t>34-210-09-001</t>
  </si>
  <si>
    <t>庄原市東城クリーンセンターし尿処理施設</t>
  </si>
  <si>
    <t>34-210-09-002</t>
  </si>
  <si>
    <t>庄原市備北衛生センター</t>
  </si>
  <si>
    <t>高負荷,膜分離,焼却</t>
  </si>
  <si>
    <t>34211</t>
  </si>
  <si>
    <t>34-211-09-001</t>
  </si>
  <si>
    <t>大竹市</t>
  </si>
  <si>
    <t>大竹市し尿前処理施設</t>
  </si>
  <si>
    <t>34-213-09-001</t>
  </si>
  <si>
    <t>廿日市衛生センター</t>
  </si>
  <si>
    <t>34214</t>
  </si>
  <si>
    <t>34-214-09-001</t>
  </si>
  <si>
    <t>安芸高田市</t>
  </si>
  <si>
    <t>安芸高田清流園</t>
  </si>
  <si>
    <t>34-215-09-001</t>
  </si>
  <si>
    <t>江田島市浄化センター</t>
  </si>
  <si>
    <t>34369</t>
  </si>
  <si>
    <t>34-369-09-001</t>
  </si>
  <si>
    <t>北広島町</t>
  </si>
  <si>
    <t>北広島町緑清苑</t>
  </si>
  <si>
    <t>34-545-09-001</t>
  </si>
  <si>
    <t>神石郡し尿処理場</t>
  </si>
  <si>
    <t>乾燥</t>
  </si>
  <si>
    <t>34839</t>
  </si>
  <si>
    <t>34-839-09-001</t>
  </si>
  <si>
    <t>安芸地区衛生施設管理組合</t>
  </si>
  <si>
    <t>安芸衛生センター</t>
  </si>
  <si>
    <t>34842</t>
  </si>
  <si>
    <t>34-842-09-001</t>
  </si>
  <si>
    <t>山県郡西部衛生組合</t>
  </si>
  <si>
    <t>ポックルくろだおアメニティセンター</t>
  </si>
  <si>
    <t>高負荷,その他</t>
  </si>
  <si>
    <t>34-845-09-001</t>
  </si>
  <si>
    <t>甲世衛生組合美化センター</t>
  </si>
  <si>
    <t>焼却,その他</t>
  </si>
  <si>
    <t>34848</t>
  </si>
  <si>
    <t>34-848-09-001</t>
  </si>
  <si>
    <t>甲双衛生組合</t>
  </si>
  <si>
    <t>甲双衛生組合し尿処理場</t>
  </si>
  <si>
    <t>34-918-09-001</t>
  </si>
  <si>
    <t>賀茂環境衛生センター（し尿処理施設）</t>
  </si>
  <si>
    <t>34-918-09-002</t>
  </si>
  <si>
    <t>安芸津クリーンセンター</t>
  </si>
  <si>
    <t>34-918-09-003</t>
  </si>
  <si>
    <t>竹原クリーンセンター</t>
  </si>
  <si>
    <t>34-918-09-004</t>
  </si>
  <si>
    <t>大崎上島クリーンセンター</t>
  </si>
  <si>
    <t>コミュニティプラント</t>
  </si>
  <si>
    <t>汚水処理量</t>
  </si>
  <si>
    <t>処理方法</t>
  </si>
  <si>
    <t>計画最大汚水量</t>
  </si>
  <si>
    <t>(㎥/日)</t>
  </si>
  <si>
    <t>34202</t>
  </si>
  <si>
    <t>33-202-10-001</t>
  </si>
  <si>
    <t>呉市</t>
  </si>
  <si>
    <t>竹田浜汚水処理場</t>
  </si>
  <si>
    <t>長時間ばっ気</t>
  </si>
  <si>
    <t>委託</t>
  </si>
  <si>
    <t>34214</t>
  </si>
  <si>
    <t>33-214-10-001</t>
  </si>
  <si>
    <t>安芸高田市</t>
  </si>
  <si>
    <t>吉田口浄化センター</t>
  </si>
  <si>
    <t>膜分離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</si>
</sst>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3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3" sqref="B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19</v>
      </c>
      <c r="AV1" s="6"/>
    </row>
    <row r="2" spans="1:80" s="5" customFormat="1" ht="13.5" customHeight="1">
      <c r="A2" s="120" t="s">
        <v>20</v>
      </c>
      <c r="B2" s="126" t="s">
        <v>21</v>
      </c>
      <c r="C2" s="87" t="s">
        <v>22</v>
      </c>
      <c r="D2" s="120" t="s">
        <v>23</v>
      </c>
      <c r="E2" s="89" t="s">
        <v>24</v>
      </c>
      <c r="F2" s="120" t="s">
        <v>25</v>
      </c>
      <c r="G2" s="131" t="s">
        <v>26</v>
      </c>
      <c r="H2" s="127" t="s">
        <v>27</v>
      </c>
      <c r="I2" s="128"/>
      <c r="J2" s="128"/>
      <c r="K2" s="91" t="s">
        <v>28</v>
      </c>
      <c r="L2" s="93"/>
      <c r="M2" s="91" t="s">
        <v>29</v>
      </c>
      <c r="N2" s="93"/>
      <c r="O2" s="120" t="s">
        <v>30</v>
      </c>
      <c r="P2" s="120" t="s">
        <v>31</v>
      </c>
      <c r="Q2" s="87" t="s">
        <v>32</v>
      </c>
      <c r="R2" s="120" t="s">
        <v>33</v>
      </c>
      <c r="S2" s="120" t="s">
        <v>34</v>
      </c>
      <c r="T2" s="120" t="s">
        <v>35</v>
      </c>
      <c r="U2" s="87" t="s">
        <v>36</v>
      </c>
      <c r="V2" s="87"/>
      <c r="W2" s="87" t="s">
        <v>37</v>
      </c>
      <c r="X2" s="87"/>
      <c r="Y2" s="91" t="s">
        <v>38</v>
      </c>
      <c r="Z2" s="92"/>
      <c r="AA2" s="92"/>
      <c r="AB2" s="93"/>
      <c r="AC2" s="91" t="s">
        <v>39</v>
      </c>
      <c r="AD2" s="117"/>
      <c r="AE2" s="120" t="s">
        <v>40</v>
      </c>
      <c r="AF2" s="120" t="s">
        <v>41</v>
      </c>
      <c r="AG2" s="125" t="s">
        <v>42</v>
      </c>
      <c r="AH2" s="89" t="s">
        <v>43</v>
      </c>
      <c r="AI2" s="108" t="s">
        <v>44</v>
      </c>
      <c r="AJ2" s="109"/>
      <c r="AK2" s="109"/>
      <c r="AL2" s="109"/>
      <c r="AM2" s="109"/>
      <c r="AN2" s="109"/>
      <c r="AO2" s="110"/>
      <c r="AP2" s="89" t="s">
        <v>45</v>
      </c>
      <c r="AQ2" s="108" t="s">
        <v>46</v>
      </c>
      <c r="AR2" s="109"/>
      <c r="AS2" s="109"/>
      <c r="AT2" s="110"/>
      <c r="AU2" s="108" t="s">
        <v>47</v>
      </c>
      <c r="AV2" s="110"/>
      <c r="AW2" s="97" t="s">
        <v>48</v>
      </c>
      <c r="AX2" s="97" t="s">
        <v>49</v>
      </c>
      <c r="AY2" s="102" t="s">
        <v>50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51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52</v>
      </c>
      <c r="I4" s="131" t="s">
        <v>53</v>
      </c>
      <c r="J4" s="131" t="s">
        <v>54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55</v>
      </c>
      <c r="V4" s="87" t="s">
        <v>56</v>
      </c>
      <c r="W4" s="91" t="s">
        <v>55</v>
      </c>
      <c r="X4" s="87" t="s">
        <v>56</v>
      </c>
      <c r="Y4" s="87" t="s">
        <v>38</v>
      </c>
      <c r="Z4" s="89" t="s">
        <v>57</v>
      </c>
      <c r="AA4" s="89" t="s">
        <v>58</v>
      </c>
      <c r="AB4" s="89" t="s">
        <v>59</v>
      </c>
      <c r="AC4" s="87" t="s">
        <v>60</v>
      </c>
      <c r="AD4" s="87" t="s">
        <v>61</v>
      </c>
      <c r="AE4" s="121"/>
      <c r="AF4" s="120"/>
      <c r="AG4" s="125"/>
      <c r="AH4" s="90"/>
      <c r="AI4" s="111" t="s">
        <v>62</v>
      </c>
      <c r="AJ4" s="89" t="s">
        <v>63</v>
      </c>
      <c r="AK4" s="89" t="s">
        <v>64</v>
      </c>
      <c r="AL4" s="89" t="s">
        <v>65</v>
      </c>
      <c r="AM4" s="89" t="s">
        <v>66</v>
      </c>
      <c r="AN4" s="89" t="s">
        <v>67</v>
      </c>
      <c r="AO4" s="89" t="s">
        <v>68</v>
      </c>
      <c r="AP4" s="90"/>
      <c r="AQ4" s="111" t="s">
        <v>62</v>
      </c>
      <c r="AR4" s="89" t="s">
        <v>69</v>
      </c>
      <c r="AS4" s="89" t="s">
        <v>70</v>
      </c>
      <c r="AT4" s="89" t="s">
        <v>71</v>
      </c>
      <c r="AU4" s="89" t="s">
        <v>72</v>
      </c>
      <c r="AV4" s="89" t="s">
        <v>73</v>
      </c>
      <c r="AW4" s="98"/>
      <c r="AX4" s="116"/>
      <c r="AY4" s="100" t="s">
        <v>62</v>
      </c>
      <c r="AZ4" s="101"/>
      <c r="BA4" s="84" t="s">
        <v>74</v>
      </c>
      <c r="BB4" s="85"/>
      <c r="BC4" s="86"/>
      <c r="BD4" s="84" t="s">
        <v>75</v>
      </c>
      <c r="BE4" s="85"/>
      <c r="BF4" s="86"/>
      <c r="BG4" s="84" t="s">
        <v>76</v>
      </c>
      <c r="BH4" s="85"/>
      <c r="BI4" s="86"/>
      <c r="BJ4" s="84" t="s">
        <v>77</v>
      </c>
      <c r="BK4" s="85"/>
      <c r="BL4" s="86"/>
      <c r="BM4" s="84" t="s">
        <v>78</v>
      </c>
      <c r="BN4" s="85"/>
      <c r="BO4" s="86"/>
      <c r="BP4" s="84" t="s">
        <v>79</v>
      </c>
      <c r="BQ4" s="85"/>
      <c r="BR4" s="86"/>
      <c r="BS4" s="84" t="s">
        <v>80</v>
      </c>
      <c r="BT4" s="85"/>
      <c r="BU4" s="86"/>
      <c r="BV4" s="84" t="s">
        <v>81</v>
      </c>
      <c r="BW4" s="85"/>
      <c r="BX4" s="86"/>
      <c r="BY4" s="84" t="s">
        <v>68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82</v>
      </c>
      <c r="M5" s="88"/>
      <c r="N5" s="87" t="s">
        <v>82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83</v>
      </c>
      <c r="AZ5" s="63" t="s">
        <v>84</v>
      </c>
      <c r="BA5" s="63" t="s">
        <v>85</v>
      </c>
      <c r="BB5" s="63" t="s">
        <v>83</v>
      </c>
      <c r="BC5" s="63" t="s">
        <v>84</v>
      </c>
      <c r="BD5" s="63" t="s">
        <v>85</v>
      </c>
      <c r="BE5" s="63" t="s">
        <v>83</v>
      </c>
      <c r="BF5" s="63" t="s">
        <v>84</v>
      </c>
      <c r="BG5" s="63" t="s">
        <v>85</v>
      </c>
      <c r="BH5" s="63" t="s">
        <v>83</v>
      </c>
      <c r="BI5" s="63" t="s">
        <v>84</v>
      </c>
      <c r="BJ5" s="63" t="s">
        <v>85</v>
      </c>
      <c r="BK5" s="63" t="s">
        <v>83</v>
      </c>
      <c r="BL5" s="63" t="s">
        <v>84</v>
      </c>
      <c r="BM5" s="63" t="s">
        <v>85</v>
      </c>
      <c r="BN5" s="63" t="s">
        <v>83</v>
      </c>
      <c r="BO5" s="63" t="s">
        <v>84</v>
      </c>
      <c r="BP5" s="63" t="s">
        <v>85</v>
      </c>
      <c r="BQ5" s="63" t="s">
        <v>83</v>
      </c>
      <c r="BR5" s="63" t="s">
        <v>84</v>
      </c>
      <c r="BS5" s="63" t="s">
        <v>85</v>
      </c>
      <c r="BT5" s="63" t="s">
        <v>83</v>
      </c>
      <c r="BU5" s="63" t="s">
        <v>84</v>
      </c>
      <c r="BV5" s="63" t="s">
        <v>85</v>
      </c>
      <c r="BW5" s="63" t="s">
        <v>83</v>
      </c>
      <c r="BX5" s="63" t="s">
        <v>84</v>
      </c>
      <c r="BY5" s="63" t="s">
        <v>85</v>
      </c>
      <c r="BZ5" s="63" t="s">
        <v>83</v>
      </c>
      <c r="CA5" s="63" t="s">
        <v>84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86</v>
      </c>
      <c r="H6" s="8" t="s">
        <v>86</v>
      </c>
      <c r="I6" s="9" t="s">
        <v>87</v>
      </c>
      <c r="J6" s="133"/>
      <c r="K6" s="124"/>
      <c r="L6" s="124"/>
      <c r="M6" s="124"/>
      <c r="N6" s="124"/>
      <c r="O6" s="87"/>
      <c r="P6" s="87"/>
      <c r="Q6" s="10" t="s">
        <v>88</v>
      </c>
      <c r="R6" s="87"/>
      <c r="S6" s="87"/>
      <c r="T6" s="122"/>
      <c r="U6" s="11" t="s">
        <v>89</v>
      </c>
      <c r="V6" s="10" t="s">
        <v>90</v>
      </c>
      <c r="W6" s="11" t="s">
        <v>89</v>
      </c>
      <c r="X6" s="10" t="s">
        <v>90</v>
      </c>
      <c r="Y6" s="10" t="s">
        <v>91</v>
      </c>
      <c r="Z6" s="12" t="s">
        <v>92</v>
      </c>
      <c r="AA6" s="12" t="s">
        <v>93</v>
      </c>
      <c r="AB6" s="12" t="s">
        <v>93</v>
      </c>
      <c r="AC6" s="88"/>
      <c r="AD6" s="88"/>
      <c r="AE6" s="122"/>
      <c r="AF6" s="87"/>
      <c r="AG6" s="89"/>
      <c r="AH6" s="12" t="s">
        <v>94</v>
      </c>
      <c r="AI6" s="13" t="s">
        <v>94</v>
      </c>
      <c r="AJ6" s="12" t="s">
        <v>94</v>
      </c>
      <c r="AK6" s="12" t="s">
        <v>94</v>
      </c>
      <c r="AL6" s="12" t="s">
        <v>94</v>
      </c>
      <c r="AM6" s="12" t="s">
        <v>94</v>
      </c>
      <c r="AN6" s="12" t="s">
        <v>94</v>
      </c>
      <c r="AO6" s="12" t="s">
        <v>94</v>
      </c>
      <c r="AP6" s="12" t="s">
        <v>95</v>
      </c>
      <c r="AQ6" s="12" t="s">
        <v>94</v>
      </c>
      <c r="AR6" s="12" t="s">
        <v>94</v>
      </c>
      <c r="AS6" s="12" t="s">
        <v>94</v>
      </c>
      <c r="AT6" s="12" t="s">
        <v>94</v>
      </c>
      <c r="AU6" s="12" t="s">
        <v>96</v>
      </c>
      <c r="AV6" s="12" t="s">
        <v>96</v>
      </c>
      <c r="AW6" s="99"/>
      <c r="AX6" s="14" t="s">
        <v>97</v>
      </c>
      <c r="AY6" s="14" t="s">
        <v>86</v>
      </c>
      <c r="AZ6" s="14" t="s">
        <v>98</v>
      </c>
      <c r="BA6" s="15"/>
      <c r="BB6" s="14" t="s">
        <v>86</v>
      </c>
      <c r="BC6" s="14" t="s">
        <v>98</v>
      </c>
      <c r="BD6" s="15"/>
      <c r="BE6" s="14" t="s">
        <v>86</v>
      </c>
      <c r="BF6" s="14" t="s">
        <v>98</v>
      </c>
      <c r="BG6" s="15"/>
      <c r="BH6" s="14" t="s">
        <v>86</v>
      </c>
      <c r="BI6" s="14" t="s">
        <v>98</v>
      </c>
      <c r="BJ6" s="15"/>
      <c r="BK6" s="14" t="s">
        <v>86</v>
      </c>
      <c r="BL6" s="14" t="s">
        <v>98</v>
      </c>
      <c r="BM6" s="15"/>
      <c r="BN6" s="14" t="s">
        <v>86</v>
      </c>
      <c r="BO6" s="14" t="s">
        <v>98</v>
      </c>
      <c r="BP6" s="15"/>
      <c r="BQ6" s="14" t="s">
        <v>86</v>
      </c>
      <c r="BR6" s="14" t="s">
        <v>98</v>
      </c>
      <c r="BS6" s="16"/>
      <c r="BT6" s="14" t="s">
        <v>86</v>
      </c>
      <c r="BU6" s="14" t="s">
        <v>98</v>
      </c>
      <c r="BV6" s="15"/>
      <c r="BW6" s="14" t="s">
        <v>86</v>
      </c>
      <c r="BX6" s="14" t="s">
        <v>98</v>
      </c>
      <c r="BY6" s="15"/>
      <c r="BZ6" s="14" t="s">
        <v>86</v>
      </c>
      <c r="CA6" s="14" t="s">
        <v>98</v>
      </c>
      <c r="CB6" s="83"/>
    </row>
    <row r="7" spans="1:80" s="66" customFormat="1" ht="30" customHeight="1">
      <c r="A7" s="18" t="s">
        <v>99</v>
      </c>
      <c r="B7" s="19" t="s">
        <v>100</v>
      </c>
      <c r="C7" s="18" t="s">
        <v>101</v>
      </c>
      <c r="D7" s="18" t="s">
        <v>102</v>
      </c>
      <c r="E7" s="18"/>
      <c r="F7" s="18" t="s">
        <v>103</v>
      </c>
      <c r="G7" s="18">
        <v>156845</v>
      </c>
      <c r="H7" s="18">
        <v>8364</v>
      </c>
      <c r="I7" s="18"/>
      <c r="J7" s="18" t="s">
        <v>104</v>
      </c>
      <c r="K7" s="18" t="s">
        <v>105</v>
      </c>
      <c r="L7" s="18"/>
      <c r="M7" s="18" t="s">
        <v>106</v>
      </c>
      <c r="N7" s="18"/>
      <c r="O7" s="18" t="s">
        <v>107</v>
      </c>
      <c r="P7" s="18" t="s">
        <v>108</v>
      </c>
      <c r="Q7" s="18">
        <v>600</v>
      </c>
      <c r="R7" s="18">
        <v>3</v>
      </c>
      <c r="S7" s="18">
        <v>2003</v>
      </c>
      <c r="T7" s="18" t="s">
        <v>109</v>
      </c>
      <c r="U7" s="18">
        <v>381581760</v>
      </c>
      <c r="V7" s="18"/>
      <c r="W7" s="18">
        <v>334888960</v>
      </c>
      <c r="X7" s="18">
        <v>6350884</v>
      </c>
      <c r="Y7" s="18">
        <v>15200</v>
      </c>
      <c r="Z7" s="18">
        <v>14</v>
      </c>
      <c r="AA7" s="18">
        <v>57673</v>
      </c>
      <c r="AB7" s="18"/>
      <c r="AC7" s="18" t="s">
        <v>110</v>
      </c>
      <c r="AD7" s="18" t="s">
        <v>110</v>
      </c>
      <c r="AE7" s="18" t="s">
        <v>111</v>
      </c>
      <c r="AF7" s="18"/>
      <c r="AG7" s="18" t="s">
        <v>112</v>
      </c>
      <c r="AH7" s="18"/>
      <c r="AI7" s="18">
        <f aca="true" t="shared" si="0" ref="AI7:AI38">+SUM(AJ7:AO7)</f>
        <v>100</v>
      </c>
      <c r="AJ7" s="18">
        <v>47</v>
      </c>
      <c r="AK7" s="18">
        <v>19.8</v>
      </c>
      <c r="AL7" s="18">
        <v>7.7</v>
      </c>
      <c r="AM7" s="18">
        <v>14.9</v>
      </c>
      <c r="AN7" s="18">
        <v>4.3</v>
      </c>
      <c r="AO7" s="18">
        <v>6.3</v>
      </c>
      <c r="AP7" s="18">
        <v>160</v>
      </c>
      <c r="AQ7" s="18">
        <f aca="true" t="shared" si="1" ref="AQ7:AQ38">+SUM(AR7:AT7)</f>
        <v>100</v>
      </c>
      <c r="AR7" s="18">
        <v>53.5</v>
      </c>
      <c r="AS7" s="18">
        <v>40.1</v>
      </c>
      <c r="AT7" s="18">
        <v>6.4</v>
      </c>
      <c r="AU7" s="18">
        <v>6450</v>
      </c>
      <c r="AV7" s="18">
        <v>6650</v>
      </c>
      <c r="AW7" s="20" t="s">
        <v>112</v>
      </c>
      <c r="AX7" s="20"/>
      <c r="AY7" s="26">
        <f aca="true" t="shared" si="2" ref="AY7:AY43">+BB7+BE7+BH7+BK7+BN7+BQ7+BT7+BW7+BZ7</f>
        <v>0</v>
      </c>
      <c r="AZ7" s="26">
        <f aca="true" t="shared" si="3" ref="AZ7:AZ4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99</v>
      </c>
      <c r="B8" s="19" t="s">
        <v>100</v>
      </c>
      <c r="C8" s="18" t="s">
        <v>113</v>
      </c>
      <c r="D8" s="18" t="s">
        <v>102</v>
      </c>
      <c r="E8" s="18"/>
      <c r="F8" s="18" t="s">
        <v>114</v>
      </c>
      <c r="G8" s="18">
        <v>21270</v>
      </c>
      <c r="H8" s="18"/>
      <c r="I8" s="18"/>
      <c r="J8" s="18"/>
      <c r="K8" s="18" t="s">
        <v>115</v>
      </c>
      <c r="L8" s="18"/>
      <c r="M8" s="18" t="s">
        <v>106</v>
      </c>
      <c r="N8" s="18"/>
      <c r="O8" s="18" t="s">
        <v>116</v>
      </c>
      <c r="P8" s="18" t="s">
        <v>108</v>
      </c>
      <c r="Q8" s="18">
        <v>90</v>
      </c>
      <c r="R8" s="18">
        <v>2</v>
      </c>
      <c r="S8" s="18">
        <v>1984</v>
      </c>
      <c r="T8" s="18" t="s">
        <v>117</v>
      </c>
      <c r="U8" s="18">
        <v>2688000</v>
      </c>
      <c r="V8" s="18"/>
      <c r="W8" s="18" t="s">
        <v>118</v>
      </c>
      <c r="X8" s="18"/>
      <c r="Y8" s="18"/>
      <c r="Z8" s="18"/>
      <c r="AA8" s="18"/>
      <c r="AB8" s="18"/>
      <c r="AC8" s="18" t="s">
        <v>112</v>
      </c>
      <c r="AD8" s="18" t="s">
        <v>119</v>
      </c>
      <c r="AE8" s="18" t="s">
        <v>111</v>
      </c>
      <c r="AF8" s="18"/>
      <c r="AG8" s="18" t="s">
        <v>112</v>
      </c>
      <c r="AH8" s="18"/>
      <c r="AI8" s="18">
        <f t="shared" si="0"/>
        <v>100</v>
      </c>
      <c r="AJ8" s="18">
        <v>60.2</v>
      </c>
      <c r="AK8" s="18">
        <v>17.5</v>
      </c>
      <c r="AL8" s="18">
        <v>4.1</v>
      </c>
      <c r="AM8" s="18">
        <v>16.5</v>
      </c>
      <c r="AN8" s="18">
        <v>0.4</v>
      </c>
      <c r="AO8" s="18">
        <v>1.3</v>
      </c>
      <c r="AP8" s="18">
        <v>220</v>
      </c>
      <c r="AQ8" s="18">
        <f t="shared" si="1"/>
        <v>99.99999999999999</v>
      </c>
      <c r="AR8" s="18">
        <v>55.9</v>
      </c>
      <c r="AS8" s="18">
        <v>40.3</v>
      </c>
      <c r="AT8" s="18">
        <v>3.8</v>
      </c>
      <c r="AU8" s="18">
        <v>6184</v>
      </c>
      <c r="AV8" s="18">
        <v>6999</v>
      </c>
      <c r="AW8" s="20" t="s">
        <v>112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99</v>
      </c>
      <c r="B9" s="19" t="s">
        <v>100</v>
      </c>
      <c r="C9" s="18" t="s">
        <v>120</v>
      </c>
      <c r="D9" s="18" t="s">
        <v>102</v>
      </c>
      <c r="E9" s="18"/>
      <c r="F9" s="18" t="s">
        <v>121</v>
      </c>
      <c r="G9" s="18">
        <v>0</v>
      </c>
      <c r="H9" s="18"/>
      <c r="I9" s="18"/>
      <c r="J9" s="18"/>
      <c r="K9" s="18" t="s">
        <v>105</v>
      </c>
      <c r="L9" s="18"/>
      <c r="M9" s="18" t="s">
        <v>106</v>
      </c>
      <c r="N9" s="18"/>
      <c r="O9" s="18" t="s">
        <v>107</v>
      </c>
      <c r="P9" s="18" t="s">
        <v>108</v>
      </c>
      <c r="Q9" s="18">
        <v>200</v>
      </c>
      <c r="R9" s="18">
        <v>2</v>
      </c>
      <c r="S9" s="18">
        <v>1982</v>
      </c>
      <c r="T9" s="18" t="s">
        <v>122</v>
      </c>
      <c r="U9" s="18"/>
      <c r="V9" s="18"/>
      <c r="W9" s="18"/>
      <c r="X9" s="18"/>
      <c r="Y9" s="18">
        <v>500</v>
      </c>
      <c r="Z9" s="18">
        <v>4</v>
      </c>
      <c r="AA9" s="18">
        <v>0</v>
      </c>
      <c r="AB9" s="18"/>
      <c r="AC9" s="18" t="s">
        <v>119</v>
      </c>
      <c r="AD9" s="18" t="s">
        <v>119</v>
      </c>
      <c r="AE9" s="18" t="s">
        <v>111</v>
      </c>
      <c r="AF9" s="18" t="s">
        <v>123</v>
      </c>
      <c r="AG9" s="18"/>
      <c r="AH9" s="18"/>
      <c r="AI9" s="18">
        <f t="shared" si="0"/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f t="shared" si="1"/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20" t="s">
        <v>112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99</v>
      </c>
      <c r="B10" s="19" t="s">
        <v>100</v>
      </c>
      <c r="C10" s="18" t="s">
        <v>124</v>
      </c>
      <c r="D10" s="18" t="s">
        <v>102</v>
      </c>
      <c r="E10" s="18"/>
      <c r="F10" s="18" t="s">
        <v>125</v>
      </c>
      <c r="G10" s="18">
        <v>4276</v>
      </c>
      <c r="H10" s="18"/>
      <c r="I10" s="18"/>
      <c r="J10" s="18"/>
      <c r="K10" s="18" t="s">
        <v>115</v>
      </c>
      <c r="L10" s="18"/>
      <c r="M10" s="18" t="s">
        <v>106</v>
      </c>
      <c r="N10" s="18"/>
      <c r="O10" s="18" t="s">
        <v>116</v>
      </c>
      <c r="P10" s="18" t="s">
        <v>108</v>
      </c>
      <c r="Q10" s="18">
        <v>45</v>
      </c>
      <c r="R10" s="18">
        <v>1</v>
      </c>
      <c r="S10" s="18">
        <v>1980</v>
      </c>
      <c r="T10" s="18" t="s">
        <v>112</v>
      </c>
      <c r="U10" s="18"/>
      <c r="V10" s="18"/>
      <c r="W10" s="18"/>
      <c r="X10" s="18"/>
      <c r="Y10" s="18"/>
      <c r="Z10" s="18"/>
      <c r="AA10" s="18"/>
      <c r="AB10" s="18"/>
      <c r="AC10" s="18" t="s">
        <v>112</v>
      </c>
      <c r="AD10" s="18" t="s">
        <v>119</v>
      </c>
      <c r="AE10" s="18" t="s">
        <v>111</v>
      </c>
      <c r="AF10" s="18"/>
      <c r="AG10" s="18" t="s">
        <v>112</v>
      </c>
      <c r="AH10" s="18"/>
      <c r="AI10" s="18">
        <f t="shared" si="0"/>
        <v>100</v>
      </c>
      <c r="AJ10" s="18">
        <v>60.2</v>
      </c>
      <c r="AK10" s="18">
        <v>17.5</v>
      </c>
      <c r="AL10" s="18">
        <v>4.1</v>
      </c>
      <c r="AM10" s="18">
        <v>16.5</v>
      </c>
      <c r="AN10" s="18">
        <v>0.4</v>
      </c>
      <c r="AO10" s="18">
        <v>1.3</v>
      </c>
      <c r="AP10" s="18">
        <v>220</v>
      </c>
      <c r="AQ10" s="18">
        <f t="shared" si="1"/>
        <v>99.99999999999999</v>
      </c>
      <c r="AR10" s="18">
        <v>55.9</v>
      </c>
      <c r="AS10" s="18">
        <v>40.3</v>
      </c>
      <c r="AT10" s="18">
        <v>3.8</v>
      </c>
      <c r="AU10" s="18">
        <v>6184</v>
      </c>
      <c r="AV10" s="18">
        <v>6999</v>
      </c>
      <c r="AW10" s="20" t="s">
        <v>112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99</v>
      </c>
      <c r="B11" s="19" t="s">
        <v>100</v>
      </c>
      <c r="C11" s="18" t="s">
        <v>126</v>
      </c>
      <c r="D11" s="18" t="s">
        <v>102</v>
      </c>
      <c r="E11" s="18"/>
      <c r="F11" s="18" t="s">
        <v>127</v>
      </c>
      <c r="G11" s="18">
        <v>50097</v>
      </c>
      <c r="H11" s="18">
        <v>0</v>
      </c>
      <c r="I11" s="18"/>
      <c r="J11" s="18"/>
      <c r="K11" s="18" t="s">
        <v>105</v>
      </c>
      <c r="L11" s="18"/>
      <c r="M11" s="18" t="s">
        <v>106</v>
      </c>
      <c r="N11" s="18"/>
      <c r="O11" s="18" t="s">
        <v>107</v>
      </c>
      <c r="P11" s="18" t="s">
        <v>108</v>
      </c>
      <c r="Q11" s="18">
        <v>200</v>
      </c>
      <c r="R11" s="18">
        <v>2</v>
      </c>
      <c r="S11" s="18">
        <v>1990</v>
      </c>
      <c r="T11" s="18" t="s">
        <v>128</v>
      </c>
      <c r="U11" s="18">
        <v>345823027</v>
      </c>
      <c r="V11" s="18"/>
      <c r="W11" s="18" t="s">
        <v>118</v>
      </c>
      <c r="X11" s="18"/>
      <c r="Y11" s="18">
        <v>1100</v>
      </c>
      <c r="Z11" s="18">
        <v>6</v>
      </c>
      <c r="AA11" s="18">
        <v>5952</v>
      </c>
      <c r="AB11" s="18"/>
      <c r="AC11" s="18" t="s">
        <v>112</v>
      </c>
      <c r="AD11" s="18" t="s">
        <v>119</v>
      </c>
      <c r="AE11" s="18" t="s">
        <v>111</v>
      </c>
      <c r="AF11" s="18"/>
      <c r="AG11" s="18" t="s">
        <v>112</v>
      </c>
      <c r="AH11" s="18"/>
      <c r="AI11" s="18">
        <f t="shared" si="0"/>
        <v>99.99999999999999</v>
      </c>
      <c r="AJ11" s="18">
        <v>70.8</v>
      </c>
      <c r="AK11" s="18">
        <v>12.1</v>
      </c>
      <c r="AL11" s="18">
        <v>7.2</v>
      </c>
      <c r="AM11" s="18">
        <v>6.6</v>
      </c>
      <c r="AN11" s="18">
        <v>1.6</v>
      </c>
      <c r="AO11" s="18">
        <v>1.7</v>
      </c>
      <c r="AP11" s="18">
        <v>61</v>
      </c>
      <c r="AQ11" s="18">
        <f t="shared" si="1"/>
        <v>99.9</v>
      </c>
      <c r="AR11" s="18">
        <v>34.5</v>
      </c>
      <c r="AS11" s="18">
        <v>57.4</v>
      </c>
      <c r="AT11" s="18">
        <v>8</v>
      </c>
      <c r="AU11" s="18">
        <v>9950</v>
      </c>
      <c r="AV11" s="18">
        <v>10590</v>
      </c>
      <c r="AW11" s="20" t="s">
        <v>112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99</v>
      </c>
      <c r="B12" s="19" t="s">
        <v>100</v>
      </c>
      <c r="C12" s="18" t="s">
        <v>129</v>
      </c>
      <c r="D12" s="18" t="s">
        <v>102</v>
      </c>
      <c r="E12" s="18"/>
      <c r="F12" s="18" t="s">
        <v>130</v>
      </c>
      <c r="G12" s="18">
        <v>62052</v>
      </c>
      <c r="H12" s="18"/>
      <c r="I12" s="18"/>
      <c r="J12" s="18"/>
      <c r="K12" s="18" t="s">
        <v>105</v>
      </c>
      <c r="L12" s="18"/>
      <c r="M12" s="18" t="s">
        <v>106</v>
      </c>
      <c r="N12" s="18"/>
      <c r="O12" s="18" t="s">
        <v>107</v>
      </c>
      <c r="P12" s="18" t="s">
        <v>108</v>
      </c>
      <c r="Q12" s="18">
        <v>300</v>
      </c>
      <c r="R12" s="18">
        <v>2</v>
      </c>
      <c r="S12" s="18">
        <v>1988</v>
      </c>
      <c r="T12" s="18" t="s">
        <v>131</v>
      </c>
      <c r="U12" s="18">
        <v>84672000</v>
      </c>
      <c r="V12" s="18"/>
      <c r="W12" s="18" t="s">
        <v>118</v>
      </c>
      <c r="X12" s="18"/>
      <c r="Y12" s="18">
        <v>1400</v>
      </c>
      <c r="Z12" s="18">
        <v>7.9</v>
      </c>
      <c r="AA12" s="18">
        <v>10597</v>
      </c>
      <c r="AB12" s="18"/>
      <c r="AC12" s="18" t="s">
        <v>119</v>
      </c>
      <c r="AD12" s="18" t="s">
        <v>119</v>
      </c>
      <c r="AE12" s="18" t="s">
        <v>111</v>
      </c>
      <c r="AF12" s="18"/>
      <c r="AG12" s="18" t="s">
        <v>112</v>
      </c>
      <c r="AH12" s="18"/>
      <c r="AI12" s="18">
        <f t="shared" si="0"/>
        <v>100.00000000000001</v>
      </c>
      <c r="AJ12" s="18">
        <v>55.7</v>
      </c>
      <c r="AK12" s="18">
        <v>14.2</v>
      </c>
      <c r="AL12" s="18">
        <v>10.5</v>
      </c>
      <c r="AM12" s="18">
        <v>14.4</v>
      </c>
      <c r="AN12" s="18">
        <v>1.5</v>
      </c>
      <c r="AO12" s="18">
        <v>3.7</v>
      </c>
      <c r="AP12" s="18">
        <v>166</v>
      </c>
      <c r="AQ12" s="18">
        <f t="shared" si="1"/>
        <v>100</v>
      </c>
      <c r="AR12" s="18">
        <v>50.5</v>
      </c>
      <c r="AS12" s="18">
        <v>44</v>
      </c>
      <c r="AT12" s="18">
        <v>5.5</v>
      </c>
      <c r="AU12" s="18">
        <v>7010</v>
      </c>
      <c r="AV12" s="18">
        <v>7790</v>
      </c>
      <c r="AW12" s="20" t="s">
        <v>112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99</v>
      </c>
      <c r="B13" s="19" t="s">
        <v>132</v>
      </c>
      <c r="C13" s="18" t="s">
        <v>133</v>
      </c>
      <c r="D13" s="18" t="s">
        <v>134</v>
      </c>
      <c r="E13" s="18"/>
      <c r="F13" s="18" t="s">
        <v>135</v>
      </c>
      <c r="G13" s="18">
        <v>63357</v>
      </c>
      <c r="H13" s="18">
        <v>580</v>
      </c>
      <c r="I13" s="18"/>
      <c r="J13" s="18"/>
      <c r="K13" s="18" t="s">
        <v>115</v>
      </c>
      <c r="L13" s="18"/>
      <c r="M13" s="18" t="s">
        <v>106</v>
      </c>
      <c r="N13" s="18"/>
      <c r="O13" s="18" t="s">
        <v>116</v>
      </c>
      <c r="P13" s="18" t="s">
        <v>108</v>
      </c>
      <c r="Q13" s="18">
        <v>380</v>
      </c>
      <c r="R13" s="18">
        <v>3</v>
      </c>
      <c r="S13" s="18">
        <v>2002</v>
      </c>
      <c r="T13" s="18" t="s">
        <v>136</v>
      </c>
      <c r="U13" s="18">
        <v>173376000</v>
      </c>
      <c r="V13" s="18"/>
      <c r="W13" s="18" t="s">
        <v>118</v>
      </c>
      <c r="X13" s="18"/>
      <c r="Y13" s="18">
        <v>7000</v>
      </c>
      <c r="Z13" s="18">
        <v>16</v>
      </c>
      <c r="AA13" s="18">
        <v>31017</v>
      </c>
      <c r="AB13" s="18">
        <v>1413</v>
      </c>
      <c r="AC13" s="18" t="s">
        <v>137</v>
      </c>
      <c r="AD13" s="18" t="s">
        <v>138</v>
      </c>
      <c r="AE13" s="18" t="s">
        <v>111</v>
      </c>
      <c r="AF13" s="18"/>
      <c r="AG13" s="18" t="s">
        <v>112</v>
      </c>
      <c r="AH13" s="18"/>
      <c r="AI13" s="18">
        <f t="shared" si="0"/>
        <v>100</v>
      </c>
      <c r="AJ13" s="18">
        <v>46</v>
      </c>
      <c r="AK13" s="18">
        <v>28</v>
      </c>
      <c r="AL13" s="18">
        <v>11</v>
      </c>
      <c r="AM13" s="18">
        <v>10</v>
      </c>
      <c r="AN13" s="18">
        <v>3</v>
      </c>
      <c r="AO13" s="18">
        <v>2</v>
      </c>
      <c r="AP13" s="18">
        <v>201</v>
      </c>
      <c r="AQ13" s="18">
        <f t="shared" si="1"/>
        <v>100</v>
      </c>
      <c r="AR13" s="18">
        <v>50</v>
      </c>
      <c r="AS13" s="18">
        <v>7</v>
      </c>
      <c r="AT13" s="18">
        <v>43</v>
      </c>
      <c r="AU13" s="18">
        <v>6825</v>
      </c>
      <c r="AV13" s="18">
        <v>8325</v>
      </c>
      <c r="AW13" s="20" t="s">
        <v>112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99</v>
      </c>
      <c r="B14" s="19" t="s">
        <v>132</v>
      </c>
      <c r="C14" s="18" t="s">
        <v>139</v>
      </c>
      <c r="D14" s="18" t="s">
        <v>134</v>
      </c>
      <c r="E14" s="18"/>
      <c r="F14" s="18" t="s">
        <v>140</v>
      </c>
      <c r="G14" s="18">
        <v>0</v>
      </c>
      <c r="H14" s="18">
        <v>0</v>
      </c>
      <c r="I14" s="18">
        <v>0</v>
      </c>
      <c r="J14" s="18"/>
      <c r="K14" s="18" t="s">
        <v>115</v>
      </c>
      <c r="L14" s="18"/>
      <c r="M14" s="18" t="s">
        <v>106</v>
      </c>
      <c r="N14" s="18"/>
      <c r="O14" s="18" t="s">
        <v>107</v>
      </c>
      <c r="P14" s="18" t="s">
        <v>108</v>
      </c>
      <c r="Q14" s="18">
        <v>300</v>
      </c>
      <c r="R14" s="18">
        <v>2</v>
      </c>
      <c r="S14" s="18">
        <v>1980</v>
      </c>
      <c r="T14" s="18" t="s">
        <v>141</v>
      </c>
      <c r="U14" s="18"/>
      <c r="V14" s="18"/>
      <c r="W14" s="18"/>
      <c r="X14" s="18"/>
      <c r="Y14" s="18"/>
      <c r="Z14" s="18"/>
      <c r="AA14" s="18"/>
      <c r="AB14" s="18"/>
      <c r="AC14" s="18" t="s">
        <v>112</v>
      </c>
      <c r="AD14" s="18" t="s">
        <v>142</v>
      </c>
      <c r="AE14" s="18" t="s">
        <v>143</v>
      </c>
      <c r="AF14" s="18" t="s">
        <v>144</v>
      </c>
      <c r="AG14" s="18"/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112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99</v>
      </c>
      <c r="B15" s="19" t="s">
        <v>132</v>
      </c>
      <c r="C15" s="18" t="s">
        <v>145</v>
      </c>
      <c r="D15" s="18" t="s">
        <v>134</v>
      </c>
      <c r="E15" s="18"/>
      <c r="F15" s="18" t="s">
        <v>146</v>
      </c>
      <c r="G15" s="18">
        <v>4647</v>
      </c>
      <c r="H15" s="18">
        <v>0</v>
      </c>
      <c r="I15" s="18">
        <v>0</v>
      </c>
      <c r="J15" s="18"/>
      <c r="K15" s="18" t="s">
        <v>115</v>
      </c>
      <c r="L15" s="18"/>
      <c r="M15" s="18" t="s">
        <v>106</v>
      </c>
      <c r="N15" s="18"/>
      <c r="O15" s="18" t="s">
        <v>107</v>
      </c>
      <c r="P15" s="18" t="s">
        <v>147</v>
      </c>
      <c r="Q15" s="18">
        <v>31</v>
      </c>
      <c r="R15" s="18">
        <v>2</v>
      </c>
      <c r="S15" s="18">
        <v>1995</v>
      </c>
      <c r="T15" s="18" t="s">
        <v>117</v>
      </c>
      <c r="U15" s="18">
        <v>940800</v>
      </c>
      <c r="V15" s="18"/>
      <c r="W15" s="18" t="s">
        <v>118</v>
      </c>
      <c r="X15" s="18"/>
      <c r="Y15" s="18"/>
      <c r="Z15" s="18"/>
      <c r="AA15" s="18"/>
      <c r="AB15" s="18"/>
      <c r="AC15" s="18" t="s">
        <v>112</v>
      </c>
      <c r="AD15" s="18" t="s">
        <v>119</v>
      </c>
      <c r="AE15" s="18" t="s">
        <v>143</v>
      </c>
      <c r="AF15" s="18"/>
      <c r="AG15" s="18" t="s">
        <v>112</v>
      </c>
      <c r="AH15" s="18"/>
      <c r="AI15" s="18">
        <f t="shared" si="0"/>
        <v>100</v>
      </c>
      <c r="AJ15" s="18">
        <v>34</v>
      </c>
      <c r="AK15" s="18">
        <v>18</v>
      </c>
      <c r="AL15" s="18">
        <v>8</v>
      </c>
      <c r="AM15" s="18">
        <v>33</v>
      </c>
      <c r="AN15" s="18">
        <v>3</v>
      </c>
      <c r="AO15" s="18">
        <v>4</v>
      </c>
      <c r="AP15" s="18">
        <v>166</v>
      </c>
      <c r="AQ15" s="18">
        <f t="shared" si="1"/>
        <v>100</v>
      </c>
      <c r="AR15" s="18">
        <v>43</v>
      </c>
      <c r="AS15" s="18">
        <v>49</v>
      </c>
      <c r="AT15" s="18">
        <v>8</v>
      </c>
      <c r="AU15" s="18">
        <v>8100</v>
      </c>
      <c r="AV15" s="18">
        <v>8543</v>
      </c>
      <c r="AW15" s="20" t="s">
        <v>112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99</v>
      </c>
      <c r="B16" s="19" t="s">
        <v>132</v>
      </c>
      <c r="C16" s="18" t="s">
        <v>148</v>
      </c>
      <c r="D16" s="18" t="s">
        <v>134</v>
      </c>
      <c r="E16" s="18"/>
      <c r="F16" s="18" t="s">
        <v>149</v>
      </c>
      <c r="G16" s="18">
        <v>1042</v>
      </c>
      <c r="H16" s="18"/>
      <c r="I16" s="18"/>
      <c r="J16" s="18"/>
      <c r="K16" s="18" t="s">
        <v>150</v>
      </c>
      <c r="L16" s="18"/>
      <c r="M16" s="18" t="s">
        <v>106</v>
      </c>
      <c r="N16" s="18"/>
      <c r="O16" s="18" t="s">
        <v>107</v>
      </c>
      <c r="P16" s="18" t="s">
        <v>147</v>
      </c>
      <c r="Q16" s="18">
        <v>7</v>
      </c>
      <c r="R16" s="18">
        <v>1</v>
      </c>
      <c r="S16" s="18">
        <v>1997</v>
      </c>
      <c r="T16" s="18" t="s">
        <v>112</v>
      </c>
      <c r="U16" s="18"/>
      <c r="V16" s="18"/>
      <c r="W16" s="18"/>
      <c r="X16" s="18"/>
      <c r="Y16" s="18"/>
      <c r="Z16" s="18"/>
      <c r="AA16" s="18"/>
      <c r="AB16" s="18"/>
      <c r="AC16" s="18" t="s">
        <v>119</v>
      </c>
      <c r="AD16" s="18" t="s">
        <v>119</v>
      </c>
      <c r="AE16" s="18" t="s">
        <v>143</v>
      </c>
      <c r="AF16" s="18"/>
      <c r="AG16" s="18" t="s">
        <v>112</v>
      </c>
      <c r="AH16" s="18"/>
      <c r="AI16" s="18">
        <f t="shared" si="0"/>
        <v>100</v>
      </c>
      <c r="AJ16" s="18">
        <v>53</v>
      </c>
      <c r="AK16" s="18">
        <v>22</v>
      </c>
      <c r="AL16" s="18">
        <v>6</v>
      </c>
      <c r="AM16" s="18">
        <v>16</v>
      </c>
      <c r="AN16" s="18">
        <v>1</v>
      </c>
      <c r="AO16" s="18">
        <v>2</v>
      </c>
      <c r="AP16" s="18">
        <v>120</v>
      </c>
      <c r="AQ16" s="18">
        <f t="shared" si="1"/>
        <v>100</v>
      </c>
      <c r="AR16" s="18">
        <v>52</v>
      </c>
      <c r="AS16" s="18">
        <v>44</v>
      </c>
      <c r="AT16" s="18">
        <v>4</v>
      </c>
      <c r="AU16" s="18">
        <v>6887</v>
      </c>
      <c r="AV16" s="18">
        <v>7943</v>
      </c>
      <c r="AW16" s="20" t="s">
        <v>112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99</v>
      </c>
      <c r="B17" s="19" t="s">
        <v>151</v>
      </c>
      <c r="C17" s="18" t="s">
        <v>152</v>
      </c>
      <c r="D17" s="18" t="s">
        <v>153</v>
      </c>
      <c r="E17" s="18"/>
      <c r="F17" s="18" t="s">
        <v>154</v>
      </c>
      <c r="G17" s="18">
        <v>30423</v>
      </c>
      <c r="H17" s="18">
        <v>0</v>
      </c>
      <c r="I17" s="18">
        <v>0</v>
      </c>
      <c r="J17" s="18"/>
      <c r="K17" s="18" t="s">
        <v>155</v>
      </c>
      <c r="L17" s="18"/>
      <c r="M17" s="18" t="s">
        <v>106</v>
      </c>
      <c r="N17" s="18"/>
      <c r="O17" s="18" t="s">
        <v>107</v>
      </c>
      <c r="P17" s="18" t="s">
        <v>156</v>
      </c>
      <c r="Q17" s="18">
        <v>120</v>
      </c>
      <c r="R17" s="18">
        <v>2</v>
      </c>
      <c r="S17" s="18">
        <v>1999</v>
      </c>
      <c r="T17" s="18" t="s">
        <v>117</v>
      </c>
      <c r="U17" s="18">
        <v>2340000</v>
      </c>
      <c r="V17" s="18"/>
      <c r="W17" s="18" t="s">
        <v>118</v>
      </c>
      <c r="X17" s="18"/>
      <c r="Y17" s="18"/>
      <c r="Z17" s="18"/>
      <c r="AA17" s="18"/>
      <c r="AB17" s="18"/>
      <c r="AC17" s="18" t="s">
        <v>68</v>
      </c>
      <c r="AD17" s="18" t="s">
        <v>138</v>
      </c>
      <c r="AE17" s="18" t="s">
        <v>157</v>
      </c>
      <c r="AF17" s="18"/>
      <c r="AG17" s="18" t="s">
        <v>112</v>
      </c>
      <c r="AH17" s="18"/>
      <c r="AI17" s="18">
        <f t="shared" si="0"/>
        <v>100</v>
      </c>
      <c r="AJ17" s="18">
        <v>51</v>
      </c>
      <c r="AK17" s="18">
        <v>23</v>
      </c>
      <c r="AL17" s="18">
        <v>5</v>
      </c>
      <c r="AM17" s="18">
        <v>11</v>
      </c>
      <c r="AN17" s="18">
        <v>1</v>
      </c>
      <c r="AO17" s="18">
        <v>9</v>
      </c>
      <c r="AP17" s="18">
        <v>128</v>
      </c>
      <c r="AQ17" s="18">
        <f t="shared" si="1"/>
        <v>100</v>
      </c>
      <c r="AR17" s="18">
        <v>51</v>
      </c>
      <c r="AS17" s="18">
        <v>6</v>
      </c>
      <c r="AT17" s="18">
        <v>43</v>
      </c>
      <c r="AU17" s="18">
        <v>6795</v>
      </c>
      <c r="AV17" s="18">
        <v>8145</v>
      </c>
      <c r="AW17" s="20" t="s">
        <v>112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99</v>
      </c>
      <c r="B18" s="19" t="s">
        <v>151</v>
      </c>
      <c r="C18" s="18" t="s">
        <v>158</v>
      </c>
      <c r="D18" s="18" t="s">
        <v>153</v>
      </c>
      <c r="E18" s="18"/>
      <c r="F18" s="18" t="s">
        <v>159</v>
      </c>
      <c r="G18" s="18">
        <v>3247</v>
      </c>
      <c r="H18" s="18">
        <v>0</v>
      </c>
      <c r="I18" s="18">
        <v>0</v>
      </c>
      <c r="J18" s="18"/>
      <c r="K18" s="18" t="s">
        <v>155</v>
      </c>
      <c r="L18" s="18"/>
      <c r="M18" s="18" t="s">
        <v>106</v>
      </c>
      <c r="N18" s="18"/>
      <c r="O18" s="18" t="s">
        <v>160</v>
      </c>
      <c r="P18" s="18" t="s">
        <v>147</v>
      </c>
      <c r="Q18" s="18">
        <v>26</v>
      </c>
      <c r="R18" s="18">
        <v>2</v>
      </c>
      <c r="S18" s="18">
        <v>1993</v>
      </c>
      <c r="T18" s="18" t="s">
        <v>112</v>
      </c>
      <c r="U18" s="18"/>
      <c r="V18" s="18"/>
      <c r="W18" s="18"/>
      <c r="X18" s="18"/>
      <c r="Y18" s="18"/>
      <c r="Z18" s="18"/>
      <c r="AA18" s="18"/>
      <c r="AB18" s="18"/>
      <c r="AC18" s="18" t="s">
        <v>112</v>
      </c>
      <c r="AD18" s="18" t="s">
        <v>119</v>
      </c>
      <c r="AE18" s="18" t="s">
        <v>111</v>
      </c>
      <c r="AF18" s="18"/>
      <c r="AG18" s="18" t="s">
        <v>112</v>
      </c>
      <c r="AH18" s="18"/>
      <c r="AI18" s="18">
        <f t="shared" si="0"/>
        <v>100</v>
      </c>
      <c r="AJ18" s="18">
        <v>47</v>
      </c>
      <c r="AK18" s="18">
        <v>24</v>
      </c>
      <c r="AL18" s="18">
        <v>3</v>
      </c>
      <c r="AM18" s="18">
        <v>23</v>
      </c>
      <c r="AN18" s="18">
        <v>2</v>
      </c>
      <c r="AO18" s="18">
        <v>1</v>
      </c>
      <c r="AP18" s="18">
        <v>221</v>
      </c>
      <c r="AQ18" s="18">
        <f t="shared" si="1"/>
        <v>100</v>
      </c>
      <c r="AR18" s="18">
        <v>60</v>
      </c>
      <c r="AS18" s="18">
        <v>4</v>
      </c>
      <c r="AT18" s="18">
        <v>36</v>
      </c>
      <c r="AU18" s="18">
        <v>5242</v>
      </c>
      <c r="AV18" s="18">
        <v>6384</v>
      </c>
      <c r="AW18" s="20" t="s">
        <v>112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99</v>
      </c>
      <c r="B19" s="19" t="s">
        <v>161</v>
      </c>
      <c r="C19" s="18" t="s">
        <v>162</v>
      </c>
      <c r="D19" s="18" t="s">
        <v>163</v>
      </c>
      <c r="E19" s="18"/>
      <c r="F19" s="18" t="s">
        <v>164</v>
      </c>
      <c r="G19" s="18">
        <v>32847</v>
      </c>
      <c r="H19" s="18">
        <v>0</v>
      </c>
      <c r="I19" s="18">
        <v>0</v>
      </c>
      <c r="J19" s="18"/>
      <c r="K19" s="18" t="s">
        <v>105</v>
      </c>
      <c r="L19" s="18"/>
      <c r="M19" s="18" t="s">
        <v>106</v>
      </c>
      <c r="N19" s="18"/>
      <c r="O19" s="18" t="s">
        <v>107</v>
      </c>
      <c r="P19" s="18" t="s">
        <v>156</v>
      </c>
      <c r="Q19" s="18">
        <v>120</v>
      </c>
      <c r="R19" s="18">
        <v>2</v>
      </c>
      <c r="S19" s="18">
        <v>1994</v>
      </c>
      <c r="T19" s="18" t="s">
        <v>165</v>
      </c>
      <c r="U19" s="18" t="s">
        <v>118</v>
      </c>
      <c r="V19" s="18"/>
      <c r="W19" s="18" t="s">
        <v>118</v>
      </c>
      <c r="X19" s="18"/>
      <c r="Y19" s="18"/>
      <c r="Z19" s="18"/>
      <c r="AA19" s="18"/>
      <c r="AB19" s="18"/>
      <c r="AC19" s="18" t="s">
        <v>119</v>
      </c>
      <c r="AD19" s="18" t="s">
        <v>119</v>
      </c>
      <c r="AE19" s="18" t="s">
        <v>111</v>
      </c>
      <c r="AF19" s="18"/>
      <c r="AG19" s="18" t="s">
        <v>112</v>
      </c>
      <c r="AH19" s="18"/>
      <c r="AI19" s="18">
        <f t="shared" si="0"/>
        <v>100</v>
      </c>
      <c r="AJ19" s="18">
        <v>62.4</v>
      </c>
      <c r="AK19" s="18">
        <v>9.7</v>
      </c>
      <c r="AL19" s="18">
        <v>4</v>
      </c>
      <c r="AM19" s="18">
        <v>21.9</v>
      </c>
      <c r="AN19" s="18">
        <v>0.8</v>
      </c>
      <c r="AO19" s="18">
        <v>1.2</v>
      </c>
      <c r="AP19" s="18">
        <v>183.8</v>
      </c>
      <c r="AQ19" s="18">
        <f t="shared" si="1"/>
        <v>100</v>
      </c>
      <c r="AR19" s="18">
        <v>50</v>
      </c>
      <c r="AS19" s="18">
        <v>45.2</v>
      </c>
      <c r="AT19" s="18">
        <v>4.8</v>
      </c>
      <c r="AU19" s="18">
        <v>7260</v>
      </c>
      <c r="AV19" s="18">
        <v>6748</v>
      </c>
      <c r="AW19" s="20" t="s">
        <v>112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99</v>
      </c>
      <c r="B20" s="19" t="s">
        <v>161</v>
      </c>
      <c r="C20" s="18" t="s">
        <v>166</v>
      </c>
      <c r="D20" s="18" t="s">
        <v>163</v>
      </c>
      <c r="E20" s="18"/>
      <c r="F20" s="18" t="s">
        <v>167</v>
      </c>
      <c r="G20" s="18">
        <v>9966</v>
      </c>
      <c r="H20" s="18">
        <v>0</v>
      </c>
      <c r="I20" s="18">
        <v>0</v>
      </c>
      <c r="J20" s="18"/>
      <c r="K20" s="18" t="s">
        <v>168</v>
      </c>
      <c r="L20" s="18"/>
      <c r="M20" s="18" t="s">
        <v>106</v>
      </c>
      <c r="N20" s="18"/>
      <c r="O20" s="18" t="s">
        <v>107</v>
      </c>
      <c r="P20" s="18" t="s">
        <v>156</v>
      </c>
      <c r="Q20" s="18">
        <v>50</v>
      </c>
      <c r="R20" s="18">
        <v>2</v>
      </c>
      <c r="S20" s="18">
        <v>1990</v>
      </c>
      <c r="T20" s="18" t="s">
        <v>165</v>
      </c>
      <c r="U20" s="18" t="s">
        <v>118</v>
      </c>
      <c r="V20" s="18"/>
      <c r="W20" s="18" t="s">
        <v>118</v>
      </c>
      <c r="X20" s="18"/>
      <c r="Y20" s="18"/>
      <c r="Z20" s="18"/>
      <c r="AA20" s="18"/>
      <c r="AB20" s="18"/>
      <c r="AC20" s="18" t="s">
        <v>119</v>
      </c>
      <c r="AD20" s="18" t="s">
        <v>119</v>
      </c>
      <c r="AE20" s="18" t="s">
        <v>143</v>
      </c>
      <c r="AF20" s="18"/>
      <c r="AG20" s="18" t="s">
        <v>112</v>
      </c>
      <c r="AH20" s="18"/>
      <c r="AI20" s="18">
        <f t="shared" si="0"/>
        <v>100</v>
      </c>
      <c r="AJ20" s="18">
        <v>51</v>
      </c>
      <c r="AK20" s="18">
        <v>18</v>
      </c>
      <c r="AL20" s="18">
        <v>14</v>
      </c>
      <c r="AM20" s="18">
        <v>13</v>
      </c>
      <c r="AN20" s="18">
        <v>2</v>
      </c>
      <c r="AO20" s="18">
        <v>2</v>
      </c>
      <c r="AP20" s="18">
        <v>221.3</v>
      </c>
      <c r="AQ20" s="18">
        <f t="shared" si="1"/>
        <v>100</v>
      </c>
      <c r="AR20" s="18">
        <v>49</v>
      </c>
      <c r="AS20" s="18">
        <v>46</v>
      </c>
      <c r="AT20" s="18">
        <v>5</v>
      </c>
      <c r="AU20" s="18">
        <v>7475</v>
      </c>
      <c r="AV20" s="18">
        <v>0</v>
      </c>
      <c r="AW20" s="20" t="s">
        <v>112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99</v>
      </c>
      <c r="B21" s="19" t="s">
        <v>169</v>
      </c>
      <c r="C21" s="18" t="s">
        <v>170</v>
      </c>
      <c r="D21" s="18" t="s">
        <v>171</v>
      </c>
      <c r="E21" s="18"/>
      <c r="F21" s="18" t="s">
        <v>172</v>
      </c>
      <c r="G21" s="18">
        <v>25978</v>
      </c>
      <c r="H21" s="18">
        <v>0</v>
      </c>
      <c r="I21" s="18">
        <v>0</v>
      </c>
      <c r="J21" s="18"/>
      <c r="K21" s="18" t="s">
        <v>115</v>
      </c>
      <c r="L21" s="18"/>
      <c r="M21" s="18" t="s">
        <v>106</v>
      </c>
      <c r="N21" s="18"/>
      <c r="O21" s="18" t="s">
        <v>107</v>
      </c>
      <c r="P21" s="18" t="s">
        <v>108</v>
      </c>
      <c r="Q21" s="18">
        <v>150</v>
      </c>
      <c r="R21" s="18">
        <v>2</v>
      </c>
      <c r="S21" s="18">
        <v>1980</v>
      </c>
      <c r="T21" s="18" t="s">
        <v>112</v>
      </c>
      <c r="U21" s="18"/>
      <c r="V21" s="18"/>
      <c r="W21" s="18"/>
      <c r="X21" s="18"/>
      <c r="Y21" s="18"/>
      <c r="Z21" s="18"/>
      <c r="AA21" s="18"/>
      <c r="AB21" s="18"/>
      <c r="AC21" s="18" t="s">
        <v>112</v>
      </c>
      <c r="AD21" s="18" t="s">
        <v>119</v>
      </c>
      <c r="AE21" s="18" t="s">
        <v>157</v>
      </c>
      <c r="AF21" s="18"/>
      <c r="AG21" s="18" t="s">
        <v>112</v>
      </c>
      <c r="AH21" s="18"/>
      <c r="AI21" s="18">
        <f t="shared" si="0"/>
        <v>100</v>
      </c>
      <c r="AJ21" s="18">
        <v>57.4</v>
      </c>
      <c r="AK21" s="18">
        <v>15</v>
      </c>
      <c r="AL21" s="18">
        <v>14.5</v>
      </c>
      <c r="AM21" s="18">
        <v>8.5</v>
      </c>
      <c r="AN21" s="18">
        <v>1.5</v>
      </c>
      <c r="AO21" s="18">
        <v>3.1</v>
      </c>
      <c r="AP21" s="18">
        <v>211.3</v>
      </c>
      <c r="AQ21" s="18">
        <f t="shared" si="1"/>
        <v>100</v>
      </c>
      <c r="AR21" s="18">
        <v>45.4</v>
      </c>
      <c r="AS21" s="18">
        <v>48.5</v>
      </c>
      <c r="AT21" s="18">
        <v>6.1</v>
      </c>
      <c r="AU21" s="18">
        <v>8003</v>
      </c>
      <c r="AV21" s="18">
        <v>7480</v>
      </c>
      <c r="AW21" s="20" t="s">
        <v>112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99</v>
      </c>
      <c r="B22" s="19" t="s">
        <v>169</v>
      </c>
      <c r="C22" s="18" t="s">
        <v>173</v>
      </c>
      <c r="D22" s="18" t="s">
        <v>171</v>
      </c>
      <c r="E22" s="18"/>
      <c r="F22" s="18" t="s">
        <v>174</v>
      </c>
      <c r="G22" s="18">
        <v>0</v>
      </c>
      <c r="H22" s="18">
        <v>0</v>
      </c>
      <c r="I22" s="18">
        <v>0</v>
      </c>
      <c r="J22" s="18"/>
      <c r="K22" s="18" t="s">
        <v>115</v>
      </c>
      <c r="L22" s="18"/>
      <c r="M22" s="18" t="s">
        <v>106</v>
      </c>
      <c r="N22" s="18"/>
      <c r="O22" s="18" t="s">
        <v>107</v>
      </c>
      <c r="P22" s="18" t="s">
        <v>147</v>
      </c>
      <c r="Q22" s="18">
        <v>100</v>
      </c>
      <c r="R22" s="18">
        <v>4</v>
      </c>
      <c r="S22" s="18">
        <v>1972</v>
      </c>
      <c r="T22" s="18" t="s">
        <v>112</v>
      </c>
      <c r="U22" s="18"/>
      <c r="V22" s="18"/>
      <c r="W22" s="18"/>
      <c r="X22" s="18"/>
      <c r="Y22" s="18"/>
      <c r="Z22" s="18"/>
      <c r="AA22" s="18"/>
      <c r="AB22" s="18"/>
      <c r="AC22" s="18" t="s">
        <v>112</v>
      </c>
      <c r="AD22" s="18" t="s">
        <v>112</v>
      </c>
      <c r="AE22" s="18" t="s">
        <v>143</v>
      </c>
      <c r="AF22" s="18" t="s">
        <v>144</v>
      </c>
      <c r="AG22" s="18" t="s">
        <v>112</v>
      </c>
      <c r="AH22" s="18"/>
      <c r="AI22" s="18">
        <f t="shared" si="0"/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f t="shared" si="1"/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20" t="s">
        <v>112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99</v>
      </c>
      <c r="B23" s="19" t="s">
        <v>169</v>
      </c>
      <c r="C23" s="18" t="s">
        <v>175</v>
      </c>
      <c r="D23" s="18" t="s">
        <v>171</v>
      </c>
      <c r="E23" s="18"/>
      <c r="F23" s="18" t="s">
        <v>176</v>
      </c>
      <c r="G23" s="18">
        <v>0</v>
      </c>
      <c r="H23" s="18">
        <v>0</v>
      </c>
      <c r="I23" s="18">
        <v>0</v>
      </c>
      <c r="J23" s="18"/>
      <c r="K23" s="18" t="s">
        <v>155</v>
      </c>
      <c r="L23" s="18"/>
      <c r="M23" s="18" t="s">
        <v>106</v>
      </c>
      <c r="N23" s="18"/>
      <c r="O23" s="18" t="s">
        <v>107</v>
      </c>
      <c r="P23" s="18" t="s">
        <v>108</v>
      </c>
      <c r="Q23" s="18">
        <v>300</v>
      </c>
      <c r="R23" s="18">
        <v>2</v>
      </c>
      <c r="S23" s="18">
        <v>1985</v>
      </c>
      <c r="T23" s="18" t="s">
        <v>177</v>
      </c>
      <c r="U23" s="18"/>
      <c r="V23" s="18"/>
      <c r="W23" s="18"/>
      <c r="X23" s="18"/>
      <c r="Y23" s="18"/>
      <c r="Z23" s="18"/>
      <c r="AA23" s="18"/>
      <c r="AB23" s="18"/>
      <c r="AC23" s="18" t="s">
        <v>112</v>
      </c>
      <c r="AD23" s="18" t="s">
        <v>119</v>
      </c>
      <c r="AE23" s="18" t="s">
        <v>157</v>
      </c>
      <c r="AF23" s="18" t="s">
        <v>123</v>
      </c>
      <c r="AG23" s="18" t="s">
        <v>112</v>
      </c>
      <c r="AH23" s="18"/>
      <c r="AI23" s="18">
        <f t="shared" si="0"/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20" t="s">
        <v>112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99</v>
      </c>
      <c r="B24" s="19" t="s">
        <v>169</v>
      </c>
      <c r="C24" s="18" t="s">
        <v>178</v>
      </c>
      <c r="D24" s="18" t="s">
        <v>171</v>
      </c>
      <c r="E24" s="18"/>
      <c r="F24" s="18" t="s">
        <v>179</v>
      </c>
      <c r="G24" s="18">
        <v>4444</v>
      </c>
      <c r="H24" s="18">
        <v>0</v>
      </c>
      <c r="I24" s="18">
        <v>0</v>
      </c>
      <c r="J24" s="18"/>
      <c r="K24" s="18" t="s">
        <v>115</v>
      </c>
      <c r="L24" s="18"/>
      <c r="M24" s="18" t="s">
        <v>106</v>
      </c>
      <c r="N24" s="18"/>
      <c r="O24" s="18" t="s">
        <v>107</v>
      </c>
      <c r="P24" s="18" t="s">
        <v>147</v>
      </c>
      <c r="Q24" s="18">
        <v>30</v>
      </c>
      <c r="R24" s="18">
        <v>2</v>
      </c>
      <c r="S24" s="18">
        <v>1994</v>
      </c>
      <c r="T24" s="18" t="s">
        <v>112</v>
      </c>
      <c r="U24" s="18"/>
      <c r="V24" s="18"/>
      <c r="W24" s="18"/>
      <c r="X24" s="18"/>
      <c r="Y24" s="18"/>
      <c r="Z24" s="18"/>
      <c r="AA24" s="18"/>
      <c r="AB24" s="18"/>
      <c r="AC24" s="18" t="s">
        <v>112</v>
      </c>
      <c r="AD24" s="18" t="s">
        <v>119</v>
      </c>
      <c r="AE24" s="18" t="s">
        <v>157</v>
      </c>
      <c r="AF24" s="18"/>
      <c r="AG24" s="18" t="s">
        <v>112</v>
      </c>
      <c r="AH24" s="18"/>
      <c r="AI24" s="18">
        <f t="shared" si="0"/>
        <v>100</v>
      </c>
      <c r="AJ24" s="18">
        <v>52.5</v>
      </c>
      <c r="AK24" s="18">
        <v>20.8</v>
      </c>
      <c r="AL24" s="18">
        <v>1.2</v>
      </c>
      <c r="AM24" s="18">
        <v>24.2</v>
      </c>
      <c r="AN24" s="18">
        <v>0.2</v>
      </c>
      <c r="AO24" s="18">
        <v>1.1</v>
      </c>
      <c r="AP24" s="18">
        <v>254.5</v>
      </c>
      <c r="AQ24" s="18">
        <f t="shared" si="1"/>
        <v>100</v>
      </c>
      <c r="AR24" s="18">
        <v>69.4</v>
      </c>
      <c r="AS24" s="18">
        <v>27.8</v>
      </c>
      <c r="AT24" s="18">
        <v>2.8</v>
      </c>
      <c r="AU24" s="18">
        <v>3492</v>
      </c>
      <c r="AV24" s="18">
        <v>4197</v>
      </c>
      <c r="AW24" s="20" t="s">
        <v>112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99</v>
      </c>
      <c r="B25" s="19" t="s">
        <v>169</v>
      </c>
      <c r="C25" s="18" t="s">
        <v>180</v>
      </c>
      <c r="D25" s="18" t="s">
        <v>171</v>
      </c>
      <c r="E25" s="18"/>
      <c r="F25" s="18" t="s">
        <v>181</v>
      </c>
      <c r="G25" s="18">
        <v>0</v>
      </c>
      <c r="H25" s="18">
        <v>0</v>
      </c>
      <c r="I25" s="18">
        <v>0</v>
      </c>
      <c r="J25" s="18"/>
      <c r="K25" s="18" t="s">
        <v>115</v>
      </c>
      <c r="L25" s="18"/>
      <c r="M25" s="18" t="s">
        <v>106</v>
      </c>
      <c r="N25" s="18"/>
      <c r="O25" s="18" t="s">
        <v>107</v>
      </c>
      <c r="P25" s="18" t="s">
        <v>147</v>
      </c>
      <c r="Q25" s="18">
        <v>15</v>
      </c>
      <c r="R25" s="18">
        <v>1</v>
      </c>
      <c r="S25" s="18">
        <v>1982</v>
      </c>
      <c r="T25" s="18" t="s">
        <v>68</v>
      </c>
      <c r="U25" s="18"/>
      <c r="V25" s="18"/>
      <c r="W25" s="18"/>
      <c r="X25" s="18"/>
      <c r="Y25" s="18"/>
      <c r="Z25" s="18"/>
      <c r="AA25" s="18"/>
      <c r="AB25" s="18"/>
      <c r="AC25" s="18" t="s">
        <v>112</v>
      </c>
      <c r="AD25" s="18" t="s">
        <v>142</v>
      </c>
      <c r="AE25" s="18" t="s">
        <v>111</v>
      </c>
      <c r="AF25" s="18" t="s">
        <v>144</v>
      </c>
      <c r="AG25" s="18" t="s">
        <v>112</v>
      </c>
      <c r="AH25" s="18"/>
      <c r="AI25" s="18">
        <f t="shared" si="0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1"/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20" t="s">
        <v>112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99</v>
      </c>
      <c r="B26" s="19" t="s">
        <v>169</v>
      </c>
      <c r="C26" s="18" t="s">
        <v>182</v>
      </c>
      <c r="D26" s="18" t="s">
        <v>171</v>
      </c>
      <c r="E26" s="18"/>
      <c r="F26" s="18" t="s">
        <v>183</v>
      </c>
      <c r="G26" s="18">
        <v>17123</v>
      </c>
      <c r="H26" s="18"/>
      <c r="I26" s="18"/>
      <c r="J26" s="18"/>
      <c r="K26" s="18" t="s">
        <v>155</v>
      </c>
      <c r="L26" s="18"/>
      <c r="M26" s="18" t="s">
        <v>106</v>
      </c>
      <c r="N26" s="18"/>
      <c r="O26" s="18" t="s">
        <v>107</v>
      </c>
      <c r="P26" s="18" t="s">
        <v>156</v>
      </c>
      <c r="Q26" s="18">
        <v>80</v>
      </c>
      <c r="R26" s="18">
        <v>2</v>
      </c>
      <c r="S26" s="18">
        <v>1994</v>
      </c>
      <c r="T26" s="18" t="s">
        <v>117</v>
      </c>
      <c r="U26" s="18" t="s">
        <v>118</v>
      </c>
      <c r="V26" s="18"/>
      <c r="W26" s="18" t="s">
        <v>118</v>
      </c>
      <c r="X26" s="18"/>
      <c r="Y26" s="18"/>
      <c r="Z26" s="18"/>
      <c r="AA26" s="18"/>
      <c r="AB26" s="18"/>
      <c r="AC26" s="18" t="s">
        <v>119</v>
      </c>
      <c r="AD26" s="18" t="s">
        <v>119</v>
      </c>
      <c r="AE26" s="18" t="s">
        <v>111</v>
      </c>
      <c r="AF26" s="18"/>
      <c r="AG26" s="18" t="s">
        <v>112</v>
      </c>
      <c r="AH26" s="18"/>
      <c r="AI26" s="18">
        <f t="shared" si="0"/>
        <v>100</v>
      </c>
      <c r="AJ26" s="18">
        <v>62.5</v>
      </c>
      <c r="AK26" s="18">
        <v>14.2</v>
      </c>
      <c r="AL26" s="18">
        <v>10.7</v>
      </c>
      <c r="AM26" s="18">
        <v>9.3</v>
      </c>
      <c r="AN26" s="18">
        <v>2.1</v>
      </c>
      <c r="AO26" s="18">
        <v>1.2</v>
      </c>
      <c r="AP26" s="18">
        <v>205</v>
      </c>
      <c r="AQ26" s="18">
        <f t="shared" si="1"/>
        <v>100</v>
      </c>
      <c r="AR26" s="18">
        <v>46.8</v>
      </c>
      <c r="AS26" s="18">
        <v>46.3</v>
      </c>
      <c r="AT26" s="18">
        <v>6.9</v>
      </c>
      <c r="AU26" s="18">
        <v>7540</v>
      </c>
      <c r="AV26" s="18">
        <v>7102</v>
      </c>
      <c r="AW26" s="20" t="s">
        <v>112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99</v>
      </c>
      <c r="B27" s="19" t="s">
        <v>184</v>
      </c>
      <c r="C27" s="18" t="s">
        <v>185</v>
      </c>
      <c r="D27" s="18" t="s">
        <v>186</v>
      </c>
      <c r="E27" s="18"/>
      <c r="F27" s="18" t="s">
        <v>187</v>
      </c>
      <c r="G27" s="18">
        <v>11452</v>
      </c>
      <c r="H27" s="18">
        <v>0</v>
      </c>
      <c r="I27" s="18">
        <v>0</v>
      </c>
      <c r="J27" s="18"/>
      <c r="K27" s="18" t="s">
        <v>105</v>
      </c>
      <c r="L27" s="18"/>
      <c r="M27" s="18" t="s">
        <v>106</v>
      </c>
      <c r="N27" s="18"/>
      <c r="O27" s="18" t="s">
        <v>107</v>
      </c>
      <c r="P27" s="18" t="s">
        <v>156</v>
      </c>
      <c r="Q27" s="18">
        <v>60</v>
      </c>
      <c r="R27" s="18">
        <v>2</v>
      </c>
      <c r="S27" s="18">
        <v>1996</v>
      </c>
      <c r="T27" s="18" t="s">
        <v>117</v>
      </c>
      <c r="U27" s="18">
        <v>210</v>
      </c>
      <c r="V27" s="18"/>
      <c r="W27" s="18" t="s">
        <v>118</v>
      </c>
      <c r="X27" s="18"/>
      <c r="Y27" s="18"/>
      <c r="Z27" s="18"/>
      <c r="AA27" s="18"/>
      <c r="AB27" s="18"/>
      <c r="AC27" s="18" t="s">
        <v>112</v>
      </c>
      <c r="AD27" s="18" t="s">
        <v>119</v>
      </c>
      <c r="AE27" s="18" t="s">
        <v>111</v>
      </c>
      <c r="AF27" s="18"/>
      <c r="AG27" s="18" t="s">
        <v>112</v>
      </c>
      <c r="AH27" s="18"/>
      <c r="AI27" s="18">
        <f t="shared" si="0"/>
        <v>100</v>
      </c>
      <c r="AJ27" s="18">
        <v>48</v>
      </c>
      <c r="AK27" s="18">
        <v>23.3</v>
      </c>
      <c r="AL27" s="18">
        <v>25.8</v>
      </c>
      <c r="AM27" s="18">
        <v>1.7</v>
      </c>
      <c r="AN27" s="18">
        <v>0.3</v>
      </c>
      <c r="AO27" s="18">
        <v>0.9</v>
      </c>
      <c r="AP27" s="18">
        <v>120</v>
      </c>
      <c r="AQ27" s="18">
        <f t="shared" si="1"/>
        <v>100</v>
      </c>
      <c r="AR27" s="18">
        <v>37.8</v>
      </c>
      <c r="AS27" s="18">
        <v>58.3</v>
      </c>
      <c r="AT27" s="18">
        <v>3.9</v>
      </c>
      <c r="AU27" s="18">
        <v>10030</v>
      </c>
      <c r="AV27" s="18">
        <v>12420</v>
      </c>
      <c r="AW27" s="20" t="s">
        <v>112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99</v>
      </c>
      <c r="B28" s="19" t="s">
        <v>188</v>
      </c>
      <c r="C28" s="18" t="s">
        <v>189</v>
      </c>
      <c r="D28" s="18" t="s">
        <v>190</v>
      </c>
      <c r="E28" s="18"/>
      <c r="F28" s="18" t="s">
        <v>191</v>
      </c>
      <c r="G28" s="18">
        <v>5904</v>
      </c>
      <c r="H28" s="18"/>
      <c r="I28" s="18"/>
      <c r="J28" s="18"/>
      <c r="K28" s="18" t="s">
        <v>105</v>
      </c>
      <c r="L28" s="18"/>
      <c r="M28" s="18" t="s">
        <v>106</v>
      </c>
      <c r="N28" s="18"/>
      <c r="O28" s="18" t="s">
        <v>107</v>
      </c>
      <c r="P28" s="18" t="s">
        <v>147</v>
      </c>
      <c r="Q28" s="18">
        <v>40</v>
      </c>
      <c r="R28" s="18">
        <v>2</v>
      </c>
      <c r="S28" s="18">
        <v>2001</v>
      </c>
      <c r="T28" s="18" t="s">
        <v>112</v>
      </c>
      <c r="U28" s="18"/>
      <c r="V28" s="18"/>
      <c r="W28" s="18"/>
      <c r="X28" s="18"/>
      <c r="Y28" s="18"/>
      <c r="Z28" s="18"/>
      <c r="AA28" s="18"/>
      <c r="AB28" s="18"/>
      <c r="AC28" s="18" t="s">
        <v>112</v>
      </c>
      <c r="AD28" s="18" t="s">
        <v>119</v>
      </c>
      <c r="AE28" s="18" t="s">
        <v>143</v>
      </c>
      <c r="AF28" s="18"/>
      <c r="AG28" s="18" t="s">
        <v>112</v>
      </c>
      <c r="AH28" s="18"/>
      <c r="AI28" s="18">
        <f t="shared" si="0"/>
        <v>100.00000000000001</v>
      </c>
      <c r="AJ28" s="18">
        <v>45.4</v>
      </c>
      <c r="AK28" s="18">
        <v>25</v>
      </c>
      <c r="AL28" s="18">
        <v>3.2</v>
      </c>
      <c r="AM28" s="18">
        <v>23.6</v>
      </c>
      <c r="AN28" s="18">
        <v>1.8</v>
      </c>
      <c r="AO28" s="18">
        <v>1</v>
      </c>
      <c r="AP28" s="18">
        <v>170</v>
      </c>
      <c r="AQ28" s="18">
        <f t="shared" si="1"/>
        <v>100</v>
      </c>
      <c r="AR28" s="18">
        <v>42.4</v>
      </c>
      <c r="AS28" s="18">
        <v>51.1</v>
      </c>
      <c r="AT28" s="18">
        <v>6.5</v>
      </c>
      <c r="AU28" s="18">
        <v>8570</v>
      </c>
      <c r="AV28" s="18">
        <v>10605</v>
      </c>
      <c r="AW28" s="20" t="s">
        <v>112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99</v>
      </c>
      <c r="B29" s="19" t="s">
        <v>192</v>
      </c>
      <c r="C29" s="18" t="s">
        <v>193</v>
      </c>
      <c r="D29" s="18" t="s">
        <v>194</v>
      </c>
      <c r="E29" s="18"/>
      <c r="F29" s="18" t="s">
        <v>195</v>
      </c>
      <c r="G29" s="18">
        <v>8193</v>
      </c>
      <c r="H29" s="18">
        <v>0</v>
      </c>
      <c r="I29" s="18">
        <v>0</v>
      </c>
      <c r="J29" s="18"/>
      <c r="K29" s="18" t="s">
        <v>115</v>
      </c>
      <c r="L29" s="18"/>
      <c r="M29" s="18" t="s">
        <v>106</v>
      </c>
      <c r="N29" s="18"/>
      <c r="O29" s="18" t="s">
        <v>116</v>
      </c>
      <c r="P29" s="18" t="s">
        <v>156</v>
      </c>
      <c r="Q29" s="18">
        <v>60</v>
      </c>
      <c r="R29" s="18">
        <v>2</v>
      </c>
      <c r="S29" s="18">
        <v>1997</v>
      </c>
      <c r="T29" s="18" t="s">
        <v>141</v>
      </c>
      <c r="U29" s="18" t="s">
        <v>118</v>
      </c>
      <c r="V29" s="18"/>
      <c r="W29" s="18" t="s">
        <v>118</v>
      </c>
      <c r="X29" s="18"/>
      <c r="Y29" s="18"/>
      <c r="Z29" s="18"/>
      <c r="AA29" s="18"/>
      <c r="AB29" s="18"/>
      <c r="AC29" s="18" t="s">
        <v>112</v>
      </c>
      <c r="AD29" s="18" t="s">
        <v>138</v>
      </c>
      <c r="AE29" s="18" t="s">
        <v>111</v>
      </c>
      <c r="AF29" s="18"/>
      <c r="AG29" s="18" t="s">
        <v>112</v>
      </c>
      <c r="AH29" s="18"/>
      <c r="AI29" s="18">
        <f t="shared" si="0"/>
        <v>100</v>
      </c>
      <c r="AJ29" s="18">
        <v>48.8</v>
      </c>
      <c r="AK29" s="18">
        <v>33.4</v>
      </c>
      <c r="AL29" s="18">
        <v>4.4</v>
      </c>
      <c r="AM29" s="18">
        <v>12.2</v>
      </c>
      <c r="AN29" s="18">
        <v>0.3</v>
      </c>
      <c r="AO29" s="18">
        <v>0.9</v>
      </c>
      <c r="AP29" s="18">
        <v>217.8</v>
      </c>
      <c r="AQ29" s="18">
        <f t="shared" si="1"/>
        <v>100</v>
      </c>
      <c r="AR29" s="18">
        <v>42.3</v>
      </c>
      <c r="AS29" s="18">
        <v>50.3</v>
      </c>
      <c r="AT29" s="18">
        <v>7.4</v>
      </c>
      <c r="AU29" s="18">
        <v>8405</v>
      </c>
      <c r="AV29" s="18">
        <v>10913</v>
      </c>
      <c r="AW29" s="20" t="s">
        <v>112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99</v>
      </c>
      <c r="B30" s="19" t="s">
        <v>192</v>
      </c>
      <c r="C30" s="18" t="s">
        <v>196</v>
      </c>
      <c r="D30" s="18" t="s">
        <v>194</v>
      </c>
      <c r="E30" s="18"/>
      <c r="F30" s="18" t="s">
        <v>197</v>
      </c>
      <c r="G30" s="18">
        <v>2250</v>
      </c>
      <c r="H30" s="18">
        <v>0</v>
      </c>
      <c r="I30" s="18">
        <v>0</v>
      </c>
      <c r="J30" s="18"/>
      <c r="K30" s="18" t="s">
        <v>115</v>
      </c>
      <c r="L30" s="18"/>
      <c r="M30" s="18" t="s">
        <v>106</v>
      </c>
      <c r="N30" s="18"/>
      <c r="O30" s="18" t="s">
        <v>107</v>
      </c>
      <c r="P30" s="18" t="s">
        <v>147</v>
      </c>
      <c r="Q30" s="18">
        <v>15</v>
      </c>
      <c r="R30" s="18">
        <v>2</v>
      </c>
      <c r="S30" s="18">
        <v>1999</v>
      </c>
      <c r="T30" s="18" t="s">
        <v>141</v>
      </c>
      <c r="U30" s="18" t="s">
        <v>118</v>
      </c>
      <c r="V30" s="18"/>
      <c r="W30" s="18" t="s">
        <v>118</v>
      </c>
      <c r="X30" s="18"/>
      <c r="Y30" s="18"/>
      <c r="Z30" s="18"/>
      <c r="AA30" s="18"/>
      <c r="AB30" s="18"/>
      <c r="AC30" s="18" t="s">
        <v>112</v>
      </c>
      <c r="AD30" s="18" t="s">
        <v>119</v>
      </c>
      <c r="AE30" s="18" t="s">
        <v>111</v>
      </c>
      <c r="AF30" s="18"/>
      <c r="AG30" s="18" t="s">
        <v>112</v>
      </c>
      <c r="AH30" s="18"/>
      <c r="AI30" s="18">
        <f t="shared" si="0"/>
        <v>99.99999999999999</v>
      </c>
      <c r="AJ30" s="18">
        <v>39.6</v>
      </c>
      <c r="AK30" s="18">
        <v>31.4</v>
      </c>
      <c r="AL30" s="18">
        <v>3.8</v>
      </c>
      <c r="AM30" s="18">
        <v>23.9</v>
      </c>
      <c r="AN30" s="18">
        <v>0.5</v>
      </c>
      <c r="AO30" s="18">
        <v>0.8</v>
      </c>
      <c r="AP30" s="18">
        <v>198.5</v>
      </c>
      <c r="AQ30" s="18">
        <f t="shared" si="1"/>
        <v>100</v>
      </c>
      <c r="AR30" s="18">
        <v>52.1</v>
      </c>
      <c r="AS30" s="18">
        <v>43.4</v>
      </c>
      <c r="AT30" s="18">
        <v>4.5</v>
      </c>
      <c r="AU30" s="18">
        <v>6875</v>
      </c>
      <c r="AV30" s="18">
        <v>9445</v>
      </c>
      <c r="AW30" s="20" t="s">
        <v>112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99</v>
      </c>
      <c r="B31" s="19" t="s">
        <v>198</v>
      </c>
      <c r="C31" s="18" t="s">
        <v>199</v>
      </c>
      <c r="D31" s="18" t="s">
        <v>200</v>
      </c>
      <c r="E31" s="18"/>
      <c r="F31" s="18" t="s">
        <v>201</v>
      </c>
      <c r="G31" s="18">
        <v>0</v>
      </c>
      <c r="H31" s="18">
        <v>0</v>
      </c>
      <c r="I31" s="18">
        <v>0</v>
      </c>
      <c r="J31" s="18"/>
      <c r="K31" s="18" t="s">
        <v>105</v>
      </c>
      <c r="L31" s="18"/>
      <c r="M31" s="18" t="s">
        <v>106</v>
      </c>
      <c r="N31" s="18"/>
      <c r="O31" s="18" t="s">
        <v>116</v>
      </c>
      <c r="P31" s="18" t="s">
        <v>156</v>
      </c>
      <c r="Q31" s="18">
        <v>50</v>
      </c>
      <c r="R31" s="18">
        <v>2</v>
      </c>
      <c r="S31" s="18">
        <v>1985</v>
      </c>
      <c r="T31" s="18" t="s">
        <v>112</v>
      </c>
      <c r="U31" s="18"/>
      <c r="V31" s="18"/>
      <c r="W31" s="18"/>
      <c r="X31" s="18"/>
      <c r="Y31" s="18"/>
      <c r="Z31" s="18"/>
      <c r="AA31" s="18"/>
      <c r="AB31" s="18"/>
      <c r="AC31" s="18" t="s">
        <v>119</v>
      </c>
      <c r="AD31" s="18" t="s">
        <v>119</v>
      </c>
      <c r="AE31" s="18" t="s">
        <v>143</v>
      </c>
      <c r="AF31" s="18" t="s">
        <v>144</v>
      </c>
      <c r="AG31" s="18" t="s">
        <v>112</v>
      </c>
      <c r="AH31" s="18"/>
      <c r="AI31" s="18">
        <f t="shared" si="0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f t="shared" si="1"/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20" t="s">
        <v>112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99</v>
      </c>
      <c r="B32" s="19" t="s">
        <v>202</v>
      </c>
      <c r="C32" s="18" t="s">
        <v>203</v>
      </c>
      <c r="D32" s="18" t="s">
        <v>204</v>
      </c>
      <c r="E32" s="18"/>
      <c r="F32" s="18" t="s">
        <v>205</v>
      </c>
      <c r="G32" s="18">
        <v>0</v>
      </c>
      <c r="H32" s="18">
        <v>0</v>
      </c>
      <c r="I32" s="18">
        <v>0</v>
      </c>
      <c r="J32" s="18"/>
      <c r="K32" s="18" t="s">
        <v>206</v>
      </c>
      <c r="L32" s="18"/>
      <c r="M32" s="18" t="s">
        <v>106</v>
      </c>
      <c r="N32" s="18"/>
      <c r="O32" s="18" t="s">
        <v>107</v>
      </c>
      <c r="P32" s="18" t="s">
        <v>147</v>
      </c>
      <c r="Q32" s="18">
        <v>40</v>
      </c>
      <c r="R32" s="18">
        <v>2</v>
      </c>
      <c r="S32" s="18">
        <v>1987</v>
      </c>
      <c r="T32" s="18" t="s">
        <v>117</v>
      </c>
      <c r="U32" s="18"/>
      <c r="V32" s="18"/>
      <c r="W32" s="18"/>
      <c r="X32" s="18"/>
      <c r="Y32" s="18"/>
      <c r="Z32" s="18"/>
      <c r="AA32" s="18"/>
      <c r="AB32" s="18"/>
      <c r="AC32" s="18" t="s">
        <v>119</v>
      </c>
      <c r="AD32" s="18" t="s">
        <v>142</v>
      </c>
      <c r="AE32" s="18" t="s">
        <v>143</v>
      </c>
      <c r="AF32" s="18" t="s">
        <v>144</v>
      </c>
      <c r="AG32" s="18" t="s">
        <v>112</v>
      </c>
      <c r="AH32" s="18"/>
      <c r="AI32" s="18">
        <f t="shared" si="0"/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f t="shared" si="1"/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20" t="s">
        <v>112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99</v>
      </c>
      <c r="B33" s="19" t="s">
        <v>207</v>
      </c>
      <c r="C33" s="18" t="s">
        <v>208</v>
      </c>
      <c r="D33" s="18" t="s">
        <v>209</v>
      </c>
      <c r="E33" s="18"/>
      <c r="F33" s="18" t="s">
        <v>210</v>
      </c>
      <c r="G33" s="18">
        <v>0</v>
      </c>
      <c r="H33" s="18">
        <v>0</v>
      </c>
      <c r="I33" s="18">
        <v>0</v>
      </c>
      <c r="J33" s="18"/>
      <c r="K33" s="18" t="s">
        <v>115</v>
      </c>
      <c r="L33" s="18"/>
      <c r="M33" s="18" t="s">
        <v>106</v>
      </c>
      <c r="N33" s="18"/>
      <c r="O33" s="18" t="s">
        <v>68</v>
      </c>
      <c r="P33" s="18" t="s">
        <v>147</v>
      </c>
      <c r="Q33" s="18">
        <v>5</v>
      </c>
      <c r="R33" s="18">
        <v>1</v>
      </c>
      <c r="S33" s="18">
        <v>1974</v>
      </c>
      <c r="T33" s="18" t="s">
        <v>112</v>
      </c>
      <c r="U33" s="18"/>
      <c r="V33" s="18"/>
      <c r="W33" s="18"/>
      <c r="X33" s="18"/>
      <c r="Y33" s="18"/>
      <c r="Z33" s="18"/>
      <c r="AA33" s="18"/>
      <c r="AB33" s="18"/>
      <c r="AC33" s="18" t="s">
        <v>112</v>
      </c>
      <c r="AD33" s="18" t="s">
        <v>112</v>
      </c>
      <c r="AE33" s="18" t="s">
        <v>143</v>
      </c>
      <c r="AF33" s="18" t="s">
        <v>144</v>
      </c>
      <c r="AG33" s="18" t="s">
        <v>112</v>
      </c>
      <c r="AH33" s="18"/>
      <c r="AI33" s="18">
        <f t="shared" si="0"/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f t="shared" si="1"/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20" t="s">
        <v>112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99</v>
      </c>
      <c r="B34" s="19" t="s">
        <v>207</v>
      </c>
      <c r="C34" s="18" t="s">
        <v>208</v>
      </c>
      <c r="D34" s="18" t="s">
        <v>209</v>
      </c>
      <c r="E34" s="18"/>
      <c r="F34" s="18" t="s">
        <v>210</v>
      </c>
      <c r="G34" s="18">
        <v>0</v>
      </c>
      <c r="H34" s="18">
        <v>0</v>
      </c>
      <c r="I34" s="18">
        <v>0</v>
      </c>
      <c r="J34" s="18"/>
      <c r="K34" s="18" t="s">
        <v>115</v>
      </c>
      <c r="L34" s="18"/>
      <c r="M34" s="18" t="s">
        <v>106</v>
      </c>
      <c r="N34" s="18"/>
      <c r="O34" s="18" t="s">
        <v>68</v>
      </c>
      <c r="P34" s="18" t="s">
        <v>147</v>
      </c>
      <c r="Q34" s="18">
        <v>3</v>
      </c>
      <c r="R34" s="18">
        <v>1</v>
      </c>
      <c r="S34" s="18">
        <v>1996</v>
      </c>
      <c r="T34" s="18" t="s">
        <v>112</v>
      </c>
      <c r="U34" s="18"/>
      <c r="V34" s="18"/>
      <c r="W34" s="18"/>
      <c r="X34" s="18"/>
      <c r="Y34" s="18"/>
      <c r="Z34" s="18"/>
      <c r="AA34" s="18"/>
      <c r="AB34" s="18"/>
      <c r="AC34" s="18" t="s">
        <v>112</v>
      </c>
      <c r="AD34" s="18" t="s">
        <v>112</v>
      </c>
      <c r="AE34" s="18" t="s">
        <v>143</v>
      </c>
      <c r="AF34" s="18" t="s">
        <v>144</v>
      </c>
      <c r="AG34" s="18" t="s">
        <v>112</v>
      </c>
      <c r="AH34" s="18"/>
      <c r="AI34" s="18">
        <f t="shared" si="0"/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f t="shared" si="1"/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20" t="s">
        <v>112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99</v>
      </c>
      <c r="B35" s="19" t="s">
        <v>207</v>
      </c>
      <c r="C35" s="18" t="s">
        <v>211</v>
      </c>
      <c r="D35" s="18" t="s">
        <v>209</v>
      </c>
      <c r="E35" s="18"/>
      <c r="F35" s="18" t="s">
        <v>212</v>
      </c>
      <c r="G35" s="18">
        <v>0</v>
      </c>
      <c r="H35" s="18">
        <v>0</v>
      </c>
      <c r="I35" s="18">
        <v>0</v>
      </c>
      <c r="J35" s="18"/>
      <c r="K35" s="18" t="s">
        <v>115</v>
      </c>
      <c r="L35" s="18"/>
      <c r="M35" s="18" t="s">
        <v>106</v>
      </c>
      <c r="N35" s="18"/>
      <c r="O35" s="18" t="s">
        <v>68</v>
      </c>
      <c r="P35" s="18" t="s">
        <v>147</v>
      </c>
      <c r="Q35" s="18">
        <v>5</v>
      </c>
      <c r="R35" s="18">
        <v>1</v>
      </c>
      <c r="S35" s="18">
        <v>1981</v>
      </c>
      <c r="T35" s="18" t="s">
        <v>112</v>
      </c>
      <c r="U35" s="18"/>
      <c r="V35" s="18"/>
      <c r="W35" s="18"/>
      <c r="X35" s="18"/>
      <c r="Y35" s="18"/>
      <c r="Z35" s="18"/>
      <c r="AA35" s="18"/>
      <c r="AB35" s="18"/>
      <c r="AC35" s="18" t="s">
        <v>112</v>
      </c>
      <c r="AD35" s="18" t="s">
        <v>112</v>
      </c>
      <c r="AE35" s="18" t="s">
        <v>143</v>
      </c>
      <c r="AF35" s="18" t="s">
        <v>144</v>
      </c>
      <c r="AG35" s="18" t="s">
        <v>112</v>
      </c>
      <c r="AH35" s="18"/>
      <c r="AI35" s="18">
        <f t="shared" si="0"/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f t="shared" si="1"/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20" t="s">
        <v>112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99</v>
      </c>
      <c r="B36" s="19" t="s">
        <v>207</v>
      </c>
      <c r="C36" s="18" t="s">
        <v>213</v>
      </c>
      <c r="D36" s="18" t="s">
        <v>209</v>
      </c>
      <c r="E36" s="18"/>
      <c r="F36" s="18" t="s">
        <v>214</v>
      </c>
      <c r="G36" s="18">
        <v>0</v>
      </c>
      <c r="H36" s="18">
        <v>0</v>
      </c>
      <c r="I36" s="18">
        <v>0</v>
      </c>
      <c r="J36" s="18"/>
      <c r="K36" s="18" t="s">
        <v>115</v>
      </c>
      <c r="L36" s="18"/>
      <c r="M36" s="18" t="s">
        <v>106</v>
      </c>
      <c r="N36" s="18"/>
      <c r="O36" s="18" t="s">
        <v>68</v>
      </c>
      <c r="P36" s="18" t="s">
        <v>147</v>
      </c>
      <c r="Q36" s="18">
        <v>4</v>
      </c>
      <c r="R36" s="18">
        <v>1</v>
      </c>
      <c r="S36" s="18">
        <v>1989</v>
      </c>
      <c r="T36" s="18" t="s">
        <v>112</v>
      </c>
      <c r="U36" s="18"/>
      <c r="V36" s="18"/>
      <c r="W36" s="18"/>
      <c r="X36" s="18"/>
      <c r="Y36" s="18"/>
      <c r="Z36" s="18"/>
      <c r="AA36" s="18"/>
      <c r="AB36" s="18"/>
      <c r="AC36" s="18" t="s">
        <v>112</v>
      </c>
      <c r="AD36" s="18" t="s">
        <v>112</v>
      </c>
      <c r="AE36" s="18" t="s">
        <v>143</v>
      </c>
      <c r="AF36" s="18" t="s">
        <v>144</v>
      </c>
      <c r="AG36" s="18" t="s">
        <v>112</v>
      </c>
      <c r="AH36" s="18"/>
      <c r="AI36" s="18">
        <f t="shared" si="0"/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f t="shared" si="1"/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20" t="s">
        <v>112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99</v>
      </c>
      <c r="B37" s="19" t="s">
        <v>215</v>
      </c>
      <c r="C37" s="18" t="s">
        <v>216</v>
      </c>
      <c r="D37" s="18" t="s">
        <v>217</v>
      </c>
      <c r="E37" s="18"/>
      <c r="F37" s="18" t="s">
        <v>218</v>
      </c>
      <c r="G37" s="18">
        <v>32970</v>
      </c>
      <c r="H37" s="18">
        <v>2048</v>
      </c>
      <c r="I37" s="18">
        <v>0</v>
      </c>
      <c r="J37" s="18" t="s">
        <v>104</v>
      </c>
      <c r="K37" s="18" t="s">
        <v>219</v>
      </c>
      <c r="L37" s="18"/>
      <c r="M37" s="18" t="s">
        <v>220</v>
      </c>
      <c r="N37" s="18"/>
      <c r="O37" s="18" t="s">
        <v>116</v>
      </c>
      <c r="P37" s="18" t="s">
        <v>108</v>
      </c>
      <c r="Q37" s="18">
        <v>130</v>
      </c>
      <c r="R37" s="18">
        <v>2</v>
      </c>
      <c r="S37" s="18">
        <v>2002</v>
      </c>
      <c r="T37" s="18" t="s">
        <v>122</v>
      </c>
      <c r="U37" s="18">
        <v>49000000</v>
      </c>
      <c r="V37" s="18"/>
      <c r="W37" s="18" t="s">
        <v>118</v>
      </c>
      <c r="X37" s="18"/>
      <c r="Y37" s="18">
        <v>1300</v>
      </c>
      <c r="Z37" s="18">
        <v>11</v>
      </c>
      <c r="AA37" s="18">
        <v>7692</v>
      </c>
      <c r="AB37" s="18"/>
      <c r="AC37" s="18" t="s">
        <v>137</v>
      </c>
      <c r="AD37" s="18" t="s">
        <v>112</v>
      </c>
      <c r="AE37" s="18" t="s">
        <v>111</v>
      </c>
      <c r="AF37" s="18"/>
      <c r="AG37" s="18" t="s">
        <v>112</v>
      </c>
      <c r="AH37" s="18"/>
      <c r="AI37" s="18">
        <f t="shared" si="0"/>
        <v>99.99999999999999</v>
      </c>
      <c r="AJ37" s="18">
        <v>60.9</v>
      </c>
      <c r="AK37" s="18">
        <v>18.9</v>
      </c>
      <c r="AL37" s="18">
        <v>9.6</v>
      </c>
      <c r="AM37" s="18">
        <v>8.5</v>
      </c>
      <c r="AN37" s="18">
        <v>0.6</v>
      </c>
      <c r="AO37" s="18">
        <v>1.5</v>
      </c>
      <c r="AP37" s="18">
        <v>205</v>
      </c>
      <c r="AQ37" s="18">
        <f t="shared" si="1"/>
        <v>100</v>
      </c>
      <c r="AR37" s="18">
        <v>51</v>
      </c>
      <c r="AS37" s="18">
        <v>44</v>
      </c>
      <c r="AT37" s="18">
        <v>5</v>
      </c>
      <c r="AU37" s="18">
        <v>7100</v>
      </c>
      <c r="AV37" s="18">
        <v>7673</v>
      </c>
      <c r="AW37" s="20" t="s">
        <v>112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99</v>
      </c>
      <c r="B38" s="19" t="s">
        <v>221</v>
      </c>
      <c r="C38" s="18" t="s">
        <v>222</v>
      </c>
      <c r="D38" s="18" t="s">
        <v>223</v>
      </c>
      <c r="E38" s="18"/>
      <c r="F38" s="18" t="s">
        <v>224</v>
      </c>
      <c r="G38" s="18">
        <v>1818</v>
      </c>
      <c r="H38" s="18">
        <v>0</v>
      </c>
      <c r="I38" s="18">
        <v>0</v>
      </c>
      <c r="J38" s="18"/>
      <c r="K38" s="18" t="s">
        <v>225</v>
      </c>
      <c r="L38" s="18"/>
      <c r="M38" s="18" t="s">
        <v>106</v>
      </c>
      <c r="N38" s="18"/>
      <c r="O38" s="18" t="s">
        <v>107</v>
      </c>
      <c r="P38" s="18" t="s">
        <v>147</v>
      </c>
      <c r="Q38" s="18">
        <v>26</v>
      </c>
      <c r="R38" s="18">
        <v>2</v>
      </c>
      <c r="S38" s="18">
        <v>1996</v>
      </c>
      <c r="T38" s="18" t="s">
        <v>112</v>
      </c>
      <c r="U38" s="18"/>
      <c r="V38" s="18"/>
      <c r="W38" s="18"/>
      <c r="X38" s="18"/>
      <c r="Y38" s="18"/>
      <c r="Z38" s="18"/>
      <c r="AA38" s="18"/>
      <c r="AB38" s="18"/>
      <c r="AC38" s="18" t="s">
        <v>112</v>
      </c>
      <c r="AD38" s="18" t="s">
        <v>119</v>
      </c>
      <c r="AE38" s="18" t="s">
        <v>143</v>
      </c>
      <c r="AF38" s="18"/>
      <c r="AG38" s="18" t="s">
        <v>112</v>
      </c>
      <c r="AH38" s="18"/>
      <c r="AI38" s="18">
        <f t="shared" si="0"/>
        <v>100</v>
      </c>
      <c r="AJ38" s="18">
        <v>63</v>
      </c>
      <c r="AK38" s="18">
        <v>17</v>
      </c>
      <c r="AL38" s="18">
        <v>5</v>
      </c>
      <c r="AM38" s="18">
        <v>12</v>
      </c>
      <c r="AN38" s="18">
        <v>1</v>
      </c>
      <c r="AO38" s="18">
        <v>2</v>
      </c>
      <c r="AP38" s="18">
        <v>183</v>
      </c>
      <c r="AQ38" s="18">
        <f t="shared" si="1"/>
        <v>100</v>
      </c>
      <c r="AR38" s="18">
        <v>45</v>
      </c>
      <c r="AS38" s="18">
        <v>8</v>
      </c>
      <c r="AT38" s="18">
        <v>47</v>
      </c>
      <c r="AU38" s="18">
        <v>7798</v>
      </c>
      <c r="AV38" s="18">
        <v>8580</v>
      </c>
      <c r="AW38" s="20" t="s">
        <v>112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99</v>
      </c>
      <c r="B39" s="19" t="s">
        <v>226</v>
      </c>
      <c r="C39" s="18" t="s">
        <v>227</v>
      </c>
      <c r="D39" s="18" t="s">
        <v>228</v>
      </c>
      <c r="E39" s="18"/>
      <c r="F39" s="18" t="s">
        <v>229</v>
      </c>
      <c r="G39" s="18">
        <v>10425</v>
      </c>
      <c r="H39" s="18">
        <v>1507</v>
      </c>
      <c r="I39" s="18">
        <v>0</v>
      </c>
      <c r="J39" s="18" t="s">
        <v>230</v>
      </c>
      <c r="K39" s="18" t="s">
        <v>105</v>
      </c>
      <c r="L39" s="18"/>
      <c r="M39" s="18" t="s">
        <v>106</v>
      </c>
      <c r="N39" s="18"/>
      <c r="O39" s="18" t="s">
        <v>107</v>
      </c>
      <c r="P39" s="18" t="s">
        <v>156</v>
      </c>
      <c r="Q39" s="18">
        <v>44</v>
      </c>
      <c r="R39" s="18">
        <v>2</v>
      </c>
      <c r="S39" s="18">
        <v>1995</v>
      </c>
      <c r="T39" s="18" t="s">
        <v>231</v>
      </c>
      <c r="U39" s="18">
        <v>1200</v>
      </c>
      <c r="V39" s="18">
        <v>1200</v>
      </c>
      <c r="W39" s="18" t="s">
        <v>118</v>
      </c>
      <c r="X39" s="18" t="s">
        <v>118</v>
      </c>
      <c r="Y39" s="18"/>
      <c r="Z39" s="18"/>
      <c r="AA39" s="18"/>
      <c r="AB39" s="18"/>
      <c r="AC39" s="18" t="s">
        <v>112</v>
      </c>
      <c r="AD39" s="18" t="s">
        <v>138</v>
      </c>
      <c r="AE39" s="18" t="s">
        <v>143</v>
      </c>
      <c r="AF39" s="18"/>
      <c r="AG39" s="18" t="s">
        <v>112</v>
      </c>
      <c r="AH39" s="18"/>
      <c r="AI39" s="18">
        <f>+SUM(AJ39:AO39)</f>
        <v>99.99999999999999</v>
      </c>
      <c r="AJ39" s="18">
        <v>61.7</v>
      </c>
      <c r="AK39" s="18">
        <v>22.2</v>
      </c>
      <c r="AL39" s="18">
        <v>4.8</v>
      </c>
      <c r="AM39" s="18">
        <v>9.6</v>
      </c>
      <c r="AN39" s="18">
        <v>0.6</v>
      </c>
      <c r="AO39" s="18">
        <v>1.1</v>
      </c>
      <c r="AP39" s="18">
        <v>187.3</v>
      </c>
      <c r="AQ39" s="18">
        <f>+SUM(AR39:AT39)</f>
        <v>100</v>
      </c>
      <c r="AR39" s="18">
        <v>50.7</v>
      </c>
      <c r="AS39" s="18">
        <v>5</v>
      </c>
      <c r="AT39" s="18">
        <v>44.3</v>
      </c>
      <c r="AU39" s="18">
        <v>7075</v>
      </c>
      <c r="AV39" s="18">
        <v>7795</v>
      </c>
      <c r="AW39" s="20" t="s">
        <v>112</v>
      </c>
      <c r="AX39" s="20"/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99</v>
      </c>
      <c r="B40" s="19" t="s">
        <v>232</v>
      </c>
      <c r="C40" s="18" t="s">
        <v>233</v>
      </c>
      <c r="D40" s="18" t="s">
        <v>234</v>
      </c>
      <c r="E40" s="18"/>
      <c r="F40" s="18" t="s">
        <v>235</v>
      </c>
      <c r="G40" s="18">
        <v>15363</v>
      </c>
      <c r="H40" s="18">
        <v>0</v>
      </c>
      <c r="I40" s="18">
        <v>0</v>
      </c>
      <c r="J40" s="18"/>
      <c r="K40" s="18" t="s">
        <v>236</v>
      </c>
      <c r="L40" s="18"/>
      <c r="M40" s="18" t="s">
        <v>106</v>
      </c>
      <c r="N40" s="18"/>
      <c r="O40" s="18" t="s">
        <v>107</v>
      </c>
      <c r="P40" s="18" t="s">
        <v>108</v>
      </c>
      <c r="Q40" s="18">
        <v>75</v>
      </c>
      <c r="R40" s="18">
        <v>2</v>
      </c>
      <c r="S40" s="18">
        <v>1985</v>
      </c>
      <c r="T40" s="18" t="s">
        <v>112</v>
      </c>
      <c r="U40" s="18"/>
      <c r="V40" s="18"/>
      <c r="W40" s="18"/>
      <c r="X40" s="18"/>
      <c r="Y40" s="18"/>
      <c r="Z40" s="18"/>
      <c r="AA40" s="18"/>
      <c r="AB40" s="18"/>
      <c r="AC40" s="18" t="s">
        <v>112</v>
      </c>
      <c r="AD40" s="18" t="s">
        <v>119</v>
      </c>
      <c r="AE40" s="18" t="s">
        <v>111</v>
      </c>
      <c r="AF40" s="18"/>
      <c r="AG40" s="18" t="s">
        <v>112</v>
      </c>
      <c r="AH40" s="18"/>
      <c r="AI40" s="18">
        <f>+SUM(AJ40:AO40)</f>
        <v>100.00000000000001</v>
      </c>
      <c r="AJ40" s="18">
        <v>45.4</v>
      </c>
      <c r="AK40" s="18">
        <v>13.3</v>
      </c>
      <c r="AL40" s="18">
        <v>5.2</v>
      </c>
      <c r="AM40" s="18">
        <v>22.5</v>
      </c>
      <c r="AN40" s="18">
        <v>3.7</v>
      </c>
      <c r="AO40" s="18">
        <v>9.9</v>
      </c>
      <c r="AP40" s="18">
        <v>278</v>
      </c>
      <c r="AQ40" s="18">
        <f>+SUM(AR40:AT40)</f>
        <v>100</v>
      </c>
      <c r="AR40" s="18">
        <v>51.9</v>
      </c>
      <c r="AS40" s="18">
        <v>40.6</v>
      </c>
      <c r="AT40" s="18">
        <v>7.5</v>
      </c>
      <c r="AU40" s="18">
        <v>6330</v>
      </c>
      <c r="AV40" s="18">
        <v>9150</v>
      </c>
      <c r="AW40" s="20" t="s">
        <v>112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99</v>
      </c>
      <c r="B41" s="19" t="s">
        <v>232</v>
      </c>
      <c r="C41" s="18" t="s">
        <v>237</v>
      </c>
      <c r="D41" s="18" t="s">
        <v>234</v>
      </c>
      <c r="E41" s="18"/>
      <c r="F41" s="18" t="s">
        <v>238</v>
      </c>
      <c r="G41" s="18">
        <v>38665</v>
      </c>
      <c r="H41" s="18">
        <v>0</v>
      </c>
      <c r="I41" s="18">
        <v>0</v>
      </c>
      <c r="J41" s="18"/>
      <c r="K41" s="18" t="s">
        <v>236</v>
      </c>
      <c r="L41" s="18"/>
      <c r="M41" s="18" t="s">
        <v>106</v>
      </c>
      <c r="N41" s="18"/>
      <c r="O41" s="18" t="s">
        <v>107</v>
      </c>
      <c r="P41" s="18" t="s">
        <v>108</v>
      </c>
      <c r="Q41" s="18">
        <v>150</v>
      </c>
      <c r="R41" s="18">
        <v>1</v>
      </c>
      <c r="S41" s="18">
        <v>2001</v>
      </c>
      <c r="T41" s="18" t="s">
        <v>117</v>
      </c>
      <c r="U41" s="18" t="s">
        <v>118</v>
      </c>
      <c r="V41" s="18"/>
      <c r="W41" s="18" t="s">
        <v>118</v>
      </c>
      <c r="X41" s="18"/>
      <c r="Y41" s="18"/>
      <c r="Z41" s="18"/>
      <c r="AA41" s="18"/>
      <c r="AB41" s="18"/>
      <c r="AC41" s="18" t="s">
        <v>112</v>
      </c>
      <c r="AD41" s="18" t="s">
        <v>119</v>
      </c>
      <c r="AE41" s="18" t="s">
        <v>111</v>
      </c>
      <c r="AF41" s="18"/>
      <c r="AG41" s="18" t="s">
        <v>112</v>
      </c>
      <c r="AH41" s="18"/>
      <c r="AI41" s="18">
        <f>+SUM(AJ41:AO41)</f>
        <v>100.00000000000001</v>
      </c>
      <c r="AJ41" s="18">
        <v>45.4</v>
      </c>
      <c r="AK41" s="18">
        <v>13.3</v>
      </c>
      <c r="AL41" s="18">
        <v>5.2</v>
      </c>
      <c r="AM41" s="18">
        <v>22.5</v>
      </c>
      <c r="AN41" s="18">
        <v>3.7</v>
      </c>
      <c r="AO41" s="18">
        <v>9.9</v>
      </c>
      <c r="AP41" s="18">
        <v>278</v>
      </c>
      <c r="AQ41" s="18">
        <f>+SUM(AR41:AT41)</f>
        <v>100</v>
      </c>
      <c r="AR41" s="18">
        <v>51.9</v>
      </c>
      <c r="AS41" s="18">
        <v>40.6</v>
      </c>
      <c r="AT41" s="18">
        <v>7.5</v>
      </c>
      <c r="AU41" s="18">
        <v>6330</v>
      </c>
      <c r="AV41" s="18">
        <v>9150</v>
      </c>
      <c r="AW41" s="20" t="s">
        <v>112</v>
      </c>
      <c r="AX41" s="20"/>
      <c r="AY41" s="20">
        <f t="shared" si="2"/>
        <v>0</v>
      </c>
      <c r="AZ41" s="20">
        <f t="shared" si="3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99</v>
      </c>
      <c r="B42" s="19" t="s">
        <v>232</v>
      </c>
      <c r="C42" s="18" t="s">
        <v>239</v>
      </c>
      <c r="D42" s="18" t="s">
        <v>234</v>
      </c>
      <c r="E42" s="18"/>
      <c r="F42" s="18" t="s">
        <v>240</v>
      </c>
      <c r="G42" s="18">
        <v>10357</v>
      </c>
      <c r="H42" s="18">
        <v>0</v>
      </c>
      <c r="I42" s="18">
        <v>0</v>
      </c>
      <c r="J42" s="18"/>
      <c r="K42" s="18" t="s">
        <v>219</v>
      </c>
      <c r="L42" s="18"/>
      <c r="M42" s="18" t="s">
        <v>106</v>
      </c>
      <c r="N42" s="18"/>
      <c r="O42" s="18" t="s">
        <v>107</v>
      </c>
      <c r="P42" s="18" t="s">
        <v>156</v>
      </c>
      <c r="Q42" s="18">
        <v>70</v>
      </c>
      <c r="R42" s="18">
        <v>2</v>
      </c>
      <c r="S42" s="18">
        <v>1991</v>
      </c>
      <c r="T42" s="18" t="s">
        <v>117</v>
      </c>
      <c r="U42" s="18" t="s">
        <v>118</v>
      </c>
      <c r="V42" s="18"/>
      <c r="W42" s="18" t="s">
        <v>118</v>
      </c>
      <c r="X42" s="18"/>
      <c r="Y42" s="18"/>
      <c r="Z42" s="18"/>
      <c r="AA42" s="18"/>
      <c r="AB42" s="18"/>
      <c r="AC42" s="18" t="s">
        <v>112</v>
      </c>
      <c r="AD42" s="18" t="s">
        <v>142</v>
      </c>
      <c r="AE42" s="18" t="s">
        <v>157</v>
      </c>
      <c r="AF42" s="18"/>
      <c r="AG42" s="18" t="s">
        <v>112</v>
      </c>
      <c r="AH42" s="18"/>
      <c r="AI42" s="18">
        <f>+SUM(AJ42:AO42)</f>
        <v>100</v>
      </c>
      <c r="AJ42" s="18">
        <v>50.2</v>
      </c>
      <c r="AK42" s="18">
        <v>9.8</v>
      </c>
      <c r="AL42" s="18">
        <v>12.6</v>
      </c>
      <c r="AM42" s="18">
        <v>12.5</v>
      </c>
      <c r="AN42" s="18">
        <v>3.9</v>
      </c>
      <c r="AO42" s="18">
        <v>11</v>
      </c>
      <c r="AP42" s="18">
        <v>376</v>
      </c>
      <c r="AQ42" s="18">
        <f>+SUM(AR42:AT42)</f>
        <v>100</v>
      </c>
      <c r="AR42" s="18">
        <v>59.4</v>
      </c>
      <c r="AS42" s="18">
        <v>34.6</v>
      </c>
      <c r="AT42" s="18">
        <v>6</v>
      </c>
      <c r="AU42" s="18">
        <v>5040</v>
      </c>
      <c r="AV42" s="18">
        <v>5597</v>
      </c>
      <c r="AW42" s="20" t="s">
        <v>112</v>
      </c>
      <c r="AX42" s="20"/>
      <c r="AY42" s="20">
        <f t="shared" si="2"/>
        <v>0</v>
      </c>
      <c r="AZ42" s="20">
        <f t="shared" si="3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99</v>
      </c>
      <c r="B43" s="19" t="s">
        <v>232</v>
      </c>
      <c r="C43" s="18" t="s">
        <v>241</v>
      </c>
      <c r="D43" s="18" t="s">
        <v>234</v>
      </c>
      <c r="E43" s="18"/>
      <c r="F43" s="18" t="s">
        <v>242</v>
      </c>
      <c r="G43" s="18">
        <v>1929</v>
      </c>
      <c r="H43" s="18">
        <v>0</v>
      </c>
      <c r="I43" s="18">
        <v>0</v>
      </c>
      <c r="J43" s="18"/>
      <c r="K43" s="18" t="s">
        <v>105</v>
      </c>
      <c r="L43" s="18"/>
      <c r="M43" s="18" t="s">
        <v>106</v>
      </c>
      <c r="N43" s="18"/>
      <c r="O43" s="18" t="s">
        <v>107</v>
      </c>
      <c r="P43" s="18" t="s">
        <v>147</v>
      </c>
      <c r="Q43" s="18">
        <v>15</v>
      </c>
      <c r="R43" s="18">
        <v>2</v>
      </c>
      <c r="S43" s="18">
        <v>1991</v>
      </c>
      <c r="T43" s="18" t="s">
        <v>117</v>
      </c>
      <c r="U43" s="18" t="s">
        <v>118</v>
      </c>
      <c r="V43" s="18"/>
      <c r="W43" s="18" t="s">
        <v>118</v>
      </c>
      <c r="X43" s="18"/>
      <c r="Y43" s="18"/>
      <c r="Z43" s="18"/>
      <c r="AA43" s="18"/>
      <c r="AB43" s="18"/>
      <c r="AC43" s="18" t="s">
        <v>112</v>
      </c>
      <c r="AD43" s="18" t="s">
        <v>119</v>
      </c>
      <c r="AE43" s="18" t="s">
        <v>143</v>
      </c>
      <c r="AF43" s="18"/>
      <c r="AG43" s="18" t="s">
        <v>112</v>
      </c>
      <c r="AH43" s="18"/>
      <c r="AI43" s="18">
        <f>+SUM(AJ43:AO43)</f>
        <v>100</v>
      </c>
      <c r="AJ43" s="18">
        <v>51.4</v>
      </c>
      <c r="AK43" s="18">
        <v>22.9</v>
      </c>
      <c r="AL43" s="18">
        <v>5.5</v>
      </c>
      <c r="AM43" s="18">
        <v>10.2</v>
      </c>
      <c r="AN43" s="18">
        <v>4</v>
      </c>
      <c r="AO43" s="18">
        <v>6</v>
      </c>
      <c r="AP43" s="18">
        <v>240</v>
      </c>
      <c r="AQ43" s="18">
        <f>+SUM(AR43:AT43)</f>
        <v>100</v>
      </c>
      <c r="AR43" s="18">
        <v>55.3</v>
      </c>
      <c r="AS43" s="18">
        <v>39</v>
      </c>
      <c r="AT43" s="18">
        <v>5.7</v>
      </c>
      <c r="AU43" s="18">
        <v>5977</v>
      </c>
      <c r="AV43" s="18">
        <v>7657</v>
      </c>
      <c r="AW43" s="20" t="s">
        <v>112</v>
      </c>
      <c r="AX43" s="20"/>
      <c r="AY43" s="20">
        <f t="shared" si="2"/>
        <v>0</v>
      </c>
      <c r="AZ43" s="20">
        <f t="shared" si="3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1151</v>
      </c>
      <c r="B1" s="60"/>
      <c r="K1" s="59"/>
    </row>
    <row r="2" spans="1:11" s="55" customFormat="1" ht="13.5" customHeight="1">
      <c r="A2" s="89" t="s">
        <v>518</v>
      </c>
      <c r="B2" s="147" t="s">
        <v>519</v>
      </c>
      <c r="C2" s="89" t="s">
        <v>520</v>
      </c>
      <c r="D2" s="89" t="s">
        <v>521</v>
      </c>
      <c r="E2" s="89" t="s">
        <v>523</v>
      </c>
      <c r="F2" s="89" t="s">
        <v>1152</v>
      </c>
      <c r="G2" s="89" t="s">
        <v>1153</v>
      </c>
      <c r="H2" s="89" t="s">
        <v>1154</v>
      </c>
      <c r="I2" s="89" t="s">
        <v>533</v>
      </c>
      <c r="J2" s="89" t="s">
        <v>534</v>
      </c>
      <c r="K2" s="89" t="s">
        <v>535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559</v>
      </c>
      <c r="G6" s="135"/>
      <c r="H6" s="34" t="s">
        <v>1155</v>
      </c>
      <c r="I6" s="135"/>
      <c r="J6" s="135"/>
      <c r="K6" s="150"/>
    </row>
    <row r="7" spans="1:11" s="66" customFormat="1" ht="30" customHeight="1">
      <c r="A7" s="20" t="s">
        <v>564</v>
      </c>
      <c r="B7" s="23" t="s">
        <v>1156</v>
      </c>
      <c r="C7" s="20" t="s">
        <v>1157</v>
      </c>
      <c r="D7" s="20" t="s">
        <v>1158</v>
      </c>
      <c r="E7" s="20" t="s">
        <v>1159</v>
      </c>
      <c r="F7" s="20">
        <v>65657</v>
      </c>
      <c r="G7" s="20" t="s">
        <v>1160</v>
      </c>
      <c r="H7" s="20">
        <v>450</v>
      </c>
      <c r="I7" s="20">
        <v>1977</v>
      </c>
      <c r="J7" s="20" t="s">
        <v>1161</v>
      </c>
      <c r="K7" s="20"/>
    </row>
    <row r="8" spans="1:11" s="66" customFormat="1" ht="30" customHeight="1">
      <c r="A8" s="20" t="s">
        <v>564</v>
      </c>
      <c r="B8" s="23" t="s">
        <v>1162</v>
      </c>
      <c r="C8" s="20" t="s">
        <v>1163</v>
      </c>
      <c r="D8" s="20" t="s">
        <v>1164</v>
      </c>
      <c r="E8" s="20" t="s">
        <v>1165</v>
      </c>
      <c r="F8" s="20">
        <v>9361</v>
      </c>
      <c r="G8" s="20" t="s">
        <v>1166</v>
      </c>
      <c r="H8" s="20">
        <v>52</v>
      </c>
      <c r="I8" s="20">
        <v>2006</v>
      </c>
      <c r="J8" s="20" t="s">
        <v>1161</v>
      </c>
      <c r="K8" s="20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243</v>
      </c>
      <c r="R1" s="6"/>
    </row>
    <row r="2" spans="1:50" s="5" customFormat="1" ht="13.5" customHeight="1">
      <c r="A2" s="89" t="s">
        <v>244</v>
      </c>
      <c r="B2" s="147" t="s">
        <v>245</v>
      </c>
      <c r="C2" s="89" t="s">
        <v>246</v>
      </c>
      <c r="D2" s="89" t="s">
        <v>247</v>
      </c>
      <c r="E2" s="125" t="s">
        <v>248</v>
      </c>
      <c r="F2" s="89" t="s">
        <v>249</v>
      </c>
      <c r="G2" s="89" t="s">
        <v>250</v>
      </c>
      <c r="H2" s="108" t="s">
        <v>251</v>
      </c>
      <c r="I2" s="109"/>
      <c r="J2" s="108" t="s">
        <v>252</v>
      </c>
      <c r="K2" s="27"/>
      <c r="L2" s="89" t="s">
        <v>253</v>
      </c>
      <c r="M2" s="89" t="s">
        <v>254</v>
      </c>
      <c r="N2" s="89" t="s">
        <v>255</v>
      </c>
      <c r="O2" s="89" t="s">
        <v>256</v>
      </c>
      <c r="P2" s="108" t="s">
        <v>257</v>
      </c>
      <c r="Q2" s="125" t="s">
        <v>258</v>
      </c>
      <c r="R2" s="89" t="s">
        <v>259</v>
      </c>
      <c r="S2" s="97" t="s">
        <v>260</v>
      </c>
      <c r="T2" s="97" t="s">
        <v>261</v>
      </c>
      <c r="U2" s="141" t="s">
        <v>262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263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264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265</v>
      </c>
      <c r="V4" s="152"/>
      <c r="W4" s="138" t="s">
        <v>266</v>
      </c>
      <c r="X4" s="139"/>
      <c r="Y4" s="140"/>
      <c r="Z4" s="138" t="s">
        <v>267</v>
      </c>
      <c r="AA4" s="139"/>
      <c r="AB4" s="140"/>
      <c r="AC4" s="138" t="s">
        <v>268</v>
      </c>
      <c r="AD4" s="139"/>
      <c r="AE4" s="140"/>
      <c r="AF4" s="138" t="s">
        <v>269</v>
      </c>
      <c r="AG4" s="139"/>
      <c r="AH4" s="140"/>
      <c r="AI4" s="138" t="s">
        <v>270</v>
      </c>
      <c r="AJ4" s="139"/>
      <c r="AK4" s="140"/>
      <c r="AL4" s="138" t="s">
        <v>271</v>
      </c>
      <c r="AM4" s="139"/>
      <c r="AN4" s="140"/>
      <c r="AO4" s="138" t="s">
        <v>272</v>
      </c>
      <c r="AP4" s="139"/>
      <c r="AQ4" s="140"/>
      <c r="AR4" s="138" t="s">
        <v>273</v>
      </c>
      <c r="AS4" s="139"/>
      <c r="AT4" s="140"/>
      <c r="AU4" s="138" t="s">
        <v>274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275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276</v>
      </c>
      <c r="V5" s="32" t="s">
        <v>277</v>
      </c>
      <c r="W5" s="32" t="s">
        <v>278</v>
      </c>
      <c r="X5" s="32" t="s">
        <v>276</v>
      </c>
      <c r="Y5" s="32" t="s">
        <v>277</v>
      </c>
      <c r="Z5" s="32" t="s">
        <v>278</v>
      </c>
      <c r="AA5" s="32" t="s">
        <v>276</v>
      </c>
      <c r="AB5" s="32" t="s">
        <v>277</v>
      </c>
      <c r="AC5" s="32" t="s">
        <v>278</v>
      </c>
      <c r="AD5" s="32" t="s">
        <v>276</v>
      </c>
      <c r="AE5" s="32" t="s">
        <v>277</v>
      </c>
      <c r="AF5" s="32" t="s">
        <v>278</v>
      </c>
      <c r="AG5" s="32" t="s">
        <v>276</v>
      </c>
      <c r="AH5" s="32" t="s">
        <v>277</v>
      </c>
      <c r="AI5" s="32" t="s">
        <v>278</v>
      </c>
      <c r="AJ5" s="32" t="s">
        <v>276</v>
      </c>
      <c r="AK5" s="32" t="s">
        <v>277</v>
      </c>
      <c r="AL5" s="32" t="s">
        <v>278</v>
      </c>
      <c r="AM5" s="32" t="s">
        <v>276</v>
      </c>
      <c r="AN5" s="32" t="s">
        <v>277</v>
      </c>
      <c r="AO5" s="32" t="s">
        <v>278</v>
      </c>
      <c r="AP5" s="32" t="s">
        <v>276</v>
      </c>
      <c r="AQ5" s="32" t="s">
        <v>277</v>
      </c>
      <c r="AR5" s="32" t="s">
        <v>278</v>
      </c>
      <c r="AS5" s="32" t="s">
        <v>276</v>
      </c>
      <c r="AT5" s="32" t="s">
        <v>277</v>
      </c>
      <c r="AU5" s="32" t="s">
        <v>278</v>
      </c>
      <c r="AV5" s="32" t="s">
        <v>276</v>
      </c>
      <c r="AW5" s="32" t="s">
        <v>277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279</v>
      </c>
      <c r="H6" s="35" t="s">
        <v>279</v>
      </c>
      <c r="I6" s="135"/>
      <c r="J6" s="135"/>
      <c r="K6" s="125"/>
      <c r="L6" s="135"/>
      <c r="M6" s="34" t="s">
        <v>280</v>
      </c>
      <c r="N6" s="135"/>
      <c r="O6" s="135"/>
      <c r="P6" s="154"/>
      <c r="Q6" s="125"/>
      <c r="R6" s="34" t="s">
        <v>281</v>
      </c>
      <c r="S6" s="99"/>
      <c r="T6" s="33" t="s">
        <v>282</v>
      </c>
      <c r="U6" s="33" t="s">
        <v>283</v>
      </c>
      <c r="V6" s="33" t="s">
        <v>284</v>
      </c>
      <c r="W6" s="24"/>
      <c r="X6" s="33" t="s">
        <v>283</v>
      </c>
      <c r="Y6" s="33" t="s">
        <v>284</v>
      </c>
      <c r="Z6" s="24"/>
      <c r="AA6" s="33" t="s">
        <v>283</v>
      </c>
      <c r="AB6" s="33" t="s">
        <v>284</v>
      </c>
      <c r="AC6" s="24"/>
      <c r="AD6" s="33" t="s">
        <v>283</v>
      </c>
      <c r="AE6" s="33" t="s">
        <v>284</v>
      </c>
      <c r="AF6" s="24"/>
      <c r="AG6" s="33" t="s">
        <v>283</v>
      </c>
      <c r="AH6" s="33" t="s">
        <v>284</v>
      </c>
      <c r="AI6" s="24"/>
      <c r="AJ6" s="33" t="s">
        <v>283</v>
      </c>
      <c r="AK6" s="33" t="s">
        <v>284</v>
      </c>
      <c r="AL6" s="24"/>
      <c r="AM6" s="33" t="s">
        <v>283</v>
      </c>
      <c r="AN6" s="33" t="s">
        <v>284</v>
      </c>
      <c r="AO6" s="24"/>
      <c r="AP6" s="33" t="s">
        <v>283</v>
      </c>
      <c r="AQ6" s="33" t="s">
        <v>284</v>
      </c>
      <c r="AR6" s="24"/>
      <c r="AS6" s="33" t="s">
        <v>283</v>
      </c>
      <c r="AT6" s="33" t="s">
        <v>284</v>
      </c>
      <c r="AU6" s="24"/>
      <c r="AV6" s="33" t="s">
        <v>283</v>
      </c>
      <c r="AW6" s="33" t="s">
        <v>284</v>
      </c>
      <c r="AX6" s="83"/>
    </row>
    <row r="7" spans="1:50" s="66" customFormat="1" ht="30" customHeight="1">
      <c r="A7" s="18" t="s">
        <v>285</v>
      </c>
      <c r="B7" s="19" t="s">
        <v>286</v>
      </c>
      <c r="C7" s="18" t="s">
        <v>287</v>
      </c>
      <c r="D7" s="18" t="s">
        <v>288</v>
      </c>
      <c r="E7" s="18"/>
      <c r="F7" s="18" t="s">
        <v>289</v>
      </c>
      <c r="G7" s="18">
        <v>9553</v>
      </c>
      <c r="H7" s="18">
        <v>1539</v>
      </c>
      <c r="I7" s="18" t="s">
        <v>290</v>
      </c>
      <c r="J7" s="18" t="s">
        <v>291</v>
      </c>
      <c r="K7" s="18"/>
      <c r="L7" s="18" t="s">
        <v>292</v>
      </c>
      <c r="M7" s="18">
        <v>100</v>
      </c>
      <c r="N7" s="18">
        <v>1992</v>
      </c>
      <c r="O7" s="18" t="s">
        <v>293</v>
      </c>
      <c r="P7" s="18"/>
      <c r="Q7" s="18" t="s">
        <v>294</v>
      </c>
      <c r="R7" s="18"/>
      <c r="S7" s="20" t="s">
        <v>294</v>
      </c>
      <c r="T7" s="20"/>
      <c r="U7" s="26">
        <f aca="true" t="shared" si="0" ref="U7:U22">+X7+AA7+AD7+AG7+AJ7+AM7+AP7+AS7+AV7</f>
        <v>0</v>
      </c>
      <c r="V7" s="26">
        <f aca="true" t="shared" si="1" ref="V7:V22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285</v>
      </c>
      <c r="B8" s="19" t="s">
        <v>295</v>
      </c>
      <c r="C8" s="18" t="s">
        <v>296</v>
      </c>
      <c r="D8" s="18" t="s">
        <v>297</v>
      </c>
      <c r="E8" s="18"/>
      <c r="F8" s="18" t="s">
        <v>298</v>
      </c>
      <c r="G8" s="18"/>
      <c r="H8" s="18"/>
      <c r="I8" s="18"/>
      <c r="J8" s="18" t="s">
        <v>299</v>
      </c>
      <c r="K8" s="18"/>
      <c r="L8" s="18" t="s">
        <v>300</v>
      </c>
      <c r="M8" s="18">
        <v>50</v>
      </c>
      <c r="N8" s="18">
        <v>1978</v>
      </c>
      <c r="O8" s="18" t="s">
        <v>293</v>
      </c>
      <c r="P8" s="18" t="s">
        <v>301</v>
      </c>
      <c r="Q8" s="18"/>
      <c r="R8" s="18"/>
      <c r="S8" s="20" t="s">
        <v>294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285</v>
      </c>
      <c r="B9" s="19" t="s">
        <v>295</v>
      </c>
      <c r="C9" s="18" t="s">
        <v>302</v>
      </c>
      <c r="D9" s="18" t="s">
        <v>297</v>
      </c>
      <c r="E9" s="18"/>
      <c r="F9" s="18" t="s">
        <v>303</v>
      </c>
      <c r="G9" s="18">
        <v>9220</v>
      </c>
      <c r="H9" s="18">
        <v>1431</v>
      </c>
      <c r="I9" s="18" t="s">
        <v>290</v>
      </c>
      <c r="J9" s="18" t="s">
        <v>299</v>
      </c>
      <c r="K9" s="18"/>
      <c r="L9" s="18" t="s">
        <v>300</v>
      </c>
      <c r="M9" s="18">
        <v>55</v>
      </c>
      <c r="N9" s="18">
        <v>2002</v>
      </c>
      <c r="O9" s="18" t="s">
        <v>293</v>
      </c>
      <c r="P9" s="18"/>
      <c r="Q9" s="18" t="s">
        <v>294</v>
      </c>
      <c r="R9" s="18"/>
      <c r="S9" s="20" t="s">
        <v>294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285</v>
      </c>
      <c r="B10" s="19" t="s">
        <v>304</v>
      </c>
      <c r="C10" s="18" t="s">
        <v>305</v>
      </c>
      <c r="D10" s="18" t="s">
        <v>306</v>
      </c>
      <c r="E10" s="18"/>
      <c r="F10" s="18" t="s">
        <v>307</v>
      </c>
      <c r="G10" s="18">
        <v>4468</v>
      </c>
      <c r="H10" s="18">
        <v>1132</v>
      </c>
      <c r="I10" s="18" t="s">
        <v>290</v>
      </c>
      <c r="J10" s="18" t="s">
        <v>308</v>
      </c>
      <c r="K10" s="18"/>
      <c r="L10" s="18" t="s">
        <v>300</v>
      </c>
      <c r="M10" s="18">
        <v>35</v>
      </c>
      <c r="N10" s="18">
        <v>1994</v>
      </c>
      <c r="O10" s="18" t="s">
        <v>293</v>
      </c>
      <c r="P10" s="18"/>
      <c r="Q10" s="18" t="s">
        <v>294</v>
      </c>
      <c r="R10" s="18"/>
      <c r="S10" s="20" t="s">
        <v>294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285</v>
      </c>
      <c r="B11" s="19" t="s">
        <v>304</v>
      </c>
      <c r="C11" s="18" t="s">
        <v>309</v>
      </c>
      <c r="D11" s="18" t="s">
        <v>306</v>
      </c>
      <c r="E11" s="18"/>
      <c r="F11" s="18" t="s">
        <v>310</v>
      </c>
      <c r="G11" s="18">
        <v>602</v>
      </c>
      <c r="H11" s="18">
        <v>219</v>
      </c>
      <c r="I11" s="18" t="s">
        <v>290</v>
      </c>
      <c r="J11" s="18" t="s">
        <v>311</v>
      </c>
      <c r="K11" s="18"/>
      <c r="L11" s="18" t="s">
        <v>300</v>
      </c>
      <c r="M11" s="18">
        <v>14</v>
      </c>
      <c r="N11" s="18">
        <v>1996</v>
      </c>
      <c r="O11" s="18" t="s">
        <v>312</v>
      </c>
      <c r="P11" s="18"/>
      <c r="Q11" s="18" t="s">
        <v>294</v>
      </c>
      <c r="R11" s="18"/>
      <c r="S11" s="20" t="s">
        <v>294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285</v>
      </c>
      <c r="B12" s="19" t="s">
        <v>313</v>
      </c>
      <c r="C12" s="18" t="s">
        <v>314</v>
      </c>
      <c r="D12" s="18" t="s">
        <v>315</v>
      </c>
      <c r="E12" s="18"/>
      <c r="F12" s="18" t="s">
        <v>316</v>
      </c>
      <c r="G12" s="18">
        <v>0</v>
      </c>
      <c r="H12" s="18">
        <v>0</v>
      </c>
      <c r="I12" s="18"/>
      <c r="J12" s="18" t="s">
        <v>291</v>
      </c>
      <c r="K12" s="18"/>
      <c r="L12" s="18" t="s">
        <v>292</v>
      </c>
      <c r="M12" s="18">
        <v>50</v>
      </c>
      <c r="N12" s="18">
        <v>1985</v>
      </c>
      <c r="O12" s="18" t="s">
        <v>317</v>
      </c>
      <c r="P12" s="18" t="s">
        <v>318</v>
      </c>
      <c r="Q12" s="18" t="s">
        <v>294</v>
      </c>
      <c r="R12" s="18"/>
      <c r="S12" s="20" t="s">
        <v>294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285</v>
      </c>
      <c r="B13" s="19" t="s">
        <v>319</v>
      </c>
      <c r="C13" s="18" t="s">
        <v>320</v>
      </c>
      <c r="D13" s="18" t="s">
        <v>321</v>
      </c>
      <c r="E13" s="18"/>
      <c r="F13" s="18" t="s">
        <v>322</v>
      </c>
      <c r="G13" s="18">
        <v>2592</v>
      </c>
      <c r="H13" s="18">
        <v>1233</v>
      </c>
      <c r="I13" s="18" t="s">
        <v>290</v>
      </c>
      <c r="J13" s="18" t="s">
        <v>323</v>
      </c>
      <c r="K13" s="18"/>
      <c r="L13" s="18" t="s">
        <v>300</v>
      </c>
      <c r="M13" s="18">
        <v>22</v>
      </c>
      <c r="N13" s="18">
        <v>1996</v>
      </c>
      <c r="O13" s="18" t="s">
        <v>293</v>
      </c>
      <c r="P13" s="18"/>
      <c r="Q13" s="18" t="s">
        <v>294</v>
      </c>
      <c r="R13" s="18"/>
      <c r="S13" s="20" t="s">
        <v>324</v>
      </c>
      <c r="T13" s="20">
        <v>12</v>
      </c>
      <c r="U13" s="20">
        <f t="shared" si="0"/>
        <v>0</v>
      </c>
      <c r="V13" s="20">
        <f t="shared" si="1"/>
        <v>2947</v>
      </c>
      <c r="W13" s="20" t="s">
        <v>325</v>
      </c>
      <c r="X13" s="20"/>
      <c r="Y13" s="20">
        <v>12</v>
      </c>
      <c r="Z13" s="20" t="s">
        <v>325</v>
      </c>
      <c r="AA13" s="20"/>
      <c r="AB13" s="20">
        <v>11</v>
      </c>
      <c r="AC13" s="20"/>
      <c r="AD13" s="20"/>
      <c r="AE13" s="20"/>
      <c r="AF13" s="20" t="s">
        <v>325</v>
      </c>
      <c r="AG13" s="20"/>
      <c r="AH13" s="20">
        <v>2921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 t="s">
        <v>325</v>
      </c>
      <c r="AV13" s="20"/>
      <c r="AW13" s="20">
        <v>3</v>
      </c>
      <c r="AX13" s="20" t="s">
        <v>326</v>
      </c>
    </row>
    <row r="14" spans="1:50" s="66" customFormat="1" ht="30" customHeight="1">
      <c r="A14" s="18" t="s">
        <v>285</v>
      </c>
      <c r="B14" s="19" t="s">
        <v>327</v>
      </c>
      <c r="C14" s="18" t="s">
        <v>328</v>
      </c>
      <c r="D14" s="18" t="s">
        <v>329</v>
      </c>
      <c r="E14" s="18"/>
      <c r="F14" s="18" t="s">
        <v>330</v>
      </c>
      <c r="G14" s="18">
        <v>1362</v>
      </c>
      <c r="H14" s="18">
        <v>347</v>
      </c>
      <c r="I14" s="18" t="s">
        <v>331</v>
      </c>
      <c r="J14" s="18" t="s">
        <v>291</v>
      </c>
      <c r="K14" s="18"/>
      <c r="L14" s="18" t="s">
        <v>292</v>
      </c>
      <c r="M14" s="18">
        <v>35</v>
      </c>
      <c r="N14" s="18">
        <v>1990</v>
      </c>
      <c r="O14" s="18" t="s">
        <v>293</v>
      </c>
      <c r="P14" s="18"/>
      <c r="Q14" s="18" t="s">
        <v>294</v>
      </c>
      <c r="R14" s="18"/>
      <c r="S14" s="20" t="s">
        <v>294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285</v>
      </c>
      <c r="B15" s="19" t="s">
        <v>327</v>
      </c>
      <c r="C15" s="18" t="s">
        <v>332</v>
      </c>
      <c r="D15" s="18" t="s">
        <v>329</v>
      </c>
      <c r="E15" s="18"/>
      <c r="F15" s="18" t="s">
        <v>333</v>
      </c>
      <c r="G15" s="18">
        <v>377</v>
      </c>
      <c r="H15" s="18">
        <v>162</v>
      </c>
      <c r="I15" s="18" t="s">
        <v>331</v>
      </c>
      <c r="J15" s="18" t="s">
        <v>299</v>
      </c>
      <c r="K15" s="18"/>
      <c r="L15" s="18" t="s">
        <v>300</v>
      </c>
      <c r="M15" s="18">
        <v>13</v>
      </c>
      <c r="N15" s="18">
        <v>1997</v>
      </c>
      <c r="O15" s="18" t="s">
        <v>293</v>
      </c>
      <c r="P15" s="18"/>
      <c r="Q15" s="18" t="s">
        <v>294</v>
      </c>
      <c r="R15" s="18"/>
      <c r="S15" s="20" t="s">
        <v>294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285</v>
      </c>
      <c r="B16" s="19" t="s">
        <v>327</v>
      </c>
      <c r="C16" s="18" t="s">
        <v>334</v>
      </c>
      <c r="D16" s="18" t="s">
        <v>329</v>
      </c>
      <c r="E16" s="18"/>
      <c r="F16" s="18" t="s">
        <v>335</v>
      </c>
      <c r="G16" s="18">
        <v>34</v>
      </c>
      <c r="H16" s="18">
        <v>12</v>
      </c>
      <c r="I16" s="18" t="s">
        <v>331</v>
      </c>
      <c r="J16" s="18" t="s">
        <v>291</v>
      </c>
      <c r="K16" s="18"/>
      <c r="L16" s="18" t="s">
        <v>292</v>
      </c>
      <c r="M16" s="18">
        <v>4</v>
      </c>
      <c r="N16" s="18">
        <v>1999</v>
      </c>
      <c r="O16" s="18" t="s">
        <v>312</v>
      </c>
      <c r="P16" s="18"/>
      <c r="Q16" s="18" t="s">
        <v>294</v>
      </c>
      <c r="R16" s="18"/>
      <c r="S16" s="20" t="s">
        <v>294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285</v>
      </c>
      <c r="B17" s="19" t="s">
        <v>336</v>
      </c>
      <c r="C17" s="18" t="s">
        <v>337</v>
      </c>
      <c r="D17" s="18" t="s">
        <v>338</v>
      </c>
      <c r="E17" s="18"/>
      <c r="F17" s="18" t="s">
        <v>339</v>
      </c>
      <c r="G17" s="18">
        <v>830</v>
      </c>
      <c r="H17" s="18">
        <v>218</v>
      </c>
      <c r="I17" s="18" t="s">
        <v>290</v>
      </c>
      <c r="J17" s="18" t="s">
        <v>291</v>
      </c>
      <c r="K17" s="18"/>
      <c r="L17" s="18" t="s">
        <v>292</v>
      </c>
      <c r="M17" s="18">
        <v>8</v>
      </c>
      <c r="N17" s="18">
        <v>1998</v>
      </c>
      <c r="O17" s="18" t="s">
        <v>293</v>
      </c>
      <c r="P17" s="18"/>
      <c r="Q17" s="18" t="s">
        <v>294</v>
      </c>
      <c r="R17" s="18"/>
      <c r="S17" s="20" t="s">
        <v>294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285</v>
      </c>
      <c r="B18" s="19" t="s">
        <v>340</v>
      </c>
      <c r="C18" s="18" t="s">
        <v>341</v>
      </c>
      <c r="D18" s="18" t="s">
        <v>342</v>
      </c>
      <c r="E18" s="18"/>
      <c r="F18" s="18" t="s">
        <v>343</v>
      </c>
      <c r="G18" s="18">
        <v>603</v>
      </c>
      <c r="H18" s="18">
        <v>52</v>
      </c>
      <c r="I18" s="18" t="s">
        <v>331</v>
      </c>
      <c r="J18" s="18" t="s">
        <v>291</v>
      </c>
      <c r="K18" s="18"/>
      <c r="L18" s="18" t="s">
        <v>292</v>
      </c>
      <c r="M18" s="18">
        <v>5</v>
      </c>
      <c r="N18" s="18">
        <v>1985</v>
      </c>
      <c r="O18" s="18" t="s">
        <v>293</v>
      </c>
      <c r="P18" s="18"/>
      <c r="Q18" s="18" t="s">
        <v>294</v>
      </c>
      <c r="R18" s="18"/>
      <c r="S18" s="20" t="s">
        <v>294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285</v>
      </c>
      <c r="B19" s="19" t="s">
        <v>344</v>
      </c>
      <c r="C19" s="18" t="s">
        <v>345</v>
      </c>
      <c r="D19" s="18" t="s">
        <v>346</v>
      </c>
      <c r="E19" s="18"/>
      <c r="F19" s="18" t="s">
        <v>347</v>
      </c>
      <c r="G19" s="18">
        <v>1534</v>
      </c>
      <c r="H19" s="18">
        <v>0</v>
      </c>
      <c r="I19" s="18"/>
      <c r="J19" s="18" t="s">
        <v>291</v>
      </c>
      <c r="K19" s="18"/>
      <c r="L19" s="18" t="s">
        <v>292</v>
      </c>
      <c r="M19" s="18">
        <v>6</v>
      </c>
      <c r="N19" s="18">
        <v>2002</v>
      </c>
      <c r="O19" s="18" t="s">
        <v>293</v>
      </c>
      <c r="P19" s="18"/>
      <c r="Q19" s="18" t="s">
        <v>294</v>
      </c>
      <c r="R19" s="18"/>
      <c r="S19" s="20" t="s">
        <v>294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285</v>
      </c>
      <c r="B20" s="19" t="s">
        <v>348</v>
      </c>
      <c r="C20" s="18" t="s">
        <v>349</v>
      </c>
      <c r="D20" s="18" t="s">
        <v>350</v>
      </c>
      <c r="E20" s="18"/>
      <c r="F20" s="18" t="s">
        <v>351</v>
      </c>
      <c r="G20" s="18">
        <v>882</v>
      </c>
      <c r="H20" s="18">
        <v>882</v>
      </c>
      <c r="I20" s="18" t="s">
        <v>290</v>
      </c>
      <c r="J20" s="18" t="s">
        <v>308</v>
      </c>
      <c r="K20" s="18"/>
      <c r="L20" s="18" t="s">
        <v>352</v>
      </c>
      <c r="M20" s="18">
        <v>50</v>
      </c>
      <c r="N20" s="18">
        <v>2010</v>
      </c>
      <c r="O20" s="18" t="s">
        <v>293</v>
      </c>
      <c r="P20" s="18" t="s">
        <v>353</v>
      </c>
      <c r="Q20" s="18" t="s">
        <v>294</v>
      </c>
      <c r="R20" s="18"/>
      <c r="S20" s="20" t="s">
        <v>294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285</v>
      </c>
      <c r="B21" s="19" t="s">
        <v>354</v>
      </c>
      <c r="C21" s="18" t="s">
        <v>355</v>
      </c>
      <c r="D21" s="18" t="s">
        <v>356</v>
      </c>
      <c r="E21" s="18"/>
      <c r="F21" s="18" t="s">
        <v>357</v>
      </c>
      <c r="G21" s="18">
        <v>1362</v>
      </c>
      <c r="H21" s="18">
        <v>925</v>
      </c>
      <c r="I21" s="18" t="s">
        <v>290</v>
      </c>
      <c r="J21" s="18" t="s">
        <v>299</v>
      </c>
      <c r="K21" s="18"/>
      <c r="L21" s="18" t="s">
        <v>300</v>
      </c>
      <c r="M21" s="18">
        <v>14</v>
      </c>
      <c r="N21" s="18">
        <v>1996</v>
      </c>
      <c r="O21" s="18" t="s">
        <v>317</v>
      </c>
      <c r="P21" s="18"/>
      <c r="Q21" s="18" t="s">
        <v>324</v>
      </c>
      <c r="R21" s="18">
        <v>94</v>
      </c>
      <c r="S21" s="20" t="s">
        <v>294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285</v>
      </c>
      <c r="B22" s="19" t="s">
        <v>358</v>
      </c>
      <c r="C22" s="18" t="s">
        <v>359</v>
      </c>
      <c r="D22" s="18" t="s">
        <v>360</v>
      </c>
      <c r="E22" s="18"/>
      <c r="F22" s="18" t="s">
        <v>361</v>
      </c>
      <c r="G22" s="18">
        <v>4563</v>
      </c>
      <c r="H22" s="18">
        <v>2088</v>
      </c>
      <c r="I22" s="18" t="s">
        <v>290</v>
      </c>
      <c r="J22" s="18" t="s">
        <v>323</v>
      </c>
      <c r="K22" s="18"/>
      <c r="L22" s="18" t="s">
        <v>300</v>
      </c>
      <c r="M22" s="18">
        <v>40</v>
      </c>
      <c r="N22" s="18">
        <v>1990</v>
      </c>
      <c r="O22" s="18" t="s">
        <v>293</v>
      </c>
      <c r="P22" s="18"/>
      <c r="Q22" s="18" t="s">
        <v>294</v>
      </c>
      <c r="R22" s="18"/>
      <c r="S22" s="20" t="s">
        <v>294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2" sqref="B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362</v>
      </c>
      <c r="Y1" s="6"/>
    </row>
    <row r="2" spans="1:57" s="5" customFormat="1" ht="11.25" customHeight="1">
      <c r="A2" s="89" t="s">
        <v>244</v>
      </c>
      <c r="B2" s="147" t="s">
        <v>245</v>
      </c>
      <c r="C2" s="89" t="s">
        <v>246</v>
      </c>
      <c r="D2" s="159" t="s">
        <v>247</v>
      </c>
      <c r="E2" s="125" t="s">
        <v>248</v>
      </c>
      <c r="F2" s="89" t="s">
        <v>249</v>
      </c>
      <c r="G2" s="89" t="s">
        <v>250</v>
      </c>
      <c r="H2" s="108" t="s">
        <v>251</v>
      </c>
      <c r="I2" s="155"/>
      <c r="J2" s="38"/>
      <c r="K2" s="108" t="s">
        <v>290</v>
      </c>
      <c r="L2" s="110"/>
      <c r="M2" s="108" t="s">
        <v>363</v>
      </c>
      <c r="N2" s="110"/>
      <c r="O2" s="89" t="s">
        <v>364</v>
      </c>
      <c r="P2" s="108" t="s">
        <v>252</v>
      </c>
      <c r="Q2" s="27"/>
      <c r="R2" s="108" t="s">
        <v>365</v>
      </c>
      <c r="S2" s="27"/>
      <c r="T2" s="89" t="s">
        <v>254</v>
      </c>
      <c r="U2" s="89" t="s">
        <v>255</v>
      </c>
      <c r="V2" s="89" t="s">
        <v>256</v>
      </c>
      <c r="W2" s="108" t="s">
        <v>257</v>
      </c>
      <c r="X2" s="125" t="s">
        <v>258</v>
      </c>
      <c r="Y2" s="89" t="s">
        <v>259</v>
      </c>
      <c r="Z2" s="97" t="s">
        <v>260</v>
      </c>
      <c r="AA2" s="97" t="s">
        <v>261</v>
      </c>
      <c r="AB2" s="141" t="s">
        <v>262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263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366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265</v>
      </c>
      <c r="AC4" s="152"/>
      <c r="AD4" s="138" t="s">
        <v>266</v>
      </c>
      <c r="AE4" s="139"/>
      <c r="AF4" s="140"/>
      <c r="AG4" s="138" t="s">
        <v>267</v>
      </c>
      <c r="AH4" s="139"/>
      <c r="AI4" s="140"/>
      <c r="AJ4" s="138" t="s">
        <v>268</v>
      </c>
      <c r="AK4" s="139"/>
      <c r="AL4" s="140"/>
      <c r="AM4" s="138" t="s">
        <v>269</v>
      </c>
      <c r="AN4" s="139"/>
      <c r="AO4" s="140"/>
      <c r="AP4" s="138" t="s">
        <v>270</v>
      </c>
      <c r="AQ4" s="139"/>
      <c r="AR4" s="140"/>
      <c r="AS4" s="138" t="s">
        <v>271</v>
      </c>
      <c r="AT4" s="139"/>
      <c r="AU4" s="140"/>
      <c r="AV4" s="138" t="s">
        <v>272</v>
      </c>
      <c r="AW4" s="139"/>
      <c r="AX4" s="140"/>
      <c r="AY4" s="138" t="s">
        <v>273</v>
      </c>
      <c r="AZ4" s="139"/>
      <c r="BA4" s="140"/>
      <c r="BB4" s="138" t="s">
        <v>274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275</v>
      </c>
      <c r="R5" s="90"/>
      <c r="S5" s="125" t="s">
        <v>275</v>
      </c>
      <c r="T5" s="137"/>
      <c r="U5" s="90"/>
      <c r="V5" s="90"/>
      <c r="W5" s="153"/>
      <c r="X5" s="125"/>
      <c r="Y5" s="90"/>
      <c r="Z5" s="98"/>
      <c r="AA5" s="116"/>
      <c r="AB5" s="32" t="s">
        <v>276</v>
      </c>
      <c r="AC5" s="32" t="s">
        <v>277</v>
      </c>
      <c r="AD5" s="32" t="s">
        <v>278</v>
      </c>
      <c r="AE5" s="32" t="s">
        <v>276</v>
      </c>
      <c r="AF5" s="32" t="s">
        <v>277</v>
      </c>
      <c r="AG5" s="32" t="s">
        <v>278</v>
      </c>
      <c r="AH5" s="32" t="s">
        <v>276</v>
      </c>
      <c r="AI5" s="32" t="s">
        <v>277</v>
      </c>
      <c r="AJ5" s="32" t="s">
        <v>278</v>
      </c>
      <c r="AK5" s="32" t="s">
        <v>276</v>
      </c>
      <c r="AL5" s="32" t="s">
        <v>277</v>
      </c>
      <c r="AM5" s="32" t="s">
        <v>278</v>
      </c>
      <c r="AN5" s="32" t="s">
        <v>276</v>
      </c>
      <c r="AO5" s="32" t="s">
        <v>277</v>
      </c>
      <c r="AP5" s="32" t="s">
        <v>278</v>
      </c>
      <c r="AQ5" s="32" t="s">
        <v>276</v>
      </c>
      <c r="AR5" s="32" t="s">
        <v>277</v>
      </c>
      <c r="AS5" s="32" t="s">
        <v>278</v>
      </c>
      <c r="AT5" s="32" t="s">
        <v>276</v>
      </c>
      <c r="AU5" s="32" t="s">
        <v>277</v>
      </c>
      <c r="AV5" s="32" t="s">
        <v>278</v>
      </c>
      <c r="AW5" s="32" t="s">
        <v>276</v>
      </c>
      <c r="AX5" s="32" t="s">
        <v>277</v>
      </c>
      <c r="AY5" s="32" t="s">
        <v>278</v>
      </c>
      <c r="AZ5" s="32" t="s">
        <v>276</v>
      </c>
      <c r="BA5" s="32" t="s">
        <v>277</v>
      </c>
      <c r="BB5" s="32" t="s">
        <v>278</v>
      </c>
      <c r="BC5" s="32" t="s">
        <v>276</v>
      </c>
      <c r="BD5" s="32" t="s">
        <v>277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279</v>
      </c>
      <c r="H6" s="40" t="s">
        <v>279</v>
      </c>
      <c r="I6" s="40" t="s">
        <v>367</v>
      </c>
      <c r="J6" s="135"/>
      <c r="K6" s="40" t="s">
        <v>279</v>
      </c>
      <c r="L6" s="40" t="s">
        <v>367</v>
      </c>
      <c r="M6" s="40" t="s">
        <v>279</v>
      </c>
      <c r="N6" s="40" t="s">
        <v>367</v>
      </c>
      <c r="O6" s="150"/>
      <c r="P6" s="135"/>
      <c r="Q6" s="125"/>
      <c r="R6" s="135"/>
      <c r="S6" s="125"/>
      <c r="T6" s="34" t="s">
        <v>280</v>
      </c>
      <c r="U6" s="135"/>
      <c r="V6" s="135"/>
      <c r="W6" s="154"/>
      <c r="X6" s="125"/>
      <c r="Y6" s="34" t="s">
        <v>281</v>
      </c>
      <c r="Z6" s="99"/>
      <c r="AA6" s="33" t="s">
        <v>282</v>
      </c>
      <c r="AB6" s="33" t="s">
        <v>283</v>
      </c>
      <c r="AC6" s="33" t="s">
        <v>284</v>
      </c>
      <c r="AD6" s="22"/>
      <c r="AE6" s="33" t="s">
        <v>283</v>
      </c>
      <c r="AF6" s="33" t="s">
        <v>284</v>
      </c>
      <c r="AG6" s="22"/>
      <c r="AH6" s="33" t="s">
        <v>283</v>
      </c>
      <c r="AI6" s="33" t="s">
        <v>284</v>
      </c>
      <c r="AJ6" s="22"/>
      <c r="AK6" s="33" t="s">
        <v>283</v>
      </c>
      <c r="AL6" s="33" t="s">
        <v>284</v>
      </c>
      <c r="AM6" s="22"/>
      <c r="AN6" s="33" t="s">
        <v>283</v>
      </c>
      <c r="AO6" s="33" t="s">
        <v>284</v>
      </c>
      <c r="AP6" s="22"/>
      <c r="AQ6" s="33" t="s">
        <v>283</v>
      </c>
      <c r="AR6" s="33" t="s">
        <v>284</v>
      </c>
      <c r="AS6" s="22"/>
      <c r="AT6" s="33" t="s">
        <v>283</v>
      </c>
      <c r="AU6" s="33" t="s">
        <v>284</v>
      </c>
      <c r="AV6" s="22"/>
      <c r="AW6" s="33" t="s">
        <v>283</v>
      </c>
      <c r="AX6" s="33" t="s">
        <v>284</v>
      </c>
      <c r="AY6" s="22"/>
      <c r="AZ6" s="33" t="s">
        <v>283</v>
      </c>
      <c r="BA6" s="33" t="s">
        <v>284</v>
      </c>
      <c r="BB6" s="22"/>
      <c r="BC6" s="33" t="s">
        <v>283</v>
      </c>
      <c r="BD6" s="33" t="s">
        <v>284</v>
      </c>
      <c r="BE6" s="83"/>
    </row>
    <row r="7" spans="1:57" s="73" customFormat="1" ht="30" customHeight="1">
      <c r="A7" s="18" t="s">
        <v>285</v>
      </c>
      <c r="B7" s="19" t="s">
        <v>286</v>
      </c>
      <c r="C7" s="18" t="s">
        <v>368</v>
      </c>
      <c r="D7" s="18" t="s">
        <v>288</v>
      </c>
      <c r="E7" s="18"/>
      <c r="F7" s="18" t="s">
        <v>369</v>
      </c>
      <c r="G7" s="36">
        <v>19594</v>
      </c>
      <c r="H7" s="36">
        <v>19594</v>
      </c>
      <c r="I7" s="36"/>
      <c r="J7" s="36"/>
      <c r="K7" s="36">
        <v>19594</v>
      </c>
      <c r="L7" s="36"/>
      <c r="M7" s="36"/>
      <c r="N7" s="36"/>
      <c r="O7" s="36" t="s">
        <v>370</v>
      </c>
      <c r="P7" s="18" t="s">
        <v>371</v>
      </c>
      <c r="Q7" s="18"/>
      <c r="R7" s="18" t="s">
        <v>372</v>
      </c>
      <c r="S7" s="18"/>
      <c r="T7" s="18">
        <v>90</v>
      </c>
      <c r="U7" s="18">
        <v>1997</v>
      </c>
      <c r="V7" s="18" t="s">
        <v>293</v>
      </c>
      <c r="W7" s="18"/>
      <c r="X7" s="18" t="s">
        <v>294</v>
      </c>
      <c r="Y7" s="18"/>
      <c r="Z7" s="20" t="s">
        <v>324</v>
      </c>
      <c r="AA7" s="20">
        <v>608</v>
      </c>
      <c r="AB7" s="26">
        <f aca="true" t="shared" si="0" ref="AB7:AB39">+AE7+AH7+AK7+AN7+AQ7+AT7+AW7+AZ7+BC7</f>
        <v>0</v>
      </c>
      <c r="AC7" s="26">
        <f aca="true" t="shared" si="1" ref="AC7:AC39">+AF7+AI7+AL7+AO7+AR7+AU7+AX7+BA7+BD7</f>
        <v>0</v>
      </c>
      <c r="AD7" s="26" t="s">
        <v>373</v>
      </c>
      <c r="AE7" s="26"/>
      <c r="AF7" s="26"/>
      <c r="AG7" s="26" t="s">
        <v>373</v>
      </c>
      <c r="AH7" s="26"/>
      <c r="AI7" s="26"/>
      <c r="AJ7" s="26" t="s">
        <v>373</v>
      </c>
      <c r="AK7" s="26"/>
      <c r="AL7" s="26"/>
      <c r="AM7" s="26" t="s">
        <v>373</v>
      </c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 t="s">
        <v>374</v>
      </c>
    </row>
    <row r="8" spans="1:57" s="66" customFormat="1" ht="30" customHeight="1">
      <c r="A8" s="18" t="s">
        <v>375</v>
      </c>
      <c r="B8" s="19" t="s">
        <v>376</v>
      </c>
      <c r="C8" s="18" t="s">
        <v>377</v>
      </c>
      <c r="D8" s="18" t="s">
        <v>378</v>
      </c>
      <c r="E8" s="18"/>
      <c r="F8" s="18" t="s">
        <v>379</v>
      </c>
      <c r="G8" s="36">
        <v>10968</v>
      </c>
      <c r="H8" s="36">
        <v>10968</v>
      </c>
      <c r="I8" s="36"/>
      <c r="J8" s="36"/>
      <c r="K8" s="36">
        <v>10968</v>
      </c>
      <c r="L8" s="36"/>
      <c r="M8" s="36"/>
      <c r="N8" s="36"/>
      <c r="O8" s="36" t="s">
        <v>380</v>
      </c>
      <c r="P8" s="18" t="s">
        <v>381</v>
      </c>
      <c r="Q8" s="18"/>
      <c r="R8" s="18" t="s">
        <v>382</v>
      </c>
      <c r="S8" s="18"/>
      <c r="T8" s="18">
        <v>50</v>
      </c>
      <c r="U8" s="18">
        <v>1990</v>
      </c>
      <c r="V8" s="18" t="s">
        <v>383</v>
      </c>
      <c r="W8" s="18"/>
      <c r="X8" s="18" t="s">
        <v>384</v>
      </c>
      <c r="Y8" s="18"/>
      <c r="Z8" s="18" t="s">
        <v>384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375</v>
      </c>
      <c r="B9" s="19" t="s">
        <v>376</v>
      </c>
      <c r="C9" s="18" t="s">
        <v>385</v>
      </c>
      <c r="D9" s="18" t="s">
        <v>378</v>
      </c>
      <c r="E9" s="18"/>
      <c r="F9" s="18" t="s">
        <v>386</v>
      </c>
      <c r="G9" s="36">
        <v>1075</v>
      </c>
      <c r="H9" s="36">
        <v>1075</v>
      </c>
      <c r="I9" s="36"/>
      <c r="J9" s="36"/>
      <c r="K9" s="36">
        <v>1075</v>
      </c>
      <c r="L9" s="36"/>
      <c r="M9" s="36"/>
      <c r="N9" s="36"/>
      <c r="O9" s="36" t="s">
        <v>387</v>
      </c>
      <c r="P9" s="18" t="s">
        <v>388</v>
      </c>
      <c r="Q9" s="18"/>
      <c r="R9" s="18" t="s">
        <v>389</v>
      </c>
      <c r="S9" s="18"/>
      <c r="T9" s="18">
        <v>25</v>
      </c>
      <c r="U9" s="18">
        <v>1999</v>
      </c>
      <c r="V9" s="18" t="s">
        <v>383</v>
      </c>
      <c r="W9" s="18"/>
      <c r="X9" s="18" t="s">
        <v>384</v>
      </c>
      <c r="Y9" s="18"/>
      <c r="Z9" s="20" t="s">
        <v>384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375</v>
      </c>
      <c r="B10" s="19" t="s">
        <v>390</v>
      </c>
      <c r="C10" s="18" t="s">
        <v>391</v>
      </c>
      <c r="D10" s="18" t="s">
        <v>392</v>
      </c>
      <c r="E10" s="18"/>
      <c r="F10" s="18" t="s">
        <v>393</v>
      </c>
      <c r="G10" s="36">
        <v>8477</v>
      </c>
      <c r="H10" s="36">
        <v>8313</v>
      </c>
      <c r="I10" s="36"/>
      <c r="J10" s="36"/>
      <c r="K10" s="36">
        <v>8313</v>
      </c>
      <c r="L10" s="36"/>
      <c r="M10" s="36"/>
      <c r="N10" s="36"/>
      <c r="O10" s="36" t="s">
        <v>394</v>
      </c>
      <c r="P10" s="18" t="s">
        <v>395</v>
      </c>
      <c r="Q10" s="18"/>
      <c r="R10" s="18" t="s">
        <v>382</v>
      </c>
      <c r="S10" s="18"/>
      <c r="T10" s="18">
        <v>4</v>
      </c>
      <c r="U10" s="18">
        <v>1998</v>
      </c>
      <c r="V10" s="18" t="s">
        <v>383</v>
      </c>
      <c r="W10" s="18"/>
      <c r="X10" s="18" t="s">
        <v>384</v>
      </c>
      <c r="Y10" s="18"/>
      <c r="Z10" s="20" t="s">
        <v>384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375</v>
      </c>
      <c r="B11" s="19" t="s">
        <v>390</v>
      </c>
      <c r="C11" s="18" t="s">
        <v>396</v>
      </c>
      <c r="D11" s="18" t="s">
        <v>392</v>
      </c>
      <c r="E11" s="18"/>
      <c r="F11" s="18" t="s">
        <v>397</v>
      </c>
      <c r="G11" s="36"/>
      <c r="H11" s="36"/>
      <c r="I11" s="36"/>
      <c r="J11" s="36"/>
      <c r="K11" s="36"/>
      <c r="L11" s="36"/>
      <c r="M11" s="36"/>
      <c r="N11" s="36"/>
      <c r="O11" s="36" t="s">
        <v>394</v>
      </c>
      <c r="P11" s="18" t="s">
        <v>398</v>
      </c>
      <c r="Q11" s="18"/>
      <c r="R11" s="18" t="s">
        <v>382</v>
      </c>
      <c r="S11" s="18"/>
      <c r="T11" s="18">
        <v>0.3</v>
      </c>
      <c r="U11" s="18">
        <v>1972</v>
      </c>
      <c r="V11" s="18" t="s">
        <v>399</v>
      </c>
      <c r="W11" s="18" t="s">
        <v>400</v>
      </c>
      <c r="X11" s="18"/>
      <c r="Y11" s="18"/>
      <c r="Z11" s="20" t="s">
        <v>384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375</v>
      </c>
      <c r="B12" s="19" t="s">
        <v>390</v>
      </c>
      <c r="C12" s="18" t="s">
        <v>401</v>
      </c>
      <c r="D12" s="18" t="s">
        <v>392</v>
      </c>
      <c r="E12" s="18"/>
      <c r="F12" s="18" t="s">
        <v>402</v>
      </c>
      <c r="G12" s="18"/>
      <c r="H12" s="18"/>
      <c r="I12" s="18"/>
      <c r="J12" s="18"/>
      <c r="K12" s="18"/>
      <c r="L12" s="18"/>
      <c r="M12" s="18"/>
      <c r="N12" s="18"/>
      <c r="O12" s="18" t="s">
        <v>403</v>
      </c>
      <c r="P12" s="18" t="s">
        <v>404</v>
      </c>
      <c r="Q12" s="18"/>
      <c r="R12" s="18" t="s">
        <v>405</v>
      </c>
      <c r="S12" s="18"/>
      <c r="T12" s="18">
        <v>0.1</v>
      </c>
      <c r="U12" s="18">
        <v>1977</v>
      </c>
      <c r="V12" s="18" t="s">
        <v>383</v>
      </c>
      <c r="W12" s="18" t="s">
        <v>400</v>
      </c>
      <c r="X12" s="18"/>
      <c r="Y12" s="18"/>
      <c r="Z12" s="20" t="s">
        <v>384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375</v>
      </c>
      <c r="B13" s="19" t="s">
        <v>390</v>
      </c>
      <c r="C13" s="18" t="s">
        <v>406</v>
      </c>
      <c r="D13" s="18" t="s">
        <v>392</v>
      </c>
      <c r="E13" s="18"/>
      <c r="F13" s="18" t="s">
        <v>407</v>
      </c>
      <c r="G13" s="18">
        <v>77</v>
      </c>
      <c r="H13" s="18">
        <v>66</v>
      </c>
      <c r="I13" s="18"/>
      <c r="J13" s="18"/>
      <c r="K13" s="18">
        <v>66</v>
      </c>
      <c r="L13" s="18"/>
      <c r="M13" s="18"/>
      <c r="N13" s="18"/>
      <c r="O13" s="18" t="s">
        <v>394</v>
      </c>
      <c r="P13" s="18" t="s">
        <v>408</v>
      </c>
      <c r="Q13" s="18"/>
      <c r="R13" s="18" t="s">
        <v>382</v>
      </c>
      <c r="S13" s="18"/>
      <c r="T13" s="18">
        <v>0.2</v>
      </c>
      <c r="U13" s="18">
        <v>1997</v>
      </c>
      <c r="V13" s="18" t="s">
        <v>399</v>
      </c>
      <c r="W13" s="18"/>
      <c r="X13" s="18" t="s">
        <v>384</v>
      </c>
      <c r="Y13" s="18"/>
      <c r="Z13" s="20" t="s">
        <v>384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375</v>
      </c>
      <c r="B14" s="19" t="s">
        <v>390</v>
      </c>
      <c r="C14" s="18" t="s">
        <v>409</v>
      </c>
      <c r="D14" s="18" t="s">
        <v>392</v>
      </c>
      <c r="E14" s="18"/>
      <c r="F14" s="18" t="s">
        <v>410</v>
      </c>
      <c r="G14" s="18"/>
      <c r="H14" s="18"/>
      <c r="I14" s="18"/>
      <c r="J14" s="18"/>
      <c r="K14" s="18"/>
      <c r="L14" s="18"/>
      <c r="M14" s="18"/>
      <c r="N14" s="18"/>
      <c r="O14" s="18" t="s">
        <v>403</v>
      </c>
      <c r="P14" s="18" t="s">
        <v>411</v>
      </c>
      <c r="Q14" s="18"/>
      <c r="R14" s="18" t="s">
        <v>405</v>
      </c>
      <c r="S14" s="18"/>
      <c r="T14" s="18">
        <v>1</v>
      </c>
      <c r="U14" s="18">
        <v>1983</v>
      </c>
      <c r="V14" s="18" t="s">
        <v>399</v>
      </c>
      <c r="W14" s="18" t="s">
        <v>400</v>
      </c>
      <c r="X14" s="18"/>
      <c r="Y14" s="18"/>
      <c r="Z14" s="20" t="s">
        <v>384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375</v>
      </c>
      <c r="B15" s="19" t="s">
        <v>390</v>
      </c>
      <c r="C15" s="18" t="s">
        <v>412</v>
      </c>
      <c r="D15" s="18" t="s">
        <v>392</v>
      </c>
      <c r="E15" s="18"/>
      <c r="F15" s="18" t="s">
        <v>413</v>
      </c>
      <c r="G15" s="18">
        <v>5252</v>
      </c>
      <c r="H15" s="18">
        <v>0</v>
      </c>
      <c r="I15" s="18"/>
      <c r="J15" s="18"/>
      <c r="K15" s="18"/>
      <c r="L15" s="18"/>
      <c r="M15" s="18"/>
      <c r="N15" s="18"/>
      <c r="O15" s="18" t="s">
        <v>403</v>
      </c>
      <c r="P15" s="18" t="s">
        <v>414</v>
      </c>
      <c r="Q15" s="18"/>
      <c r="R15" s="18" t="s">
        <v>415</v>
      </c>
      <c r="S15" s="18"/>
      <c r="T15" s="18">
        <v>30</v>
      </c>
      <c r="U15" s="18">
        <v>2003</v>
      </c>
      <c r="V15" s="18" t="s">
        <v>399</v>
      </c>
      <c r="W15" s="18"/>
      <c r="X15" s="18" t="s">
        <v>384</v>
      </c>
      <c r="Y15" s="18"/>
      <c r="Z15" s="20" t="s">
        <v>384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375</v>
      </c>
      <c r="B16" s="19" t="s">
        <v>416</v>
      </c>
      <c r="C16" s="18" t="s">
        <v>417</v>
      </c>
      <c r="D16" s="18" t="s">
        <v>418</v>
      </c>
      <c r="E16" s="18"/>
      <c r="F16" s="18" t="s">
        <v>419</v>
      </c>
      <c r="G16" s="18">
        <v>219</v>
      </c>
      <c r="H16" s="18">
        <v>189</v>
      </c>
      <c r="I16" s="18"/>
      <c r="J16" s="18"/>
      <c r="K16" s="18">
        <v>189</v>
      </c>
      <c r="L16" s="18"/>
      <c r="M16" s="18"/>
      <c r="N16" s="18"/>
      <c r="O16" s="18" t="s">
        <v>420</v>
      </c>
      <c r="P16" s="18" t="s">
        <v>421</v>
      </c>
      <c r="Q16" s="18"/>
      <c r="R16" s="18" t="s">
        <v>382</v>
      </c>
      <c r="S16" s="18"/>
      <c r="T16" s="18">
        <v>7</v>
      </c>
      <c r="U16" s="18">
        <v>1999</v>
      </c>
      <c r="V16" s="18" t="s">
        <v>399</v>
      </c>
      <c r="W16" s="18"/>
      <c r="X16" s="18" t="s">
        <v>384</v>
      </c>
      <c r="Y16" s="18"/>
      <c r="Z16" s="20" t="s">
        <v>384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375</v>
      </c>
      <c r="B17" s="19" t="s">
        <v>416</v>
      </c>
      <c r="C17" s="18" t="s">
        <v>422</v>
      </c>
      <c r="D17" s="18" t="s">
        <v>418</v>
      </c>
      <c r="E17" s="18"/>
      <c r="F17" s="18" t="s">
        <v>423</v>
      </c>
      <c r="G17" s="18">
        <v>309</v>
      </c>
      <c r="H17" s="18">
        <v>309</v>
      </c>
      <c r="I17" s="18"/>
      <c r="J17" s="18"/>
      <c r="K17" s="18">
        <v>309</v>
      </c>
      <c r="L17" s="18"/>
      <c r="M17" s="18"/>
      <c r="N17" s="18"/>
      <c r="O17" s="18" t="s">
        <v>420</v>
      </c>
      <c r="P17" s="18" t="s">
        <v>408</v>
      </c>
      <c r="Q17" s="18"/>
      <c r="R17" s="18" t="s">
        <v>382</v>
      </c>
      <c r="S17" s="18"/>
      <c r="T17" s="18">
        <v>4</v>
      </c>
      <c r="U17" s="18">
        <v>1996</v>
      </c>
      <c r="V17" s="18" t="s">
        <v>424</v>
      </c>
      <c r="W17" s="18"/>
      <c r="X17" s="18" t="s">
        <v>384</v>
      </c>
      <c r="Y17" s="18"/>
      <c r="Z17" s="20" t="s">
        <v>384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375</v>
      </c>
      <c r="B18" s="19" t="s">
        <v>425</v>
      </c>
      <c r="C18" s="18" t="s">
        <v>426</v>
      </c>
      <c r="D18" s="18" t="s">
        <v>427</v>
      </c>
      <c r="E18" s="18"/>
      <c r="F18" s="18" t="s">
        <v>428</v>
      </c>
      <c r="G18" s="18">
        <v>12927</v>
      </c>
      <c r="H18" s="18">
        <v>5565</v>
      </c>
      <c r="I18" s="18"/>
      <c r="J18" s="18"/>
      <c r="K18" s="18">
        <v>5565</v>
      </c>
      <c r="L18" s="18"/>
      <c r="M18" s="18"/>
      <c r="N18" s="18"/>
      <c r="O18" s="18" t="s">
        <v>429</v>
      </c>
      <c r="P18" s="18" t="s">
        <v>430</v>
      </c>
      <c r="Q18" s="18"/>
      <c r="R18" s="18" t="s">
        <v>382</v>
      </c>
      <c r="S18" s="18"/>
      <c r="T18" s="18">
        <v>170</v>
      </c>
      <c r="U18" s="18">
        <v>2000</v>
      </c>
      <c r="V18" s="18" t="s">
        <v>424</v>
      </c>
      <c r="W18" s="18"/>
      <c r="X18" s="18" t="s">
        <v>384</v>
      </c>
      <c r="Y18" s="18"/>
      <c r="Z18" s="20" t="s">
        <v>384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375</v>
      </c>
      <c r="B19" s="19" t="s">
        <v>425</v>
      </c>
      <c r="C19" s="18" t="s">
        <v>431</v>
      </c>
      <c r="D19" s="18" t="s">
        <v>427</v>
      </c>
      <c r="E19" s="18"/>
      <c r="F19" s="18" t="s">
        <v>432</v>
      </c>
      <c r="G19" s="18">
        <v>264</v>
      </c>
      <c r="H19" s="18">
        <v>151</v>
      </c>
      <c r="I19" s="18"/>
      <c r="J19" s="18"/>
      <c r="K19" s="18"/>
      <c r="L19" s="18"/>
      <c r="M19" s="18"/>
      <c r="N19" s="18"/>
      <c r="O19" s="18" t="s">
        <v>429</v>
      </c>
      <c r="P19" s="18" t="s">
        <v>433</v>
      </c>
      <c r="Q19" s="18"/>
      <c r="R19" s="18" t="s">
        <v>382</v>
      </c>
      <c r="S19" s="18"/>
      <c r="T19" s="18">
        <v>1.6</v>
      </c>
      <c r="U19" s="18">
        <v>1996</v>
      </c>
      <c r="V19" s="18" t="s">
        <v>383</v>
      </c>
      <c r="W19" s="18"/>
      <c r="X19" s="18" t="s">
        <v>384</v>
      </c>
      <c r="Y19" s="18"/>
      <c r="Z19" s="20" t="s">
        <v>384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375</v>
      </c>
      <c r="B20" s="19" t="s">
        <v>434</v>
      </c>
      <c r="C20" s="18" t="s">
        <v>435</v>
      </c>
      <c r="D20" s="18" t="s">
        <v>436</v>
      </c>
      <c r="E20" s="18"/>
      <c r="F20" s="18" t="s">
        <v>437</v>
      </c>
      <c r="G20" s="18">
        <v>789</v>
      </c>
      <c r="H20" s="18">
        <v>709</v>
      </c>
      <c r="I20" s="18"/>
      <c r="J20" s="18"/>
      <c r="K20" s="18">
        <v>709</v>
      </c>
      <c r="L20" s="18"/>
      <c r="M20" s="18"/>
      <c r="N20" s="18"/>
      <c r="O20" s="18" t="s">
        <v>394</v>
      </c>
      <c r="P20" s="18" t="s">
        <v>438</v>
      </c>
      <c r="Q20" s="18"/>
      <c r="R20" s="18" t="s">
        <v>415</v>
      </c>
      <c r="S20" s="18"/>
      <c r="T20" s="18">
        <v>7</v>
      </c>
      <c r="U20" s="18">
        <v>2000</v>
      </c>
      <c r="V20" s="18" t="s">
        <v>383</v>
      </c>
      <c r="W20" s="18"/>
      <c r="X20" s="18" t="s">
        <v>384</v>
      </c>
      <c r="Y20" s="18"/>
      <c r="Z20" s="20" t="s">
        <v>384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375</v>
      </c>
      <c r="B21" s="19" t="s">
        <v>439</v>
      </c>
      <c r="C21" s="18" t="s">
        <v>440</v>
      </c>
      <c r="D21" s="18" t="s">
        <v>441</v>
      </c>
      <c r="E21" s="18"/>
      <c r="F21" s="18" t="s">
        <v>442</v>
      </c>
      <c r="G21" s="18">
        <v>1947</v>
      </c>
      <c r="H21" s="18">
        <v>1415</v>
      </c>
      <c r="I21" s="18"/>
      <c r="J21" s="18"/>
      <c r="K21" s="18">
        <v>1415</v>
      </c>
      <c r="L21" s="18"/>
      <c r="M21" s="18"/>
      <c r="N21" s="18"/>
      <c r="O21" s="18" t="s">
        <v>403</v>
      </c>
      <c r="P21" s="18" t="s">
        <v>443</v>
      </c>
      <c r="Q21" s="18"/>
      <c r="R21" s="18" t="s">
        <v>444</v>
      </c>
      <c r="S21" s="18"/>
      <c r="T21" s="18">
        <v>15</v>
      </c>
      <c r="U21" s="18">
        <v>2005</v>
      </c>
      <c r="V21" s="18" t="s">
        <v>383</v>
      </c>
      <c r="W21" s="18"/>
      <c r="X21" s="18" t="s">
        <v>384</v>
      </c>
      <c r="Y21" s="18"/>
      <c r="Z21" s="20" t="s">
        <v>384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375</v>
      </c>
      <c r="B22" s="19" t="s">
        <v>445</v>
      </c>
      <c r="C22" s="18" t="s">
        <v>446</v>
      </c>
      <c r="D22" s="18" t="s">
        <v>447</v>
      </c>
      <c r="E22" s="18"/>
      <c r="F22" s="18" t="s">
        <v>448</v>
      </c>
      <c r="G22" s="18">
        <v>2558</v>
      </c>
      <c r="H22" s="18">
        <v>1676</v>
      </c>
      <c r="I22" s="18"/>
      <c r="J22" s="18"/>
      <c r="K22" s="18">
        <v>1676</v>
      </c>
      <c r="L22" s="18"/>
      <c r="M22" s="18">
        <v>0</v>
      </c>
      <c r="N22" s="18"/>
      <c r="O22" s="18" t="s">
        <v>420</v>
      </c>
      <c r="P22" s="18" t="s">
        <v>449</v>
      </c>
      <c r="Q22" s="18"/>
      <c r="R22" s="18" t="s">
        <v>382</v>
      </c>
      <c r="S22" s="18"/>
      <c r="T22" s="18">
        <v>11</v>
      </c>
      <c r="U22" s="18">
        <v>1989</v>
      </c>
      <c r="V22" s="18" t="s">
        <v>399</v>
      </c>
      <c r="W22" s="18"/>
      <c r="X22" s="18" t="s">
        <v>384</v>
      </c>
      <c r="Y22" s="18"/>
      <c r="Z22" s="20" t="s">
        <v>384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375</v>
      </c>
      <c r="B23" s="19" t="s">
        <v>450</v>
      </c>
      <c r="C23" s="18" t="s">
        <v>451</v>
      </c>
      <c r="D23" s="18" t="s">
        <v>452</v>
      </c>
      <c r="E23" s="18"/>
      <c r="F23" s="18" t="s">
        <v>453</v>
      </c>
      <c r="G23" s="18">
        <v>2414</v>
      </c>
      <c r="H23" s="18">
        <v>2397</v>
      </c>
      <c r="I23" s="18"/>
      <c r="J23" s="18"/>
      <c r="K23" s="18">
        <v>2397</v>
      </c>
      <c r="L23" s="18"/>
      <c r="M23" s="18">
        <v>0</v>
      </c>
      <c r="N23" s="18"/>
      <c r="O23" s="18" t="s">
        <v>380</v>
      </c>
      <c r="P23" s="18" t="s">
        <v>454</v>
      </c>
      <c r="Q23" s="18"/>
      <c r="R23" s="18" t="s">
        <v>382</v>
      </c>
      <c r="S23" s="18"/>
      <c r="T23" s="18">
        <v>24</v>
      </c>
      <c r="U23" s="18">
        <v>2001</v>
      </c>
      <c r="V23" s="18" t="s">
        <v>383</v>
      </c>
      <c r="W23" s="18"/>
      <c r="X23" s="18" t="s">
        <v>384</v>
      </c>
      <c r="Y23" s="18"/>
      <c r="Z23" s="20" t="s">
        <v>384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375</v>
      </c>
      <c r="B24" s="19" t="s">
        <v>450</v>
      </c>
      <c r="C24" s="18" t="s">
        <v>455</v>
      </c>
      <c r="D24" s="18" t="s">
        <v>452</v>
      </c>
      <c r="E24" s="18"/>
      <c r="F24" s="18" t="s">
        <v>456</v>
      </c>
      <c r="G24" s="18">
        <v>333</v>
      </c>
      <c r="H24" s="18"/>
      <c r="I24" s="18"/>
      <c r="J24" s="18"/>
      <c r="K24" s="18">
        <v>333</v>
      </c>
      <c r="L24" s="18"/>
      <c r="M24" s="18">
        <v>0</v>
      </c>
      <c r="N24" s="18"/>
      <c r="O24" s="18" t="s">
        <v>420</v>
      </c>
      <c r="P24" s="18" t="s">
        <v>457</v>
      </c>
      <c r="Q24" s="18"/>
      <c r="R24" s="18" t="s">
        <v>382</v>
      </c>
      <c r="S24" s="18"/>
      <c r="T24" s="18">
        <v>3</v>
      </c>
      <c r="U24" s="18">
        <v>2006</v>
      </c>
      <c r="V24" s="18" t="s">
        <v>383</v>
      </c>
      <c r="W24" s="18"/>
      <c r="X24" s="18" t="s">
        <v>384</v>
      </c>
      <c r="Y24" s="18"/>
      <c r="Z24" s="20" t="s">
        <v>384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375</v>
      </c>
      <c r="B25" s="19" t="s">
        <v>450</v>
      </c>
      <c r="C25" s="18" t="s">
        <v>458</v>
      </c>
      <c r="D25" s="18" t="s">
        <v>452</v>
      </c>
      <c r="E25" s="18"/>
      <c r="F25" s="18" t="s">
        <v>459</v>
      </c>
      <c r="G25" s="18">
        <v>24</v>
      </c>
      <c r="H25" s="18">
        <v>0</v>
      </c>
      <c r="I25" s="18"/>
      <c r="J25" s="18"/>
      <c r="K25" s="18">
        <v>0</v>
      </c>
      <c r="L25" s="18"/>
      <c r="M25" s="18">
        <v>0</v>
      </c>
      <c r="N25" s="18"/>
      <c r="O25" s="18" t="s">
        <v>429</v>
      </c>
      <c r="P25" s="18" t="s">
        <v>460</v>
      </c>
      <c r="Q25" s="18"/>
      <c r="R25" s="18" t="s">
        <v>382</v>
      </c>
      <c r="S25" s="18"/>
      <c r="T25" s="18">
        <v>25</v>
      </c>
      <c r="U25" s="18">
        <v>1980</v>
      </c>
      <c r="V25" s="18" t="s">
        <v>424</v>
      </c>
      <c r="W25" s="18"/>
      <c r="X25" s="18" t="s">
        <v>384</v>
      </c>
      <c r="Y25" s="18"/>
      <c r="Z25" s="20" t="s">
        <v>384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375</v>
      </c>
      <c r="B26" s="19" t="s">
        <v>461</v>
      </c>
      <c r="C26" s="18" t="s">
        <v>462</v>
      </c>
      <c r="D26" s="18" t="s">
        <v>463</v>
      </c>
      <c r="E26" s="18"/>
      <c r="F26" s="18" t="s">
        <v>464</v>
      </c>
      <c r="G26" s="18">
        <v>464</v>
      </c>
      <c r="H26" s="18">
        <v>286</v>
      </c>
      <c r="I26" s="18"/>
      <c r="J26" s="18"/>
      <c r="K26" s="18">
        <v>286</v>
      </c>
      <c r="L26" s="18"/>
      <c r="M26" s="18">
        <v>0</v>
      </c>
      <c r="N26" s="18"/>
      <c r="O26" s="18" t="s">
        <v>403</v>
      </c>
      <c r="P26" s="18" t="s">
        <v>408</v>
      </c>
      <c r="Q26" s="18"/>
      <c r="R26" s="18" t="s">
        <v>382</v>
      </c>
      <c r="S26" s="18"/>
      <c r="T26" s="18">
        <v>7</v>
      </c>
      <c r="U26" s="18">
        <v>1998</v>
      </c>
      <c r="V26" s="18" t="s">
        <v>383</v>
      </c>
      <c r="W26" s="18"/>
      <c r="X26" s="18" t="s">
        <v>384</v>
      </c>
      <c r="Y26" s="18"/>
      <c r="Z26" s="20" t="s">
        <v>384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375</v>
      </c>
      <c r="B27" s="19" t="s">
        <v>461</v>
      </c>
      <c r="C27" s="18" t="s">
        <v>465</v>
      </c>
      <c r="D27" s="18" t="s">
        <v>463</v>
      </c>
      <c r="E27" s="18"/>
      <c r="F27" s="18" t="s">
        <v>466</v>
      </c>
      <c r="G27" s="18">
        <v>56</v>
      </c>
      <c r="H27" s="18">
        <v>56</v>
      </c>
      <c r="I27" s="18"/>
      <c r="J27" s="18"/>
      <c r="K27" s="18">
        <v>56</v>
      </c>
      <c r="L27" s="18"/>
      <c r="M27" s="18">
        <v>0</v>
      </c>
      <c r="N27" s="18"/>
      <c r="O27" s="18" t="s">
        <v>403</v>
      </c>
      <c r="P27" s="18" t="s">
        <v>421</v>
      </c>
      <c r="Q27" s="18"/>
      <c r="R27" s="18" t="s">
        <v>415</v>
      </c>
      <c r="S27" s="18"/>
      <c r="T27" s="18">
        <v>0.35</v>
      </c>
      <c r="U27" s="18">
        <v>2002</v>
      </c>
      <c r="V27" s="18" t="s">
        <v>383</v>
      </c>
      <c r="W27" s="18"/>
      <c r="X27" s="18" t="s">
        <v>384</v>
      </c>
      <c r="Y27" s="18"/>
      <c r="Z27" s="20" t="s">
        <v>384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375</v>
      </c>
      <c r="B28" s="19" t="s">
        <v>461</v>
      </c>
      <c r="C28" s="18" t="s">
        <v>467</v>
      </c>
      <c r="D28" s="18" t="s">
        <v>463</v>
      </c>
      <c r="E28" s="18"/>
      <c r="F28" s="18" t="s">
        <v>468</v>
      </c>
      <c r="G28" s="18">
        <v>7626</v>
      </c>
      <c r="H28" s="18"/>
      <c r="I28" s="18"/>
      <c r="J28" s="18"/>
      <c r="K28" s="18">
        <v>7626</v>
      </c>
      <c r="L28" s="18"/>
      <c r="M28" s="18"/>
      <c r="N28" s="18"/>
      <c r="O28" s="18" t="s">
        <v>403</v>
      </c>
      <c r="P28" s="18" t="s">
        <v>469</v>
      </c>
      <c r="Q28" s="18"/>
      <c r="R28" s="18" t="s">
        <v>415</v>
      </c>
      <c r="S28" s="18"/>
      <c r="T28" s="18">
        <v>45</v>
      </c>
      <c r="U28" s="18">
        <v>2002</v>
      </c>
      <c r="V28" s="18" t="s">
        <v>383</v>
      </c>
      <c r="W28" s="18"/>
      <c r="X28" s="18" t="s">
        <v>384</v>
      </c>
      <c r="Y28" s="18"/>
      <c r="Z28" s="20" t="s">
        <v>384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375</v>
      </c>
      <c r="B29" s="19" t="s">
        <v>470</v>
      </c>
      <c r="C29" s="18" t="s">
        <v>471</v>
      </c>
      <c r="D29" s="18" t="s">
        <v>472</v>
      </c>
      <c r="E29" s="18"/>
      <c r="F29" s="18" t="s">
        <v>473</v>
      </c>
      <c r="G29" s="18"/>
      <c r="H29" s="18"/>
      <c r="I29" s="18"/>
      <c r="J29" s="18"/>
      <c r="K29" s="18"/>
      <c r="L29" s="18"/>
      <c r="M29" s="18"/>
      <c r="N29" s="18"/>
      <c r="O29" s="18" t="s">
        <v>403</v>
      </c>
      <c r="P29" s="18" t="s">
        <v>474</v>
      </c>
      <c r="Q29" s="18"/>
      <c r="R29" s="18" t="s">
        <v>382</v>
      </c>
      <c r="S29" s="18"/>
      <c r="T29" s="18">
        <v>15</v>
      </c>
      <c r="U29" s="18">
        <v>1981</v>
      </c>
      <c r="V29" s="18" t="s">
        <v>399</v>
      </c>
      <c r="W29" s="18" t="s">
        <v>475</v>
      </c>
      <c r="X29" s="18" t="s">
        <v>384</v>
      </c>
      <c r="Y29" s="18"/>
      <c r="Z29" s="20" t="s">
        <v>384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375</v>
      </c>
      <c r="B30" s="19" t="s">
        <v>470</v>
      </c>
      <c r="C30" s="18" t="s">
        <v>476</v>
      </c>
      <c r="D30" s="18" t="s">
        <v>472</v>
      </c>
      <c r="E30" s="18"/>
      <c r="F30" s="18" t="s">
        <v>477</v>
      </c>
      <c r="G30" s="18">
        <v>103</v>
      </c>
      <c r="H30" s="18">
        <v>89</v>
      </c>
      <c r="I30" s="18"/>
      <c r="J30" s="18"/>
      <c r="K30" s="18">
        <v>89</v>
      </c>
      <c r="L30" s="18"/>
      <c r="M30" s="18">
        <v>0</v>
      </c>
      <c r="N30" s="18"/>
      <c r="O30" s="18" t="s">
        <v>429</v>
      </c>
      <c r="P30" s="18" t="s">
        <v>478</v>
      </c>
      <c r="Q30" s="18"/>
      <c r="R30" s="18" t="s">
        <v>382</v>
      </c>
      <c r="S30" s="18"/>
      <c r="T30" s="18">
        <v>0.8</v>
      </c>
      <c r="U30" s="18">
        <v>1999</v>
      </c>
      <c r="V30" s="18" t="s">
        <v>383</v>
      </c>
      <c r="W30" s="18"/>
      <c r="X30" s="18" t="s">
        <v>384</v>
      </c>
      <c r="Y30" s="18"/>
      <c r="Z30" s="20" t="s">
        <v>384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375</v>
      </c>
      <c r="B31" s="19" t="s">
        <v>479</v>
      </c>
      <c r="C31" s="18" t="s">
        <v>480</v>
      </c>
      <c r="D31" s="18" t="s">
        <v>481</v>
      </c>
      <c r="E31" s="18"/>
      <c r="F31" s="18" t="s">
        <v>482</v>
      </c>
      <c r="G31" s="18">
        <v>1265</v>
      </c>
      <c r="H31" s="18">
        <v>915</v>
      </c>
      <c r="I31" s="18"/>
      <c r="J31" s="18"/>
      <c r="K31" s="18">
        <v>915</v>
      </c>
      <c r="L31" s="18"/>
      <c r="M31" s="18">
        <v>0</v>
      </c>
      <c r="N31" s="18"/>
      <c r="O31" s="18" t="s">
        <v>420</v>
      </c>
      <c r="P31" s="18" t="s">
        <v>483</v>
      </c>
      <c r="Q31" s="18"/>
      <c r="R31" s="18" t="s">
        <v>382</v>
      </c>
      <c r="S31" s="18"/>
      <c r="T31" s="18">
        <v>10</v>
      </c>
      <c r="U31" s="18">
        <v>1988</v>
      </c>
      <c r="V31" s="18" t="s">
        <v>399</v>
      </c>
      <c r="W31" s="18"/>
      <c r="X31" s="18" t="s">
        <v>384</v>
      </c>
      <c r="Y31" s="18"/>
      <c r="Z31" s="20" t="s">
        <v>384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375</v>
      </c>
      <c r="B32" s="19" t="s">
        <v>484</v>
      </c>
      <c r="C32" s="18" t="s">
        <v>485</v>
      </c>
      <c r="D32" s="18" t="s">
        <v>486</v>
      </c>
      <c r="E32" s="18"/>
      <c r="F32" s="18" t="s">
        <v>487</v>
      </c>
      <c r="G32" s="18">
        <v>24</v>
      </c>
      <c r="H32" s="18">
        <v>24</v>
      </c>
      <c r="I32" s="18"/>
      <c r="J32" s="18"/>
      <c r="K32" s="18">
        <v>24</v>
      </c>
      <c r="L32" s="18"/>
      <c r="M32" s="18">
        <v>0</v>
      </c>
      <c r="N32" s="18"/>
      <c r="O32" s="18" t="s">
        <v>403</v>
      </c>
      <c r="P32" s="18" t="s">
        <v>483</v>
      </c>
      <c r="Q32" s="18"/>
      <c r="R32" s="18" t="s">
        <v>403</v>
      </c>
      <c r="S32" s="18"/>
      <c r="T32" s="18">
        <v>2</v>
      </c>
      <c r="U32" s="18">
        <v>2001</v>
      </c>
      <c r="V32" s="18" t="s">
        <v>399</v>
      </c>
      <c r="W32" s="18"/>
      <c r="X32" s="18" t="s">
        <v>384</v>
      </c>
      <c r="Y32" s="18"/>
      <c r="Z32" s="20" t="s">
        <v>384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375</v>
      </c>
      <c r="B33" s="19" t="s">
        <v>488</v>
      </c>
      <c r="C33" s="18" t="s">
        <v>489</v>
      </c>
      <c r="D33" s="18" t="s">
        <v>490</v>
      </c>
      <c r="E33" s="18"/>
      <c r="F33" s="18" t="s">
        <v>491</v>
      </c>
      <c r="G33" s="18">
        <v>860</v>
      </c>
      <c r="H33" s="18">
        <v>850</v>
      </c>
      <c r="I33" s="18"/>
      <c r="J33" s="18"/>
      <c r="K33" s="18">
        <v>850</v>
      </c>
      <c r="L33" s="18"/>
      <c r="M33" s="18"/>
      <c r="N33" s="18"/>
      <c r="O33" s="18" t="s">
        <v>429</v>
      </c>
      <c r="P33" s="18" t="s">
        <v>492</v>
      </c>
      <c r="Q33" s="18"/>
      <c r="R33" s="18" t="s">
        <v>382</v>
      </c>
      <c r="S33" s="18"/>
      <c r="T33" s="18">
        <v>4</v>
      </c>
      <c r="U33" s="18">
        <v>2004</v>
      </c>
      <c r="V33" s="18" t="s">
        <v>424</v>
      </c>
      <c r="W33" s="18"/>
      <c r="X33" s="18" t="s">
        <v>384</v>
      </c>
      <c r="Y33" s="18"/>
      <c r="Z33" s="20" t="s">
        <v>384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375</v>
      </c>
      <c r="B34" s="19" t="s">
        <v>493</v>
      </c>
      <c r="C34" s="18" t="s">
        <v>494</v>
      </c>
      <c r="D34" s="18" t="s">
        <v>495</v>
      </c>
      <c r="E34" s="18"/>
      <c r="F34" s="18" t="s">
        <v>496</v>
      </c>
      <c r="G34" s="18">
        <v>25</v>
      </c>
      <c r="H34" s="18">
        <v>25</v>
      </c>
      <c r="I34" s="18"/>
      <c r="J34" s="18"/>
      <c r="K34" s="18">
        <v>24</v>
      </c>
      <c r="L34" s="18"/>
      <c r="M34" s="18">
        <v>1</v>
      </c>
      <c r="N34" s="18"/>
      <c r="O34" s="18" t="s">
        <v>394</v>
      </c>
      <c r="P34" s="18" t="s">
        <v>404</v>
      </c>
      <c r="Q34" s="18"/>
      <c r="R34" s="18" t="s">
        <v>415</v>
      </c>
      <c r="S34" s="18"/>
      <c r="T34" s="18">
        <v>8</v>
      </c>
      <c r="U34" s="18">
        <v>2006</v>
      </c>
      <c r="V34" s="18" t="s">
        <v>383</v>
      </c>
      <c r="W34" s="18"/>
      <c r="X34" s="18" t="s">
        <v>384</v>
      </c>
      <c r="Y34" s="18"/>
      <c r="Z34" s="20" t="s">
        <v>384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375</v>
      </c>
      <c r="B35" s="19" t="s">
        <v>497</v>
      </c>
      <c r="C35" s="18" t="s">
        <v>498</v>
      </c>
      <c r="D35" s="18" t="s">
        <v>499</v>
      </c>
      <c r="E35" s="18"/>
      <c r="F35" s="18" t="s">
        <v>500</v>
      </c>
      <c r="G35" s="18">
        <v>538</v>
      </c>
      <c r="H35" s="18">
        <v>508</v>
      </c>
      <c r="I35" s="18"/>
      <c r="J35" s="18"/>
      <c r="K35" s="18">
        <v>508</v>
      </c>
      <c r="L35" s="18"/>
      <c r="M35" s="18"/>
      <c r="N35" s="18"/>
      <c r="O35" s="18" t="s">
        <v>403</v>
      </c>
      <c r="P35" s="18" t="s">
        <v>501</v>
      </c>
      <c r="Q35" s="18"/>
      <c r="R35" s="18" t="s">
        <v>382</v>
      </c>
      <c r="S35" s="18"/>
      <c r="T35" s="18">
        <v>9</v>
      </c>
      <c r="U35" s="18">
        <v>1996</v>
      </c>
      <c r="V35" s="18" t="s">
        <v>399</v>
      </c>
      <c r="W35" s="18"/>
      <c r="X35" s="18" t="s">
        <v>384</v>
      </c>
      <c r="Y35" s="18"/>
      <c r="Z35" s="20" t="s">
        <v>384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375</v>
      </c>
      <c r="B36" s="19" t="s">
        <v>502</v>
      </c>
      <c r="C36" s="18" t="s">
        <v>503</v>
      </c>
      <c r="D36" s="18" t="s">
        <v>504</v>
      </c>
      <c r="E36" s="18"/>
      <c r="F36" s="18" t="s">
        <v>505</v>
      </c>
      <c r="G36" s="18">
        <v>2983</v>
      </c>
      <c r="H36" s="18">
        <v>2983</v>
      </c>
      <c r="I36" s="18"/>
      <c r="J36" s="18"/>
      <c r="K36" s="18">
        <v>2983</v>
      </c>
      <c r="L36" s="18"/>
      <c r="M36" s="18">
        <v>0</v>
      </c>
      <c r="N36" s="18"/>
      <c r="O36" s="18" t="s">
        <v>403</v>
      </c>
      <c r="P36" s="18" t="s">
        <v>506</v>
      </c>
      <c r="Q36" s="18"/>
      <c r="R36" s="18" t="s">
        <v>405</v>
      </c>
      <c r="S36" s="18"/>
      <c r="T36" s="18">
        <v>30</v>
      </c>
      <c r="U36" s="18">
        <v>1993</v>
      </c>
      <c r="V36" s="18" t="s">
        <v>383</v>
      </c>
      <c r="W36" s="18"/>
      <c r="X36" s="18" t="s">
        <v>384</v>
      </c>
      <c r="Y36" s="18"/>
      <c r="Z36" s="20" t="s">
        <v>384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375</v>
      </c>
      <c r="B37" s="19" t="s">
        <v>502</v>
      </c>
      <c r="C37" s="18" t="s">
        <v>507</v>
      </c>
      <c r="D37" s="18" t="s">
        <v>504</v>
      </c>
      <c r="E37" s="18"/>
      <c r="F37" s="18" t="s">
        <v>508</v>
      </c>
      <c r="G37" s="18">
        <v>717</v>
      </c>
      <c r="H37" s="18">
        <v>717</v>
      </c>
      <c r="I37" s="18"/>
      <c r="J37" s="18"/>
      <c r="K37" s="18">
        <v>717</v>
      </c>
      <c r="L37" s="18"/>
      <c r="M37" s="18">
        <v>0</v>
      </c>
      <c r="N37" s="18"/>
      <c r="O37" s="18" t="s">
        <v>394</v>
      </c>
      <c r="P37" s="18" t="s">
        <v>438</v>
      </c>
      <c r="Q37" s="18"/>
      <c r="R37" s="18" t="s">
        <v>382</v>
      </c>
      <c r="S37" s="18"/>
      <c r="T37" s="18">
        <v>11</v>
      </c>
      <c r="U37" s="18">
        <v>2006</v>
      </c>
      <c r="V37" s="18" t="s">
        <v>383</v>
      </c>
      <c r="W37" s="18"/>
      <c r="X37" s="18" t="s">
        <v>384</v>
      </c>
      <c r="Y37" s="18"/>
      <c r="Z37" s="20" t="s">
        <v>384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375</v>
      </c>
      <c r="B38" s="19" t="s">
        <v>509</v>
      </c>
      <c r="C38" s="18" t="s">
        <v>510</v>
      </c>
      <c r="D38" s="18" t="s">
        <v>511</v>
      </c>
      <c r="E38" s="18"/>
      <c r="F38" s="18" t="s">
        <v>512</v>
      </c>
      <c r="G38" s="18">
        <v>1903</v>
      </c>
      <c r="H38" s="18">
        <v>1337</v>
      </c>
      <c r="I38" s="18"/>
      <c r="J38" s="18"/>
      <c r="K38" s="18"/>
      <c r="L38" s="18"/>
      <c r="M38" s="18"/>
      <c r="N38" s="18"/>
      <c r="O38" s="18" t="s">
        <v>394</v>
      </c>
      <c r="P38" s="18" t="s">
        <v>513</v>
      </c>
      <c r="Q38" s="18"/>
      <c r="R38" s="18" t="s">
        <v>382</v>
      </c>
      <c r="S38" s="18"/>
      <c r="T38" s="18">
        <v>22</v>
      </c>
      <c r="U38" s="18">
        <v>2006</v>
      </c>
      <c r="V38" s="18" t="s">
        <v>383</v>
      </c>
      <c r="W38" s="18"/>
      <c r="X38" s="18" t="s">
        <v>384</v>
      </c>
      <c r="Y38" s="18"/>
      <c r="Z38" s="20" t="s">
        <v>384</v>
      </c>
      <c r="AA38" s="20"/>
      <c r="AB38" s="20">
        <f t="shared" si="0"/>
        <v>0</v>
      </c>
      <c r="AC38" s="20">
        <f t="shared" si="1"/>
        <v>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s="66" customFormat="1" ht="30" customHeight="1">
      <c r="A39" s="18" t="s">
        <v>375</v>
      </c>
      <c r="B39" s="19" t="s">
        <v>509</v>
      </c>
      <c r="C39" s="18" t="s">
        <v>514</v>
      </c>
      <c r="D39" s="18" t="s">
        <v>511</v>
      </c>
      <c r="E39" s="18"/>
      <c r="F39" s="18" t="s">
        <v>515</v>
      </c>
      <c r="G39" s="18">
        <v>416</v>
      </c>
      <c r="H39" s="18">
        <v>118</v>
      </c>
      <c r="I39" s="18"/>
      <c r="J39" s="18"/>
      <c r="K39" s="18"/>
      <c r="L39" s="18"/>
      <c r="M39" s="18"/>
      <c r="N39" s="18"/>
      <c r="O39" s="18" t="s">
        <v>403</v>
      </c>
      <c r="P39" s="18" t="s">
        <v>516</v>
      </c>
      <c r="Q39" s="18"/>
      <c r="R39" s="18" t="s">
        <v>405</v>
      </c>
      <c r="S39" s="18"/>
      <c r="T39" s="18">
        <v>4</v>
      </c>
      <c r="U39" s="18">
        <v>1991</v>
      </c>
      <c r="V39" s="18" t="s">
        <v>399</v>
      </c>
      <c r="W39" s="18"/>
      <c r="X39" s="18" t="s">
        <v>384</v>
      </c>
      <c r="Y39" s="18"/>
      <c r="Z39" s="20" t="s">
        <v>384</v>
      </c>
      <c r="AA39" s="20"/>
      <c r="AB39" s="20">
        <f t="shared" si="0"/>
        <v>0</v>
      </c>
      <c r="AC39" s="20">
        <f t="shared" si="1"/>
        <v>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9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517</v>
      </c>
      <c r="AA1" s="6"/>
    </row>
    <row r="2" spans="1:42" s="5" customFormat="1" ht="13.5" customHeight="1">
      <c r="A2" s="89" t="s">
        <v>518</v>
      </c>
      <c r="B2" s="147" t="s">
        <v>519</v>
      </c>
      <c r="C2" s="89" t="s">
        <v>520</v>
      </c>
      <c r="D2" s="89" t="s">
        <v>521</v>
      </c>
      <c r="E2" s="125" t="s">
        <v>522</v>
      </c>
      <c r="F2" s="89" t="s">
        <v>523</v>
      </c>
      <c r="G2" s="108" t="s">
        <v>524</v>
      </c>
      <c r="H2" s="160"/>
      <c r="I2" s="108" t="s">
        <v>525</v>
      </c>
      <c r="J2" s="110"/>
      <c r="K2" s="108" t="s">
        <v>526</v>
      </c>
      <c r="L2" s="110"/>
      <c r="M2" s="108" t="s">
        <v>527</v>
      </c>
      <c r="N2" s="110"/>
      <c r="O2" s="108" t="s">
        <v>528</v>
      </c>
      <c r="P2" s="109"/>
      <c r="Q2" s="27"/>
      <c r="R2" s="108" t="s">
        <v>529</v>
      </c>
      <c r="S2" s="27"/>
      <c r="T2" s="89" t="s">
        <v>530</v>
      </c>
      <c r="U2" s="89" t="s">
        <v>531</v>
      </c>
      <c r="V2" s="89" t="s">
        <v>532</v>
      </c>
      <c r="W2" s="89" t="s">
        <v>533</v>
      </c>
      <c r="X2" s="89" t="s">
        <v>534</v>
      </c>
      <c r="Y2" s="89" t="s">
        <v>535</v>
      </c>
      <c r="Z2" s="125" t="s">
        <v>536</v>
      </c>
      <c r="AA2" s="89" t="s">
        <v>537</v>
      </c>
      <c r="AB2" s="125" t="s">
        <v>538</v>
      </c>
      <c r="AC2" s="108" t="s">
        <v>539</v>
      </c>
      <c r="AD2" s="109"/>
      <c r="AE2" s="109"/>
      <c r="AF2" s="109"/>
      <c r="AG2" s="109"/>
      <c r="AH2" s="109"/>
      <c r="AI2" s="110"/>
      <c r="AJ2" s="89" t="s">
        <v>540</v>
      </c>
      <c r="AK2" s="108" t="s">
        <v>541</v>
      </c>
      <c r="AL2" s="109"/>
      <c r="AM2" s="109"/>
      <c r="AN2" s="110"/>
      <c r="AO2" s="108" t="s">
        <v>542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543</v>
      </c>
      <c r="AD4" s="89" t="s">
        <v>544</v>
      </c>
      <c r="AE4" s="89" t="s">
        <v>545</v>
      </c>
      <c r="AF4" s="89" t="s">
        <v>546</v>
      </c>
      <c r="AG4" s="89" t="s">
        <v>547</v>
      </c>
      <c r="AH4" s="89" t="s">
        <v>548</v>
      </c>
      <c r="AI4" s="89" t="s">
        <v>549</v>
      </c>
      <c r="AJ4" s="90"/>
      <c r="AK4" s="111" t="s">
        <v>543</v>
      </c>
      <c r="AL4" s="89" t="s">
        <v>550</v>
      </c>
      <c r="AM4" s="89" t="s">
        <v>551</v>
      </c>
      <c r="AN4" s="89" t="s">
        <v>552</v>
      </c>
      <c r="AO4" s="89" t="s">
        <v>553</v>
      </c>
      <c r="AP4" s="89" t="s">
        <v>554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555</v>
      </c>
      <c r="R5" s="90"/>
      <c r="S5" s="89" t="s">
        <v>556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557</v>
      </c>
      <c r="H6" s="39" t="s">
        <v>558</v>
      </c>
      <c r="I6" s="39" t="s">
        <v>557</v>
      </c>
      <c r="J6" s="39" t="s">
        <v>559</v>
      </c>
      <c r="K6" s="39" t="s">
        <v>557</v>
      </c>
      <c r="L6" s="39" t="s">
        <v>559</v>
      </c>
      <c r="M6" s="39" t="s">
        <v>557</v>
      </c>
      <c r="N6" s="39" t="s">
        <v>559</v>
      </c>
      <c r="O6" s="39" t="s">
        <v>557</v>
      </c>
      <c r="P6" s="39" t="s">
        <v>559</v>
      </c>
      <c r="Q6" s="135"/>
      <c r="R6" s="135"/>
      <c r="S6" s="135"/>
      <c r="T6" s="135"/>
      <c r="U6" s="135"/>
      <c r="V6" s="34" t="s">
        <v>560</v>
      </c>
      <c r="W6" s="135"/>
      <c r="X6" s="135"/>
      <c r="Y6" s="150"/>
      <c r="Z6" s="125"/>
      <c r="AA6" s="34" t="s">
        <v>561</v>
      </c>
      <c r="AB6" s="125"/>
      <c r="AC6" s="35" t="s">
        <v>561</v>
      </c>
      <c r="AD6" s="34" t="s">
        <v>561</v>
      </c>
      <c r="AE6" s="34" t="s">
        <v>561</v>
      </c>
      <c r="AF6" s="34" t="s">
        <v>561</v>
      </c>
      <c r="AG6" s="34" t="s">
        <v>561</v>
      </c>
      <c r="AH6" s="34" t="s">
        <v>561</v>
      </c>
      <c r="AI6" s="34" t="s">
        <v>561</v>
      </c>
      <c r="AJ6" s="34" t="s">
        <v>562</v>
      </c>
      <c r="AK6" s="34" t="s">
        <v>561</v>
      </c>
      <c r="AL6" s="34" t="s">
        <v>561</v>
      </c>
      <c r="AM6" s="34" t="s">
        <v>561</v>
      </c>
      <c r="AN6" s="34" t="s">
        <v>561</v>
      </c>
      <c r="AO6" s="34" t="s">
        <v>563</v>
      </c>
      <c r="AP6" s="34" t="s">
        <v>563</v>
      </c>
    </row>
    <row r="7" spans="1:42" s="73" customFormat="1" ht="30" customHeight="1">
      <c r="A7" s="18" t="s">
        <v>564</v>
      </c>
      <c r="B7" s="19" t="s">
        <v>565</v>
      </c>
      <c r="C7" s="18" t="s">
        <v>566</v>
      </c>
      <c r="D7" s="18" t="s">
        <v>567</v>
      </c>
      <c r="E7" s="18"/>
      <c r="F7" s="18" t="s">
        <v>568</v>
      </c>
      <c r="G7" s="18">
        <v>86386</v>
      </c>
      <c r="H7" s="18"/>
      <c r="I7" s="18">
        <v>79</v>
      </c>
      <c r="J7" s="18"/>
      <c r="K7" s="18">
        <v>48905</v>
      </c>
      <c r="L7" s="18"/>
      <c r="M7" s="18"/>
      <c r="N7" s="18"/>
      <c r="O7" s="18"/>
      <c r="P7" s="18"/>
      <c r="Q7" s="18"/>
      <c r="R7" s="18" t="s">
        <v>569</v>
      </c>
      <c r="S7" s="18"/>
      <c r="T7" s="18" t="s">
        <v>570</v>
      </c>
      <c r="U7" s="18" t="s">
        <v>571</v>
      </c>
      <c r="V7" s="18">
        <v>300</v>
      </c>
      <c r="W7" s="18">
        <v>2004</v>
      </c>
      <c r="X7" s="18" t="s">
        <v>572</v>
      </c>
      <c r="Y7" s="18"/>
      <c r="Z7" s="18" t="s">
        <v>573</v>
      </c>
      <c r="AA7" s="18"/>
      <c r="AB7" s="18" t="s">
        <v>574</v>
      </c>
      <c r="AC7" s="18">
        <f aca="true" t="shared" si="0" ref="AC7:AC13">+SUM(AD7:AI7)</f>
        <v>99.99999999999999</v>
      </c>
      <c r="AD7" s="18">
        <v>56.6</v>
      </c>
      <c r="AE7" s="18">
        <v>9.5</v>
      </c>
      <c r="AF7" s="18">
        <v>10.1</v>
      </c>
      <c r="AG7" s="18">
        <v>17.2</v>
      </c>
      <c r="AH7" s="18">
        <v>0.1</v>
      </c>
      <c r="AI7" s="18">
        <v>6.5</v>
      </c>
      <c r="AJ7" s="18">
        <v>267</v>
      </c>
      <c r="AK7" s="18">
        <f aca="true" t="shared" si="1" ref="AK7:AK13">+SUM(AL7:AN7)</f>
        <v>100</v>
      </c>
      <c r="AL7" s="18">
        <v>52.4</v>
      </c>
      <c r="AM7" s="18">
        <v>43</v>
      </c>
      <c r="AN7" s="18">
        <v>4.6</v>
      </c>
      <c r="AO7" s="18">
        <v>6775</v>
      </c>
      <c r="AP7" s="18">
        <v>7400</v>
      </c>
    </row>
    <row r="8" spans="1:42" s="66" customFormat="1" ht="30" customHeight="1">
      <c r="A8" s="18" t="s">
        <v>575</v>
      </c>
      <c r="B8" s="19" t="s">
        <v>576</v>
      </c>
      <c r="C8" s="18" t="s">
        <v>577</v>
      </c>
      <c r="D8" s="18" t="s">
        <v>578</v>
      </c>
      <c r="E8" s="18"/>
      <c r="F8" s="18" t="s">
        <v>579</v>
      </c>
      <c r="G8" s="18">
        <v>7746</v>
      </c>
      <c r="H8" s="18"/>
      <c r="I8" s="18"/>
      <c r="J8" s="18"/>
      <c r="K8" s="18">
        <v>3394</v>
      </c>
      <c r="L8" s="18"/>
      <c r="M8" s="18">
        <v>3394</v>
      </c>
      <c r="N8" s="18"/>
      <c r="O8" s="18"/>
      <c r="P8" s="18"/>
      <c r="Q8" s="18"/>
      <c r="R8" s="18" t="s">
        <v>580</v>
      </c>
      <c r="S8" s="18"/>
      <c r="T8" s="18" t="s">
        <v>581</v>
      </c>
      <c r="U8" s="18" t="s">
        <v>582</v>
      </c>
      <c r="V8" s="18">
        <v>60</v>
      </c>
      <c r="W8" s="18">
        <v>2002</v>
      </c>
      <c r="X8" s="18" t="s">
        <v>583</v>
      </c>
      <c r="Y8" s="18"/>
      <c r="Z8" s="18" t="s">
        <v>584</v>
      </c>
      <c r="AA8" s="18">
        <v>99</v>
      </c>
      <c r="AB8" s="18" t="s">
        <v>585</v>
      </c>
      <c r="AC8" s="18">
        <f t="shared" si="0"/>
        <v>100</v>
      </c>
      <c r="AD8" s="18">
        <v>46.6</v>
      </c>
      <c r="AE8" s="18">
        <v>4.4</v>
      </c>
      <c r="AF8" s="18">
        <v>13.1</v>
      </c>
      <c r="AG8" s="18">
        <v>28.9</v>
      </c>
      <c r="AH8" s="18">
        <v>0.5</v>
      </c>
      <c r="AI8" s="18">
        <v>6.5</v>
      </c>
      <c r="AJ8" s="18">
        <v>340</v>
      </c>
      <c r="AK8" s="18">
        <f t="shared" si="1"/>
        <v>100</v>
      </c>
      <c r="AL8" s="18">
        <v>61.2</v>
      </c>
      <c r="AM8" s="18">
        <v>4.4</v>
      </c>
      <c r="AN8" s="18">
        <v>34.4</v>
      </c>
      <c r="AO8" s="18">
        <v>4983</v>
      </c>
      <c r="AP8" s="18">
        <v>7048</v>
      </c>
    </row>
    <row r="9" spans="1:42" s="66" customFormat="1" ht="30" customHeight="1">
      <c r="A9" s="18" t="s">
        <v>575</v>
      </c>
      <c r="B9" s="19" t="s">
        <v>586</v>
      </c>
      <c r="C9" s="18" t="s">
        <v>587</v>
      </c>
      <c r="D9" s="18" t="s">
        <v>588</v>
      </c>
      <c r="E9" s="18"/>
      <c r="F9" s="18" t="s">
        <v>589</v>
      </c>
      <c r="G9" s="18">
        <v>1661</v>
      </c>
      <c r="H9" s="18"/>
      <c r="I9" s="18"/>
      <c r="J9" s="18"/>
      <c r="K9" s="18">
        <v>780</v>
      </c>
      <c r="L9" s="18"/>
      <c r="M9" s="18">
        <v>780</v>
      </c>
      <c r="N9" s="18"/>
      <c r="O9" s="18"/>
      <c r="P9" s="18"/>
      <c r="Q9" s="18"/>
      <c r="R9" s="18" t="s">
        <v>590</v>
      </c>
      <c r="S9" s="18"/>
      <c r="T9" s="18" t="s">
        <v>581</v>
      </c>
      <c r="U9" s="18" t="s">
        <v>582</v>
      </c>
      <c r="V9" s="18">
        <v>19</v>
      </c>
      <c r="W9" s="18">
        <v>2002</v>
      </c>
      <c r="X9" s="18" t="s">
        <v>591</v>
      </c>
      <c r="Y9" s="18"/>
      <c r="Z9" s="18" t="s">
        <v>592</v>
      </c>
      <c r="AA9" s="18"/>
      <c r="AB9" s="18" t="s">
        <v>585</v>
      </c>
      <c r="AC9" s="18">
        <f t="shared" si="0"/>
        <v>99.99999999999999</v>
      </c>
      <c r="AD9" s="18">
        <v>44.8</v>
      </c>
      <c r="AE9" s="18">
        <v>22.3</v>
      </c>
      <c r="AF9" s="18">
        <v>8.6</v>
      </c>
      <c r="AG9" s="18">
        <v>20.2</v>
      </c>
      <c r="AH9" s="18">
        <v>1.5</v>
      </c>
      <c r="AI9" s="18">
        <v>2.6</v>
      </c>
      <c r="AJ9" s="18">
        <v>163</v>
      </c>
      <c r="AK9" s="18">
        <f t="shared" si="1"/>
        <v>100</v>
      </c>
      <c r="AL9" s="18">
        <v>48.1</v>
      </c>
      <c r="AM9" s="18">
        <v>7.3</v>
      </c>
      <c r="AN9" s="18">
        <v>44.6</v>
      </c>
      <c r="AO9" s="18">
        <v>7195</v>
      </c>
      <c r="AP9" s="18">
        <v>7615</v>
      </c>
    </row>
    <row r="10" spans="1:42" s="66" customFormat="1" ht="30" customHeight="1">
      <c r="A10" s="18" t="s">
        <v>575</v>
      </c>
      <c r="B10" s="19" t="s">
        <v>593</v>
      </c>
      <c r="C10" s="18" t="s">
        <v>594</v>
      </c>
      <c r="D10" s="18" t="s">
        <v>595</v>
      </c>
      <c r="E10" s="18"/>
      <c r="F10" s="18" t="s">
        <v>596</v>
      </c>
      <c r="G10" s="18">
        <v>7244</v>
      </c>
      <c r="H10" s="18"/>
      <c r="I10" s="18">
        <v>0</v>
      </c>
      <c r="J10" s="18"/>
      <c r="K10" s="18">
        <v>3900</v>
      </c>
      <c r="L10" s="18"/>
      <c r="M10" s="18">
        <v>3900</v>
      </c>
      <c r="N10" s="18"/>
      <c r="O10" s="18"/>
      <c r="P10" s="18"/>
      <c r="Q10" s="18"/>
      <c r="R10" s="18" t="s">
        <v>597</v>
      </c>
      <c r="S10" s="18"/>
      <c r="T10" s="18" t="s">
        <v>581</v>
      </c>
      <c r="U10" s="18" t="s">
        <v>582</v>
      </c>
      <c r="V10" s="18">
        <v>42</v>
      </c>
      <c r="W10" s="18">
        <v>2003</v>
      </c>
      <c r="X10" s="18" t="s">
        <v>583</v>
      </c>
      <c r="Y10" s="18"/>
      <c r="Z10" s="18" t="s">
        <v>592</v>
      </c>
      <c r="AA10" s="18"/>
      <c r="AB10" s="18" t="s">
        <v>598</v>
      </c>
      <c r="AC10" s="18">
        <f t="shared" si="0"/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f t="shared" si="1"/>
        <v>100</v>
      </c>
      <c r="AL10" s="18">
        <v>5.4</v>
      </c>
      <c r="AM10" s="18">
        <v>79.6</v>
      </c>
      <c r="AN10" s="18">
        <v>15</v>
      </c>
      <c r="AO10" s="18">
        <v>16360</v>
      </c>
      <c r="AP10" s="18">
        <v>17290</v>
      </c>
    </row>
    <row r="11" spans="1:42" s="66" customFormat="1" ht="30" customHeight="1">
      <c r="A11" s="18" t="s">
        <v>575</v>
      </c>
      <c r="B11" s="19" t="s">
        <v>599</v>
      </c>
      <c r="C11" s="18" t="s">
        <v>600</v>
      </c>
      <c r="D11" s="18" t="s">
        <v>601</v>
      </c>
      <c r="E11" s="18"/>
      <c r="F11" s="18" t="s">
        <v>602</v>
      </c>
      <c r="G11" s="18">
        <v>20820</v>
      </c>
      <c r="H11" s="18"/>
      <c r="I11" s="18">
        <v>75</v>
      </c>
      <c r="J11" s="18"/>
      <c r="K11" s="18">
        <v>12087</v>
      </c>
      <c r="L11" s="18"/>
      <c r="M11" s="18">
        <v>12055</v>
      </c>
      <c r="N11" s="18"/>
      <c r="O11" s="18"/>
      <c r="P11" s="18"/>
      <c r="Q11" s="18"/>
      <c r="R11" s="18" t="s">
        <v>597</v>
      </c>
      <c r="S11" s="18"/>
      <c r="T11" s="18" t="s">
        <v>581</v>
      </c>
      <c r="U11" s="18" t="s">
        <v>582</v>
      </c>
      <c r="V11" s="18">
        <v>102</v>
      </c>
      <c r="W11" s="18">
        <v>2004</v>
      </c>
      <c r="X11" s="18" t="s">
        <v>583</v>
      </c>
      <c r="Y11" s="18"/>
      <c r="Z11" s="18" t="s">
        <v>592</v>
      </c>
      <c r="AA11" s="18"/>
      <c r="AB11" s="18" t="s">
        <v>585</v>
      </c>
      <c r="AC11" s="18">
        <f t="shared" si="0"/>
        <v>100</v>
      </c>
      <c r="AD11" s="18">
        <v>57</v>
      </c>
      <c r="AE11" s="18">
        <v>28.1</v>
      </c>
      <c r="AF11" s="18">
        <v>3.3</v>
      </c>
      <c r="AG11" s="18">
        <v>10.4</v>
      </c>
      <c r="AH11" s="18">
        <v>0.4</v>
      </c>
      <c r="AI11" s="18">
        <v>0.8</v>
      </c>
      <c r="AJ11" s="18">
        <v>194</v>
      </c>
      <c r="AK11" s="18">
        <f t="shared" si="1"/>
        <v>100</v>
      </c>
      <c r="AL11" s="18">
        <v>49</v>
      </c>
      <c r="AM11" s="18">
        <v>46.7</v>
      </c>
      <c r="AN11" s="18">
        <v>4.3</v>
      </c>
      <c r="AO11" s="18">
        <v>7558</v>
      </c>
      <c r="AP11" s="18">
        <v>9353</v>
      </c>
    </row>
    <row r="12" spans="1:42" s="66" customFormat="1" ht="30" customHeight="1">
      <c r="A12" s="18" t="s">
        <v>575</v>
      </c>
      <c r="B12" s="19" t="s">
        <v>603</v>
      </c>
      <c r="C12" s="18" t="s">
        <v>604</v>
      </c>
      <c r="D12" s="18" t="s">
        <v>605</v>
      </c>
      <c r="E12" s="18"/>
      <c r="F12" s="18" t="s">
        <v>606</v>
      </c>
      <c r="G12" s="18">
        <v>1051</v>
      </c>
      <c r="H12" s="18"/>
      <c r="I12" s="18">
        <v>0</v>
      </c>
      <c r="J12" s="18"/>
      <c r="K12" s="18">
        <v>456</v>
      </c>
      <c r="L12" s="18"/>
      <c r="M12" s="18">
        <v>456</v>
      </c>
      <c r="N12" s="18"/>
      <c r="O12" s="18"/>
      <c r="P12" s="18"/>
      <c r="Q12" s="18"/>
      <c r="R12" s="18" t="s">
        <v>590</v>
      </c>
      <c r="S12" s="18"/>
      <c r="T12" s="18" t="s">
        <v>581</v>
      </c>
      <c r="U12" s="18" t="s">
        <v>582</v>
      </c>
      <c r="V12" s="18">
        <v>11</v>
      </c>
      <c r="W12" s="18">
        <v>2002</v>
      </c>
      <c r="X12" s="18" t="s">
        <v>583</v>
      </c>
      <c r="Y12" s="18"/>
      <c r="Z12" s="18" t="s">
        <v>592</v>
      </c>
      <c r="AA12" s="18"/>
      <c r="AB12" s="18" t="s">
        <v>585</v>
      </c>
      <c r="AC12" s="18">
        <f t="shared" si="0"/>
        <v>100</v>
      </c>
      <c r="AD12" s="18">
        <v>52.4</v>
      </c>
      <c r="AE12" s="18">
        <v>7.5</v>
      </c>
      <c r="AF12" s="18">
        <v>0</v>
      </c>
      <c r="AG12" s="18">
        <v>39.4</v>
      </c>
      <c r="AH12" s="18">
        <v>0</v>
      </c>
      <c r="AI12" s="18">
        <v>0.7</v>
      </c>
      <c r="AJ12" s="18">
        <v>248</v>
      </c>
      <c r="AK12" s="18">
        <f t="shared" si="1"/>
        <v>100</v>
      </c>
      <c r="AL12" s="18">
        <v>56.8</v>
      </c>
      <c r="AM12" s="18">
        <v>39</v>
      </c>
      <c r="AN12" s="18">
        <v>4.2</v>
      </c>
      <c r="AO12" s="18">
        <v>5900</v>
      </c>
      <c r="AP12" s="18">
        <v>6240</v>
      </c>
    </row>
    <row r="13" spans="1:42" s="66" customFormat="1" ht="30" customHeight="1">
      <c r="A13" s="18" t="s">
        <v>575</v>
      </c>
      <c r="B13" s="19" t="s">
        <v>607</v>
      </c>
      <c r="C13" s="18" t="s">
        <v>608</v>
      </c>
      <c r="D13" s="18" t="s">
        <v>609</v>
      </c>
      <c r="E13" s="18"/>
      <c r="F13" s="18" t="s">
        <v>610</v>
      </c>
      <c r="G13" s="18">
        <v>3490</v>
      </c>
      <c r="H13" s="18"/>
      <c r="I13" s="18">
        <v>29</v>
      </c>
      <c r="J13" s="18"/>
      <c r="K13" s="18">
        <v>1801</v>
      </c>
      <c r="L13" s="18"/>
      <c r="M13" s="18">
        <v>1820</v>
      </c>
      <c r="N13" s="18"/>
      <c r="O13" s="18"/>
      <c r="P13" s="18"/>
      <c r="Q13" s="18"/>
      <c r="R13" s="18" t="s">
        <v>611</v>
      </c>
      <c r="S13" s="18"/>
      <c r="T13" s="18" t="s">
        <v>581</v>
      </c>
      <c r="U13" s="18" t="s">
        <v>582</v>
      </c>
      <c r="V13" s="18">
        <v>16</v>
      </c>
      <c r="W13" s="18">
        <v>1998</v>
      </c>
      <c r="X13" s="18" t="s">
        <v>591</v>
      </c>
      <c r="Y13" s="18"/>
      <c r="Z13" s="18" t="s">
        <v>592</v>
      </c>
      <c r="AA13" s="18"/>
      <c r="AB13" s="18" t="s">
        <v>585</v>
      </c>
      <c r="AC13" s="18">
        <f t="shared" si="0"/>
        <v>100</v>
      </c>
      <c r="AD13" s="18">
        <v>63.2</v>
      </c>
      <c r="AE13" s="18">
        <v>19.8</v>
      </c>
      <c r="AF13" s="18">
        <v>2.6</v>
      </c>
      <c r="AG13" s="18">
        <v>11.8</v>
      </c>
      <c r="AH13" s="18">
        <v>1.7</v>
      </c>
      <c r="AI13" s="18">
        <v>0.9</v>
      </c>
      <c r="AJ13" s="18">
        <v>178.8</v>
      </c>
      <c r="AK13" s="18">
        <f t="shared" si="1"/>
        <v>99.99999999999999</v>
      </c>
      <c r="AL13" s="18">
        <v>42.9</v>
      </c>
      <c r="AM13" s="18">
        <v>51.3</v>
      </c>
      <c r="AN13" s="18">
        <v>5.8</v>
      </c>
      <c r="AO13" s="18">
        <v>8585</v>
      </c>
      <c r="AP13" s="18">
        <v>9383</v>
      </c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12" sqref="E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612</v>
      </c>
      <c r="Q1" s="6"/>
    </row>
    <row r="2" spans="1:17" s="5" customFormat="1" ht="13.5" customHeight="1">
      <c r="A2" s="89" t="s">
        <v>613</v>
      </c>
      <c r="B2" s="147" t="s">
        <v>614</v>
      </c>
      <c r="C2" s="89" t="s">
        <v>615</v>
      </c>
      <c r="D2" s="89" t="s">
        <v>616</v>
      </c>
      <c r="E2" s="89" t="s">
        <v>617</v>
      </c>
      <c r="F2" s="89" t="s">
        <v>618</v>
      </c>
      <c r="G2" s="89" t="s">
        <v>619</v>
      </c>
      <c r="H2" s="108" t="s">
        <v>620</v>
      </c>
      <c r="I2" s="27"/>
      <c r="J2" s="108" t="s">
        <v>621</v>
      </c>
      <c r="K2" s="27"/>
      <c r="L2" s="89" t="s">
        <v>622</v>
      </c>
      <c r="M2" s="89" t="s">
        <v>623</v>
      </c>
      <c r="N2" s="89" t="s">
        <v>624</v>
      </c>
      <c r="O2" s="89" t="s">
        <v>625</v>
      </c>
      <c r="P2" s="89" t="s">
        <v>626</v>
      </c>
      <c r="Q2" s="89" t="s">
        <v>627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628</v>
      </c>
      <c r="J5" s="90"/>
      <c r="K5" s="89" t="s">
        <v>628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629</v>
      </c>
      <c r="H6" s="135"/>
      <c r="I6" s="135"/>
      <c r="J6" s="135"/>
      <c r="K6" s="135"/>
      <c r="L6" s="34" t="s">
        <v>630</v>
      </c>
      <c r="M6" s="135"/>
      <c r="N6" s="135"/>
      <c r="O6" s="150"/>
      <c r="P6" s="135"/>
      <c r="Q6" s="34" t="s">
        <v>631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635</v>
      </c>
      <c r="P1" s="47"/>
    </row>
    <row r="2" spans="1:16" s="42" customFormat="1" ht="8.25" customHeight="1">
      <c r="A2" s="161" t="s">
        <v>613</v>
      </c>
      <c r="B2" s="164" t="s">
        <v>636</v>
      </c>
      <c r="C2" s="161" t="s">
        <v>615</v>
      </c>
      <c r="D2" s="161" t="s">
        <v>616</v>
      </c>
      <c r="E2" s="161" t="s">
        <v>618</v>
      </c>
      <c r="F2" s="161" t="s">
        <v>637</v>
      </c>
      <c r="G2" s="161" t="s">
        <v>638</v>
      </c>
      <c r="H2" s="161" t="s">
        <v>639</v>
      </c>
      <c r="I2" s="161" t="s">
        <v>640</v>
      </c>
      <c r="J2" s="161" t="s">
        <v>641</v>
      </c>
      <c r="K2" s="161" t="s">
        <v>642</v>
      </c>
      <c r="L2" s="161" t="s">
        <v>623</v>
      </c>
      <c r="M2" s="161" t="s">
        <v>624</v>
      </c>
      <c r="N2" s="161" t="s">
        <v>625</v>
      </c>
      <c r="O2" s="161" t="s">
        <v>626</v>
      </c>
      <c r="P2" s="161" t="s">
        <v>627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629</v>
      </c>
      <c r="G6" s="163"/>
      <c r="H6" s="163"/>
      <c r="I6" s="163"/>
      <c r="J6" s="62" t="s">
        <v>643</v>
      </c>
      <c r="K6" s="62" t="s">
        <v>643</v>
      </c>
      <c r="L6" s="163"/>
      <c r="M6" s="163"/>
      <c r="N6" s="168"/>
      <c r="O6" s="163"/>
      <c r="P6" s="62" t="s">
        <v>631</v>
      </c>
    </row>
    <row r="7" spans="1:16" s="77" customFormat="1" ht="30" customHeight="1">
      <c r="A7" s="44" t="s">
        <v>632</v>
      </c>
      <c r="B7" s="45" t="s">
        <v>644</v>
      </c>
      <c r="C7" s="44" t="s">
        <v>645</v>
      </c>
      <c r="D7" s="44" t="s">
        <v>646</v>
      </c>
      <c r="E7" s="44" t="s">
        <v>647</v>
      </c>
      <c r="F7" s="44">
        <v>10968</v>
      </c>
      <c r="G7" s="44" t="s">
        <v>633</v>
      </c>
      <c r="H7" s="44" t="s">
        <v>648</v>
      </c>
      <c r="I7" s="44">
        <v>4</v>
      </c>
      <c r="J7" s="44">
        <v>1159</v>
      </c>
      <c r="K7" s="44">
        <v>0</v>
      </c>
      <c r="L7" s="44">
        <v>1990</v>
      </c>
      <c r="M7" s="44" t="s">
        <v>649</v>
      </c>
      <c r="N7" s="44"/>
      <c r="O7" s="44" t="s">
        <v>650</v>
      </c>
      <c r="P7" s="44"/>
    </row>
    <row r="8" spans="1:16" s="78" customFormat="1" ht="30" customHeight="1">
      <c r="A8" s="44" t="s">
        <v>632</v>
      </c>
      <c r="B8" s="45" t="s">
        <v>644</v>
      </c>
      <c r="C8" s="44" t="s">
        <v>651</v>
      </c>
      <c r="D8" s="44" t="s">
        <v>646</v>
      </c>
      <c r="E8" s="44" t="s">
        <v>652</v>
      </c>
      <c r="F8" s="44">
        <v>19594</v>
      </c>
      <c r="G8" s="44" t="s">
        <v>633</v>
      </c>
      <c r="H8" s="44" t="s">
        <v>653</v>
      </c>
      <c r="I8" s="44">
        <v>4</v>
      </c>
      <c r="J8" s="44">
        <v>1215</v>
      </c>
      <c r="K8" s="44">
        <v>0</v>
      </c>
      <c r="L8" s="44">
        <v>1997</v>
      </c>
      <c r="M8" s="44" t="s">
        <v>649</v>
      </c>
      <c r="N8" s="44"/>
      <c r="O8" s="44" t="s">
        <v>650</v>
      </c>
      <c r="P8" s="44"/>
    </row>
    <row r="9" spans="1:16" s="78" customFormat="1" ht="30" customHeight="1">
      <c r="A9" s="44" t="s">
        <v>632</v>
      </c>
      <c r="B9" s="45" t="s">
        <v>644</v>
      </c>
      <c r="C9" s="44" t="s">
        <v>654</v>
      </c>
      <c r="D9" s="44" t="s">
        <v>646</v>
      </c>
      <c r="E9" s="44" t="s">
        <v>655</v>
      </c>
      <c r="F9" s="44">
        <v>235</v>
      </c>
      <c r="G9" s="44" t="s">
        <v>656</v>
      </c>
      <c r="H9" s="44" t="s">
        <v>657</v>
      </c>
      <c r="I9" s="44">
        <v>1</v>
      </c>
      <c r="J9" s="44">
        <v>84</v>
      </c>
      <c r="K9" s="44">
        <v>0</v>
      </c>
      <c r="L9" s="44">
        <v>1998</v>
      </c>
      <c r="M9" s="44" t="s">
        <v>649</v>
      </c>
      <c r="N9" s="44"/>
      <c r="O9" s="44" t="s">
        <v>650</v>
      </c>
      <c r="P9" s="44"/>
    </row>
    <row r="10" spans="1:16" s="78" customFormat="1" ht="30" customHeight="1">
      <c r="A10" s="44" t="s">
        <v>632</v>
      </c>
      <c r="B10" s="45" t="s">
        <v>658</v>
      </c>
      <c r="C10" s="44" t="s">
        <v>659</v>
      </c>
      <c r="D10" s="44" t="s">
        <v>660</v>
      </c>
      <c r="E10" s="44" t="s">
        <v>661</v>
      </c>
      <c r="F10" s="44">
        <v>574</v>
      </c>
      <c r="G10" s="44" t="s">
        <v>662</v>
      </c>
      <c r="H10" s="44" t="s">
        <v>663</v>
      </c>
      <c r="I10" s="44">
        <v>2</v>
      </c>
      <c r="J10" s="44">
        <v>400</v>
      </c>
      <c r="K10" s="44">
        <v>0</v>
      </c>
      <c r="L10" s="44">
        <v>2000</v>
      </c>
      <c r="M10" s="44" t="s">
        <v>649</v>
      </c>
      <c r="N10" s="44"/>
      <c r="O10" s="44" t="s">
        <v>650</v>
      </c>
      <c r="P10" s="44"/>
    </row>
    <row r="11" spans="1:16" s="78" customFormat="1" ht="30" customHeight="1">
      <c r="A11" s="44" t="s">
        <v>632</v>
      </c>
      <c r="B11" s="45" t="s">
        <v>658</v>
      </c>
      <c r="C11" s="44" t="s">
        <v>664</v>
      </c>
      <c r="D11" s="44" t="s">
        <v>660</v>
      </c>
      <c r="E11" s="44" t="s">
        <v>665</v>
      </c>
      <c r="F11" s="44">
        <v>5705</v>
      </c>
      <c r="G11" s="44" t="s">
        <v>662</v>
      </c>
      <c r="H11" s="44" t="s">
        <v>666</v>
      </c>
      <c r="I11" s="44">
        <v>4</v>
      </c>
      <c r="J11" s="44">
        <v>250</v>
      </c>
      <c r="K11" s="44">
        <v>0</v>
      </c>
      <c r="L11" s="44">
        <v>2000</v>
      </c>
      <c r="M11" s="44" t="s">
        <v>649</v>
      </c>
      <c r="N11" s="44"/>
      <c r="O11" s="44" t="s">
        <v>650</v>
      </c>
      <c r="P11" s="44"/>
    </row>
    <row r="12" spans="1:16" s="78" customFormat="1" ht="30" customHeight="1">
      <c r="A12" s="44" t="s">
        <v>632</v>
      </c>
      <c r="B12" s="45" t="s">
        <v>658</v>
      </c>
      <c r="C12" s="44" t="s">
        <v>667</v>
      </c>
      <c r="D12" s="44" t="s">
        <v>660</v>
      </c>
      <c r="E12" s="44" t="s">
        <v>668</v>
      </c>
      <c r="F12" s="44">
        <v>414</v>
      </c>
      <c r="G12" s="44" t="s">
        <v>662</v>
      </c>
      <c r="H12" s="44" t="s">
        <v>657</v>
      </c>
      <c r="I12" s="44">
        <v>1</v>
      </c>
      <c r="J12" s="44">
        <v>200</v>
      </c>
      <c r="K12" s="44">
        <v>0</v>
      </c>
      <c r="L12" s="44">
        <v>2000</v>
      </c>
      <c r="M12" s="44" t="s">
        <v>649</v>
      </c>
      <c r="N12" s="44"/>
      <c r="O12" s="44" t="s">
        <v>650</v>
      </c>
      <c r="P12" s="44"/>
    </row>
    <row r="13" spans="1:16" s="78" customFormat="1" ht="30" customHeight="1">
      <c r="A13" s="44" t="s">
        <v>632</v>
      </c>
      <c r="B13" s="45" t="s">
        <v>658</v>
      </c>
      <c r="C13" s="44" t="s">
        <v>669</v>
      </c>
      <c r="D13" s="44" t="s">
        <v>660</v>
      </c>
      <c r="E13" s="44" t="s">
        <v>670</v>
      </c>
      <c r="F13" s="44">
        <v>1694</v>
      </c>
      <c r="G13" s="44" t="s">
        <v>662</v>
      </c>
      <c r="H13" s="44" t="s">
        <v>671</v>
      </c>
      <c r="I13" s="44">
        <v>3</v>
      </c>
      <c r="J13" s="44">
        <v>0</v>
      </c>
      <c r="K13" s="44">
        <v>196</v>
      </c>
      <c r="L13" s="44">
        <v>1998</v>
      </c>
      <c r="M13" s="44" t="s">
        <v>649</v>
      </c>
      <c r="N13" s="44"/>
      <c r="O13" s="44" t="s">
        <v>650</v>
      </c>
      <c r="P13" s="44"/>
    </row>
    <row r="14" spans="1:16" s="78" customFormat="1" ht="30" customHeight="1">
      <c r="A14" s="44" t="s">
        <v>632</v>
      </c>
      <c r="B14" s="45" t="s">
        <v>658</v>
      </c>
      <c r="C14" s="44" t="s">
        <v>672</v>
      </c>
      <c r="D14" s="44" t="s">
        <v>660</v>
      </c>
      <c r="E14" s="44" t="s">
        <v>673</v>
      </c>
      <c r="F14" s="44"/>
      <c r="G14" s="44" t="s">
        <v>662</v>
      </c>
      <c r="H14" s="44" t="s">
        <v>666</v>
      </c>
      <c r="I14" s="44">
        <v>1</v>
      </c>
      <c r="J14" s="44">
        <v>275</v>
      </c>
      <c r="K14" s="44">
        <v>0</v>
      </c>
      <c r="L14" s="44">
        <v>1995</v>
      </c>
      <c r="M14" s="44" t="s">
        <v>674</v>
      </c>
      <c r="N14" s="44" t="s">
        <v>675</v>
      </c>
      <c r="O14" s="44"/>
      <c r="P14" s="44"/>
    </row>
    <row r="15" spans="1:16" s="78" customFormat="1" ht="30" customHeight="1">
      <c r="A15" s="44" t="s">
        <v>632</v>
      </c>
      <c r="B15" s="45" t="s">
        <v>658</v>
      </c>
      <c r="C15" s="44" t="s">
        <v>676</v>
      </c>
      <c r="D15" s="44" t="s">
        <v>660</v>
      </c>
      <c r="E15" s="44" t="s">
        <v>677</v>
      </c>
      <c r="F15" s="44">
        <v>190</v>
      </c>
      <c r="G15" s="44" t="s">
        <v>662</v>
      </c>
      <c r="H15" s="44" t="s">
        <v>678</v>
      </c>
      <c r="I15" s="44">
        <v>7</v>
      </c>
      <c r="J15" s="44">
        <v>140</v>
      </c>
      <c r="K15" s="44">
        <v>2577</v>
      </c>
      <c r="L15" s="44">
        <v>2002</v>
      </c>
      <c r="M15" s="44" t="s">
        <v>674</v>
      </c>
      <c r="N15" s="44"/>
      <c r="O15" s="44" t="s">
        <v>650</v>
      </c>
      <c r="P15" s="44"/>
    </row>
    <row r="16" spans="1:16" s="78" customFormat="1" ht="30" customHeight="1">
      <c r="A16" s="44" t="s">
        <v>632</v>
      </c>
      <c r="B16" s="45" t="s">
        <v>679</v>
      </c>
      <c r="C16" s="44" t="s">
        <v>680</v>
      </c>
      <c r="D16" s="44" t="s">
        <v>681</v>
      </c>
      <c r="E16" s="44" t="s">
        <v>682</v>
      </c>
      <c r="F16" s="44">
        <v>189</v>
      </c>
      <c r="G16" s="44" t="s">
        <v>662</v>
      </c>
      <c r="H16" s="44" t="s">
        <v>657</v>
      </c>
      <c r="I16" s="44">
        <v>1</v>
      </c>
      <c r="J16" s="44">
        <v>299</v>
      </c>
      <c r="K16" s="44">
        <v>1774</v>
      </c>
      <c r="L16" s="44">
        <v>1999</v>
      </c>
      <c r="M16" s="44" t="s">
        <v>674</v>
      </c>
      <c r="N16" s="44"/>
      <c r="O16" s="44" t="s">
        <v>650</v>
      </c>
      <c r="P16" s="44"/>
    </row>
    <row r="17" spans="1:16" s="78" customFormat="1" ht="30" customHeight="1">
      <c r="A17" s="44" t="s">
        <v>632</v>
      </c>
      <c r="B17" s="45" t="s">
        <v>679</v>
      </c>
      <c r="C17" s="44" t="s">
        <v>683</v>
      </c>
      <c r="D17" s="44" t="s">
        <v>681</v>
      </c>
      <c r="E17" s="44" t="s">
        <v>684</v>
      </c>
      <c r="F17" s="44">
        <v>544</v>
      </c>
      <c r="G17" s="44" t="s">
        <v>662</v>
      </c>
      <c r="H17" s="44" t="s">
        <v>685</v>
      </c>
      <c r="I17" s="44">
        <v>12</v>
      </c>
      <c r="J17" s="44">
        <v>233</v>
      </c>
      <c r="K17" s="44">
        <v>262</v>
      </c>
      <c r="L17" s="44">
        <v>1996</v>
      </c>
      <c r="M17" s="44" t="s">
        <v>649</v>
      </c>
      <c r="N17" s="44"/>
      <c r="O17" s="44" t="s">
        <v>650</v>
      </c>
      <c r="P17" s="44"/>
    </row>
    <row r="18" spans="1:16" s="78" customFormat="1" ht="30" customHeight="1">
      <c r="A18" s="44" t="s">
        <v>632</v>
      </c>
      <c r="B18" s="45" t="s">
        <v>679</v>
      </c>
      <c r="C18" s="44" t="s">
        <v>686</v>
      </c>
      <c r="D18" s="44" t="s">
        <v>681</v>
      </c>
      <c r="E18" s="44" t="s">
        <v>687</v>
      </c>
      <c r="F18" s="44">
        <v>1211</v>
      </c>
      <c r="G18" s="44" t="s">
        <v>662</v>
      </c>
      <c r="H18" s="44" t="s">
        <v>688</v>
      </c>
      <c r="I18" s="44">
        <v>5</v>
      </c>
      <c r="J18" s="44">
        <v>42</v>
      </c>
      <c r="K18" s="44">
        <v>111</v>
      </c>
      <c r="L18" s="44">
        <v>1990</v>
      </c>
      <c r="M18" s="44" t="s">
        <v>674</v>
      </c>
      <c r="N18" s="44"/>
      <c r="O18" s="44" t="s">
        <v>650</v>
      </c>
      <c r="P18" s="44"/>
    </row>
    <row r="19" spans="1:16" s="78" customFormat="1" ht="30" customHeight="1">
      <c r="A19" s="44" t="s">
        <v>632</v>
      </c>
      <c r="B19" s="45" t="s">
        <v>689</v>
      </c>
      <c r="C19" s="44" t="s">
        <v>690</v>
      </c>
      <c r="D19" s="44" t="s">
        <v>691</v>
      </c>
      <c r="E19" s="44" t="s">
        <v>692</v>
      </c>
      <c r="F19" s="44">
        <v>4197</v>
      </c>
      <c r="G19" s="44" t="s">
        <v>656</v>
      </c>
      <c r="H19" s="44" t="s">
        <v>693</v>
      </c>
      <c r="I19" s="44">
        <v>2</v>
      </c>
      <c r="J19" s="44">
        <v>288</v>
      </c>
      <c r="K19" s="44">
        <v>0</v>
      </c>
      <c r="L19" s="44">
        <v>2000</v>
      </c>
      <c r="M19" s="44" t="s">
        <v>694</v>
      </c>
      <c r="N19" s="44"/>
      <c r="O19" s="44" t="s">
        <v>650</v>
      </c>
      <c r="P19" s="44"/>
    </row>
    <row r="20" spans="1:16" s="78" customFormat="1" ht="30" customHeight="1">
      <c r="A20" s="44" t="s">
        <v>632</v>
      </c>
      <c r="B20" s="45" t="s">
        <v>689</v>
      </c>
      <c r="C20" s="44" t="s">
        <v>695</v>
      </c>
      <c r="D20" s="44" t="s">
        <v>691</v>
      </c>
      <c r="E20" s="44" t="s">
        <v>696</v>
      </c>
      <c r="F20" s="44">
        <v>29</v>
      </c>
      <c r="G20" s="44" t="s">
        <v>662</v>
      </c>
      <c r="H20" s="44" t="s">
        <v>693</v>
      </c>
      <c r="I20" s="44">
        <v>2</v>
      </c>
      <c r="J20" s="44">
        <v>36</v>
      </c>
      <c r="K20" s="44">
        <v>0</v>
      </c>
      <c r="L20" s="44">
        <v>2001</v>
      </c>
      <c r="M20" s="44" t="s">
        <v>649</v>
      </c>
      <c r="N20" s="44"/>
      <c r="O20" s="44" t="s">
        <v>650</v>
      </c>
      <c r="P20" s="44"/>
    </row>
    <row r="21" spans="1:16" s="78" customFormat="1" ht="30" customHeight="1">
      <c r="A21" s="44" t="s">
        <v>632</v>
      </c>
      <c r="B21" s="45" t="s">
        <v>697</v>
      </c>
      <c r="C21" s="44" t="s">
        <v>698</v>
      </c>
      <c r="D21" s="44" t="s">
        <v>699</v>
      </c>
      <c r="E21" s="44" t="s">
        <v>700</v>
      </c>
      <c r="F21" s="44">
        <v>1239</v>
      </c>
      <c r="G21" s="44" t="s">
        <v>662</v>
      </c>
      <c r="H21" s="44" t="s">
        <v>701</v>
      </c>
      <c r="I21" s="44">
        <v>8</v>
      </c>
      <c r="J21" s="44">
        <v>198</v>
      </c>
      <c r="K21" s="44">
        <v>0</v>
      </c>
      <c r="L21" s="44">
        <v>1996</v>
      </c>
      <c r="M21" s="44" t="s">
        <v>649</v>
      </c>
      <c r="N21" s="44"/>
      <c r="O21" s="44" t="s">
        <v>650</v>
      </c>
      <c r="P21" s="44"/>
    </row>
    <row r="22" spans="1:16" s="78" customFormat="1" ht="30" customHeight="1">
      <c r="A22" s="44" t="s">
        <v>632</v>
      </c>
      <c r="B22" s="45" t="s">
        <v>702</v>
      </c>
      <c r="C22" s="44" t="s">
        <v>703</v>
      </c>
      <c r="D22" s="44" t="s">
        <v>704</v>
      </c>
      <c r="E22" s="44" t="s">
        <v>705</v>
      </c>
      <c r="F22" s="44">
        <v>1415</v>
      </c>
      <c r="G22" s="44" t="s">
        <v>662</v>
      </c>
      <c r="H22" s="44" t="s">
        <v>706</v>
      </c>
      <c r="I22" s="44">
        <v>9</v>
      </c>
      <c r="J22" s="44">
        <v>140</v>
      </c>
      <c r="K22" s="44">
        <v>0</v>
      </c>
      <c r="L22" s="44">
        <v>2005</v>
      </c>
      <c r="M22" s="44" t="s">
        <v>649</v>
      </c>
      <c r="N22" s="44"/>
      <c r="O22" s="44" t="s">
        <v>650</v>
      </c>
      <c r="P22" s="44"/>
    </row>
    <row r="23" spans="1:16" s="78" customFormat="1" ht="30" customHeight="1">
      <c r="A23" s="44" t="s">
        <v>632</v>
      </c>
      <c r="B23" s="45" t="s">
        <v>707</v>
      </c>
      <c r="C23" s="44" t="s">
        <v>708</v>
      </c>
      <c r="D23" s="44" t="s">
        <v>709</v>
      </c>
      <c r="E23" s="44" t="s">
        <v>710</v>
      </c>
      <c r="F23" s="44">
        <v>1676</v>
      </c>
      <c r="G23" s="44" t="s">
        <v>662</v>
      </c>
      <c r="H23" s="44" t="s">
        <v>711</v>
      </c>
      <c r="I23" s="44">
        <v>5</v>
      </c>
      <c r="J23" s="44">
        <v>0</v>
      </c>
      <c r="K23" s="44">
        <v>300</v>
      </c>
      <c r="L23" s="44">
        <v>1989</v>
      </c>
      <c r="M23" s="44" t="s">
        <v>674</v>
      </c>
      <c r="N23" s="44"/>
      <c r="O23" s="44" t="s">
        <v>650</v>
      </c>
      <c r="P23" s="44"/>
    </row>
    <row r="24" spans="1:16" s="78" customFormat="1" ht="30" customHeight="1">
      <c r="A24" s="44" t="s">
        <v>632</v>
      </c>
      <c r="B24" s="45" t="s">
        <v>712</v>
      </c>
      <c r="C24" s="44" t="s">
        <v>713</v>
      </c>
      <c r="D24" s="44" t="s">
        <v>714</v>
      </c>
      <c r="E24" s="44" t="s">
        <v>715</v>
      </c>
      <c r="F24" s="44">
        <v>2397</v>
      </c>
      <c r="G24" s="44" t="s">
        <v>662</v>
      </c>
      <c r="H24" s="44" t="s">
        <v>716</v>
      </c>
      <c r="I24" s="44">
        <v>9</v>
      </c>
      <c r="J24" s="44">
        <v>292</v>
      </c>
      <c r="K24" s="44">
        <v>0</v>
      </c>
      <c r="L24" s="44">
        <v>2001</v>
      </c>
      <c r="M24" s="44" t="s">
        <v>649</v>
      </c>
      <c r="N24" s="44"/>
      <c r="O24" s="44" t="s">
        <v>650</v>
      </c>
      <c r="P24" s="44"/>
    </row>
    <row r="25" spans="1:16" s="78" customFormat="1" ht="30" customHeight="1">
      <c r="A25" s="44" t="s">
        <v>632</v>
      </c>
      <c r="B25" s="45" t="s">
        <v>717</v>
      </c>
      <c r="C25" s="44" t="s">
        <v>718</v>
      </c>
      <c r="D25" s="44" t="s">
        <v>719</v>
      </c>
      <c r="E25" s="44" t="s">
        <v>720</v>
      </c>
      <c r="F25" s="44">
        <v>151</v>
      </c>
      <c r="G25" s="44" t="s">
        <v>656</v>
      </c>
      <c r="H25" s="44" t="s">
        <v>671</v>
      </c>
      <c r="I25" s="44">
        <v>3</v>
      </c>
      <c r="J25" s="44">
        <v>53</v>
      </c>
      <c r="K25" s="44">
        <v>0</v>
      </c>
      <c r="L25" s="44">
        <v>1998</v>
      </c>
      <c r="M25" s="44" t="s">
        <v>649</v>
      </c>
      <c r="N25" s="44"/>
      <c r="O25" s="44" t="s">
        <v>650</v>
      </c>
      <c r="P25" s="44"/>
    </row>
    <row r="26" spans="1:16" s="78" customFormat="1" ht="30" customHeight="1">
      <c r="A26" s="44" t="s">
        <v>632</v>
      </c>
      <c r="B26" s="45" t="s">
        <v>717</v>
      </c>
      <c r="C26" s="44" t="s">
        <v>721</v>
      </c>
      <c r="D26" s="44" t="s">
        <v>719</v>
      </c>
      <c r="E26" s="44" t="s">
        <v>722</v>
      </c>
      <c r="F26" s="44">
        <v>56</v>
      </c>
      <c r="G26" s="44" t="s">
        <v>656</v>
      </c>
      <c r="H26" s="44" t="s">
        <v>657</v>
      </c>
      <c r="I26" s="44">
        <v>1</v>
      </c>
      <c r="J26" s="44">
        <v>125</v>
      </c>
      <c r="K26" s="44">
        <v>0</v>
      </c>
      <c r="L26" s="44">
        <v>2002</v>
      </c>
      <c r="M26" s="44" t="s">
        <v>649</v>
      </c>
      <c r="N26" s="44"/>
      <c r="O26" s="44" t="s">
        <v>650</v>
      </c>
      <c r="P26" s="44"/>
    </row>
    <row r="27" spans="1:16" s="78" customFormat="1" ht="30" customHeight="1">
      <c r="A27" s="44" t="s">
        <v>632</v>
      </c>
      <c r="B27" s="45" t="s">
        <v>717</v>
      </c>
      <c r="C27" s="44" t="s">
        <v>723</v>
      </c>
      <c r="D27" s="44" t="s">
        <v>719</v>
      </c>
      <c r="E27" s="44" t="s">
        <v>724</v>
      </c>
      <c r="F27" s="44">
        <v>135</v>
      </c>
      <c r="G27" s="44" t="s">
        <v>656</v>
      </c>
      <c r="H27" s="44" t="s">
        <v>663</v>
      </c>
      <c r="I27" s="44">
        <v>2</v>
      </c>
      <c r="J27" s="44">
        <v>40</v>
      </c>
      <c r="K27" s="44">
        <v>0</v>
      </c>
      <c r="L27" s="44">
        <v>2002</v>
      </c>
      <c r="M27" s="44" t="s">
        <v>649</v>
      </c>
      <c r="N27" s="44"/>
      <c r="O27" s="44" t="s">
        <v>650</v>
      </c>
      <c r="P27" s="44"/>
    </row>
    <row r="28" spans="1:16" s="78" customFormat="1" ht="30" customHeight="1">
      <c r="A28" s="44" t="s">
        <v>632</v>
      </c>
      <c r="B28" s="45" t="s">
        <v>717</v>
      </c>
      <c r="C28" s="44" t="s">
        <v>725</v>
      </c>
      <c r="D28" s="44" t="s">
        <v>719</v>
      </c>
      <c r="E28" s="44" t="s">
        <v>726</v>
      </c>
      <c r="F28" s="44">
        <v>240</v>
      </c>
      <c r="G28" s="44" t="s">
        <v>662</v>
      </c>
      <c r="H28" s="44" t="s">
        <v>666</v>
      </c>
      <c r="I28" s="44">
        <v>3</v>
      </c>
      <c r="J28" s="44">
        <v>185</v>
      </c>
      <c r="K28" s="44">
        <v>0</v>
      </c>
      <c r="L28" s="44">
        <v>1985</v>
      </c>
      <c r="M28" s="44" t="s">
        <v>649</v>
      </c>
      <c r="N28" s="44" t="s">
        <v>675</v>
      </c>
      <c r="O28" s="44" t="s">
        <v>650</v>
      </c>
      <c r="P28" s="44"/>
    </row>
    <row r="29" spans="1:16" s="78" customFormat="1" ht="30" customHeight="1">
      <c r="A29" s="44" t="s">
        <v>632</v>
      </c>
      <c r="B29" s="45" t="s">
        <v>717</v>
      </c>
      <c r="C29" s="44" t="s">
        <v>727</v>
      </c>
      <c r="D29" s="44" t="s">
        <v>719</v>
      </c>
      <c r="E29" s="44" t="s">
        <v>728</v>
      </c>
      <c r="F29" s="44">
        <v>736</v>
      </c>
      <c r="G29" s="44" t="s">
        <v>662</v>
      </c>
      <c r="H29" s="44" t="s">
        <v>666</v>
      </c>
      <c r="I29" s="44">
        <v>3</v>
      </c>
      <c r="J29" s="44">
        <v>180</v>
      </c>
      <c r="K29" s="44">
        <v>0</v>
      </c>
      <c r="L29" s="44">
        <v>2009</v>
      </c>
      <c r="M29" s="44" t="s">
        <v>649</v>
      </c>
      <c r="N29" s="44" t="s">
        <v>729</v>
      </c>
      <c r="O29" s="44" t="s">
        <v>650</v>
      </c>
      <c r="P29" s="44"/>
    </row>
    <row r="30" spans="1:16" s="78" customFormat="1" ht="30" customHeight="1">
      <c r="A30" s="44" t="s">
        <v>632</v>
      </c>
      <c r="B30" s="45" t="s">
        <v>730</v>
      </c>
      <c r="C30" s="44" t="s">
        <v>731</v>
      </c>
      <c r="D30" s="44" t="s">
        <v>732</v>
      </c>
      <c r="E30" s="44" t="s">
        <v>733</v>
      </c>
      <c r="F30" s="44">
        <v>1235</v>
      </c>
      <c r="G30" s="44" t="s">
        <v>633</v>
      </c>
      <c r="H30" s="44" t="s">
        <v>734</v>
      </c>
      <c r="I30" s="44">
        <v>7</v>
      </c>
      <c r="J30" s="44">
        <v>72</v>
      </c>
      <c r="K30" s="44">
        <v>112</v>
      </c>
      <c r="L30" s="44">
        <v>1981</v>
      </c>
      <c r="M30" s="44" t="s">
        <v>674</v>
      </c>
      <c r="N30" s="44"/>
      <c r="O30" s="44" t="s">
        <v>650</v>
      </c>
      <c r="P30" s="44"/>
    </row>
    <row r="31" spans="1:16" s="78" customFormat="1" ht="30" customHeight="1">
      <c r="A31" s="44" t="s">
        <v>632</v>
      </c>
      <c r="B31" s="45" t="s">
        <v>730</v>
      </c>
      <c r="C31" s="44" t="s">
        <v>735</v>
      </c>
      <c r="D31" s="44" t="s">
        <v>732</v>
      </c>
      <c r="E31" s="44" t="s">
        <v>736</v>
      </c>
      <c r="F31" s="44">
        <v>89</v>
      </c>
      <c r="G31" s="44" t="s">
        <v>633</v>
      </c>
      <c r="H31" s="44" t="s">
        <v>737</v>
      </c>
      <c r="I31" s="44">
        <v>3</v>
      </c>
      <c r="J31" s="44">
        <v>273</v>
      </c>
      <c r="K31" s="44">
        <v>0</v>
      </c>
      <c r="L31" s="44">
        <v>1999</v>
      </c>
      <c r="M31" s="44" t="s">
        <v>649</v>
      </c>
      <c r="N31" s="44"/>
      <c r="O31" s="44" t="s">
        <v>650</v>
      </c>
      <c r="P31" s="44"/>
    </row>
    <row r="32" spans="1:16" s="78" customFormat="1" ht="30" customHeight="1">
      <c r="A32" s="44" t="s">
        <v>632</v>
      </c>
      <c r="B32" s="45" t="s">
        <v>738</v>
      </c>
      <c r="C32" s="44" t="s">
        <v>739</v>
      </c>
      <c r="D32" s="44" t="s">
        <v>740</v>
      </c>
      <c r="E32" s="44" t="s">
        <v>741</v>
      </c>
      <c r="F32" s="44">
        <v>2021</v>
      </c>
      <c r="G32" s="44" t="s">
        <v>662</v>
      </c>
      <c r="H32" s="44" t="s">
        <v>742</v>
      </c>
      <c r="I32" s="44">
        <v>4</v>
      </c>
      <c r="J32" s="44">
        <v>138</v>
      </c>
      <c r="K32" s="44">
        <v>50</v>
      </c>
      <c r="L32" s="44">
        <v>1988</v>
      </c>
      <c r="M32" s="44" t="s">
        <v>674</v>
      </c>
      <c r="N32" s="44"/>
      <c r="O32" s="44" t="s">
        <v>650</v>
      </c>
      <c r="P32" s="44"/>
    </row>
    <row r="33" spans="1:16" s="78" customFormat="1" ht="30" customHeight="1">
      <c r="A33" s="44" t="s">
        <v>632</v>
      </c>
      <c r="B33" s="45" t="s">
        <v>743</v>
      </c>
      <c r="C33" s="44" t="s">
        <v>744</v>
      </c>
      <c r="D33" s="44" t="s">
        <v>745</v>
      </c>
      <c r="E33" s="44" t="s">
        <v>746</v>
      </c>
      <c r="F33" s="44">
        <v>1244</v>
      </c>
      <c r="G33" s="44" t="s">
        <v>662</v>
      </c>
      <c r="H33" s="44" t="s">
        <v>747</v>
      </c>
      <c r="I33" s="44">
        <v>8</v>
      </c>
      <c r="J33" s="44">
        <v>574</v>
      </c>
      <c r="K33" s="44">
        <v>0</v>
      </c>
      <c r="L33" s="44">
        <v>2006</v>
      </c>
      <c r="M33" s="44" t="s">
        <v>649</v>
      </c>
      <c r="N33" s="44"/>
      <c r="O33" s="44" t="s">
        <v>650</v>
      </c>
      <c r="P33" s="44"/>
    </row>
    <row r="34" spans="1:16" s="78" customFormat="1" ht="30" customHeight="1">
      <c r="A34" s="44" t="s">
        <v>632</v>
      </c>
      <c r="B34" s="45" t="s">
        <v>748</v>
      </c>
      <c r="C34" s="44" t="s">
        <v>749</v>
      </c>
      <c r="D34" s="44" t="s">
        <v>750</v>
      </c>
      <c r="E34" s="44" t="s">
        <v>751</v>
      </c>
      <c r="F34" s="44">
        <v>850</v>
      </c>
      <c r="G34" s="44" t="s">
        <v>662</v>
      </c>
      <c r="H34" s="44" t="s">
        <v>752</v>
      </c>
      <c r="I34" s="44">
        <v>12</v>
      </c>
      <c r="J34" s="44">
        <v>242</v>
      </c>
      <c r="K34" s="44">
        <v>0</v>
      </c>
      <c r="L34" s="44">
        <v>2004</v>
      </c>
      <c r="M34" s="44" t="s">
        <v>694</v>
      </c>
      <c r="N34" s="44"/>
      <c r="O34" s="44" t="s">
        <v>650</v>
      </c>
      <c r="P34" s="44"/>
    </row>
    <row r="35" spans="1:16" s="78" customFormat="1" ht="30" customHeight="1">
      <c r="A35" s="44" t="s">
        <v>632</v>
      </c>
      <c r="B35" s="45" t="s">
        <v>753</v>
      </c>
      <c r="C35" s="44" t="s">
        <v>754</v>
      </c>
      <c r="D35" s="44" t="s">
        <v>755</v>
      </c>
      <c r="E35" s="44" t="s">
        <v>756</v>
      </c>
      <c r="F35" s="44">
        <v>55</v>
      </c>
      <c r="G35" s="44" t="s">
        <v>662</v>
      </c>
      <c r="H35" s="44" t="s">
        <v>757</v>
      </c>
      <c r="I35" s="44">
        <v>4</v>
      </c>
      <c r="J35" s="44">
        <v>150</v>
      </c>
      <c r="K35" s="44">
        <v>0</v>
      </c>
      <c r="L35" s="44">
        <v>2006</v>
      </c>
      <c r="M35" s="44" t="s">
        <v>649</v>
      </c>
      <c r="N35" s="44"/>
      <c r="O35" s="44" t="s">
        <v>650</v>
      </c>
      <c r="P35" s="44"/>
    </row>
    <row r="36" spans="1:16" s="78" customFormat="1" ht="30" customHeight="1">
      <c r="A36" s="44" t="s">
        <v>632</v>
      </c>
      <c r="B36" s="45" t="s">
        <v>758</v>
      </c>
      <c r="C36" s="44" t="s">
        <v>759</v>
      </c>
      <c r="D36" s="44" t="s">
        <v>760</v>
      </c>
      <c r="E36" s="44" t="s">
        <v>761</v>
      </c>
      <c r="F36" s="44">
        <v>508</v>
      </c>
      <c r="G36" s="44" t="s">
        <v>662</v>
      </c>
      <c r="H36" s="44" t="s">
        <v>762</v>
      </c>
      <c r="I36" s="44">
        <v>6</v>
      </c>
      <c r="J36" s="44">
        <v>412</v>
      </c>
      <c r="K36" s="44">
        <v>0</v>
      </c>
      <c r="L36" s="44">
        <v>1996</v>
      </c>
      <c r="M36" s="44" t="s">
        <v>674</v>
      </c>
      <c r="N36" s="44"/>
      <c r="O36" s="44" t="s">
        <v>650</v>
      </c>
      <c r="P36" s="44"/>
    </row>
    <row r="37" spans="1:16" s="78" customFormat="1" ht="30" customHeight="1">
      <c r="A37" s="44" t="s">
        <v>632</v>
      </c>
      <c r="B37" s="45" t="s">
        <v>763</v>
      </c>
      <c r="C37" s="44" t="s">
        <v>764</v>
      </c>
      <c r="D37" s="44" t="s">
        <v>765</v>
      </c>
      <c r="E37" s="44" t="s">
        <v>766</v>
      </c>
      <c r="F37" s="44">
        <v>2266</v>
      </c>
      <c r="G37" s="44" t="s">
        <v>662</v>
      </c>
      <c r="H37" s="44" t="s">
        <v>767</v>
      </c>
      <c r="I37" s="44">
        <v>4</v>
      </c>
      <c r="J37" s="44">
        <v>189</v>
      </c>
      <c r="K37" s="44">
        <v>52</v>
      </c>
      <c r="L37" s="44">
        <v>1974</v>
      </c>
      <c r="M37" s="44" t="s">
        <v>649</v>
      </c>
      <c r="N37" s="44"/>
      <c r="O37" s="44" t="s">
        <v>650</v>
      </c>
      <c r="P37" s="44"/>
    </row>
    <row r="38" spans="1:16" s="78" customFormat="1" ht="30" customHeight="1">
      <c r="A38" s="44" t="s">
        <v>632</v>
      </c>
      <c r="B38" s="45" t="s">
        <v>763</v>
      </c>
      <c r="C38" s="44" t="s">
        <v>768</v>
      </c>
      <c r="D38" s="44" t="s">
        <v>765</v>
      </c>
      <c r="E38" s="44" t="s">
        <v>769</v>
      </c>
      <c r="F38" s="44">
        <v>717</v>
      </c>
      <c r="G38" s="44" t="s">
        <v>656</v>
      </c>
      <c r="H38" s="44" t="s">
        <v>770</v>
      </c>
      <c r="I38" s="44">
        <v>1</v>
      </c>
      <c r="J38" s="44">
        <v>34</v>
      </c>
      <c r="K38" s="44">
        <v>0</v>
      </c>
      <c r="L38" s="44">
        <v>2006</v>
      </c>
      <c r="M38" s="44" t="s">
        <v>649</v>
      </c>
      <c r="N38" s="44"/>
      <c r="O38" s="44" t="s">
        <v>650</v>
      </c>
      <c r="P38" s="44"/>
    </row>
    <row r="39" spans="1:16" s="78" customFormat="1" ht="30" customHeight="1">
      <c r="A39" s="44" t="s">
        <v>632</v>
      </c>
      <c r="B39" s="45" t="s">
        <v>771</v>
      </c>
      <c r="C39" s="44" t="s">
        <v>772</v>
      </c>
      <c r="D39" s="44" t="s">
        <v>773</v>
      </c>
      <c r="E39" s="44" t="s">
        <v>774</v>
      </c>
      <c r="F39" s="44">
        <v>119</v>
      </c>
      <c r="G39" s="44" t="s">
        <v>662</v>
      </c>
      <c r="H39" s="44" t="s">
        <v>737</v>
      </c>
      <c r="I39" s="44">
        <v>3</v>
      </c>
      <c r="J39" s="44">
        <v>105</v>
      </c>
      <c r="K39" s="44">
        <v>21</v>
      </c>
      <c r="L39" s="44">
        <v>2002</v>
      </c>
      <c r="M39" s="44" t="s">
        <v>674</v>
      </c>
      <c r="N39" s="44"/>
      <c r="O39" s="44" t="s">
        <v>634</v>
      </c>
      <c r="P39" s="44">
        <v>38</v>
      </c>
    </row>
    <row r="40" spans="1:16" s="78" customFormat="1" ht="30" customHeight="1">
      <c r="A40" s="44" t="s">
        <v>632</v>
      </c>
      <c r="B40" s="45" t="s">
        <v>775</v>
      </c>
      <c r="C40" s="44" t="s">
        <v>776</v>
      </c>
      <c r="D40" s="44" t="s">
        <v>777</v>
      </c>
      <c r="E40" s="44" t="s">
        <v>778</v>
      </c>
      <c r="F40" s="44">
        <v>2681</v>
      </c>
      <c r="G40" s="44" t="s">
        <v>662</v>
      </c>
      <c r="H40" s="44" t="s">
        <v>685</v>
      </c>
      <c r="I40" s="44">
        <v>4</v>
      </c>
      <c r="J40" s="44">
        <v>212</v>
      </c>
      <c r="K40" s="44">
        <v>0</v>
      </c>
      <c r="L40" s="44">
        <v>1990</v>
      </c>
      <c r="M40" s="44" t="s">
        <v>649</v>
      </c>
      <c r="N40" s="44"/>
      <c r="O40" s="44" t="s">
        <v>650</v>
      </c>
      <c r="P40" s="44"/>
    </row>
    <row r="41" spans="1:16" s="78" customFormat="1" ht="30" customHeight="1">
      <c r="A41" s="44" t="s">
        <v>632</v>
      </c>
      <c r="B41" s="45" t="s">
        <v>775</v>
      </c>
      <c r="C41" s="44" t="s">
        <v>779</v>
      </c>
      <c r="D41" s="44" t="s">
        <v>777</v>
      </c>
      <c r="E41" s="44" t="s">
        <v>780</v>
      </c>
      <c r="F41" s="44">
        <v>1861</v>
      </c>
      <c r="G41" s="44" t="s">
        <v>662</v>
      </c>
      <c r="H41" s="44" t="s">
        <v>781</v>
      </c>
      <c r="I41" s="44">
        <v>10</v>
      </c>
      <c r="J41" s="44">
        <v>420</v>
      </c>
      <c r="K41" s="44">
        <v>0</v>
      </c>
      <c r="L41" s="44">
        <v>1995</v>
      </c>
      <c r="M41" s="44" t="s">
        <v>694</v>
      </c>
      <c r="N41" s="44"/>
      <c r="O41" s="44" t="s">
        <v>650</v>
      </c>
      <c r="P41" s="44"/>
    </row>
    <row r="42" spans="1:16" s="78" customFormat="1" ht="30" customHeight="1">
      <c r="A42" s="44" t="s">
        <v>632</v>
      </c>
      <c r="B42" s="45" t="s">
        <v>775</v>
      </c>
      <c r="C42" s="44" t="s">
        <v>782</v>
      </c>
      <c r="D42" s="44" t="s">
        <v>777</v>
      </c>
      <c r="E42" s="44" t="s">
        <v>783</v>
      </c>
      <c r="F42" s="44">
        <v>514</v>
      </c>
      <c r="G42" s="44" t="s">
        <v>662</v>
      </c>
      <c r="H42" s="44" t="s">
        <v>666</v>
      </c>
      <c r="I42" s="44">
        <v>3</v>
      </c>
      <c r="J42" s="44">
        <v>707</v>
      </c>
      <c r="K42" s="44">
        <v>0</v>
      </c>
      <c r="L42" s="44">
        <v>2006</v>
      </c>
      <c r="M42" s="44" t="s">
        <v>694</v>
      </c>
      <c r="N42" s="44"/>
      <c r="O42" s="44" t="s">
        <v>650</v>
      </c>
      <c r="P42" s="44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  <row r="146" spans="2:8" s="79" customFormat="1" ht="13.5" customHeight="1">
      <c r="B146" s="80"/>
      <c r="H146" s="81"/>
    </row>
    <row r="147" spans="2:8" s="79" customFormat="1" ht="13.5" customHeight="1">
      <c r="B147" s="80"/>
      <c r="H147" s="81"/>
    </row>
    <row r="148" spans="2:8" s="79" customFormat="1" ht="13.5" customHeight="1">
      <c r="B148" s="80"/>
      <c r="H148" s="81"/>
    </row>
    <row r="149" spans="2:8" s="79" customFormat="1" ht="13.5" customHeight="1">
      <c r="B149" s="80"/>
      <c r="H149" s="81"/>
    </row>
    <row r="150" spans="2:8" s="79" customFormat="1" ht="13.5" customHeight="1">
      <c r="B150" s="80"/>
      <c r="H150" s="81"/>
    </row>
    <row r="151" spans="2:8" s="79" customFormat="1" ht="13.5" customHeight="1">
      <c r="B151" s="80"/>
      <c r="H151" s="81"/>
    </row>
    <row r="152" spans="2:8" s="79" customFormat="1" ht="13.5" customHeight="1">
      <c r="B152" s="80"/>
      <c r="H152" s="81"/>
    </row>
    <row r="153" spans="2:8" s="79" customFormat="1" ht="13.5" customHeight="1">
      <c r="B153" s="80"/>
      <c r="H153" s="81"/>
    </row>
    <row r="154" spans="2:8" s="79" customFormat="1" ht="13.5" customHeight="1">
      <c r="B154" s="80"/>
      <c r="H154" s="81"/>
    </row>
    <row r="155" spans="2:8" s="79" customFormat="1" ht="13.5" customHeight="1">
      <c r="B155" s="80"/>
      <c r="H155" s="81"/>
    </row>
    <row r="156" spans="2:8" s="79" customFormat="1" ht="13.5" customHeight="1">
      <c r="B156" s="80"/>
      <c r="H156" s="81"/>
    </row>
    <row r="157" spans="2:8" s="79" customFormat="1" ht="13.5" customHeight="1">
      <c r="B157" s="80"/>
      <c r="H157" s="81"/>
    </row>
    <row r="158" spans="2:8" s="79" customFormat="1" ht="13.5" customHeight="1">
      <c r="B158" s="80"/>
      <c r="H158" s="81"/>
    </row>
    <row r="159" spans="2:8" s="79" customFormat="1" ht="13.5" customHeight="1">
      <c r="B159" s="80"/>
      <c r="H159" s="81"/>
    </row>
    <row r="160" spans="2:8" s="79" customFormat="1" ht="13.5" customHeight="1">
      <c r="B160" s="80"/>
      <c r="H160" s="81"/>
    </row>
    <row r="161" spans="2:8" s="79" customFormat="1" ht="13.5" customHeight="1">
      <c r="B161" s="80"/>
      <c r="H161" s="81"/>
    </row>
    <row r="162" spans="2:8" s="79" customFormat="1" ht="13.5" customHeight="1">
      <c r="B162" s="80"/>
      <c r="H162" s="81"/>
    </row>
    <row r="163" spans="2:8" s="79" customFormat="1" ht="13.5" customHeight="1">
      <c r="B163" s="80"/>
      <c r="H163" s="81"/>
    </row>
    <row r="164" spans="2:8" s="79" customFormat="1" ht="13.5" customHeight="1">
      <c r="B164" s="80"/>
      <c r="H164" s="81"/>
    </row>
    <row r="165" spans="2:8" s="79" customFormat="1" ht="13.5" customHeight="1">
      <c r="B165" s="80"/>
      <c r="H165" s="81"/>
    </row>
    <row r="166" spans="2:8" s="79" customFormat="1" ht="13.5" customHeight="1">
      <c r="B166" s="80"/>
      <c r="H166" s="81"/>
    </row>
    <row r="167" spans="2:8" s="79" customFormat="1" ht="13.5" customHeight="1">
      <c r="B167" s="80"/>
      <c r="H167" s="81"/>
    </row>
    <row r="168" spans="2:8" s="79" customFormat="1" ht="13.5" customHeight="1">
      <c r="B168" s="80"/>
      <c r="H168" s="81"/>
    </row>
    <row r="169" spans="2:8" s="79" customFormat="1" ht="13.5" customHeight="1">
      <c r="B169" s="80"/>
      <c r="H169" s="81"/>
    </row>
    <row r="170" spans="2:8" s="79" customFormat="1" ht="13.5" customHeight="1">
      <c r="B170" s="80"/>
      <c r="H170" s="81"/>
    </row>
    <row r="171" spans="2:8" s="79" customFormat="1" ht="13.5" customHeight="1">
      <c r="B171" s="80"/>
      <c r="H171" s="81"/>
    </row>
    <row r="172" spans="2:8" s="79" customFormat="1" ht="13.5" customHeight="1">
      <c r="B172" s="80"/>
      <c r="H172" s="81"/>
    </row>
    <row r="173" spans="2:8" s="79" customFormat="1" ht="13.5" customHeight="1">
      <c r="B173" s="80"/>
      <c r="H173" s="81"/>
    </row>
    <row r="174" spans="2:8" s="79" customFormat="1" ht="13.5" customHeight="1">
      <c r="B174" s="80"/>
      <c r="H174" s="81"/>
    </row>
    <row r="175" spans="2:8" s="79" customFormat="1" ht="13.5" customHeight="1">
      <c r="B175" s="80"/>
      <c r="H175" s="81"/>
    </row>
    <row r="176" spans="2:8" s="79" customFormat="1" ht="13.5" customHeight="1">
      <c r="B176" s="80"/>
      <c r="H176" s="81"/>
    </row>
    <row r="177" spans="2:8" s="79" customFormat="1" ht="13.5" customHeight="1">
      <c r="B177" s="80"/>
      <c r="H177" s="81"/>
    </row>
    <row r="178" spans="2:8" s="79" customFormat="1" ht="13.5" customHeight="1">
      <c r="B178" s="80"/>
      <c r="H178" s="81"/>
    </row>
    <row r="179" spans="2:8" s="79" customFormat="1" ht="13.5" customHeight="1">
      <c r="B179" s="80"/>
      <c r="H179" s="81"/>
    </row>
    <row r="180" spans="2:8" s="79" customFormat="1" ht="13.5" customHeight="1">
      <c r="B180" s="80"/>
      <c r="H180" s="81"/>
    </row>
    <row r="181" spans="2:8" s="79" customFormat="1" ht="13.5" customHeight="1">
      <c r="B181" s="80"/>
      <c r="H181" s="81"/>
    </row>
    <row r="182" spans="2:8" s="79" customFormat="1" ht="13.5" customHeight="1">
      <c r="B182" s="80"/>
      <c r="H182" s="81"/>
    </row>
    <row r="183" spans="2:8" s="79" customFormat="1" ht="13.5" customHeight="1">
      <c r="B183" s="80"/>
      <c r="H183" s="81"/>
    </row>
    <row r="184" spans="2:8" s="79" customFormat="1" ht="13.5" customHeight="1">
      <c r="B184" s="80"/>
      <c r="H184" s="81"/>
    </row>
    <row r="185" spans="2:8" s="79" customFormat="1" ht="13.5" customHeight="1">
      <c r="B185" s="80"/>
      <c r="H185" s="81"/>
    </row>
    <row r="186" spans="2:8" s="79" customFormat="1" ht="13.5" customHeight="1">
      <c r="B186" s="80"/>
      <c r="H186" s="81"/>
    </row>
    <row r="187" spans="2:8" s="79" customFormat="1" ht="13.5" customHeight="1">
      <c r="B187" s="80"/>
      <c r="H187" s="81"/>
    </row>
    <row r="188" spans="2:8" s="79" customFormat="1" ht="13.5" customHeight="1">
      <c r="B188" s="80"/>
      <c r="H188" s="81"/>
    </row>
    <row r="189" spans="2:8" s="79" customFormat="1" ht="13.5" customHeight="1">
      <c r="B189" s="80"/>
      <c r="H189" s="81"/>
    </row>
    <row r="190" spans="2:8" s="79" customFormat="1" ht="13.5" customHeight="1">
      <c r="B190" s="80"/>
      <c r="H190" s="81"/>
    </row>
    <row r="191" spans="2:8" s="79" customFormat="1" ht="13.5" customHeight="1">
      <c r="B191" s="80"/>
      <c r="H191" s="81"/>
    </row>
    <row r="192" spans="2:8" s="79" customFormat="1" ht="13.5" customHeight="1">
      <c r="B192" s="80"/>
      <c r="H192" s="81"/>
    </row>
    <row r="193" spans="2:8" s="79" customFormat="1" ht="13.5" customHeight="1">
      <c r="B193" s="80"/>
      <c r="H193" s="81"/>
    </row>
    <row r="194" spans="2:8" s="79" customFormat="1" ht="13.5" customHeight="1">
      <c r="B194" s="80"/>
      <c r="H194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784</v>
      </c>
    </row>
    <row r="2" spans="1:41" ht="13.5" customHeight="1">
      <c r="A2" s="97" t="s">
        <v>518</v>
      </c>
      <c r="B2" s="126" t="s">
        <v>519</v>
      </c>
      <c r="C2" s="87" t="s">
        <v>520</v>
      </c>
      <c r="D2" s="159" t="s">
        <v>521</v>
      </c>
      <c r="E2" s="97" t="s">
        <v>523</v>
      </c>
      <c r="F2" s="97" t="s">
        <v>524</v>
      </c>
      <c r="G2" s="97" t="s">
        <v>785</v>
      </c>
      <c r="H2" s="97" t="s">
        <v>786</v>
      </c>
      <c r="I2" s="97" t="s">
        <v>533</v>
      </c>
      <c r="J2" s="141" t="s">
        <v>787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788</v>
      </c>
      <c r="AN2" s="97" t="s">
        <v>534</v>
      </c>
      <c r="AO2" s="97" t="s">
        <v>535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543</v>
      </c>
      <c r="K4" s="152"/>
      <c r="L4" s="138" t="s">
        <v>789</v>
      </c>
      <c r="M4" s="139"/>
      <c r="N4" s="140"/>
      <c r="O4" s="138" t="s">
        <v>790</v>
      </c>
      <c r="P4" s="139"/>
      <c r="Q4" s="140"/>
      <c r="R4" s="138" t="s">
        <v>791</v>
      </c>
      <c r="S4" s="139"/>
      <c r="T4" s="140"/>
      <c r="U4" s="138" t="s">
        <v>792</v>
      </c>
      <c r="V4" s="139"/>
      <c r="W4" s="140"/>
      <c r="X4" s="138" t="s">
        <v>793</v>
      </c>
      <c r="Y4" s="139"/>
      <c r="Z4" s="140"/>
      <c r="AA4" s="138" t="s">
        <v>794</v>
      </c>
      <c r="AB4" s="139"/>
      <c r="AC4" s="140"/>
      <c r="AD4" s="138" t="s">
        <v>795</v>
      </c>
      <c r="AE4" s="139"/>
      <c r="AF4" s="140"/>
      <c r="AG4" s="138" t="s">
        <v>796</v>
      </c>
      <c r="AH4" s="139"/>
      <c r="AI4" s="140"/>
      <c r="AJ4" s="138" t="s">
        <v>549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797</v>
      </c>
      <c r="K5" s="32" t="s">
        <v>798</v>
      </c>
      <c r="L5" s="32" t="s">
        <v>799</v>
      </c>
      <c r="M5" s="32" t="s">
        <v>797</v>
      </c>
      <c r="N5" s="32" t="s">
        <v>798</v>
      </c>
      <c r="O5" s="32" t="s">
        <v>799</v>
      </c>
      <c r="P5" s="32" t="s">
        <v>797</v>
      </c>
      <c r="Q5" s="32" t="s">
        <v>798</v>
      </c>
      <c r="R5" s="32" t="s">
        <v>799</v>
      </c>
      <c r="S5" s="32" t="s">
        <v>797</v>
      </c>
      <c r="T5" s="32" t="s">
        <v>798</v>
      </c>
      <c r="U5" s="32" t="s">
        <v>799</v>
      </c>
      <c r="V5" s="32" t="s">
        <v>797</v>
      </c>
      <c r="W5" s="32" t="s">
        <v>798</v>
      </c>
      <c r="X5" s="32" t="s">
        <v>799</v>
      </c>
      <c r="Y5" s="32" t="s">
        <v>797</v>
      </c>
      <c r="Z5" s="32" t="s">
        <v>798</v>
      </c>
      <c r="AA5" s="32" t="s">
        <v>799</v>
      </c>
      <c r="AB5" s="32" t="s">
        <v>797</v>
      </c>
      <c r="AC5" s="32" t="s">
        <v>798</v>
      </c>
      <c r="AD5" s="32" t="s">
        <v>799</v>
      </c>
      <c r="AE5" s="32" t="s">
        <v>797</v>
      </c>
      <c r="AF5" s="32" t="s">
        <v>798</v>
      </c>
      <c r="AG5" s="32" t="s">
        <v>799</v>
      </c>
      <c r="AH5" s="32" t="s">
        <v>797</v>
      </c>
      <c r="AI5" s="32" t="s">
        <v>798</v>
      </c>
      <c r="AJ5" s="32" t="s">
        <v>799</v>
      </c>
      <c r="AK5" s="32" t="s">
        <v>797</v>
      </c>
      <c r="AL5" s="32" t="s">
        <v>798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800</v>
      </c>
      <c r="G6" s="61"/>
      <c r="H6" s="24" t="s">
        <v>801</v>
      </c>
      <c r="I6" s="24"/>
      <c r="J6" s="33" t="s">
        <v>802</v>
      </c>
      <c r="K6" s="33" t="s">
        <v>803</v>
      </c>
      <c r="L6" s="22"/>
      <c r="M6" s="33" t="s">
        <v>802</v>
      </c>
      <c r="N6" s="33" t="s">
        <v>803</v>
      </c>
      <c r="O6" s="22"/>
      <c r="P6" s="33" t="s">
        <v>802</v>
      </c>
      <c r="Q6" s="33" t="s">
        <v>803</v>
      </c>
      <c r="R6" s="22"/>
      <c r="S6" s="33" t="s">
        <v>802</v>
      </c>
      <c r="T6" s="33" t="s">
        <v>803</v>
      </c>
      <c r="U6" s="22"/>
      <c r="V6" s="33" t="s">
        <v>802</v>
      </c>
      <c r="W6" s="33" t="s">
        <v>803</v>
      </c>
      <c r="X6" s="22"/>
      <c r="Y6" s="33" t="s">
        <v>802</v>
      </c>
      <c r="Z6" s="33" t="s">
        <v>803</v>
      </c>
      <c r="AA6" s="22"/>
      <c r="AB6" s="33" t="s">
        <v>802</v>
      </c>
      <c r="AC6" s="33" t="s">
        <v>803</v>
      </c>
      <c r="AD6" s="22"/>
      <c r="AE6" s="33" t="s">
        <v>802</v>
      </c>
      <c r="AF6" s="33" t="s">
        <v>803</v>
      </c>
      <c r="AG6" s="22"/>
      <c r="AH6" s="33" t="s">
        <v>802</v>
      </c>
      <c r="AI6" s="33" t="s">
        <v>803</v>
      </c>
      <c r="AJ6" s="22"/>
      <c r="AK6" s="33" t="s">
        <v>802</v>
      </c>
      <c r="AL6" s="33" t="s">
        <v>803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  <row r="146" spans="2:3" s="70" customFormat="1" ht="13.5" customHeight="1">
      <c r="B146" s="76"/>
      <c r="C146" s="67"/>
    </row>
    <row r="147" spans="2:3" s="70" customFormat="1" ht="13.5" customHeight="1">
      <c r="B147" s="76"/>
      <c r="C147" s="67"/>
    </row>
    <row r="148" spans="2:3" s="70" customFormat="1" ht="13.5" customHeight="1">
      <c r="B148" s="76"/>
      <c r="C148" s="67"/>
    </row>
    <row r="149" spans="2:3" s="70" customFormat="1" ht="13.5" customHeight="1">
      <c r="B149" s="76"/>
      <c r="C149" s="67"/>
    </row>
    <row r="150" spans="2:3" s="70" customFormat="1" ht="13.5" customHeight="1">
      <c r="B150" s="76"/>
      <c r="C150" s="67"/>
    </row>
    <row r="151" spans="2:3" s="70" customFormat="1" ht="13.5" customHeight="1">
      <c r="B151" s="76"/>
      <c r="C151" s="67"/>
    </row>
    <row r="152" spans="2:3" s="70" customFormat="1" ht="13.5" customHeight="1">
      <c r="B152" s="76"/>
      <c r="C152" s="67"/>
    </row>
    <row r="153" spans="2:3" s="70" customFormat="1" ht="13.5" customHeight="1">
      <c r="B153" s="76"/>
      <c r="C153" s="67"/>
    </row>
    <row r="154" spans="2:3" s="70" customFormat="1" ht="13.5" customHeight="1">
      <c r="B154" s="76"/>
      <c r="C154" s="67"/>
    </row>
    <row r="155" spans="2:3" s="70" customFormat="1" ht="13.5" customHeight="1">
      <c r="B155" s="76"/>
      <c r="C155" s="67"/>
    </row>
    <row r="156" spans="2:3" s="70" customFormat="1" ht="13.5" customHeight="1">
      <c r="B156" s="76"/>
      <c r="C156" s="67"/>
    </row>
    <row r="157" spans="2:3" s="70" customFormat="1" ht="13.5" customHeight="1">
      <c r="B157" s="76"/>
      <c r="C157" s="67"/>
    </row>
    <row r="158" spans="2:3" s="70" customFormat="1" ht="13.5" customHeight="1">
      <c r="B158" s="76"/>
      <c r="C158" s="67"/>
    </row>
    <row r="159" spans="2:3" s="70" customFormat="1" ht="13.5" customHeight="1">
      <c r="B159" s="76"/>
      <c r="C159" s="67"/>
    </row>
    <row r="160" spans="2:3" s="70" customFormat="1" ht="13.5" customHeight="1">
      <c r="B160" s="76"/>
      <c r="C160" s="67"/>
    </row>
    <row r="161" spans="2:3" s="70" customFormat="1" ht="13.5" customHeight="1">
      <c r="B161" s="76"/>
      <c r="C161" s="67"/>
    </row>
    <row r="162" spans="2:3" s="70" customFormat="1" ht="13.5" customHeight="1">
      <c r="B162" s="76"/>
      <c r="C162" s="67"/>
    </row>
    <row r="163" spans="2:3" s="70" customFormat="1" ht="13.5" customHeight="1">
      <c r="B163" s="76"/>
      <c r="C163" s="67"/>
    </row>
    <row r="164" spans="2:3" s="70" customFormat="1" ht="13.5" customHeight="1">
      <c r="B164" s="76"/>
      <c r="C164" s="67"/>
    </row>
    <row r="165" spans="2:3" s="70" customFormat="1" ht="13.5" customHeight="1">
      <c r="B165" s="76"/>
      <c r="C165" s="67"/>
    </row>
    <row r="166" spans="2:3" s="70" customFormat="1" ht="13.5" customHeight="1">
      <c r="B166" s="76"/>
      <c r="C166" s="67"/>
    </row>
    <row r="167" spans="2:3" s="70" customFormat="1" ht="13.5" customHeight="1">
      <c r="B167" s="76"/>
      <c r="C167" s="67"/>
    </row>
    <row r="168" spans="2:3" s="70" customFormat="1" ht="13.5" customHeight="1">
      <c r="B168" s="76"/>
      <c r="C168" s="67"/>
    </row>
    <row r="169" spans="2:3" s="70" customFormat="1" ht="13.5" customHeight="1">
      <c r="B169" s="76"/>
      <c r="C169" s="67"/>
    </row>
    <row r="170" spans="2:3" s="70" customFormat="1" ht="13.5" customHeight="1">
      <c r="B170" s="76"/>
      <c r="C170" s="67"/>
    </row>
    <row r="171" spans="2:3" s="70" customFormat="1" ht="13.5" customHeight="1">
      <c r="B171" s="76"/>
      <c r="C171" s="67"/>
    </row>
    <row r="172" spans="2:3" s="70" customFormat="1" ht="13.5" customHeight="1">
      <c r="B172" s="76"/>
      <c r="C172" s="67"/>
    </row>
    <row r="173" spans="2:3" s="70" customFormat="1" ht="13.5" customHeight="1">
      <c r="B173" s="76"/>
      <c r="C173" s="67"/>
    </row>
    <row r="174" spans="2:3" s="70" customFormat="1" ht="13.5" customHeight="1">
      <c r="B174" s="76"/>
      <c r="C174" s="67"/>
    </row>
    <row r="175" spans="2:3" s="70" customFormat="1" ht="13.5" customHeight="1">
      <c r="B175" s="76"/>
      <c r="C175" s="67"/>
    </row>
    <row r="176" spans="2:3" s="70" customFormat="1" ht="13.5" customHeight="1">
      <c r="B176" s="76"/>
      <c r="C176" s="67"/>
    </row>
    <row r="177" spans="2:3" s="70" customFormat="1" ht="13.5" customHeight="1">
      <c r="B177" s="76"/>
      <c r="C177" s="67"/>
    </row>
    <row r="178" spans="2:3" s="70" customFormat="1" ht="13.5" customHeight="1">
      <c r="B178" s="76"/>
      <c r="C178" s="67"/>
    </row>
    <row r="179" spans="2:3" s="70" customFormat="1" ht="13.5" customHeight="1">
      <c r="B179" s="76"/>
      <c r="C179" s="67"/>
    </row>
    <row r="180" spans="2:3" s="70" customFormat="1" ht="13.5" customHeight="1">
      <c r="B180" s="76"/>
      <c r="C180" s="67"/>
    </row>
    <row r="181" spans="2:3" s="70" customFormat="1" ht="13.5" customHeight="1">
      <c r="B181" s="76"/>
      <c r="C181" s="67"/>
    </row>
    <row r="182" spans="2:3" s="70" customFormat="1" ht="13.5" customHeight="1">
      <c r="B182" s="76"/>
      <c r="C182" s="67"/>
    </row>
    <row r="183" spans="2:3" s="70" customFormat="1" ht="13.5" customHeight="1">
      <c r="B183" s="76"/>
      <c r="C183" s="67"/>
    </row>
    <row r="184" spans="2:3" s="70" customFormat="1" ht="13.5" customHeight="1">
      <c r="B184" s="76"/>
      <c r="C184" s="67"/>
    </row>
    <row r="185" spans="2:3" s="70" customFormat="1" ht="13.5" customHeight="1">
      <c r="B185" s="76"/>
      <c r="C185" s="67"/>
    </row>
    <row r="186" spans="2:3" s="70" customFormat="1" ht="13.5" customHeight="1">
      <c r="B186" s="76"/>
      <c r="C186" s="67"/>
    </row>
    <row r="187" spans="2:3" s="70" customFormat="1" ht="13.5" customHeight="1">
      <c r="B187" s="76"/>
      <c r="C187" s="67"/>
    </row>
    <row r="188" spans="2:3" s="70" customFormat="1" ht="13.5" customHeight="1">
      <c r="B188" s="76"/>
      <c r="C188" s="67"/>
    </row>
    <row r="189" spans="2:3" s="70" customFormat="1" ht="13.5" customHeight="1">
      <c r="B189" s="76"/>
      <c r="C189" s="67"/>
    </row>
    <row r="190" spans="2:3" s="70" customFormat="1" ht="13.5" customHeight="1">
      <c r="B190" s="76"/>
      <c r="C190" s="67"/>
    </row>
    <row r="191" spans="2:3" s="70" customFormat="1" ht="13.5" customHeight="1">
      <c r="B191" s="76"/>
      <c r="C191" s="67"/>
    </row>
    <row r="192" spans="2:3" s="70" customFormat="1" ht="13.5" customHeight="1">
      <c r="B192" s="76"/>
      <c r="C192" s="67"/>
    </row>
    <row r="193" spans="2:3" s="70" customFormat="1" ht="13.5" customHeight="1">
      <c r="B193" s="76"/>
      <c r="C193" s="67"/>
    </row>
    <row r="194" spans="2:3" s="70" customFormat="1" ht="13.5" customHeight="1">
      <c r="B194" s="76"/>
      <c r="C194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0" sqref="C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804</v>
      </c>
      <c r="V1" s="6"/>
    </row>
    <row r="2" spans="1:38" s="5" customFormat="1" ht="13.5" customHeight="1">
      <c r="A2" s="89" t="s">
        <v>805</v>
      </c>
      <c r="B2" s="147" t="s">
        <v>806</v>
      </c>
      <c r="C2" s="89" t="s">
        <v>807</v>
      </c>
      <c r="D2" s="89" t="s">
        <v>808</v>
      </c>
      <c r="E2" s="89" t="s">
        <v>809</v>
      </c>
      <c r="F2" s="89" t="s">
        <v>810</v>
      </c>
      <c r="G2" s="89" t="s">
        <v>9</v>
      </c>
      <c r="H2" s="89" t="s">
        <v>8</v>
      </c>
      <c r="I2" s="89" t="s">
        <v>7</v>
      </c>
      <c r="J2" s="89" t="s">
        <v>811</v>
      </c>
      <c r="K2" s="89" t="s">
        <v>6</v>
      </c>
      <c r="L2" s="89" t="s">
        <v>812</v>
      </c>
      <c r="M2" s="131" t="s">
        <v>5</v>
      </c>
      <c r="N2" s="131" t="s">
        <v>4</v>
      </c>
      <c r="O2" s="89" t="s">
        <v>813</v>
      </c>
      <c r="P2" s="89" t="s">
        <v>3</v>
      </c>
      <c r="Q2" s="89" t="s">
        <v>814</v>
      </c>
      <c r="R2" s="89" t="s">
        <v>815</v>
      </c>
      <c r="S2" s="89" t="s">
        <v>2</v>
      </c>
      <c r="T2" s="89" t="s">
        <v>0</v>
      </c>
      <c r="U2" s="89" t="s">
        <v>816</v>
      </c>
      <c r="V2" s="89" t="s">
        <v>817</v>
      </c>
      <c r="W2" s="89" t="s">
        <v>818</v>
      </c>
      <c r="X2" s="108" t="s">
        <v>819</v>
      </c>
      <c r="Y2" s="109"/>
      <c r="Z2" s="110"/>
      <c r="AA2" s="108" t="s">
        <v>820</v>
      </c>
      <c r="AB2" s="109"/>
      <c r="AC2" s="109"/>
      <c r="AD2" s="109"/>
      <c r="AE2" s="109"/>
      <c r="AF2" s="110"/>
      <c r="AG2" s="89" t="s">
        <v>821</v>
      </c>
      <c r="AH2" s="108" t="s">
        <v>822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823</v>
      </c>
      <c r="Y4" s="89" t="s">
        <v>824</v>
      </c>
      <c r="Z4" s="89" t="s">
        <v>825</v>
      </c>
      <c r="AA4" s="89" t="s">
        <v>826</v>
      </c>
      <c r="AB4" s="89" t="s">
        <v>827</v>
      </c>
      <c r="AC4" s="89" t="s">
        <v>828</v>
      </c>
      <c r="AD4" s="89" t="s">
        <v>829</v>
      </c>
      <c r="AE4" s="89" t="s">
        <v>830</v>
      </c>
      <c r="AF4" s="89" t="s">
        <v>831</v>
      </c>
      <c r="AG4" s="90"/>
      <c r="AH4" s="89" t="s">
        <v>832</v>
      </c>
      <c r="AI4" s="89" t="s">
        <v>833</v>
      </c>
      <c r="AJ4" s="89" t="s">
        <v>834</v>
      </c>
      <c r="AK4" s="89" t="s">
        <v>835</v>
      </c>
      <c r="AL4" s="89" t="s">
        <v>836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837</v>
      </c>
      <c r="H6" s="34" t="s">
        <v>838</v>
      </c>
      <c r="I6" s="34" t="s">
        <v>839</v>
      </c>
      <c r="J6" s="135"/>
      <c r="K6" s="135"/>
      <c r="L6" s="135"/>
      <c r="M6" s="48" t="s">
        <v>840</v>
      </c>
      <c r="N6" s="48" t="s">
        <v>839</v>
      </c>
      <c r="O6" s="135"/>
      <c r="P6" s="135"/>
      <c r="Q6" s="135"/>
      <c r="R6" s="135"/>
      <c r="S6" s="135"/>
      <c r="T6" s="150"/>
      <c r="U6" s="135"/>
      <c r="V6" s="34" t="s">
        <v>841</v>
      </c>
      <c r="W6" s="135"/>
      <c r="X6" s="135"/>
      <c r="Y6" s="135"/>
      <c r="Z6" s="135"/>
      <c r="AA6" s="34" t="s">
        <v>842</v>
      </c>
      <c r="AB6" s="34" t="s">
        <v>842</v>
      </c>
      <c r="AC6" s="34" t="s">
        <v>842</v>
      </c>
      <c r="AD6" s="34" t="s">
        <v>842</v>
      </c>
      <c r="AE6" s="34" t="s">
        <v>842</v>
      </c>
      <c r="AF6" s="34" t="s">
        <v>842</v>
      </c>
      <c r="AG6" s="135"/>
      <c r="AH6" s="34" t="s">
        <v>843</v>
      </c>
      <c r="AI6" s="34" t="s">
        <v>841</v>
      </c>
      <c r="AJ6" s="34" t="s">
        <v>844</v>
      </c>
      <c r="AK6" s="34"/>
      <c r="AL6" s="34" t="s">
        <v>845</v>
      </c>
    </row>
    <row r="7" spans="1:38" s="73" customFormat="1" ht="30" customHeight="1">
      <c r="A7" s="18" t="s">
        <v>846</v>
      </c>
      <c r="B7" s="19" t="s">
        <v>847</v>
      </c>
      <c r="C7" s="18" t="s">
        <v>848</v>
      </c>
      <c r="D7" s="18" t="s">
        <v>849</v>
      </c>
      <c r="E7" s="18"/>
      <c r="F7" s="18" t="s">
        <v>850</v>
      </c>
      <c r="G7" s="18"/>
      <c r="H7" s="18"/>
      <c r="I7" s="18"/>
      <c r="J7" s="18" t="s">
        <v>851</v>
      </c>
      <c r="K7" s="18" t="s">
        <v>852</v>
      </c>
      <c r="L7" s="18">
        <v>1993</v>
      </c>
      <c r="M7" s="36">
        <v>1900</v>
      </c>
      <c r="N7" s="36">
        <v>5600</v>
      </c>
      <c r="O7" s="18">
        <v>2006</v>
      </c>
      <c r="P7" s="18" t="s">
        <v>853</v>
      </c>
      <c r="Q7" s="18" t="s">
        <v>854</v>
      </c>
      <c r="R7" s="18" t="s">
        <v>855</v>
      </c>
      <c r="S7" s="18" t="s">
        <v>856</v>
      </c>
      <c r="T7" s="18" t="s">
        <v>857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66" customFormat="1" ht="30" customHeight="1">
      <c r="A8" s="18" t="s">
        <v>846</v>
      </c>
      <c r="B8" s="19" t="s">
        <v>847</v>
      </c>
      <c r="C8" s="18" t="s">
        <v>858</v>
      </c>
      <c r="D8" s="18" t="s">
        <v>849</v>
      </c>
      <c r="E8" s="18"/>
      <c r="F8" s="18" t="s">
        <v>859</v>
      </c>
      <c r="G8" s="18">
        <v>64800</v>
      </c>
      <c r="H8" s="18">
        <v>30697</v>
      </c>
      <c r="I8" s="18">
        <v>985000</v>
      </c>
      <c r="J8" s="18" t="s">
        <v>860</v>
      </c>
      <c r="K8" s="18" t="s">
        <v>852</v>
      </c>
      <c r="L8" s="18">
        <v>1990</v>
      </c>
      <c r="M8" s="36">
        <v>146000</v>
      </c>
      <c r="N8" s="36">
        <v>3500000</v>
      </c>
      <c r="O8" s="18">
        <v>2019</v>
      </c>
      <c r="P8" s="18" t="s">
        <v>861</v>
      </c>
      <c r="Q8" s="18" t="s">
        <v>862</v>
      </c>
      <c r="R8" s="18" t="s">
        <v>863</v>
      </c>
      <c r="S8" s="18" t="s">
        <v>864</v>
      </c>
      <c r="T8" s="18" t="s">
        <v>865</v>
      </c>
      <c r="U8" s="18" t="s">
        <v>866</v>
      </c>
      <c r="V8" s="18">
        <v>70</v>
      </c>
      <c r="W8" s="18" t="s">
        <v>867</v>
      </c>
      <c r="X8" s="18" t="s">
        <v>868</v>
      </c>
      <c r="Y8" s="18" t="s">
        <v>869</v>
      </c>
      <c r="Z8" s="18" t="s">
        <v>870</v>
      </c>
      <c r="AA8" s="18">
        <v>12</v>
      </c>
      <c r="AB8" s="18"/>
      <c r="AC8" s="18">
        <v>32</v>
      </c>
      <c r="AD8" s="18"/>
      <c r="AE8" s="18">
        <v>54</v>
      </c>
      <c r="AF8" s="18"/>
      <c r="AG8" s="18" t="s">
        <v>871</v>
      </c>
      <c r="AH8" s="18"/>
      <c r="AI8" s="18"/>
      <c r="AJ8" s="18"/>
      <c r="AK8" s="18"/>
      <c r="AL8" s="18"/>
    </row>
    <row r="9" spans="1:38" s="66" customFormat="1" ht="30" customHeight="1">
      <c r="A9" s="18" t="s">
        <v>846</v>
      </c>
      <c r="B9" s="19" t="s">
        <v>872</v>
      </c>
      <c r="C9" s="18" t="s">
        <v>873</v>
      </c>
      <c r="D9" s="18" t="s">
        <v>874</v>
      </c>
      <c r="E9" s="18"/>
      <c r="F9" s="18" t="s">
        <v>875</v>
      </c>
      <c r="G9" s="18">
        <v>6032</v>
      </c>
      <c r="H9" s="18">
        <v>10461</v>
      </c>
      <c r="I9" s="18"/>
      <c r="J9" s="18" t="s">
        <v>876</v>
      </c>
      <c r="K9" s="18" t="s">
        <v>877</v>
      </c>
      <c r="L9" s="18">
        <v>1987</v>
      </c>
      <c r="M9" s="36">
        <v>184000</v>
      </c>
      <c r="N9" s="36">
        <v>1003010</v>
      </c>
      <c r="O9" s="18">
        <v>2011</v>
      </c>
      <c r="P9" s="18" t="s">
        <v>878</v>
      </c>
      <c r="Q9" s="18" t="s">
        <v>879</v>
      </c>
      <c r="R9" s="18" t="s">
        <v>880</v>
      </c>
      <c r="S9" s="18" t="s">
        <v>864</v>
      </c>
      <c r="T9" s="18"/>
      <c r="U9" s="18" t="s">
        <v>881</v>
      </c>
      <c r="V9" s="18"/>
      <c r="W9" s="18" t="s">
        <v>882</v>
      </c>
      <c r="X9" s="18"/>
      <c r="Y9" s="18"/>
      <c r="Z9" s="18"/>
      <c r="AA9" s="18"/>
      <c r="AB9" s="18">
        <v>2</v>
      </c>
      <c r="AC9" s="18"/>
      <c r="AD9" s="18">
        <v>26</v>
      </c>
      <c r="AE9" s="18"/>
      <c r="AF9" s="18">
        <v>37</v>
      </c>
      <c r="AG9" s="18" t="s">
        <v>871</v>
      </c>
      <c r="AH9" s="18"/>
      <c r="AI9" s="18"/>
      <c r="AJ9" s="18"/>
      <c r="AK9" s="18"/>
      <c r="AL9" s="18"/>
    </row>
    <row r="10" spans="1:38" s="66" customFormat="1" ht="30" customHeight="1">
      <c r="A10" s="18" t="s">
        <v>846</v>
      </c>
      <c r="B10" s="19" t="s">
        <v>872</v>
      </c>
      <c r="C10" s="18" t="s">
        <v>883</v>
      </c>
      <c r="D10" s="18" t="s">
        <v>874</v>
      </c>
      <c r="E10" s="18"/>
      <c r="F10" s="18" t="s">
        <v>884</v>
      </c>
      <c r="G10" s="18"/>
      <c r="H10" s="18"/>
      <c r="I10" s="18"/>
      <c r="J10" s="18" t="s">
        <v>885</v>
      </c>
      <c r="K10" s="18" t="s">
        <v>852</v>
      </c>
      <c r="L10" s="18">
        <v>1986</v>
      </c>
      <c r="M10" s="36">
        <v>4250</v>
      </c>
      <c r="N10" s="36">
        <v>25400</v>
      </c>
      <c r="O10" s="18">
        <v>2005</v>
      </c>
      <c r="P10" s="18" t="s">
        <v>878</v>
      </c>
      <c r="Q10" s="18" t="s">
        <v>886</v>
      </c>
      <c r="R10" s="18" t="s">
        <v>880</v>
      </c>
      <c r="S10" s="18" t="s">
        <v>856</v>
      </c>
      <c r="T10" s="18" t="s">
        <v>857</v>
      </c>
      <c r="U10" s="18" t="s">
        <v>881</v>
      </c>
      <c r="V10" s="18"/>
      <c r="W10" s="18" t="s">
        <v>882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 t="s">
        <v>871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846</v>
      </c>
      <c r="B11" s="19" t="s">
        <v>887</v>
      </c>
      <c r="C11" s="18" t="s">
        <v>888</v>
      </c>
      <c r="D11" s="18" t="s">
        <v>889</v>
      </c>
      <c r="E11" s="18"/>
      <c r="F11" s="18" t="s">
        <v>890</v>
      </c>
      <c r="G11" s="18">
        <v>5839</v>
      </c>
      <c r="H11" s="18">
        <v>5174</v>
      </c>
      <c r="I11" s="18">
        <v>61464</v>
      </c>
      <c r="J11" s="18" t="s">
        <v>891</v>
      </c>
      <c r="K11" s="18" t="s">
        <v>852</v>
      </c>
      <c r="L11" s="18">
        <v>1998</v>
      </c>
      <c r="M11" s="36">
        <v>21000</v>
      </c>
      <c r="N11" s="36">
        <v>146000</v>
      </c>
      <c r="O11" s="18">
        <v>2015</v>
      </c>
      <c r="P11" s="18" t="s">
        <v>892</v>
      </c>
      <c r="Q11" s="18" t="s">
        <v>893</v>
      </c>
      <c r="R11" s="18" t="s">
        <v>863</v>
      </c>
      <c r="S11" s="18" t="s">
        <v>864</v>
      </c>
      <c r="T11" s="18"/>
      <c r="U11" s="18" t="s">
        <v>881</v>
      </c>
      <c r="V11" s="18"/>
      <c r="W11" s="18" t="s">
        <v>867</v>
      </c>
      <c r="X11" s="18" t="s">
        <v>868</v>
      </c>
      <c r="Y11" s="18" t="s">
        <v>869</v>
      </c>
      <c r="Z11" s="18" t="s">
        <v>870</v>
      </c>
      <c r="AA11" s="18"/>
      <c r="AB11" s="18"/>
      <c r="AC11" s="18"/>
      <c r="AD11" s="18"/>
      <c r="AE11" s="18"/>
      <c r="AF11" s="18"/>
      <c r="AG11" s="18" t="s">
        <v>871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846</v>
      </c>
      <c r="B12" s="19" t="s">
        <v>887</v>
      </c>
      <c r="C12" s="18" t="s">
        <v>894</v>
      </c>
      <c r="D12" s="18" t="s">
        <v>889</v>
      </c>
      <c r="E12" s="18"/>
      <c r="F12" s="18" t="s">
        <v>895</v>
      </c>
      <c r="G12" s="18">
        <v>270</v>
      </c>
      <c r="H12" s="18">
        <v>412</v>
      </c>
      <c r="I12" s="18">
        <v>320</v>
      </c>
      <c r="J12" s="18" t="s">
        <v>896</v>
      </c>
      <c r="K12" s="18" t="s">
        <v>852</v>
      </c>
      <c r="L12" s="18">
        <v>1989</v>
      </c>
      <c r="M12" s="18">
        <v>1627</v>
      </c>
      <c r="N12" s="18">
        <v>6400</v>
      </c>
      <c r="O12" s="18">
        <v>2009</v>
      </c>
      <c r="P12" s="18" t="s">
        <v>892</v>
      </c>
      <c r="Q12" s="18" t="s">
        <v>897</v>
      </c>
      <c r="R12" s="18" t="s">
        <v>855</v>
      </c>
      <c r="S12" s="18" t="s">
        <v>864</v>
      </c>
      <c r="T12" s="18"/>
      <c r="U12" s="18" t="s">
        <v>881</v>
      </c>
      <c r="V12" s="18"/>
      <c r="W12" s="18" t="s">
        <v>867</v>
      </c>
      <c r="X12" s="18" t="s">
        <v>868</v>
      </c>
      <c r="Y12" s="18" t="s">
        <v>898</v>
      </c>
      <c r="Z12" s="18" t="s">
        <v>870</v>
      </c>
      <c r="AA12" s="18">
        <v>3</v>
      </c>
      <c r="AB12" s="18">
        <v>2</v>
      </c>
      <c r="AC12" s="18">
        <v>5</v>
      </c>
      <c r="AD12" s="18">
        <v>4</v>
      </c>
      <c r="AE12" s="18"/>
      <c r="AF12" s="18">
        <v>27</v>
      </c>
      <c r="AG12" s="18" t="s">
        <v>871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846</v>
      </c>
      <c r="B13" s="19" t="s">
        <v>899</v>
      </c>
      <c r="C13" s="18" t="s">
        <v>900</v>
      </c>
      <c r="D13" s="18" t="s">
        <v>901</v>
      </c>
      <c r="E13" s="18"/>
      <c r="F13" s="18" t="s">
        <v>902</v>
      </c>
      <c r="G13" s="18">
        <v>0</v>
      </c>
      <c r="H13" s="18">
        <v>0</v>
      </c>
      <c r="I13" s="18">
        <v>0</v>
      </c>
      <c r="J13" s="18" t="s">
        <v>903</v>
      </c>
      <c r="K13" s="18" t="s">
        <v>852</v>
      </c>
      <c r="L13" s="18">
        <v>1989</v>
      </c>
      <c r="M13" s="18">
        <v>15400</v>
      </c>
      <c r="N13" s="18">
        <v>109600</v>
      </c>
      <c r="O13" s="18">
        <v>2005</v>
      </c>
      <c r="P13" s="18" t="s">
        <v>878</v>
      </c>
      <c r="Q13" s="18" t="s">
        <v>904</v>
      </c>
      <c r="R13" s="18" t="s">
        <v>855</v>
      </c>
      <c r="S13" s="18" t="s">
        <v>856</v>
      </c>
      <c r="T13" s="18"/>
      <c r="U13" s="18" t="s">
        <v>881</v>
      </c>
      <c r="V13" s="18"/>
      <c r="W13" s="18" t="s">
        <v>867</v>
      </c>
      <c r="X13" s="18" t="s">
        <v>905</v>
      </c>
      <c r="Y13" s="18" t="s">
        <v>869</v>
      </c>
      <c r="Z13" s="18" t="s">
        <v>870</v>
      </c>
      <c r="AA13" s="18">
        <v>2</v>
      </c>
      <c r="AB13" s="18">
        <v>2</v>
      </c>
      <c r="AC13" s="18">
        <v>33</v>
      </c>
      <c r="AD13" s="18">
        <v>9</v>
      </c>
      <c r="AE13" s="18">
        <v>63</v>
      </c>
      <c r="AF13" s="18">
        <v>49</v>
      </c>
      <c r="AG13" s="18" t="s">
        <v>871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846</v>
      </c>
      <c r="B14" s="19" t="s">
        <v>899</v>
      </c>
      <c r="C14" s="18" t="s">
        <v>906</v>
      </c>
      <c r="D14" s="18" t="s">
        <v>901</v>
      </c>
      <c r="E14" s="18"/>
      <c r="F14" s="18" t="s">
        <v>907</v>
      </c>
      <c r="G14" s="18">
        <v>4899</v>
      </c>
      <c r="H14" s="18">
        <v>6132</v>
      </c>
      <c r="I14" s="18">
        <v>162640</v>
      </c>
      <c r="J14" s="18" t="s">
        <v>885</v>
      </c>
      <c r="K14" s="18" t="s">
        <v>852</v>
      </c>
      <c r="L14" s="18">
        <v>2002</v>
      </c>
      <c r="M14" s="18">
        <v>23000</v>
      </c>
      <c r="N14" s="18">
        <v>194000</v>
      </c>
      <c r="O14" s="18">
        <v>2017</v>
      </c>
      <c r="P14" s="18" t="s">
        <v>878</v>
      </c>
      <c r="Q14" s="18" t="s">
        <v>908</v>
      </c>
      <c r="R14" s="18" t="s">
        <v>855</v>
      </c>
      <c r="S14" s="18" t="s">
        <v>864</v>
      </c>
      <c r="T14" s="18"/>
      <c r="U14" s="18" t="s">
        <v>881</v>
      </c>
      <c r="V14" s="18"/>
      <c r="W14" s="18" t="s">
        <v>867</v>
      </c>
      <c r="X14" s="18" t="s">
        <v>905</v>
      </c>
      <c r="Y14" s="18" t="s">
        <v>869</v>
      </c>
      <c r="Z14" s="18" t="s">
        <v>870</v>
      </c>
      <c r="AA14" s="18">
        <v>20</v>
      </c>
      <c r="AB14" s="18">
        <v>1</v>
      </c>
      <c r="AC14" s="18">
        <v>75</v>
      </c>
      <c r="AD14" s="18">
        <v>5</v>
      </c>
      <c r="AE14" s="18">
        <v>40</v>
      </c>
      <c r="AF14" s="18">
        <v>1</v>
      </c>
      <c r="AG14" s="18" t="s">
        <v>871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846</v>
      </c>
      <c r="B15" s="19" t="s">
        <v>899</v>
      </c>
      <c r="C15" s="18" t="s">
        <v>909</v>
      </c>
      <c r="D15" s="18" t="s">
        <v>901</v>
      </c>
      <c r="E15" s="18"/>
      <c r="F15" s="18" t="s">
        <v>910</v>
      </c>
      <c r="G15" s="18">
        <v>2279</v>
      </c>
      <c r="H15" s="18">
        <v>2093</v>
      </c>
      <c r="I15" s="18">
        <v>40747</v>
      </c>
      <c r="J15" s="18" t="s">
        <v>911</v>
      </c>
      <c r="K15" s="18" t="s">
        <v>852</v>
      </c>
      <c r="L15" s="18">
        <v>1996</v>
      </c>
      <c r="M15" s="18">
        <v>10700</v>
      </c>
      <c r="N15" s="18">
        <v>80000</v>
      </c>
      <c r="O15" s="18">
        <v>2011</v>
      </c>
      <c r="P15" s="18" t="s">
        <v>878</v>
      </c>
      <c r="Q15" s="18" t="s">
        <v>912</v>
      </c>
      <c r="R15" s="18" t="s">
        <v>863</v>
      </c>
      <c r="S15" s="18" t="s">
        <v>864</v>
      </c>
      <c r="T15" s="18"/>
      <c r="U15" s="18" t="s">
        <v>881</v>
      </c>
      <c r="V15" s="18"/>
      <c r="W15" s="18" t="s">
        <v>867</v>
      </c>
      <c r="X15" s="18" t="s">
        <v>905</v>
      </c>
      <c r="Y15" s="18" t="s">
        <v>869</v>
      </c>
      <c r="Z15" s="18" t="s">
        <v>870</v>
      </c>
      <c r="AA15" s="18"/>
      <c r="AB15" s="18">
        <v>3</v>
      </c>
      <c r="AC15" s="18"/>
      <c r="AD15" s="18">
        <v>14</v>
      </c>
      <c r="AE15" s="18"/>
      <c r="AF15" s="18">
        <v>13</v>
      </c>
      <c r="AG15" s="18" t="s">
        <v>871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846</v>
      </c>
      <c r="B16" s="19" t="s">
        <v>899</v>
      </c>
      <c r="C16" s="18" t="s">
        <v>913</v>
      </c>
      <c r="D16" s="18" t="s">
        <v>901</v>
      </c>
      <c r="E16" s="18"/>
      <c r="F16" s="18" t="s">
        <v>914</v>
      </c>
      <c r="G16" s="18">
        <v>473</v>
      </c>
      <c r="H16" s="18">
        <v>351</v>
      </c>
      <c r="I16" s="18">
        <v>40558</v>
      </c>
      <c r="J16" s="18" t="s">
        <v>915</v>
      </c>
      <c r="K16" s="18" t="s">
        <v>852</v>
      </c>
      <c r="L16" s="18">
        <v>1991</v>
      </c>
      <c r="M16" s="18">
        <v>10100</v>
      </c>
      <c r="N16" s="18">
        <v>54000</v>
      </c>
      <c r="O16" s="18">
        <v>2021</v>
      </c>
      <c r="P16" s="18" t="s">
        <v>916</v>
      </c>
      <c r="Q16" s="18" t="s">
        <v>917</v>
      </c>
      <c r="R16" s="18" t="s">
        <v>855</v>
      </c>
      <c r="S16" s="18" t="s">
        <v>864</v>
      </c>
      <c r="T16" s="18"/>
      <c r="U16" s="18" t="s">
        <v>881</v>
      </c>
      <c r="V16" s="18"/>
      <c r="W16" s="18" t="s">
        <v>867</v>
      </c>
      <c r="X16" s="18" t="s">
        <v>905</v>
      </c>
      <c r="Y16" s="18" t="s">
        <v>869</v>
      </c>
      <c r="Z16" s="18" t="s">
        <v>870</v>
      </c>
      <c r="AA16" s="18">
        <v>1</v>
      </c>
      <c r="AB16" s="18">
        <v>1</v>
      </c>
      <c r="AC16" s="18">
        <v>4</v>
      </c>
      <c r="AD16" s="18">
        <v>3</v>
      </c>
      <c r="AE16" s="18">
        <v>8</v>
      </c>
      <c r="AF16" s="18">
        <v>7</v>
      </c>
      <c r="AG16" s="18" t="s">
        <v>871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846</v>
      </c>
      <c r="B17" s="19" t="s">
        <v>918</v>
      </c>
      <c r="C17" s="18" t="s">
        <v>919</v>
      </c>
      <c r="D17" s="18" t="s">
        <v>920</v>
      </c>
      <c r="E17" s="18"/>
      <c r="F17" s="18" t="s">
        <v>921</v>
      </c>
      <c r="G17" s="18">
        <v>0</v>
      </c>
      <c r="H17" s="18">
        <v>0</v>
      </c>
      <c r="I17" s="18">
        <v>260766</v>
      </c>
      <c r="J17" s="18" t="s">
        <v>903</v>
      </c>
      <c r="K17" s="18" t="s">
        <v>922</v>
      </c>
      <c r="L17" s="18">
        <v>1989</v>
      </c>
      <c r="M17" s="18">
        <v>85000</v>
      </c>
      <c r="N17" s="18">
        <v>628000</v>
      </c>
      <c r="O17" s="18">
        <v>2027</v>
      </c>
      <c r="P17" s="18" t="s">
        <v>923</v>
      </c>
      <c r="Q17" s="18" t="s">
        <v>924</v>
      </c>
      <c r="R17" s="18" t="s">
        <v>880</v>
      </c>
      <c r="S17" s="18" t="s">
        <v>864</v>
      </c>
      <c r="T17" s="18"/>
      <c r="U17" s="18" t="s">
        <v>881</v>
      </c>
      <c r="V17" s="18"/>
      <c r="W17" s="18" t="s">
        <v>882</v>
      </c>
      <c r="X17" s="18"/>
      <c r="Y17" s="18"/>
      <c r="Z17" s="18"/>
      <c r="AA17" s="18">
        <v>11</v>
      </c>
      <c r="AB17" s="18">
        <v>13</v>
      </c>
      <c r="AC17" s="18">
        <v>76</v>
      </c>
      <c r="AD17" s="18">
        <v>47</v>
      </c>
      <c r="AE17" s="18">
        <v>53</v>
      </c>
      <c r="AF17" s="18">
        <v>27</v>
      </c>
      <c r="AG17" s="18" t="s">
        <v>871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846</v>
      </c>
      <c r="B18" s="19" t="s">
        <v>918</v>
      </c>
      <c r="C18" s="18" t="s">
        <v>925</v>
      </c>
      <c r="D18" s="18" t="s">
        <v>920</v>
      </c>
      <c r="E18" s="18"/>
      <c r="F18" s="18" t="s">
        <v>926</v>
      </c>
      <c r="G18" s="18">
        <v>12157</v>
      </c>
      <c r="H18" s="18">
        <v>19215</v>
      </c>
      <c r="I18" s="18">
        <v>156929</v>
      </c>
      <c r="J18" s="18" t="s">
        <v>903</v>
      </c>
      <c r="K18" s="18" t="s">
        <v>922</v>
      </c>
      <c r="L18" s="18">
        <v>1978</v>
      </c>
      <c r="M18" s="18">
        <v>165000</v>
      </c>
      <c r="N18" s="18">
        <v>1495000</v>
      </c>
      <c r="O18" s="18">
        <v>2023</v>
      </c>
      <c r="P18" s="18" t="s">
        <v>923</v>
      </c>
      <c r="Q18" s="18" t="s">
        <v>927</v>
      </c>
      <c r="R18" s="18" t="s">
        <v>880</v>
      </c>
      <c r="S18" s="18" t="s">
        <v>864</v>
      </c>
      <c r="T18" s="18"/>
      <c r="U18" s="18" t="s">
        <v>881</v>
      </c>
      <c r="V18" s="18"/>
      <c r="W18" s="18" t="s">
        <v>882</v>
      </c>
      <c r="X18" s="18"/>
      <c r="Y18" s="18"/>
      <c r="Z18" s="18"/>
      <c r="AA18" s="18">
        <v>11</v>
      </c>
      <c r="AB18" s="18">
        <v>13</v>
      </c>
      <c r="AC18" s="18">
        <v>76</v>
      </c>
      <c r="AD18" s="18">
        <v>47</v>
      </c>
      <c r="AE18" s="18">
        <v>53</v>
      </c>
      <c r="AF18" s="18">
        <v>27</v>
      </c>
      <c r="AG18" s="18" t="s">
        <v>871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846</v>
      </c>
      <c r="B19" s="19" t="s">
        <v>918</v>
      </c>
      <c r="C19" s="18" t="s">
        <v>928</v>
      </c>
      <c r="D19" s="18" t="s">
        <v>920</v>
      </c>
      <c r="E19" s="18"/>
      <c r="F19" s="18" t="s">
        <v>929</v>
      </c>
      <c r="G19" s="18">
        <v>848</v>
      </c>
      <c r="H19" s="18">
        <v>848</v>
      </c>
      <c r="I19" s="18">
        <v>11286</v>
      </c>
      <c r="J19" s="18" t="s">
        <v>896</v>
      </c>
      <c r="K19" s="18" t="s">
        <v>922</v>
      </c>
      <c r="L19" s="18">
        <v>1981</v>
      </c>
      <c r="M19" s="18">
        <v>41000</v>
      </c>
      <c r="N19" s="18">
        <v>155800</v>
      </c>
      <c r="O19" s="18">
        <v>2020</v>
      </c>
      <c r="P19" s="18" t="s">
        <v>930</v>
      </c>
      <c r="Q19" s="18" t="s">
        <v>931</v>
      </c>
      <c r="R19" s="18" t="s">
        <v>880</v>
      </c>
      <c r="S19" s="18" t="s">
        <v>864</v>
      </c>
      <c r="T19" s="18"/>
      <c r="U19" s="18" t="s">
        <v>881</v>
      </c>
      <c r="V19" s="18"/>
      <c r="W19" s="18" t="s">
        <v>932</v>
      </c>
      <c r="X19" s="18"/>
      <c r="Y19" s="18"/>
      <c r="Z19" s="18"/>
      <c r="AA19" s="18"/>
      <c r="AB19" s="18">
        <v>4</v>
      </c>
      <c r="AC19" s="18"/>
      <c r="AD19" s="18">
        <v>16</v>
      </c>
      <c r="AE19" s="18"/>
      <c r="AF19" s="18">
        <v>12</v>
      </c>
      <c r="AG19" s="18" t="s">
        <v>871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846</v>
      </c>
      <c r="B20" s="19" t="s">
        <v>918</v>
      </c>
      <c r="C20" s="18" t="s">
        <v>933</v>
      </c>
      <c r="D20" s="18" t="s">
        <v>920</v>
      </c>
      <c r="E20" s="18"/>
      <c r="F20" s="18" t="s">
        <v>934</v>
      </c>
      <c r="G20" s="18">
        <v>20</v>
      </c>
      <c r="H20" s="18">
        <v>30</v>
      </c>
      <c r="I20" s="18">
        <v>5371</v>
      </c>
      <c r="J20" s="18" t="s">
        <v>935</v>
      </c>
      <c r="K20" s="18" t="s">
        <v>852</v>
      </c>
      <c r="L20" s="18">
        <v>1996</v>
      </c>
      <c r="M20" s="18">
        <v>3000</v>
      </c>
      <c r="N20" s="18">
        <v>10700</v>
      </c>
      <c r="O20" s="18">
        <v>2030</v>
      </c>
      <c r="P20" s="18" t="s">
        <v>878</v>
      </c>
      <c r="Q20" s="18" t="s">
        <v>904</v>
      </c>
      <c r="R20" s="18" t="s">
        <v>855</v>
      </c>
      <c r="S20" s="18" t="s">
        <v>864</v>
      </c>
      <c r="T20" s="18"/>
      <c r="U20" s="18" t="s">
        <v>881</v>
      </c>
      <c r="V20" s="18"/>
      <c r="W20" s="18" t="s">
        <v>867</v>
      </c>
      <c r="X20" s="18" t="s">
        <v>868</v>
      </c>
      <c r="Y20" s="18" t="s">
        <v>869</v>
      </c>
      <c r="Z20" s="18" t="s">
        <v>870</v>
      </c>
      <c r="AA20" s="18"/>
      <c r="AB20" s="18">
        <v>2</v>
      </c>
      <c r="AC20" s="18"/>
      <c r="AD20" s="18">
        <v>2</v>
      </c>
      <c r="AE20" s="18"/>
      <c r="AF20" s="18"/>
      <c r="AG20" s="18" t="s">
        <v>871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846</v>
      </c>
      <c r="B21" s="19" t="s">
        <v>918</v>
      </c>
      <c r="C21" s="18" t="s">
        <v>936</v>
      </c>
      <c r="D21" s="18" t="s">
        <v>920</v>
      </c>
      <c r="E21" s="18"/>
      <c r="F21" s="18" t="s">
        <v>937</v>
      </c>
      <c r="G21" s="18">
        <v>505</v>
      </c>
      <c r="H21" s="18">
        <v>754</v>
      </c>
      <c r="I21" s="18">
        <v>47877</v>
      </c>
      <c r="J21" s="18" t="s">
        <v>938</v>
      </c>
      <c r="K21" s="18" t="s">
        <v>852</v>
      </c>
      <c r="L21" s="18">
        <v>1994</v>
      </c>
      <c r="M21" s="18">
        <v>7200</v>
      </c>
      <c r="N21" s="18">
        <v>60000</v>
      </c>
      <c r="O21" s="18">
        <v>2030</v>
      </c>
      <c r="P21" s="18" t="s">
        <v>878</v>
      </c>
      <c r="Q21" s="18" t="s">
        <v>939</v>
      </c>
      <c r="R21" s="18" t="s">
        <v>863</v>
      </c>
      <c r="S21" s="18" t="s">
        <v>864</v>
      </c>
      <c r="T21" s="18"/>
      <c r="U21" s="18" t="s">
        <v>881</v>
      </c>
      <c r="V21" s="18"/>
      <c r="W21" s="18" t="s">
        <v>867</v>
      </c>
      <c r="X21" s="18" t="s">
        <v>868</v>
      </c>
      <c r="Y21" s="18" t="s">
        <v>898</v>
      </c>
      <c r="Z21" s="18" t="s">
        <v>870</v>
      </c>
      <c r="AA21" s="18">
        <v>11</v>
      </c>
      <c r="AB21" s="18">
        <v>1</v>
      </c>
      <c r="AC21" s="18">
        <v>16</v>
      </c>
      <c r="AD21" s="18">
        <v>6</v>
      </c>
      <c r="AE21" s="18">
        <v>12</v>
      </c>
      <c r="AF21" s="18">
        <v>8</v>
      </c>
      <c r="AG21" s="18" t="s">
        <v>871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846</v>
      </c>
      <c r="B22" s="19" t="s">
        <v>918</v>
      </c>
      <c r="C22" s="18" t="s">
        <v>940</v>
      </c>
      <c r="D22" s="18" t="s">
        <v>920</v>
      </c>
      <c r="E22" s="18"/>
      <c r="F22" s="18" t="s">
        <v>941</v>
      </c>
      <c r="G22" s="18">
        <v>0</v>
      </c>
      <c r="H22" s="18">
        <v>0</v>
      </c>
      <c r="I22" s="18">
        <v>0</v>
      </c>
      <c r="J22" s="18" t="s">
        <v>911</v>
      </c>
      <c r="K22" s="18" t="s">
        <v>852</v>
      </c>
      <c r="L22" s="18">
        <v>1988</v>
      </c>
      <c r="M22" s="18">
        <v>8380</v>
      </c>
      <c r="N22" s="18">
        <v>56723</v>
      </c>
      <c r="O22" s="18">
        <v>2012</v>
      </c>
      <c r="P22" s="18" t="s">
        <v>942</v>
      </c>
      <c r="Q22" s="18" t="s">
        <v>943</v>
      </c>
      <c r="R22" s="18" t="s">
        <v>855</v>
      </c>
      <c r="S22" s="18" t="s">
        <v>864</v>
      </c>
      <c r="T22" s="18" t="s">
        <v>944</v>
      </c>
      <c r="U22" s="18" t="s">
        <v>881</v>
      </c>
      <c r="V22" s="18"/>
      <c r="W22" s="18" t="s">
        <v>882</v>
      </c>
      <c r="X22" s="18"/>
      <c r="Y22" s="18"/>
      <c r="Z22" s="18"/>
      <c r="AA22" s="18">
        <v>4</v>
      </c>
      <c r="AB22" s="18">
        <v>8</v>
      </c>
      <c r="AC22" s="18">
        <v>4</v>
      </c>
      <c r="AD22" s="18">
        <v>12</v>
      </c>
      <c r="AE22" s="18">
        <v>3</v>
      </c>
      <c r="AF22" s="18">
        <v>5</v>
      </c>
      <c r="AG22" s="18" t="s">
        <v>871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846</v>
      </c>
      <c r="B23" s="19" t="s">
        <v>918</v>
      </c>
      <c r="C23" s="18" t="s">
        <v>945</v>
      </c>
      <c r="D23" s="18" t="s">
        <v>920</v>
      </c>
      <c r="E23" s="18"/>
      <c r="F23" s="18" t="s">
        <v>946</v>
      </c>
      <c r="G23" s="18">
        <v>1623</v>
      </c>
      <c r="H23" s="18">
        <v>2147</v>
      </c>
      <c r="I23" s="18">
        <v>55232</v>
      </c>
      <c r="J23" s="18" t="s">
        <v>885</v>
      </c>
      <c r="K23" s="18" t="s">
        <v>852</v>
      </c>
      <c r="L23" s="18">
        <v>2000</v>
      </c>
      <c r="M23" s="18">
        <v>8700</v>
      </c>
      <c r="N23" s="18">
        <v>75000</v>
      </c>
      <c r="O23" s="18">
        <v>2035</v>
      </c>
      <c r="P23" s="18" t="s">
        <v>878</v>
      </c>
      <c r="Q23" s="18" t="s">
        <v>947</v>
      </c>
      <c r="R23" s="18" t="s">
        <v>855</v>
      </c>
      <c r="S23" s="18" t="s">
        <v>864</v>
      </c>
      <c r="T23" s="18"/>
      <c r="U23" s="18" t="s">
        <v>881</v>
      </c>
      <c r="V23" s="18"/>
      <c r="W23" s="18" t="s">
        <v>867</v>
      </c>
      <c r="X23" s="18"/>
      <c r="Y23" s="18" t="s">
        <v>869</v>
      </c>
      <c r="Z23" s="18" t="s">
        <v>870</v>
      </c>
      <c r="AA23" s="18">
        <v>45</v>
      </c>
      <c r="AB23" s="18">
        <v>3</v>
      </c>
      <c r="AC23" s="18">
        <v>81</v>
      </c>
      <c r="AD23" s="18">
        <v>26</v>
      </c>
      <c r="AE23" s="18">
        <v>41</v>
      </c>
      <c r="AF23" s="18">
        <v>25</v>
      </c>
      <c r="AG23" s="18" t="s">
        <v>871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846</v>
      </c>
      <c r="B24" s="19" t="s">
        <v>948</v>
      </c>
      <c r="C24" s="18" t="s">
        <v>949</v>
      </c>
      <c r="D24" s="18" t="s">
        <v>950</v>
      </c>
      <c r="E24" s="18"/>
      <c r="F24" s="18" t="s">
        <v>951</v>
      </c>
      <c r="G24" s="18">
        <v>1745</v>
      </c>
      <c r="H24" s="18">
        <v>1616</v>
      </c>
      <c r="I24" s="18">
        <v>7255</v>
      </c>
      <c r="J24" s="18" t="s">
        <v>952</v>
      </c>
      <c r="K24" s="18" t="s">
        <v>852</v>
      </c>
      <c r="L24" s="18">
        <v>1989</v>
      </c>
      <c r="M24" s="18">
        <v>20000</v>
      </c>
      <c r="N24" s="18">
        <v>91280</v>
      </c>
      <c r="O24" s="18">
        <v>2011</v>
      </c>
      <c r="P24" s="18" t="s">
        <v>953</v>
      </c>
      <c r="Q24" s="18" t="s">
        <v>954</v>
      </c>
      <c r="R24" s="18" t="s">
        <v>880</v>
      </c>
      <c r="S24" s="18" t="s">
        <v>864</v>
      </c>
      <c r="T24" s="18"/>
      <c r="U24" s="18" t="s">
        <v>866</v>
      </c>
      <c r="V24" s="18">
        <v>95</v>
      </c>
      <c r="W24" s="18" t="s">
        <v>867</v>
      </c>
      <c r="X24" s="18" t="s">
        <v>905</v>
      </c>
      <c r="Y24" s="18" t="s">
        <v>898</v>
      </c>
      <c r="Z24" s="18" t="s">
        <v>870</v>
      </c>
      <c r="AA24" s="18"/>
      <c r="AB24" s="18"/>
      <c r="AC24" s="18"/>
      <c r="AD24" s="18"/>
      <c r="AE24" s="18"/>
      <c r="AF24" s="18"/>
      <c r="AG24" s="18" t="s">
        <v>871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846</v>
      </c>
      <c r="B25" s="19" t="s">
        <v>955</v>
      </c>
      <c r="C25" s="18" t="s">
        <v>956</v>
      </c>
      <c r="D25" s="18" t="s">
        <v>957</v>
      </c>
      <c r="E25" s="18"/>
      <c r="F25" s="18" t="s">
        <v>958</v>
      </c>
      <c r="G25" s="18">
        <v>1930</v>
      </c>
      <c r="H25" s="18">
        <v>2566</v>
      </c>
      <c r="I25" s="18">
        <v>97504</v>
      </c>
      <c r="J25" s="18" t="s">
        <v>903</v>
      </c>
      <c r="K25" s="18" t="s">
        <v>852</v>
      </c>
      <c r="L25" s="18">
        <v>1993</v>
      </c>
      <c r="M25" s="18">
        <v>57000</v>
      </c>
      <c r="N25" s="18">
        <v>154000</v>
      </c>
      <c r="O25" s="18">
        <v>2023</v>
      </c>
      <c r="P25" s="18" t="s">
        <v>878</v>
      </c>
      <c r="Q25" s="18" t="s">
        <v>904</v>
      </c>
      <c r="R25" s="18" t="s">
        <v>855</v>
      </c>
      <c r="S25" s="18" t="s">
        <v>864</v>
      </c>
      <c r="T25" s="18"/>
      <c r="U25" s="18" t="s">
        <v>881</v>
      </c>
      <c r="V25" s="18"/>
      <c r="W25" s="18" t="s">
        <v>932</v>
      </c>
      <c r="X25" s="18"/>
      <c r="Y25" s="18"/>
      <c r="Z25" s="18"/>
      <c r="AA25" s="18">
        <v>8</v>
      </c>
      <c r="AB25" s="18">
        <v>2</v>
      </c>
      <c r="AC25" s="18">
        <v>2</v>
      </c>
      <c r="AD25" s="18">
        <v>1</v>
      </c>
      <c r="AE25" s="18">
        <v>4</v>
      </c>
      <c r="AF25" s="18">
        <v>9</v>
      </c>
      <c r="AG25" s="18" t="s">
        <v>871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846</v>
      </c>
      <c r="B26" s="19" t="s">
        <v>959</v>
      </c>
      <c r="C26" s="18" t="s">
        <v>960</v>
      </c>
      <c r="D26" s="18" t="s">
        <v>961</v>
      </c>
      <c r="E26" s="18"/>
      <c r="F26" s="18" t="s">
        <v>962</v>
      </c>
      <c r="G26" s="18">
        <v>198</v>
      </c>
      <c r="H26" s="18">
        <v>198</v>
      </c>
      <c r="I26" s="18">
        <v>6030</v>
      </c>
      <c r="J26" s="18" t="s">
        <v>915</v>
      </c>
      <c r="K26" s="18" t="s">
        <v>922</v>
      </c>
      <c r="L26" s="18">
        <v>2005</v>
      </c>
      <c r="M26" s="18">
        <v>1166</v>
      </c>
      <c r="N26" s="18">
        <v>7100</v>
      </c>
      <c r="O26" s="18">
        <v>2019</v>
      </c>
      <c r="P26" s="18" t="s">
        <v>963</v>
      </c>
      <c r="Q26" s="18" t="s">
        <v>964</v>
      </c>
      <c r="R26" s="18" t="s">
        <v>855</v>
      </c>
      <c r="S26" s="18" t="s">
        <v>864</v>
      </c>
      <c r="T26" s="18"/>
      <c r="U26" s="18" t="s">
        <v>881</v>
      </c>
      <c r="V26" s="18"/>
      <c r="W26" s="18" t="s">
        <v>867</v>
      </c>
      <c r="X26" s="18" t="s">
        <v>868</v>
      </c>
      <c r="Y26" s="18" t="s">
        <v>965</v>
      </c>
      <c r="Z26" s="18" t="s">
        <v>966</v>
      </c>
      <c r="AA26" s="18"/>
      <c r="AB26" s="18"/>
      <c r="AC26" s="18"/>
      <c r="AD26" s="18"/>
      <c r="AE26" s="18"/>
      <c r="AF26" s="18"/>
      <c r="AG26" s="18" t="s">
        <v>871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846</v>
      </c>
      <c r="B27" s="19" t="s">
        <v>967</v>
      </c>
      <c r="C27" s="18" t="s">
        <v>968</v>
      </c>
      <c r="D27" s="18" t="s">
        <v>969</v>
      </c>
      <c r="E27" s="18"/>
      <c r="F27" s="18" t="s">
        <v>970</v>
      </c>
      <c r="G27" s="18">
        <v>1501</v>
      </c>
      <c r="H27" s="18">
        <v>647</v>
      </c>
      <c r="I27" s="18">
        <v>84307</v>
      </c>
      <c r="J27" s="18" t="s">
        <v>911</v>
      </c>
      <c r="K27" s="18" t="s">
        <v>852</v>
      </c>
      <c r="L27" s="18">
        <v>1992</v>
      </c>
      <c r="M27" s="18">
        <v>18000</v>
      </c>
      <c r="N27" s="18">
        <v>150000</v>
      </c>
      <c r="O27" s="18">
        <v>2041</v>
      </c>
      <c r="P27" s="18" t="s">
        <v>878</v>
      </c>
      <c r="Q27" s="18" t="s">
        <v>971</v>
      </c>
      <c r="R27" s="18" t="s">
        <v>855</v>
      </c>
      <c r="S27" s="18" t="s">
        <v>864</v>
      </c>
      <c r="T27" s="18"/>
      <c r="U27" s="18" t="s">
        <v>881</v>
      </c>
      <c r="V27" s="18"/>
      <c r="W27" s="18" t="s">
        <v>867</v>
      </c>
      <c r="X27" s="18" t="s">
        <v>905</v>
      </c>
      <c r="Y27" s="18" t="s">
        <v>869</v>
      </c>
      <c r="Z27" s="18" t="s">
        <v>870</v>
      </c>
      <c r="AA27" s="18">
        <v>7</v>
      </c>
      <c r="AB27" s="18">
        <v>1</v>
      </c>
      <c r="AC27" s="18">
        <v>13</v>
      </c>
      <c r="AD27" s="18">
        <v>2</v>
      </c>
      <c r="AE27" s="18">
        <v>17</v>
      </c>
      <c r="AF27" s="18">
        <v>5</v>
      </c>
      <c r="AG27" s="18" t="s">
        <v>871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846</v>
      </c>
      <c r="B28" s="19" t="s">
        <v>967</v>
      </c>
      <c r="C28" s="18" t="s">
        <v>972</v>
      </c>
      <c r="D28" s="18" t="s">
        <v>969</v>
      </c>
      <c r="E28" s="18"/>
      <c r="F28" s="18" t="s">
        <v>973</v>
      </c>
      <c r="G28" s="18">
        <v>1618</v>
      </c>
      <c r="H28" s="18">
        <v>1577</v>
      </c>
      <c r="I28" s="18">
        <v>3582</v>
      </c>
      <c r="J28" s="18" t="s">
        <v>911</v>
      </c>
      <c r="K28" s="18" t="s">
        <v>852</v>
      </c>
      <c r="L28" s="18">
        <v>1994</v>
      </c>
      <c r="M28" s="18">
        <v>3400</v>
      </c>
      <c r="N28" s="18">
        <v>11400</v>
      </c>
      <c r="O28" s="18">
        <v>2013</v>
      </c>
      <c r="P28" s="18" t="s">
        <v>878</v>
      </c>
      <c r="Q28" s="18" t="s">
        <v>904</v>
      </c>
      <c r="R28" s="18" t="s">
        <v>855</v>
      </c>
      <c r="S28" s="18" t="s">
        <v>864</v>
      </c>
      <c r="T28" s="18"/>
      <c r="U28" s="18" t="s">
        <v>881</v>
      </c>
      <c r="V28" s="18"/>
      <c r="W28" s="18" t="s">
        <v>867</v>
      </c>
      <c r="X28" s="18" t="s">
        <v>905</v>
      </c>
      <c r="Y28" s="18" t="s">
        <v>869</v>
      </c>
      <c r="Z28" s="18" t="s">
        <v>870</v>
      </c>
      <c r="AA28" s="18">
        <v>1</v>
      </c>
      <c r="AB28" s="18">
        <v>1</v>
      </c>
      <c r="AC28" s="18">
        <v>5</v>
      </c>
      <c r="AD28" s="18">
        <v>2</v>
      </c>
      <c r="AE28" s="18">
        <v>11</v>
      </c>
      <c r="AF28" s="18">
        <v>2</v>
      </c>
      <c r="AG28" s="18" t="s">
        <v>871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846</v>
      </c>
      <c r="B29" s="19" t="s">
        <v>967</v>
      </c>
      <c r="C29" s="18" t="s">
        <v>974</v>
      </c>
      <c r="D29" s="18" t="s">
        <v>969</v>
      </c>
      <c r="E29" s="18"/>
      <c r="F29" s="18" t="s">
        <v>975</v>
      </c>
      <c r="G29" s="18">
        <v>0</v>
      </c>
      <c r="H29" s="18">
        <v>0</v>
      </c>
      <c r="I29" s="18">
        <v>188216</v>
      </c>
      <c r="J29" s="18" t="s">
        <v>976</v>
      </c>
      <c r="K29" s="18" t="s">
        <v>852</v>
      </c>
      <c r="L29" s="18">
        <v>1994</v>
      </c>
      <c r="M29" s="18">
        <v>30000</v>
      </c>
      <c r="N29" s="18">
        <v>221000</v>
      </c>
      <c r="O29" s="18">
        <v>2013</v>
      </c>
      <c r="P29" s="18" t="s">
        <v>878</v>
      </c>
      <c r="Q29" s="18" t="s">
        <v>977</v>
      </c>
      <c r="R29" s="18" t="s">
        <v>855</v>
      </c>
      <c r="S29" s="18" t="s">
        <v>864</v>
      </c>
      <c r="T29" s="18"/>
      <c r="U29" s="18" t="s">
        <v>881</v>
      </c>
      <c r="V29" s="18"/>
      <c r="W29" s="18" t="s">
        <v>867</v>
      </c>
      <c r="X29" s="18" t="s">
        <v>905</v>
      </c>
      <c r="Y29" s="18" t="s">
        <v>869</v>
      </c>
      <c r="Z29" s="18" t="s">
        <v>870</v>
      </c>
      <c r="AA29" s="18"/>
      <c r="AB29" s="18">
        <v>1</v>
      </c>
      <c r="AC29" s="18"/>
      <c r="AD29" s="18">
        <v>1</v>
      </c>
      <c r="AE29" s="18"/>
      <c r="AF29" s="18">
        <v>1</v>
      </c>
      <c r="AG29" s="18" t="s">
        <v>871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846</v>
      </c>
      <c r="B30" s="19" t="s">
        <v>967</v>
      </c>
      <c r="C30" s="18" t="s">
        <v>978</v>
      </c>
      <c r="D30" s="18" t="s">
        <v>969</v>
      </c>
      <c r="E30" s="18"/>
      <c r="F30" s="18" t="s">
        <v>979</v>
      </c>
      <c r="G30" s="18">
        <v>307</v>
      </c>
      <c r="H30" s="18">
        <v>386</v>
      </c>
      <c r="I30" s="18">
        <v>29206</v>
      </c>
      <c r="J30" s="18" t="s">
        <v>911</v>
      </c>
      <c r="K30" s="18" t="s">
        <v>852</v>
      </c>
      <c r="L30" s="18">
        <v>2000</v>
      </c>
      <c r="M30" s="18">
        <v>6700</v>
      </c>
      <c r="N30" s="18">
        <v>33000</v>
      </c>
      <c r="O30" s="18">
        <v>2015</v>
      </c>
      <c r="P30" s="18" t="s">
        <v>878</v>
      </c>
      <c r="Q30" s="18" t="s">
        <v>862</v>
      </c>
      <c r="R30" s="18" t="s">
        <v>863</v>
      </c>
      <c r="S30" s="18" t="s">
        <v>864</v>
      </c>
      <c r="T30" s="18"/>
      <c r="U30" s="18" t="s">
        <v>866</v>
      </c>
      <c r="V30" s="18">
        <v>72</v>
      </c>
      <c r="W30" s="18" t="s">
        <v>867</v>
      </c>
      <c r="X30" s="18" t="s">
        <v>905</v>
      </c>
      <c r="Y30" s="18" t="s">
        <v>869</v>
      </c>
      <c r="Z30" s="18" t="s">
        <v>870</v>
      </c>
      <c r="AA30" s="18">
        <v>1</v>
      </c>
      <c r="AB30" s="18"/>
      <c r="AC30" s="18">
        <v>2</v>
      </c>
      <c r="AD30" s="18"/>
      <c r="AE30" s="18"/>
      <c r="AF30" s="18"/>
      <c r="AG30" s="18" t="s">
        <v>871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846</v>
      </c>
      <c r="B31" s="19" t="s">
        <v>967</v>
      </c>
      <c r="C31" s="18" t="s">
        <v>980</v>
      </c>
      <c r="D31" s="18" t="s">
        <v>969</v>
      </c>
      <c r="E31" s="18"/>
      <c r="F31" s="18" t="s">
        <v>981</v>
      </c>
      <c r="G31" s="18">
        <v>0</v>
      </c>
      <c r="H31" s="18">
        <v>0</v>
      </c>
      <c r="I31" s="18">
        <v>0</v>
      </c>
      <c r="J31" s="18" t="s">
        <v>891</v>
      </c>
      <c r="K31" s="18" t="s">
        <v>852</v>
      </c>
      <c r="L31" s="18">
        <v>1988</v>
      </c>
      <c r="M31" s="18">
        <v>5400</v>
      </c>
      <c r="N31" s="18">
        <v>29800</v>
      </c>
      <c r="O31" s="18">
        <v>2006</v>
      </c>
      <c r="P31" s="18" t="s">
        <v>878</v>
      </c>
      <c r="Q31" s="18" t="s">
        <v>854</v>
      </c>
      <c r="R31" s="18" t="s">
        <v>880</v>
      </c>
      <c r="S31" s="18" t="s">
        <v>864</v>
      </c>
      <c r="T31" s="18"/>
      <c r="U31" s="18" t="s">
        <v>881</v>
      </c>
      <c r="V31" s="18"/>
      <c r="W31" s="18" t="s">
        <v>867</v>
      </c>
      <c r="X31" s="18" t="s">
        <v>905</v>
      </c>
      <c r="Y31" s="18" t="s">
        <v>869</v>
      </c>
      <c r="Z31" s="18" t="s">
        <v>870</v>
      </c>
      <c r="AA31" s="18"/>
      <c r="AB31" s="18"/>
      <c r="AC31" s="18"/>
      <c r="AD31" s="18"/>
      <c r="AE31" s="18"/>
      <c r="AF31" s="18"/>
      <c r="AG31" s="18" t="s">
        <v>871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846</v>
      </c>
      <c r="B32" s="19" t="s">
        <v>982</v>
      </c>
      <c r="C32" s="18" t="s">
        <v>983</v>
      </c>
      <c r="D32" s="18" t="s">
        <v>984</v>
      </c>
      <c r="E32" s="18"/>
      <c r="F32" s="18" t="s">
        <v>985</v>
      </c>
      <c r="G32" s="18">
        <v>0</v>
      </c>
      <c r="H32" s="18">
        <v>0</v>
      </c>
      <c r="I32" s="18">
        <v>0</v>
      </c>
      <c r="J32" s="18" t="s">
        <v>986</v>
      </c>
      <c r="K32" s="18" t="s">
        <v>852</v>
      </c>
      <c r="L32" s="18">
        <v>1983</v>
      </c>
      <c r="M32" s="18">
        <v>13960</v>
      </c>
      <c r="N32" s="18">
        <v>151949</v>
      </c>
      <c r="O32" s="18">
        <v>2009</v>
      </c>
      <c r="P32" s="18" t="s">
        <v>892</v>
      </c>
      <c r="Q32" s="18" t="s">
        <v>987</v>
      </c>
      <c r="R32" s="18" t="s">
        <v>855</v>
      </c>
      <c r="S32" s="18" t="s">
        <v>856</v>
      </c>
      <c r="T32" s="18"/>
      <c r="U32" s="18" t="s">
        <v>881</v>
      </c>
      <c r="V32" s="18"/>
      <c r="W32" s="18" t="s">
        <v>867</v>
      </c>
      <c r="X32" s="18" t="s">
        <v>905</v>
      </c>
      <c r="Y32" s="18" t="s">
        <v>869</v>
      </c>
      <c r="Z32" s="18" t="s">
        <v>870</v>
      </c>
      <c r="AA32" s="18">
        <v>3</v>
      </c>
      <c r="AB32" s="18">
        <v>1</v>
      </c>
      <c r="AC32" s="18">
        <v>5</v>
      </c>
      <c r="AD32" s="18">
        <v>4</v>
      </c>
      <c r="AE32" s="18">
        <v>6</v>
      </c>
      <c r="AF32" s="18">
        <v>4</v>
      </c>
      <c r="AG32" s="18" t="s">
        <v>871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846</v>
      </c>
      <c r="B33" s="19" t="s">
        <v>982</v>
      </c>
      <c r="C33" s="18" t="s">
        <v>988</v>
      </c>
      <c r="D33" s="18" t="s">
        <v>984</v>
      </c>
      <c r="E33" s="18"/>
      <c r="F33" s="18" t="s">
        <v>989</v>
      </c>
      <c r="G33" s="18">
        <v>1744</v>
      </c>
      <c r="H33" s="18">
        <v>5612</v>
      </c>
      <c r="I33" s="18">
        <v>32751</v>
      </c>
      <c r="J33" s="18" t="s">
        <v>990</v>
      </c>
      <c r="K33" s="18" t="s">
        <v>852</v>
      </c>
      <c r="L33" s="18">
        <v>1994</v>
      </c>
      <c r="M33" s="18">
        <v>15700</v>
      </c>
      <c r="N33" s="18">
        <v>93000</v>
      </c>
      <c r="O33" s="18">
        <v>2020</v>
      </c>
      <c r="P33" s="18" t="s">
        <v>878</v>
      </c>
      <c r="Q33" s="18" t="s">
        <v>991</v>
      </c>
      <c r="R33" s="18" t="s">
        <v>855</v>
      </c>
      <c r="S33" s="18" t="s">
        <v>864</v>
      </c>
      <c r="T33" s="18"/>
      <c r="U33" s="18" t="s">
        <v>881</v>
      </c>
      <c r="V33" s="18"/>
      <c r="W33" s="18" t="s">
        <v>867</v>
      </c>
      <c r="X33" s="18" t="s">
        <v>868</v>
      </c>
      <c r="Y33" s="18" t="s">
        <v>869</v>
      </c>
      <c r="Z33" s="18" t="s">
        <v>870</v>
      </c>
      <c r="AA33" s="18"/>
      <c r="AB33" s="18"/>
      <c r="AC33" s="18"/>
      <c r="AD33" s="18"/>
      <c r="AE33" s="18"/>
      <c r="AF33" s="18"/>
      <c r="AG33" s="18" t="s">
        <v>871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846</v>
      </c>
      <c r="B34" s="19" t="s">
        <v>992</v>
      </c>
      <c r="C34" s="18" t="s">
        <v>993</v>
      </c>
      <c r="D34" s="18" t="s">
        <v>994</v>
      </c>
      <c r="E34" s="18"/>
      <c r="F34" s="18" t="s">
        <v>995</v>
      </c>
      <c r="G34" s="18">
        <v>78</v>
      </c>
      <c r="H34" s="18">
        <v>54</v>
      </c>
      <c r="I34" s="18">
        <v>7300</v>
      </c>
      <c r="J34" s="18" t="s">
        <v>996</v>
      </c>
      <c r="K34" s="18" t="s">
        <v>852</v>
      </c>
      <c r="L34" s="18">
        <v>2005</v>
      </c>
      <c r="M34" s="18">
        <v>1150</v>
      </c>
      <c r="N34" s="18">
        <v>7600</v>
      </c>
      <c r="O34" s="18">
        <v>2019</v>
      </c>
      <c r="P34" s="18" t="s">
        <v>997</v>
      </c>
      <c r="Q34" s="18" t="s">
        <v>998</v>
      </c>
      <c r="R34" s="18" t="s">
        <v>880</v>
      </c>
      <c r="S34" s="18" t="s">
        <v>864</v>
      </c>
      <c r="T34" s="18"/>
      <c r="U34" s="18" t="s">
        <v>881</v>
      </c>
      <c r="V34" s="18"/>
      <c r="W34" s="18" t="s">
        <v>932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 t="s">
        <v>871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846</v>
      </c>
      <c r="B35" s="19" t="s">
        <v>999</v>
      </c>
      <c r="C35" s="18" t="s">
        <v>1000</v>
      </c>
      <c r="D35" s="18" t="s">
        <v>1001</v>
      </c>
      <c r="E35" s="18"/>
      <c r="F35" s="18" t="s">
        <v>1002</v>
      </c>
      <c r="G35" s="18">
        <v>43</v>
      </c>
      <c r="H35" s="18">
        <v>47</v>
      </c>
      <c r="I35" s="18">
        <v>75</v>
      </c>
      <c r="J35" s="18" t="s">
        <v>851</v>
      </c>
      <c r="K35" s="18" t="s">
        <v>922</v>
      </c>
      <c r="L35" s="18">
        <v>1987</v>
      </c>
      <c r="M35" s="18">
        <v>1270</v>
      </c>
      <c r="N35" s="18">
        <v>3302</v>
      </c>
      <c r="O35" s="18">
        <v>2015</v>
      </c>
      <c r="P35" s="18" t="s">
        <v>878</v>
      </c>
      <c r="Q35" s="18" t="s">
        <v>1003</v>
      </c>
      <c r="R35" s="18" t="s">
        <v>880</v>
      </c>
      <c r="S35" s="18" t="s">
        <v>864</v>
      </c>
      <c r="T35" s="18"/>
      <c r="U35" s="18" t="s">
        <v>881</v>
      </c>
      <c r="V35" s="18"/>
      <c r="W35" s="18" t="s">
        <v>932</v>
      </c>
      <c r="X35" s="18"/>
      <c r="Y35" s="18"/>
      <c r="Z35" s="18"/>
      <c r="AA35" s="18"/>
      <c r="AB35" s="18">
        <v>2</v>
      </c>
      <c r="AC35" s="18"/>
      <c r="AD35" s="18">
        <v>18</v>
      </c>
      <c r="AE35" s="18"/>
      <c r="AF35" s="18">
        <v>4</v>
      </c>
      <c r="AG35" s="18" t="s">
        <v>871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846</v>
      </c>
      <c r="B36" s="19" t="s">
        <v>1004</v>
      </c>
      <c r="C36" s="18" t="s">
        <v>1005</v>
      </c>
      <c r="D36" s="18" t="s">
        <v>1006</v>
      </c>
      <c r="E36" s="18"/>
      <c r="F36" s="18" t="s">
        <v>1007</v>
      </c>
      <c r="G36" s="18">
        <v>0</v>
      </c>
      <c r="H36" s="18">
        <v>0</v>
      </c>
      <c r="I36" s="18">
        <v>0</v>
      </c>
      <c r="J36" s="18" t="s">
        <v>903</v>
      </c>
      <c r="K36" s="18" t="s">
        <v>852</v>
      </c>
      <c r="L36" s="18">
        <v>1990</v>
      </c>
      <c r="M36" s="18">
        <v>22500</v>
      </c>
      <c r="N36" s="18">
        <v>217370</v>
      </c>
      <c r="O36" s="18">
        <v>2008</v>
      </c>
      <c r="P36" s="18" t="s">
        <v>892</v>
      </c>
      <c r="Q36" s="18" t="s">
        <v>971</v>
      </c>
      <c r="R36" s="18" t="s">
        <v>855</v>
      </c>
      <c r="S36" s="18" t="s">
        <v>856</v>
      </c>
      <c r="T36" s="18"/>
      <c r="U36" s="18" t="s">
        <v>881</v>
      </c>
      <c r="V36" s="18"/>
      <c r="W36" s="18" t="s">
        <v>867</v>
      </c>
      <c r="X36" s="18" t="s">
        <v>868</v>
      </c>
      <c r="Y36" s="18" t="s">
        <v>869</v>
      </c>
      <c r="Z36" s="18" t="s">
        <v>870</v>
      </c>
      <c r="AA36" s="18">
        <v>6</v>
      </c>
      <c r="AB36" s="18">
        <v>2</v>
      </c>
      <c r="AC36" s="18">
        <v>25</v>
      </c>
      <c r="AD36" s="18">
        <v>6</v>
      </c>
      <c r="AE36" s="18">
        <v>43</v>
      </c>
      <c r="AF36" s="18">
        <v>1</v>
      </c>
      <c r="AG36" s="18" t="s">
        <v>871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846</v>
      </c>
      <c r="B37" s="19" t="s">
        <v>1004</v>
      </c>
      <c r="C37" s="18" t="s">
        <v>1008</v>
      </c>
      <c r="D37" s="18" t="s">
        <v>1006</v>
      </c>
      <c r="E37" s="18"/>
      <c r="F37" s="18" t="s">
        <v>1009</v>
      </c>
      <c r="G37" s="18">
        <v>9660</v>
      </c>
      <c r="H37" s="18">
        <v>9660</v>
      </c>
      <c r="I37" s="18">
        <v>156806</v>
      </c>
      <c r="J37" s="18" t="s">
        <v>903</v>
      </c>
      <c r="K37" s="18" t="s">
        <v>852</v>
      </c>
      <c r="L37" s="18">
        <v>2006</v>
      </c>
      <c r="M37" s="18">
        <v>12000</v>
      </c>
      <c r="N37" s="18">
        <v>195000</v>
      </c>
      <c r="O37" s="18">
        <v>2023</v>
      </c>
      <c r="P37" s="18" t="s">
        <v>997</v>
      </c>
      <c r="Q37" s="18" t="s">
        <v>971</v>
      </c>
      <c r="R37" s="18" t="s">
        <v>855</v>
      </c>
      <c r="S37" s="18" t="s">
        <v>864</v>
      </c>
      <c r="T37" s="18"/>
      <c r="U37" s="18" t="s">
        <v>881</v>
      </c>
      <c r="V37" s="18"/>
      <c r="W37" s="18" t="s">
        <v>867</v>
      </c>
      <c r="X37" s="18" t="s">
        <v>868</v>
      </c>
      <c r="Y37" s="18" t="s">
        <v>898</v>
      </c>
      <c r="Z37" s="18" t="s">
        <v>966</v>
      </c>
      <c r="AA37" s="18">
        <v>6</v>
      </c>
      <c r="AB37" s="18">
        <v>2</v>
      </c>
      <c r="AC37" s="18">
        <v>25</v>
      </c>
      <c r="AD37" s="18">
        <v>6</v>
      </c>
      <c r="AE37" s="18">
        <v>43</v>
      </c>
      <c r="AF37" s="18">
        <v>1</v>
      </c>
      <c r="AG37" s="18" t="s">
        <v>871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846</v>
      </c>
      <c r="B38" s="19" t="s">
        <v>1004</v>
      </c>
      <c r="C38" s="18" t="s">
        <v>1010</v>
      </c>
      <c r="D38" s="18" t="s">
        <v>1006</v>
      </c>
      <c r="E38" s="18"/>
      <c r="F38" s="18" t="s">
        <v>1011</v>
      </c>
      <c r="G38" s="18">
        <v>3767</v>
      </c>
      <c r="H38" s="18">
        <v>2718</v>
      </c>
      <c r="I38" s="18">
        <v>100193</v>
      </c>
      <c r="J38" s="18" t="s">
        <v>1012</v>
      </c>
      <c r="K38" s="18" t="s">
        <v>852</v>
      </c>
      <c r="L38" s="18">
        <v>1995</v>
      </c>
      <c r="M38" s="18">
        <v>32000</v>
      </c>
      <c r="N38" s="18">
        <v>150000</v>
      </c>
      <c r="O38" s="18">
        <v>2025</v>
      </c>
      <c r="P38" s="18" t="s">
        <v>892</v>
      </c>
      <c r="Q38" s="18" t="s">
        <v>904</v>
      </c>
      <c r="R38" s="18" t="s">
        <v>863</v>
      </c>
      <c r="S38" s="18" t="s">
        <v>864</v>
      </c>
      <c r="T38" s="18"/>
      <c r="U38" s="18" t="s">
        <v>881</v>
      </c>
      <c r="V38" s="18"/>
      <c r="W38" s="18" t="s">
        <v>867</v>
      </c>
      <c r="X38" s="18" t="s">
        <v>868</v>
      </c>
      <c r="Y38" s="18" t="s">
        <v>869</v>
      </c>
      <c r="Z38" s="18" t="s">
        <v>966</v>
      </c>
      <c r="AA38" s="18">
        <v>3</v>
      </c>
      <c r="AB38" s="18">
        <v>3</v>
      </c>
      <c r="AC38" s="18">
        <v>12</v>
      </c>
      <c r="AD38" s="18">
        <v>7</v>
      </c>
      <c r="AE38" s="18"/>
      <c r="AF38" s="18">
        <v>1</v>
      </c>
      <c r="AG38" s="18" t="s">
        <v>871</v>
      </c>
      <c r="AH38" s="18"/>
      <c r="AI38" s="18"/>
      <c r="AJ38" s="18"/>
      <c r="AK38" s="18"/>
      <c r="AL38" s="18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8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G17" sqref="G1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18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805</v>
      </c>
      <c r="B2" s="174" t="s">
        <v>806</v>
      </c>
      <c r="C2" s="89" t="s">
        <v>807</v>
      </c>
      <c r="D2" s="125" t="s">
        <v>808</v>
      </c>
      <c r="E2" s="89" t="s">
        <v>809</v>
      </c>
      <c r="F2" s="125" t="s">
        <v>810</v>
      </c>
      <c r="G2" s="176" t="s">
        <v>1013</v>
      </c>
      <c r="H2" s="177"/>
      <c r="I2" s="177"/>
      <c r="J2" s="178"/>
      <c r="K2" s="108" t="s">
        <v>1014</v>
      </c>
      <c r="L2" s="109"/>
      <c r="M2" s="109"/>
      <c r="N2" s="108" t="s">
        <v>1015</v>
      </c>
      <c r="O2" s="109"/>
      <c r="P2" s="108" t="s">
        <v>1016</v>
      </c>
      <c r="Q2" s="109"/>
      <c r="R2" s="108" t="s">
        <v>17</v>
      </c>
      <c r="S2" s="155"/>
      <c r="T2" s="155"/>
      <c r="U2" s="155"/>
      <c r="V2" s="155"/>
      <c r="W2" s="160"/>
      <c r="X2" s="108" t="s">
        <v>1017</v>
      </c>
      <c r="Y2" s="109"/>
      <c r="Z2" s="110"/>
      <c r="AA2" s="89" t="s">
        <v>1018</v>
      </c>
      <c r="AB2" s="89" t="s">
        <v>1019</v>
      </c>
      <c r="AC2" s="89" t="s">
        <v>1020</v>
      </c>
      <c r="AD2" s="89" t="s">
        <v>1021</v>
      </c>
      <c r="AE2" s="125" t="s">
        <v>1022</v>
      </c>
      <c r="AF2" s="125" t="s">
        <v>815</v>
      </c>
      <c r="AG2" s="125" t="s">
        <v>0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16</v>
      </c>
      <c r="H4" s="89" t="s">
        <v>15</v>
      </c>
      <c r="I4" s="89" t="s">
        <v>14</v>
      </c>
      <c r="J4" s="89" t="s">
        <v>13</v>
      </c>
      <c r="K4" s="89" t="s">
        <v>1023</v>
      </c>
      <c r="L4" s="89" t="s">
        <v>12</v>
      </c>
      <c r="M4" s="89" t="s">
        <v>1024</v>
      </c>
      <c r="N4" s="125" t="s">
        <v>1025</v>
      </c>
      <c r="O4" s="89" t="s">
        <v>1026</v>
      </c>
      <c r="P4" s="125" t="s">
        <v>1027</v>
      </c>
      <c r="Q4" s="110" t="s">
        <v>1028</v>
      </c>
      <c r="R4" s="108" t="s">
        <v>1029</v>
      </c>
      <c r="S4" s="56"/>
      <c r="T4" s="108" t="s">
        <v>11</v>
      </c>
      <c r="U4" s="56"/>
      <c r="V4" s="108" t="s">
        <v>10</v>
      </c>
      <c r="W4" s="56"/>
      <c r="X4" s="89" t="s">
        <v>1030</v>
      </c>
      <c r="Y4" s="89" t="s">
        <v>1031</v>
      </c>
      <c r="Z4" s="89" t="s">
        <v>1032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1033</v>
      </c>
      <c r="T5" s="90"/>
      <c r="U5" s="89" t="s">
        <v>1033</v>
      </c>
      <c r="V5" s="90"/>
      <c r="W5" s="89" t="s">
        <v>1033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1034</v>
      </c>
      <c r="H6" s="34" t="s">
        <v>1034</v>
      </c>
      <c r="I6" s="34" t="s">
        <v>1</v>
      </c>
      <c r="J6" s="34" t="s">
        <v>1034</v>
      </c>
      <c r="K6" s="34" t="s">
        <v>1</v>
      </c>
      <c r="L6" s="34" t="s">
        <v>1035</v>
      </c>
      <c r="M6" s="135"/>
      <c r="N6" s="125"/>
      <c r="O6" s="54" t="s">
        <v>1036</v>
      </c>
      <c r="P6" s="125"/>
      <c r="Q6" s="54" t="s">
        <v>1036</v>
      </c>
      <c r="R6" s="150"/>
      <c r="S6" s="135"/>
      <c r="T6" s="135"/>
      <c r="U6" s="135"/>
      <c r="V6" s="135"/>
      <c r="W6" s="135"/>
      <c r="X6" s="34" t="s">
        <v>1037</v>
      </c>
      <c r="Y6" s="34" t="s">
        <v>844</v>
      </c>
      <c r="Z6" s="31"/>
      <c r="AA6" s="53" t="s">
        <v>1038</v>
      </c>
      <c r="AB6" s="53" t="s">
        <v>1039</v>
      </c>
      <c r="AC6" s="53" t="s">
        <v>1039</v>
      </c>
      <c r="AD6" s="34" t="s">
        <v>1040</v>
      </c>
      <c r="AE6" s="173"/>
      <c r="AF6" s="173"/>
      <c r="AG6" s="173"/>
    </row>
    <row r="7" spans="1:33" s="73" customFormat="1" ht="30" customHeight="1">
      <c r="A7" s="18" t="s">
        <v>846</v>
      </c>
      <c r="B7" s="19" t="s">
        <v>847</v>
      </c>
      <c r="C7" s="18" t="s">
        <v>1041</v>
      </c>
      <c r="D7" s="18" t="s">
        <v>849</v>
      </c>
      <c r="E7" s="18"/>
      <c r="F7" s="18" t="s">
        <v>1042</v>
      </c>
      <c r="G7" s="36">
        <v>0</v>
      </c>
      <c r="H7" s="36">
        <v>43617</v>
      </c>
      <c r="I7" s="36"/>
      <c r="J7" s="36"/>
      <c r="K7" s="36"/>
      <c r="L7" s="36"/>
      <c r="M7" s="36"/>
      <c r="N7" s="18" t="s">
        <v>881</v>
      </c>
      <c r="O7" s="18"/>
      <c r="P7" s="18" t="s">
        <v>1043</v>
      </c>
      <c r="Q7" s="18">
        <v>2330</v>
      </c>
      <c r="R7" s="18" t="s">
        <v>1044</v>
      </c>
      <c r="S7" s="18"/>
      <c r="T7" s="18" t="s">
        <v>1045</v>
      </c>
      <c r="U7" s="18"/>
      <c r="V7" s="18"/>
      <c r="W7" s="18"/>
      <c r="X7" s="18"/>
      <c r="Y7" s="18"/>
      <c r="Z7" s="18"/>
      <c r="AA7" s="18">
        <v>300</v>
      </c>
      <c r="AB7" s="18"/>
      <c r="AC7" s="18"/>
      <c r="AD7" s="18"/>
      <c r="AE7" s="18">
        <v>1990</v>
      </c>
      <c r="AF7" s="18" t="s">
        <v>855</v>
      </c>
      <c r="AG7" s="18"/>
    </row>
    <row r="8" spans="1:33" s="66" customFormat="1" ht="30" customHeight="1">
      <c r="A8" s="18" t="s">
        <v>846</v>
      </c>
      <c r="B8" s="19" t="s">
        <v>847</v>
      </c>
      <c r="C8" s="18" t="s">
        <v>1041</v>
      </c>
      <c r="D8" s="18" t="s">
        <v>849</v>
      </c>
      <c r="E8" s="18"/>
      <c r="F8" s="18" t="s">
        <v>1046</v>
      </c>
      <c r="G8" s="36">
        <v>31655</v>
      </c>
      <c r="H8" s="36"/>
      <c r="I8" s="36"/>
      <c r="J8" s="36"/>
      <c r="K8" s="36"/>
      <c r="L8" s="36"/>
      <c r="M8" s="36"/>
      <c r="N8" s="18" t="s">
        <v>881</v>
      </c>
      <c r="O8" s="18"/>
      <c r="P8" s="18" t="s">
        <v>1043</v>
      </c>
      <c r="Q8" s="18">
        <v>819</v>
      </c>
      <c r="R8" s="18" t="s">
        <v>1047</v>
      </c>
      <c r="S8" s="18"/>
      <c r="T8" s="18" t="s">
        <v>1045</v>
      </c>
      <c r="U8" s="18"/>
      <c r="V8" s="18"/>
      <c r="W8" s="18"/>
      <c r="X8" s="18"/>
      <c r="Y8" s="18"/>
      <c r="Z8" s="18"/>
      <c r="AA8" s="18">
        <v>300</v>
      </c>
      <c r="AB8" s="18"/>
      <c r="AC8" s="18"/>
      <c r="AD8" s="18"/>
      <c r="AE8" s="18">
        <v>1983</v>
      </c>
      <c r="AF8" s="18" t="s">
        <v>855</v>
      </c>
      <c r="AG8" s="18"/>
    </row>
    <row r="9" spans="1:33" s="66" customFormat="1" ht="30" customHeight="1">
      <c r="A9" s="18" t="s">
        <v>846</v>
      </c>
      <c r="B9" s="19" t="s">
        <v>872</v>
      </c>
      <c r="C9" s="18" t="s">
        <v>1048</v>
      </c>
      <c r="D9" s="18" t="s">
        <v>874</v>
      </c>
      <c r="E9" s="18"/>
      <c r="F9" s="18" t="s">
        <v>1049</v>
      </c>
      <c r="G9" s="36">
        <v>5358</v>
      </c>
      <c r="H9" s="36">
        <v>3971</v>
      </c>
      <c r="I9" s="36">
        <v>0</v>
      </c>
      <c r="J9" s="36">
        <v>0</v>
      </c>
      <c r="K9" s="36">
        <v>0</v>
      </c>
      <c r="L9" s="36">
        <v>0</v>
      </c>
      <c r="M9" s="36"/>
      <c r="N9" s="18" t="s">
        <v>881</v>
      </c>
      <c r="O9" s="18"/>
      <c r="P9" s="18" t="s">
        <v>1050</v>
      </c>
      <c r="Q9" s="18"/>
      <c r="R9" s="18" t="s">
        <v>1051</v>
      </c>
      <c r="S9" s="18"/>
      <c r="T9" s="18" t="s">
        <v>13</v>
      </c>
      <c r="U9" s="18"/>
      <c r="V9" s="18"/>
      <c r="W9" s="18"/>
      <c r="X9" s="18"/>
      <c r="Y9" s="18"/>
      <c r="Z9" s="18"/>
      <c r="AA9" s="18">
        <v>120</v>
      </c>
      <c r="AB9" s="18"/>
      <c r="AC9" s="18"/>
      <c r="AD9" s="18"/>
      <c r="AE9" s="18">
        <v>1974</v>
      </c>
      <c r="AF9" s="18" t="s">
        <v>855</v>
      </c>
      <c r="AG9" s="18"/>
    </row>
    <row r="10" spans="1:33" s="66" customFormat="1" ht="30" customHeight="1">
      <c r="A10" s="18" t="s">
        <v>846</v>
      </c>
      <c r="B10" s="19" t="s">
        <v>872</v>
      </c>
      <c r="C10" s="18" t="s">
        <v>1048</v>
      </c>
      <c r="D10" s="18" t="s">
        <v>874</v>
      </c>
      <c r="E10" s="18"/>
      <c r="F10" s="18" t="s">
        <v>1049</v>
      </c>
      <c r="G10" s="36"/>
      <c r="H10" s="36"/>
      <c r="I10" s="36"/>
      <c r="J10" s="36"/>
      <c r="K10" s="36"/>
      <c r="L10" s="36"/>
      <c r="M10" s="36"/>
      <c r="N10" s="18"/>
      <c r="O10" s="18"/>
      <c r="P10" s="18"/>
      <c r="Q10" s="18"/>
      <c r="R10" s="18" t="s">
        <v>1052</v>
      </c>
      <c r="S10" s="18"/>
      <c r="T10" s="18"/>
      <c r="U10" s="18"/>
      <c r="V10" s="18"/>
      <c r="W10" s="18"/>
      <c r="X10" s="18"/>
      <c r="Y10" s="18"/>
      <c r="Z10" s="18"/>
      <c r="AA10" s="18">
        <v>60</v>
      </c>
      <c r="AB10" s="18"/>
      <c r="AC10" s="18"/>
      <c r="AD10" s="18"/>
      <c r="AE10" s="18">
        <v>1967</v>
      </c>
      <c r="AF10" s="18"/>
      <c r="AG10" s="18" t="s">
        <v>944</v>
      </c>
    </row>
    <row r="11" spans="1:33" s="66" customFormat="1" ht="30" customHeight="1">
      <c r="A11" s="18" t="s">
        <v>846</v>
      </c>
      <c r="B11" s="19" t="s">
        <v>872</v>
      </c>
      <c r="C11" s="18" t="s">
        <v>1053</v>
      </c>
      <c r="D11" s="18" t="s">
        <v>874</v>
      </c>
      <c r="E11" s="18"/>
      <c r="F11" s="18" t="s">
        <v>1054</v>
      </c>
      <c r="G11" s="36">
        <v>7200</v>
      </c>
      <c r="H11" s="36">
        <v>7137</v>
      </c>
      <c r="I11" s="36"/>
      <c r="J11" s="36"/>
      <c r="K11" s="36"/>
      <c r="L11" s="36"/>
      <c r="M11" s="36"/>
      <c r="N11" s="18" t="s">
        <v>881</v>
      </c>
      <c r="O11" s="18"/>
      <c r="P11" s="18" t="s">
        <v>1050</v>
      </c>
      <c r="Q11" s="18"/>
      <c r="R11" s="18" t="s">
        <v>1055</v>
      </c>
      <c r="S11" s="18"/>
      <c r="T11" s="18" t="s">
        <v>1056</v>
      </c>
      <c r="U11" s="18"/>
      <c r="V11" s="18"/>
      <c r="W11" s="18"/>
      <c r="X11" s="18"/>
      <c r="Y11" s="18"/>
      <c r="Z11" s="18"/>
      <c r="AA11" s="18">
        <v>40</v>
      </c>
      <c r="AB11" s="18"/>
      <c r="AC11" s="18"/>
      <c r="AD11" s="18"/>
      <c r="AE11" s="18">
        <v>1991</v>
      </c>
      <c r="AF11" s="18" t="s">
        <v>880</v>
      </c>
      <c r="AG11" s="18"/>
    </row>
    <row r="12" spans="1:33" s="66" customFormat="1" ht="30" customHeight="1">
      <c r="A12" s="18" t="s">
        <v>846</v>
      </c>
      <c r="B12" s="19" t="s">
        <v>872</v>
      </c>
      <c r="C12" s="18" t="s">
        <v>1057</v>
      </c>
      <c r="D12" s="18" t="s">
        <v>874</v>
      </c>
      <c r="E12" s="18"/>
      <c r="F12" s="18" t="s">
        <v>1058</v>
      </c>
      <c r="G12" s="18">
        <v>1829</v>
      </c>
      <c r="H12" s="18">
        <v>1067</v>
      </c>
      <c r="I12" s="18"/>
      <c r="J12" s="18"/>
      <c r="K12" s="18"/>
      <c r="L12" s="18"/>
      <c r="M12" s="18"/>
      <c r="N12" s="18" t="s">
        <v>881</v>
      </c>
      <c r="O12" s="18"/>
      <c r="P12" s="18" t="s">
        <v>1043</v>
      </c>
      <c r="Q12" s="18">
        <v>123</v>
      </c>
      <c r="R12" s="18" t="s">
        <v>1055</v>
      </c>
      <c r="S12" s="18"/>
      <c r="T12" s="18" t="s">
        <v>1059</v>
      </c>
      <c r="U12" s="18"/>
      <c r="V12" s="18"/>
      <c r="W12" s="18"/>
      <c r="X12" s="18"/>
      <c r="Y12" s="18"/>
      <c r="Z12" s="18"/>
      <c r="AA12" s="18">
        <v>10</v>
      </c>
      <c r="AB12" s="18"/>
      <c r="AC12" s="18"/>
      <c r="AD12" s="18"/>
      <c r="AE12" s="18">
        <v>1995</v>
      </c>
      <c r="AF12" s="18" t="s">
        <v>880</v>
      </c>
      <c r="AG12" s="18"/>
    </row>
    <row r="13" spans="1:33" s="66" customFormat="1" ht="30" customHeight="1">
      <c r="A13" s="18" t="s">
        <v>846</v>
      </c>
      <c r="B13" s="19" t="s">
        <v>872</v>
      </c>
      <c r="C13" s="18" t="s">
        <v>1060</v>
      </c>
      <c r="D13" s="18" t="s">
        <v>874</v>
      </c>
      <c r="E13" s="18"/>
      <c r="F13" s="18" t="s">
        <v>1061</v>
      </c>
      <c r="G13" s="18">
        <v>3011</v>
      </c>
      <c r="H13" s="18">
        <v>3038</v>
      </c>
      <c r="I13" s="18"/>
      <c r="J13" s="18"/>
      <c r="K13" s="18"/>
      <c r="L13" s="18"/>
      <c r="M13" s="18"/>
      <c r="N13" s="18" t="s">
        <v>881</v>
      </c>
      <c r="O13" s="18"/>
      <c r="P13" s="18" t="s">
        <v>1043</v>
      </c>
      <c r="Q13" s="18">
        <v>295</v>
      </c>
      <c r="R13" s="18"/>
      <c r="S13" s="18"/>
      <c r="T13" s="18" t="s">
        <v>1045</v>
      </c>
      <c r="U13" s="18"/>
      <c r="V13" s="18"/>
      <c r="W13" s="18"/>
      <c r="X13" s="18"/>
      <c r="Y13" s="18"/>
      <c r="Z13" s="18"/>
      <c r="AA13" s="18">
        <v>30</v>
      </c>
      <c r="AB13" s="18"/>
      <c r="AC13" s="18"/>
      <c r="AD13" s="18"/>
      <c r="AE13" s="18">
        <v>1978</v>
      </c>
      <c r="AF13" s="18" t="s">
        <v>880</v>
      </c>
      <c r="AG13" s="18"/>
    </row>
    <row r="14" spans="1:33" s="66" customFormat="1" ht="30" customHeight="1">
      <c r="A14" s="18" t="s">
        <v>846</v>
      </c>
      <c r="B14" s="19" t="s">
        <v>872</v>
      </c>
      <c r="C14" s="18" t="s">
        <v>1062</v>
      </c>
      <c r="D14" s="18" t="s">
        <v>874</v>
      </c>
      <c r="E14" s="18"/>
      <c r="F14" s="18" t="s">
        <v>1063</v>
      </c>
      <c r="G14" s="18">
        <v>945</v>
      </c>
      <c r="H14" s="18">
        <v>695</v>
      </c>
      <c r="I14" s="18"/>
      <c r="J14" s="18"/>
      <c r="K14" s="18"/>
      <c r="L14" s="18"/>
      <c r="M14" s="18"/>
      <c r="N14" s="18" t="s">
        <v>881</v>
      </c>
      <c r="O14" s="18"/>
      <c r="P14" s="18" t="s">
        <v>1050</v>
      </c>
      <c r="Q14" s="18"/>
      <c r="R14" s="18" t="s">
        <v>1064</v>
      </c>
      <c r="S14" s="18"/>
      <c r="T14" s="18" t="s">
        <v>1056</v>
      </c>
      <c r="U14" s="18"/>
      <c r="V14" s="18"/>
      <c r="W14" s="18"/>
      <c r="X14" s="18"/>
      <c r="Y14" s="18"/>
      <c r="Z14" s="18"/>
      <c r="AA14" s="18">
        <v>6</v>
      </c>
      <c r="AB14" s="18"/>
      <c r="AC14" s="18"/>
      <c r="AD14" s="18"/>
      <c r="AE14" s="18">
        <v>1978</v>
      </c>
      <c r="AF14" s="18" t="s">
        <v>880</v>
      </c>
      <c r="AG14" s="18"/>
    </row>
    <row r="15" spans="1:33" s="66" customFormat="1" ht="30" customHeight="1">
      <c r="A15" s="18" t="s">
        <v>846</v>
      </c>
      <c r="B15" s="19" t="s">
        <v>887</v>
      </c>
      <c r="C15" s="18" t="s">
        <v>1065</v>
      </c>
      <c r="D15" s="18" t="s">
        <v>889</v>
      </c>
      <c r="E15" s="18"/>
      <c r="F15" s="18" t="s">
        <v>1066</v>
      </c>
      <c r="G15" s="18">
        <v>9476</v>
      </c>
      <c r="H15" s="18">
        <v>20133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881</v>
      </c>
      <c r="O15" s="18"/>
      <c r="P15" s="18" t="s">
        <v>1067</v>
      </c>
      <c r="Q15" s="18">
        <v>339</v>
      </c>
      <c r="R15" s="18" t="s">
        <v>1068</v>
      </c>
      <c r="S15" s="18"/>
      <c r="T15" s="18" t="s">
        <v>1069</v>
      </c>
      <c r="U15" s="18"/>
      <c r="V15" s="18"/>
      <c r="W15" s="18"/>
      <c r="X15" s="18"/>
      <c r="Y15" s="18"/>
      <c r="Z15" s="18"/>
      <c r="AA15" s="18">
        <v>80</v>
      </c>
      <c r="AB15" s="18"/>
      <c r="AC15" s="18"/>
      <c r="AD15" s="18"/>
      <c r="AE15" s="18">
        <v>1967</v>
      </c>
      <c r="AF15" s="18" t="s">
        <v>855</v>
      </c>
      <c r="AG15" s="18"/>
    </row>
    <row r="16" spans="1:33" s="66" customFormat="1" ht="30" customHeight="1">
      <c r="A16" s="18" t="s">
        <v>846</v>
      </c>
      <c r="B16" s="19" t="s">
        <v>887</v>
      </c>
      <c r="C16" s="18" t="s">
        <v>1065</v>
      </c>
      <c r="D16" s="18" t="s">
        <v>889</v>
      </c>
      <c r="E16" s="18"/>
      <c r="F16" s="18" t="s">
        <v>1066</v>
      </c>
      <c r="G16" s="18">
        <v>7107</v>
      </c>
      <c r="H16" s="18">
        <v>15100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881</v>
      </c>
      <c r="O16" s="18"/>
      <c r="P16" s="18" t="s">
        <v>1067</v>
      </c>
      <c r="Q16" s="18">
        <v>254</v>
      </c>
      <c r="R16" s="18" t="s">
        <v>1070</v>
      </c>
      <c r="S16" s="18"/>
      <c r="T16" s="18" t="s">
        <v>1069</v>
      </c>
      <c r="U16" s="18"/>
      <c r="V16" s="18"/>
      <c r="W16" s="18"/>
      <c r="X16" s="18"/>
      <c r="Y16" s="18"/>
      <c r="Z16" s="18"/>
      <c r="AA16" s="18">
        <v>60</v>
      </c>
      <c r="AB16" s="18"/>
      <c r="AC16" s="18"/>
      <c r="AD16" s="18"/>
      <c r="AE16" s="18">
        <v>1977</v>
      </c>
      <c r="AF16" s="18" t="s">
        <v>855</v>
      </c>
      <c r="AG16" s="18"/>
    </row>
    <row r="17" spans="1:33" s="66" customFormat="1" ht="30" customHeight="1">
      <c r="A17" s="18" t="s">
        <v>846</v>
      </c>
      <c r="B17" s="19" t="s">
        <v>899</v>
      </c>
      <c r="C17" s="18" t="s">
        <v>1071</v>
      </c>
      <c r="D17" s="18" t="s">
        <v>901</v>
      </c>
      <c r="E17" s="18"/>
      <c r="F17" s="18" t="s">
        <v>1072</v>
      </c>
      <c r="G17" s="18">
        <v>43357</v>
      </c>
      <c r="H17" s="18">
        <v>26381</v>
      </c>
      <c r="I17" s="18">
        <v>0</v>
      </c>
      <c r="J17" s="18">
        <v>0</v>
      </c>
      <c r="K17" s="18">
        <v>0</v>
      </c>
      <c r="L17" s="18">
        <v>0</v>
      </c>
      <c r="M17" s="18"/>
      <c r="N17" s="18" t="s">
        <v>881</v>
      </c>
      <c r="O17" s="18"/>
      <c r="P17" s="18" t="s">
        <v>1043</v>
      </c>
      <c r="Q17" s="18">
        <v>3921</v>
      </c>
      <c r="R17" s="18" t="s">
        <v>1073</v>
      </c>
      <c r="S17" s="18"/>
      <c r="T17" s="18" t="s">
        <v>1074</v>
      </c>
      <c r="U17" s="18"/>
      <c r="V17" s="18"/>
      <c r="W17" s="18"/>
      <c r="X17" s="18"/>
      <c r="Y17" s="18"/>
      <c r="Z17" s="18"/>
      <c r="AA17" s="18">
        <v>173</v>
      </c>
      <c r="AB17" s="18"/>
      <c r="AC17" s="18"/>
      <c r="AD17" s="18"/>
      <c r="AE17" s="18">
        <v>1996</v>
      </c>
      <c r="AF17" s="18" t="s">
        <v>880</v>
      </c>
      <c r="AG17" s="18"/>
    </row>
    <row r="18" spans="1:33" s="66" customFormat="1" ht="30" customHeight="1">
      <c r="A18" s="18" t="s">
        <v>846</v>
      </c>
      <c r="B18" s="19" t="s">
        <v>899</v>
      </c>
      <c r="C18" s="18" t="s">
        <v>1075</v>
      </c>
      <c r="D18" s="18" t="s">
        <v>901</v>
      </c>
      <c r="E18" s="18"/>
      <c r="F18" s="18" t="s">
        <v>1076</v>
      </c>
      <c r="G18" s="18">
        <v>13445</v>
      </c>
      <c r="H18" s="18">
        <v>13124</v>
      </c>
      <c r="I18" s="18">
        <v>0</v>
      </c>
      <c r="J18" s="18">
        <v>0</v>
      </c>
      <c r="K18" s="18">
        <v>656</v>
      </c>
      <c r="L18" s="18">
        <v>0</v>
      </c>
      <c r="M18" s="18" t="s">
        <v>1077</v>
      </c>
      <c r="N18" s="18" t="s">
        <v>881</v>
      </c>
      <c r="O18" s="18"/>
      <c r="P18" s="18" t="s">
        <v>1050</v>
      </c>
      <c r="Q18" s="18"/>
      <c r="R18" s="18" t="s">
        <v>1073</v>
      </c>
      <c r="S18" s="18"/>
      <c r="T18" s="18" t="s">
        <v>1056</v>
      </c>
      <c r="U18" s="18"/>
      <c r="V18" s="18" t="s">
        <v>1078</v>
      </c>
      <c r="W18" s="18"/>
      <c r="X18" s="18"/>
      <c r="Y18" s="18"/>
      <c r="Z18" s="18"/>
      <c r="AA18" s="18">
        <v>60</v>
      </c>
      <c r="AB18" s="18"/>
      <c r="AC18" s="18">
        <v>3</v>
      </c>
      <c r="AD18" s="18"/>
      <c r="AE18" s="18">
        <v>1989</v>
      </c>
      <c r="AF18" s="18" t="s">
        <v>880</v>
      </c>
      <c r="AG18" s="18"/>
    </row>
    <row r="19" spans="1:33" s="66" customFormat="1" ht="30" customHeight="1">
      <c r="A19" s="18" t="s">
        <v>846</v>
      </c>
      <c r="B19" s="19" t="s">
        <v>899</v>
      </c>
      <c r="C19" s="18" t="s">
        <v>1079</v>
      </c>
      <c r="D19" s="18" t="s">
        <v>901</v>
      </c>
      <c r="E19" s="18"/>
      <c r="F19" s="18" t="s">
        <v>1080</v>
      </c>
      <c r="G19" s="18">
        <v>5777</v>
      </c>
      <c r="H19" s="18">
        <v>1691</v>
      </c>
      <c r="I19" s="18">
        <v>0</v>
      </c>
      <c r="J19" s="18">
        <v>0</v>
      </c>
      <c r="K19" s="18">
        <v>385</v>
      </c>
      <c r="L19" s="18">
        <v>0</v>
      </c>
      <c r="M19" s="18" t="s">
        <v>1077</v>
      </c>
      <c r="N19" s="18" t="s">
        <v>881</v>
      </c>
      <c r="O19" s="18"/>
      <c r="P19" s="18" t="s">
        <v>1050</v>
      </c>
      <c r="Q19" s="18"/>
      <c r="R19" s="18" t="s">
        <v>1055</v>
      </c>
      <c r="S19" s="18"/>
      <c r="T19" s="18" t="s">
        <v>1056</v>
      </c>
      <c r="U19" s="18"/>
      <c r="V19" s="18" t="s">
        <v>1078</v>
      </c>
      <c r="W19" s="18"/>
      <c r="X19" s="18"/>
      <c r="Y19" s="18"/>
      <c r="Z19" s="18"/>
      <c r="AA19" s="18">
        <v>21</v>
      </c>
      <c r="AB19" s="18"/>
      <c r="AC19" s="18">
        <v>0.1</v>
      </c>
      <c r="AD19" s="18"/>
      <c r="AE19" s="18">
        <v>2001</v>
      </c>
      <c r="AF19" s="18" t="s">
        <v>880</v>
      </c>
      <c r="AG19" s="18"/>
    </row>
    <row r="20" spans="1:33" s="66" customFormat="1" ht="30" customHeight="1">
      <c r="A20" s="18" t="s">
        <v>846</v>
      </c>
      <c r="B20" s="19" t="s">
        <v>918</v>
      </c>
      <c r="C20" s="18" t="s">
        <v>1081</v>
      </c>
      <c r="D20" s="18" t="s">
        <v>920</v>
      </c>
      <c r="E20" s="18"/>
      <c r="F20" s="18" t="s">
        <v>1082</v>
      </c>
      <c r="G20" s="18">
        <v>11803</v>
      </c>
      <c r="H20" s="18">
        <v>24081</v>
      </c>
      <c r="I20" s="18">
        <v>0</v>
      </c>
      <c r="J20" s="18">
        <v>0</v>
      </c>
      <c r="K20" s="18">
        <v>1252</v>
      </c>
      <c r="L20" s="18">
        <v>316443</v>
      </c>
      <c r="M20" s="18" t="s">
        <v>1077</v>
      </c>
      <c r="N20" s="18" t="s">
        <v>881</v>
      </c>
      <c r="O20" s="18"/>
      <c r="P20" s="18" t="s">
        <v>1050</v>
      </c>
      <c r="Q20" s="18"/>
      <c r="R20" s="18" t="s">
        <v>1052</v>
      </c>
      <c r="S20" s="18"/>
      <c r="T20" s="18" t="s">
        <v>1056</v>
      </c>
      <c r="U20" s="18"/>
      <c r="V20" s="18" t="s">
        <v>1083</v>
      </c>
      <c r="W20" s="18"/>
      <c r="X20" s="18">
        <v>322867</v>
      </c>
      <c r="Y20" s="18"/>
      <c r="Z20" s="18" t="s">
        <v>1084</v>
      </c>
      <c r="AA20" s="18">
        <v>150</v>
      </c>
      <c r="AB20" s="18"/>
      <c r="AC20" s="18"/>
      <c r="AD20" s="18"/>
      <c r="AE20" s="18">
        <v>1969</v>
      </c>
      <c r="AF20" s="18" t="s">
        <v>880</v>
      </c>
      <c r="AG20" s="18"/>
    </row>
    <row r="21" spans="1:33" s="66" customFormat="1" ht="30" customHeight="1">
      <c r="A21" s="18" t="s">
        <v>846</v>
      </c>
      <c r="B21" s="19" t="s">
        <v>918</v>
      </c>
      <c r="C21" s="18" t="s">
        <v>1085</v>
      </c>
      <c r="D21" s="18" t="s">
        <v>920</v>
      </c>
      <c r="E21" s="18"/>
      <c r="F21" s="18" t="s">
        <v>1086</v>
      </c>
      <c r="G21" s="18">
        <v>12109</v>
      </c>
      <c r="H21" s="18">
        <v>20359</v>
      </c>
      <c r="I21" s="18">
        <v>0</v>
      </c>
      <c r="J21" s="18">
        <v>0</v>
      </c>
      <c r="K21" s="18">
        <v>0</v>
      </c>
      <c r="L21" s="18">
        <v>0</v>
      </c>
      <c r="M21" s="18"/>
      <c r="N21" s="18" t="s">
        <v>881</v>
      </c>
      <c r="O21" s="18"/>
      <c r="P21" s="18" t="s">
        <v>1067</v>
      </c>
      <c r="Q21" s="18">
        <v>1103</v>
      </c>
      <c r="R21" s="18" t="s">
        <v>1087</v>
      </c>
      <c r="S21" s="18"/>
      <c r="T21" s="18" t="s">
        <v>1056</v>
      </c>
      <c r="U21" s="18"/>
      <c r="V21" s="18"/>
      <c r="W21" s="18"/>
      <c r="X21" s="18"/>
      <c r="Y21" s="18"/>
      <c r="Z21" s="18"/>
      <c r="AA21" s="18">
        <v>150</v>
      </c>
      <c r="AB21" s="18"/>
      <c r="AC21" s="18"/>
      <c r="AD21" s="18"/>
      <c r="AE21" s="18">
        <v>1978</v>
      </c>
      <c r="AF21" s="18" t="s">
        <v>855</v>
      </c>
      <c r="AG21" s="18"/>
    </row>
    <row r="22" spans="1:33" s="66" customFormat="1" ht="30" customHeight="1">
      <c r="A22" s="18" t="s">
        <v>846</v>
      </c>
      <c r="B22" s="19" t="s">
        <v>918</v>
      </c>
      <c r="C22" s="18" t="s">
        <v>1088</v>
      </c>
      <c r="D22" s="18" t="s">
        <v>920</v>
      </c>
      <c r="E22" s="18"/>
      <c r="F22" s="18" t="s">
        <v>1089</v>
      </c>
      <c r="G22" s="18">
        <v>334</v>
      </c>
      <c r="H22" s="18">
        <v>155</v>
      </c>
      <c r="I22" s="18">
        <v>0</v>
      </c>
      <c r="J22" s="18">
        <v>0</v>
      </c>
      <c r="K22" s="18">
        <v>0</v>
      </c>
      <c r="L22" s="18">
        <v>0</v>
      </c>
      <c r="M22" s="18"/>
      <c r="N22" s="18" t="s">
        <v>881</v>
      </c>
      <c r="O22" s="18"/>
      <c r="P22" s="18" t="s">
        <v>1050</v>
      </c>
      <c r="Q22" s="18"/>
      <c r="R22" s="18" t="s">
        <v>1090</v>
      </c>
      <c r="S22" s="18"/>
      <c r="T22" s="18" t="s">
        <v>1056</v>
      </c>
      <c r="U22" s="18"/>
      <c r="V22" s="18"/>
      <c r="W22" s="18"/>
      <c r="X22" s="18"/>
      <c r="Y22" s="18"/>
      <c r="Z22" s="18"/>
      <c r="AA22" s="18">
        <v>2</v>
      </c>
      <c r="AB22" s="18"/>
      <c r="AC22" s="18"/>
      <c r="AD22" s="18"/>
      <c r="AE22" s="18">
        <v>1977</v>
      </c>
      <c r="AF22" s="18" t="s">
        <v>855</v>
      </c>
      <c r="AG22" s="18"/>
    </row>
    <row r="23" spans="1:33" s="66" customFormat="1" ht="30" customHeight="1">
      <c r="A23" s="18" t="s">
        <v>846</v>
      </c>
      <c r="B23" s="19" t="s">
        <v>918</v>
      </c>
      <c r="C23" s="18" t="s">
        <v>1091</v>
      </c>
      <c r="D23" s="18" t="s">
        <v>920</v>
      </c>
      <c r="E23" s="18"/>
      <c r="F23" s="18" t="s">
        <v>1092</v>
      </c>
      <c r="G23" s="18">
        <v>4793</v>
      </c>
      <c r="H23" s="18">
        <v>5414</v>
      </c>
      <c r="I23" s="18"/>
      <c r="J23" s="18">
        <v>97</v>
      </c>
      <c r="K23" s="18">
        <v>22</v>
      </c>
      <c r="L23" s="18"/>
      <c r="M23" s="18" t="s">
        <v>1077</v>
      </c>
      <c r="N23" s="18" t="s">
        <v>881</v>
      </c>
      <c r="O23" s="18"/>
      <c r="P23" s="18" t="s">
        <v>1067</v>
      </c>
      <c r="Q23" s="18">
        <v>356</v>
      </c>
      <c r="R23" s="18" t="s">
        <v>1064</v>
      </c>
      <c r="S23" s="18"/>
      <c r="T23" s="18" t="s">
        <v>1045</v>
      </c>
      <c r="U23" s="18"/>
      <c r="V23" s="18" t="s">
        <v>1078</v>
      </c>
      <c r="W23" s="18"/>
      <c r="X23" s="18"/>
      <c r="Y23" s="18"/>
      <c r="Z23" s="18"/>
      <c r="AA23" s="18">
        <v>40</v>
      </c>
      <c r="AB23" s="18"/>
      <c r="AC23" s="18">
        <v>0.5</v>
      </c>
      <c r="AD23" s="18"/>
      <c r="AE23" s="18">
        <v>1963</v>
      </c>
      <c r="AF23" s="18" t="s">
        <v>880</v>
      </c>
      <c r="AG23" s="18"/>
    </row>
    <row r="24" spans="1:33" s="66" customFormat="1" ht="30" customHeight="1">
      <c r="A24" s="18" t="s">
        <v>846</v>
      </c>
      <c r="B24" s="19" t="s">
        <v>918</v>
      </c>
      <c r="C24" s="18" t="s">
        <v>1093</v>
      </c>
      <c r="D24" s="18" t="s">
        <v>920</v>
      </c>
      <c r="E24" s="18"/>
      <c r="F24" s="18" t="s">
        <v>1094</v>
      </c>
      <c r="G24" s="18">
        <v>2910</v>
      </c>
      <c r="H24" s="18">
        <v>8437</v>
      </c>
      <c r="I24" s="18">
        <v>0</v>
      </c>
      <c r="J24" s="18">
        <v>0</v>
      </c>
      <c r="K24" s="18">
        <v>19</v>
      </c>
      <c r="L24" s="18">
        <v>0</v>
      </c>
      <c r="M24" s="18" t="s">
        <v>1077</v>
      </c>
      <c r="N24" s="18" t="s">
        <v>881</v>
      </c>
      <c r="O24" s="18"/>
      <c r="P24" s="18" t="s">
        <v>1067</v>
      </c>
      <c r="Q24" s="18">
        <v>432</v>
      </c>
      <c r="R24" s="18" t="s">
        <v>1055</v>
      </c>
      <c r="S24" s="18"/>
      <c r="T24" s="18" t="s">
        <v>1056</v>
      </c>
      <c r="U24" s="18"/>
      <c r="V24" s="18"/>
      <c r="W24" s="18"/>
      <c r="X24" s="18"/>
      <c r="Y24" s="18"/>
      <c r="Z24" s="18"/>
      <c r="AA24" s="18">
        <v>31</v>
      </c>
      <c r="AB24" s="18"/>
      <c r="AC24" s="18"/>
      <c r="AD24" s="18"/>
      <c r="AE24" s="18">
        <v>1993</v>
      </c>
      <c r="AF24" s="18" t="s">
        <v>855</v>
      </c>
      <c r="AG24" s="18"/>
    </row>
    <row r="25" spans="1:33" s="66" customFormat="1" ht="30" customHeight="1">
      <c r="A25" s="18" t="s">
        <v>846</v>
      </c>
      <c r="B25" s="19" t="s">
        <v>918</v>
      </c>
      <c r="C25" s="18" t="s">
        <v>1095</v>
      </c>
      <c r="D25" s="18" t="s">
        <v>920</v>
      </c>
      <c r="E25" s="18"/>
      <c r="F25" s="18" t="s">
        <v>1096</v>
      </c>
      <c r="G25" s="18">
        <v>9251</v>
      </c>
      <c r="H25" s="18">
        <v>16888</v>
      </c>
      <c r="I25" s="18">
        <v>0</v>
      </c>
      <c r="J25" s="18">
        <v>0</v>
      </c>
      <c r="K25" s="18">
        <v>0</v>
      </c>
      <c r="L25" s="18">
        <v>4596</v>
      </c>
      <c r="M25" s="18" t="s">
        <v>1097</v>
      </c>
      <c r="N25" s="18" t="s">
        <v>881</v>
      </c>
      <c r="O25" s="18"/>
      <c r="P25" s="18" t="s">
        <v>1067</v>
      </c>
      <c r="Q25" s="18">
        <v>162</v>
      </c>
      <c r="R25" s="18" t="s">
        <v>1052</v>
      </c>
      <c r="S25" s="18"/>
      <c r="T25" s="18" t="s">
        <v>1045</v>
      </c>
      <c r="U25" s="18"/>
      <c r="V25" s="18" t="s">
        <v>1098</v>
      </c>
      <c r="W25" s="18"/>
      <c r="X25" s="18">
        <v>4596</v>
      </c>
      <c r="Y25" s="18"/>
      <c r="Z25" s="18" t="s">
        <v>1084</v>
      </c>
      <c r="AA25" s="18">
        <v>70</v>
      </c>
      <c r="AB25" s="18"/>
      <c r="AC25" s="18">
        <v>1</v>
      </c>
      <c r="AD25" s="18"/>
      <c r="AE25" s="18">
        <v>1981</v>
      </c>
      <c r="AF25" s="18" t="s">
        <v>880</v>
      </c>
      <c r="AG25" s="18"/>
    </row>
    <row r="26" spans="1:33" s="66" customFormat="1" ht="30" customHeight="1">
      <c r="A26" s="18" t="s">
        <v>846</v>
      </c>
      <c r="B26" s="19" t="s">
        <v>948</v>
      </c>
      <c r="C26" s="18" t="s">
        <v>1099</v>
      </c>
      <c r="D26" s="18" t="s">
        <v>950</v>
      </c>
      <c r="E26" s="18"/>
      <c r="F26" s="18" t="s">
        <v>1100</v>
      </c>
      <c r="G26" s="18">
        <v>7495</v>
      </c>
      <c r="H26" s="18">
        <v>14602</v>
      </c>
      <c r="I26" s="18"/>
      <c r="J26" s="18"/>
      <c r="K26" s="18"/>
      <c r="L26" s="18"/>
      <c r="M26" s="18"/>
      <c r="N26" s="18" t="s">
        <v>881</v>
      </c>
      <c r="O26" s="18"/>
      <c r="P26" s="18" t="s">
        <v>1043</v>
      </c>
      <c r="Q26" s="18">
        <v>489</v>
      </c>
      <c r="R26" s="18" t="s">
        <v>1087</v>
      </c>
      <c r="S26" s="18"/>
      <c r="T26" s="18" t="s">
        <v>1059</v>
      </c>
      <c r="U26" s="18"/>
      <c r="V26" s="18"/>
      <c r="W26" s="18"/>
      <c r="X26" s="18"/>
      <c r="Y26" s="18"/>
      <c r="Z26" s="18"/>
      <c r="AA26" s="18">
        <v>60</v>
      </c>
      <c r="AB26" s="18"/>
      <c r="AC26" s="18"/>
      <c r="AD26" s="18"/>
      <c r="AE26" s="18">
        <v>1983</v>
      </c>
      <c r="AF26" s="18" t="s">
        <v>880</v>
      </c>
      <c r="AG26" s="18"/>
    </row>
    <row r="27" spans="1:33" s="66" customFormat="1" ht="30" customHeight="1">
      <c r="A27" s="18" t="s">
        <v>846</v>
      </c>
      <c r="B27" s="19" t="s">
        <v>955</v>
      </c>
      <c r="C27" s="18" t="s">
        <v>1101</v>
      </c>
      <c r="D27" s="18" t="s">
        <v>957</v>
      </c>
      <c r="E27" s="18"/>
      <c r="F27" s="18" t="s">
        <v>1102</v>
      </c>
      <c r="G27" s="18">
        <v>10087</v>
      </c>
      <c r="H27" s="18">
        <v>22209</v>
      </c>
      <c r="I27" s="18">
        <v>0</v>
      </c>
      <c r="J27" s="18">
        <v>0</v>
      </c>
      <c r="K27" s="18">
        <v>12</v>
      </c>
      <c r="L27" s="18">
        <v>0</v>
      </c>
      <c r="M27" s="18" t="s">
        <v>1097</v>
      </c>
      <c r="N27" s="18" t="s">
        <v>881</v>
      </c>
      <c r="O27" s="18"/>
      <c r="P27" s="18" t="s">
        <v>1043</v>
      </c>
      <c r="Q27" s="18">
        <v>90</v>
      </c>
      <c r="R27" s="18" t="s">
        <v>1064</v>
      </c>
      <c r="S27" s="18"/>
      <c r="T27" s="18" t="s">
        <v>1059</v>
      </c>
      <c r="U27" s="18"/>
      <c r="V27" s="18" t="s">
        <v>1078</v>
      </c>
      <c r="W27" s="18"/>
      <c r="X27" s="18"/>
      <c r="Y27" s="18"/>
      <c r="Z27" s="18"/>
      <c r="AA27" s="18">
        <v>60</v>
      </c>
      <c r="AB27" s="18"/>
      <c r="AC27" s="18">
        <v>0.1</v>
      </c>
      <c r="AD27" s="18"/>
      <c r="AE27" s="18">
        <v>1974</v>
      </c>
      <c r="AF27" s="18" t="s">
        <v>880</v>
      </c>
      <c r="AG27" s="18"/>
    </row>
    <row r="28" spans="1:33" s="66" customFormat="1" ht="30" customHeight="1">
      <c r="A28" s="18" t="s">
        <v>846</v>
      </c>
      <c r="B28" s="19" t="s">
        <v>959</v>
      </c>
      <c r="C28" s="18" t="s">
        <v>1103</v>
      </c>
      <c r="D28" s="18" t="s">
        <v>961</v>
      </c>
      <c r="E28" s="18"/>
      <c r="F28" s="18" t="s">
        <v>1104</v>
      </c>
      <c r="G28" s="18">
        <v>1894</v>
      </c>
      <c r="H28" s="18">
        <v>3800</v>
      </c>
      <c r="I28" s="18">
        <v>0</v>
      </c>
      <c r="J28" s="18">
        <v>0</v>
      </c>
      <c r="K28" s="18">
        <v>0</v>
      </c>
      <c r="L28" s="18">
        <v>0</v>
      </c>
      <c r="M28" s="18"/>
      <c r="N28" s="18" t="s">
        <v>881</v>
      </c>
      <c r="O28" s="18"/>
      <c r="P28" s="18" t="s">
        <v>1043</v>
      </c>
      <c r="Q28" s="18">
        <v>35</v>
      </c>
      <c r="R28" s="18" t="s">
        <v>1087</v>
      </c>
      <c r="S28" s="18"/>
      <c r="T28" s="18" t="s">
        <v>1074</v>
      </c>
      <c r="U28" s="18"/>
      <c r="V28" s="18"/>
      <c r="W28" s="18"/>
      <c r="X28" s="18"/>
      <c r="Y28" s="18"/>
      <c r="Z28" s="18"/>
      <c r="AA28" s="18">
        <v>12</v>
      </c>
      <c r="AB28" s="18"/>
      <c r="AC28" s="18"/>
      <c r="AD28" s="18"/>
      <c r="AE28" s="18">
        <v>1985</v>
      </c>
      <c r="AF28" s="18" t="s">
        <v>880</v>
      </c>
      <c r="AG28" s="18"/>
    </row>
    <row r="29" spans="1:33" s="66" customFormat="1" ht="30" customHeight="1">
      <c r="A29" s="18" t="s">
        <v>846</v>
      </c>
      <c r="B29" s="19" t="s">
        <v>959</v>
      </c>
      <c r="C29" s="18" t="s">
        <v>1105</v>
      </c>
      <c r="D29" s="18" t="s">
        <v>961</v>
      </c>
      <c r="E29" s="18"/>
      <c r="F29" s="18" t="s">
        <v>1106</v>
      </c>
      <c r="G29" s="18">
        <v>5680</v>
      </c>
      <c r="H29" s="18">
        <v>8334</v>
      </c>
      <c r="I29" s="18">
        <v>0</v>
      </c>
      <c r="J29" s="18">
        <v>0</v>
      </c>
      <c r="K29" s="18">
        <v>0</v>
      </c>
      <c r="L29" s="18">
        <v>0</v>
      </c>
      <c r="M29" s="18"/>
      <c r="N29" s="18" t="s">
        <v>881</v>
      </c>
      <c r="O29" s="18"/>
      <c r="P29" s="18" t="s">
        <v>1043</v>
      </c>
      <c r="Q29" s="18">
        <v>698</v>
      </c>
      <c r="R29" s="18" t="s">
        <v>1107</v>
      </c>
      <c r="S29" s="18"/>
      <c r="T29" s="18" t="s">
        <v>1074</v>
      </c>
      <c r="U29" s="18"/>
      <c r="V29" s="18" t="s">
        <v>1078</v>
      </c>
      <c r="W29" s="18"/>
      <c r="X29" s="18"/>
      <c r="Y29" s="18"/>
      <c r="Z29" s="18"/>
      <c r="AA29" s="18">
        <v>50</v>
      </c>
      <c r="AB29" s="18"/>
      <c r="AC29" s="18"/>
      <c r="AD29" s="18"/>
      <c r="AE29" s="18">
        <v>2000</v>
      </c>
      <c r="AF29" s="18" t="s">
        <v>880</v>
      </c>
      <c r="AG29" s="18"/>
    </row>
    <row r="30" spans="1:33" s="66" customFormat="1" ht="30" customHeight="1">
      <c r="A30" s="18" t="s">
        <v>846</v>
      </c>
      <c r="B30" s="19" t="s">
        <v>1108</v>
      </c>
      <c r="C30" s="18" t="s">
        <v>1109</v>
      </c>
      <c r="D30" s="18" t="s">
        <v>1110</v>
      </c>
      <c r="E30" s="18"/>
      <c r="F30" s="18" t="s">
        <v>1111</v>
      </c>
      <c r="G30" s="18">
        <v>554</v>
      </c>
      <c r="H30" s="18">
        <v>2733</v>
      </c>
      <c r="I30" s="18">
        <v>0</v>
      </c>
      <c r="J30" s="18">
        <v>0</v>
      </c>
      <c r="K30" s="18">
        <v>0</v>
      </c>
      <c r="L30" s="18">
        <v>0</v>
      </c>
      <c r="M30" s="18"/>
      <c r="N30" s="18" t="s">
        <v>881</v>
      </c>
      <c r="O30" s="18"/>
      <c r="P30" s="18" t="s">
        <v>1067</v>
      </c>
      <c r="Q30" s="18">
        <v>32</v>
      </c>
      <c r="R30" s="18" t="s">
        <v>1090</v>
      </c>
      <c r="S30" s="18"/>
      <c r="T30" s="18" t="s">
        <v>1056</v>
      </c>
      <c r="U30" s="18"/>
      <c r="V30" s="18"/>
      <c r="W30" s="18"/>
      <c r="X30" s="18"/>
      <c r="Y30" s="18"/>
      <c r="Z30" s="18"/>
      <c r="AA30" s="18">
        <v>12</v>
      </c>
      <c r="AB30" s="18"/>
      <c r="AC30" s="18"/>
      <c r="AD30" s="18"/>
      <c r="AE30" s="18">
        <v>2005</v>
      </c>
      <c r="AF30" s="18" t="s">
        <v>880</v>
      </c>
      <c r="AG30" s="18"/>
    </row>
    <row r="31" spans="1:33" s="66" customFormat="1" ht="30" customHeight="1">
      <c r="A31" s="18" t="s">
        <v>846</v>
      </c>
      <c r="B31" s="19" t="s">
        <v>967</v>
      </c>
      <c r="C31" s="18" t="s">
        <v>1112</v>
      </c>
      <c r="D31" s="18" t="s">
        <v>969</v>
      </c>
      <c r="E31" s="18"/>
      <c r="F31" s="18" t="s">
        <v>1113</v>
      </c>
      <c r="G31" s="18">
        <v>8181</v>
      </c>
      <c r="H31" s="18">
        <v>29742</v>
      </c>
      <c r="I31" s="18">
        <v>0</v>
      </c>
      <c r="J31" s="18">
        <v>0</v>
      </c>
      <c r="K31" s="18">
        <v>0</v>
      </c>
      <c r="L31" s="18">
        <v>0</v>
      </c>
      <c r="M31" s="18"/>
      <c r="N31" s="18" t="s">
        <v>881</v>
      </c>
      <c r="O31" s="18"/>
      <c r="P31" s="18" t="s">
        <v>1043</v>
      </c>
      <c r="Q31" s="18">
        <v>37910</v>
      </c>
      <c r="R31" s="18" t="s">
        <v>1055</v>
      </c>
      <c r="S31" s="18"/>
      <c r="T31" s="18" t="s">
        <v>1074</v>
      </c>
      <c r="U31" s="18"/>
      <c r="V31" s="18" t="s">
        <v>1078</v>
      </c>
      <c r="W31" s="18"/>
      <c r="X31" s="18"/>
      <c r="Y31" s="18"/>
      <c r="Z31" s="18"/>
      <c r="AA31" s="18">
        <v>100</v>
      </c>
      <c r="AB31" s="18">
        <v>0</v>
      </c>
      <c r="AC31" s="18">
        <v>0</v>
      </c>
      <c r="AD31" s="18">
        <v>0</v>
      </c>
      <c r="AE31" s="18">
        <v>2000</v>
      </c>
      <c r="AF31" s="18" t="s">
        <v>863</v>
      </c>
      <c r="AG31" s="18"/>
    </row>
    <row r="32" spans="1:33" s="66" customFormat="1" ht="30" customHeight="1">
      <c r="A32" s="18" t="s">
        <v>846</v>
      </c>
      <c r="B32" s="19" t="s">
        <v>1114</v>
      </c>
      <c r="C32" s="18" t="s">
        <v>1115</v>
      </c>
      <c r="D32" s="18" t="s">
        <v>1116</v>
      </c>
      <c r="E32" s="18"/>
      <c r="F32" s="18" t="s">
        <v>1117</v>
      </c>
      <c r="G32" s="18">
        <v>5700</v>
      </c>
      <c r="H32" s="18">
        <v>9655</v>
      </c>
      <c r="I32" s="18">
        <v>0</v>
      </c>
      <c r="J32" s="18">
        <v>0</v>
      </c>
      <c r="K32" s="18">
        <v>0</v>
      </c>
      <c r="L32" s="18">
        <v>0</v>
      </c>
      <c r="M32" s="18"/>
      <c r="N32" s="18" t="s">
        <v>881</v>
      </c>
      <c r="O32" s="18"/>
      <c r="P32" s="18" t="s">
        <v>1043</v>
      </c>
      <c r="Q32" s="18">
        <v>59</v>
      </c>
      <c r="R32" s="18" t="s">
        <v>1107</v>
      </c>
      <c r="S32" s="18"/>
      <c r="T32" s="18" t="s">
        <v>1045</v>
      </c>
      <c r="U32" s="18"/>
      <c r="V32" s="18"/>
      <c r="W32" s="18"/>
      <c r="X32" s="18"/>
      <c r="Y32" s="18"/>
      <c r="Z32" s="18"/>
      <c r="AA32" s="18">
        <v>50</v>
      </c>
      <c r="AB32" s="18">
        <v>0</v>
      </c>
      <c r="AC32" s="18"/>
      <c r="AD32" s="18"/>
      <c r="AE32" s="18">
        <v>1978</v>
      </c>
      <c r="AF32" s="18" t="s">
        <v>880</v>
      </c>
      <c r="AG32" s="18"/>
    </row>
    <row r="33" spans="1:33" s="66" customFormat="1" ht="30" customHeight="1">
      <c r="A33" s="18" t="s">
        <v>846</v>
      </c>
      <c r="B33" s="19" t="s">
        <v>982</v>
      </c>
      <c r="C33" s="18" t="s">
        <v>1118</v>
      </c>
      <c r="D33" s="18" t="s">
        <v>984</v>
      </c>
      <c r="E33" s="18"/>
      <c r="F33" s="18" t="s">
        <v>1119</v>
      </c>
      <c r="G33" s="18">
        <v>7430</v>
      </c>
      <c r="H33" s="18">
        <v>4797</v>
      </c>
      <c r="I33" s="18">
        <v>0</v>
      </c>
      <c r="J33" s="18">
        <v>0</v>
      </c>
      <c r="K33" s="18">
        <v>16</v>
      </c>
      <c r="L33" s="18">
        <v>0</v>
      </c>
      <c r="M33" s="18" t="s">
        <v>1077</v>
      </c>
      <c r="N33" s="18" t="s">
        <v>866</v>
      </c>
      <c r="O33" s="18">
        <v>152</v>
      </c>
      <c r="P33" s="18" t="s">
        <v>1043</v>
      </c>
      <c r="Q33" s="18">
        <v>25</v>
      </c>
      <c r="R33" s="18" t="s">
        <v>1087</v>
      </c>
      <c r="S33" s="18"/>
      <c r="T33" s="18" t="s">
        <v>1074</v>
      </c>
      <c r="U33" s="18"/>
      <c r="V33" s="18" t="s">
        <v>1078</v>
      </c>
      <c r="W33" s="18"/>
      <c r="X33" s="18"/>
      <c r="Y33" s="18"/>
      <c r="Z33" s="18"/>
      <c r="AA33" s="18">
        <v>50</v>
      </c>
      <c r="AB33" s="18"/>
      <c r="AC33" s="18">
        <v>2</v>
      </c>
      <c r="AD33" s="18"/>
      <c r="AE33" s="18">
        <v>1975</v>
      </c>
      <c r="AF33" s="18" t="s">
        <v>880</v>
      </c>
      <c r="AG33" s="18"/>
    </row>
    <row r="34" spans="1:33" s="66" customFormat="1" ht="30" customHeight="1">
      <c r="A34" s="18" t="s">
        <v>846</v>
      </c>
      <c r="B34" s="19" t="s">
        <v>1120</v>
      </c>
      <c r="C34" s="18" t="s">
        <v>1121</v>
      </c>
      <c r="D34" s="18" t="s">
        <v>1122</v>
      </c>
      <c r="E34" s="18"/>
      <c r="F34" s="18" t="s">
        <v>1123</v>
      </c>
      <c r="G34" s="18">
        <v>1816</v>
      </c>
      <c r="H34" s="18">
        <v>8833</v>
      </c>
      <c r="I34" s="18">
        <v>0</v>
      </c>
      <c r="J34" s="18">
        <v>0</v>
      </c>
      <c r="K34" s="18">
        <v>0</v>
      </c>
      <c r="L34" s="18">
        <v>0</v>
      </c>
      <c r="M34" s="18"/>
      <c r="N34" s="18" t="s">
        <v>881</v>
      </c>
      <c r="O34" s="18"/>
      <c r="P34" s="18" t="s">
        <v>1050</v>
      </c>
      <c r="Q34" s="18"/>
      <c r="R34" s="18" t="s">
        <v>1064</v>
      </c>
      <c r="S34" s="18"/>
      <c r="T34" s="18" t="s">
        <v>1056</v>
      </c>
      <c r="U34" s="18"/>
      <c r="V34" s="18"/>
      <c r="W34" s="18"/>
      <c r="X34" s="18"/>
      <c r="Y34" s="18"/>
      <c r="Z34" s="18"/>
      <c r="AA34" s="18">
        <v>30</v>
      </c>
      <c r="AB34" s="18"/>
      <c r="AC34" s="18"/>
      <c r="AD34" s="18"/>
      <c r="AE34" s="18">
        <v>1977</v>
      </c>
      <c r="AF34" s="18" t="s">
        <v>880</v>
      </c>
      <c r="AG34" s="18"/>
    </row>
    <row r="35" spans="1:33" s="66" customFormat="1" ht="30" customHeight="1">
      <c r="A35" s="18" t="s">
        <v>846</v>
      </c>
      <c r="B35" s="19" t="s">
        <v>992</v>
      </c>
      <c r="C35" s="18" t="s">
        <v>1124</v>
      </c>
      <c r="D35" s="18" t="s">
        <v>994</v>
      </c>
      <c r="E35" s="18"/>
      <c r="F35" s="18" t="s">
        <v>1125</v>
      </c>
      <c r="G35" s="18">
        <v>1171</v>
      </c>
      <c r="H35" s="18">
        <v>4812</v>
      </c>
      <c r="I35" s="18">
        <v>0</v>
      </c>
      <c r="J35" s="18">
        <v>0</v>
      </c>
      <c r="K35" s="18">
        <v>61</v>
      </c>
      <c r="L35" s="18">
        <v>0</v>
      </c>
      <c r="M35" s="18" t="s">
        <v>1097</v>
      </c>
      <c r="N35" s="18" t="s">
        <v>881</v>
      </c>
      <c r="O35" s="18"/>
      <c r="P35" s="18" t="s">
        <v>1050</v>
      </c>
      <c r="Q35" s="18"/>
      <c r="R35" s="18" t="s">
        <v>1087</v>
      </c>
      <c r="S35" s="18"/>
      <c r="T35" s="18" t="s">
        <v>1126</v>
      </c>
      <c r="U35" s="18"/>
      <c r="V35" s="18" t="s">
        <v>1078</v>
      </c>
      <c r="W35" s="18"/>
      <c r="X35" s="18"/>
      <c r="Y35" s="18"/>
      <c r="Z35" s="18"/>
      <c r="AA35" s="18">
        <v>20</v>
      </c>
      <c r="AB35" s="18"/>
      <c r="AC35" s="18">
        <v>0.26</v>
      </c>
      <c r="AD35" s="18"/>
      <c r="AE35" s="18">
        <v>1979</v>
      </c>
      <c r="AF35" s="18" t="s">
        <v>880</v>
      </c>
      <c r="AG35" s="18"/>
    </row>
    <row r="36" spans="1:33" s="66" customFormat="1" ht="30" customHeight="1">
      <c r="A36" s="18" t="s">
        <v>846</v>
      </c>
      <c r="B36" s="19" t="s">
        <v>1127</v>
      </c>
      <c r="C36" s="18" t="s">
        <v>1128</v>
      </c>
      <c r="D36" s="18" t="s">
        <v>1129</v>
      </c>
      <c r="E36" s="18"/>
      <c r="F36" s="18" t="s">
        <v>1130</v>
      </c>
      <c r="G36" s="18">
        <v>11202</v>
      </c>
      <c r="H36" s="18">
        <v>17173</v>
      </c>
      <c r="I36" s="18">
        <v>0</v>
      </c>
      <c r="J36" s="18">
        <v>0</v>
      </c>
      <c r="K36" s="18">
        <v>0</v>
      </c>
      <c r="L36" s="18">
        <v>0</v>
      </c>
      <c r="M36" s="18"/>
      <c r="N36" s="18" t="s">
        <v>881</v>
      </c>
      <c r="O36" s="18"/>
      <c r="P36" s="18" t="s">
        <v>1067</v>
      </c>
      <c r="Q36" s="18">
        <v>1045</v>
      </c>
      <c r="R36" s="18" t="s">
        <v>1087</v>
      </c>
      <c r="S36" s="18"/>
      <c r="T36" s="18" t="s">
        <v>1056</v>
      </c>
      <c r="U36" s="18"/>
      <c r="V36" s="18" t="s">
        <v>1078</v>
      </c>
      <c r="W36" s="18"/>
      <c r="X36" s="18"/>
      <c r="Y36" s="18"/>
      <c r="Z36" s="18"/>
      <c r="AA36" s="18">
        <v>300</v>
      </c>
      <c r="AB36" s="18">
        <v>0</v>
      </c>
      <c r="AC36" s="18">
        <v>0</v>
      </c>
      <c r="AD36" s="18">
        <v>0</v>
      </c>
      <c r="AE36" s="18">
        <v>1982</v>
      </c>
      <c r="AF36" s="18" t="s">
        <v>855</v>
      </c>
      <c r="AG36" s="18"/>
    </row>
    <row r="37" spans="1:33" s="66" customFormat="1" ht="30" customHeight="1">
      <c r="A37" s="18" t="s">
        <v>846</v>
      </c>
      <c r="B37" s="19" t="s">
        <v>1131</v>
      </c>
      <c r="C37" s="18" t="s">
        <v>1132</v>
      </c>
      <c r="D37" s="18" t="s">
        <v>1133</v>
      </c>
      <c r="E37" s="18"/>
      <c r="F37" s="18" t="s">
        <v>1134</v>
      </c>
      <c r="G37" s="18">
        <v>1543</v>
      </c>
      <c r="H37" s="18">
        <v>4677</v>
      </c>
      <c r="I37" s="18">
        <v>0</v>
      </c>
      <c r="J37" s="18">
        <v>0</v>
      </c>
      <c r="K37" s="18">
        <v>0</v>
      </c>
      <c r="L37" s="18">
        <v>0</v>
      </c>
      <c r="M37" s="18"/>
      <c r="N37" s="18" t="s">
        <v>881</v>
      </c>
      <c r="O37" s="18"/>
      <c r="P37" s="18" t="s">
        <v>1067</v>
      </c>
      <c r="Q37" s="18">
        <v>163</v>
      </c>
      <c r="R37" s="18" t="s">
        <v>1135</v>
      </c>
      <c r="S37" s="18"/>
      <c r="T37" s="18" t="s">
        <v>1056</v>
      </c>
      <c r="U37" s="18"/>
      <c r="V37" s="18"/>
      <c r="W37" s="18"/>
      <c r="X37" s="18"/>
      <c r="Y37" s="18"/>
      <c r="Z37" s="18"/>
      <c r="AA37" s="18">
        <v>27</v>
      </c>
      <c r="AB37" s="18"/>
      <c r="AC37" s="18"/>
      <c r="AD37" s="18"/>
      <c r="AE37" s="18">
        <v>1992</v>
      </c>
      <c r="AF37" s="18" t="s">
        <v>880</v>
      </c>
      <c r="AG37" s="18"/>
    </row>
    <row r="38" spans="1:33" s="66" customFormat="1" ht="30" customHeight="1">
      <c r="A38" s="18" t="s">
        <v>846</v>
      </c>
      <c r="B38" s="19" t="s">
        <v>999</v>
      </c>
      <c r="C38" s="18" t="s">
        <v>1136</v>
      </c>
      <c r="D38" s="18" t="s">
        <v>1001</v>
      </c>
      <c r="E38" s="18"/>
      <c r="F38" s="18" t="s">
        <v>1137</v>
      </c>
      <c r="G38" s="18">
        <v>4996</v>
      </c>
      <c r="H38" s="18">
        <v>14038</v>
      </c>
      <c r="I38" s="18">
        <v>0</v>
      </c>
      <c r="J38" s="18">
        <v>0</v>
      </c>
      <c r="K38" s="18">
        <v>0</v>
      </c>
      <c r="L38" s="18">
        <v>0</v>
      </c>
      <c r="M38" s="18"/>
      <c r="N38" s="18" t="s">
        <v>881</v>
      </c>
      <c r="O38" s="18"/>
      <c r="P38" s="18" t="s">
        <v>1043</v>
      </c>
      <c r="Q38" s="18">
        <v>568</v>
      </c>
      <c r="R38" s="18" t="s">
        <v>1087</v>
      </c>
      <c r="S38" s="18"/>
      <c r="T38" s="18" t="s">
        <v>1138</v>
      </c>
      <c r="U38" s="18"/>
      <c r="V38" s="18"/>
      <c r="W38" s="18"/>
      <c r="X38" s="18"/>
      <c r="Y38" s="18"/>
      <c r="Z38" s="18"/>
      <c r="AA38" s="18">
        <v>35</v>
      </c>
      <c r="AB38" s="18"/>
      <c r="AC38" s="18"/>
      <c r="AD38" s="18"/>
      <c r="AE38" s="18">
        <v>1987</v>
      </c>
      <c r="AF38" s="18" t="s">
        <v>855</v>
      </c>
      <c r="AG38" s="18"/>
    </row>
    <row r="39" spans="1:33" s="66" customFormat="1" ht="30" customHeight="1">
      <c r="A39" s="18" t="s">
        <v>846</v>
      </c>
      <c r="B39" s="19" t="s">
        <v>1139</v>
      </c>
      <c r="C39" s="18" t="s">
        <v>1140</v>
      </c>
      <c r="D39" s="18" t="s">
        <v>1141</v>
      </c>
      <c r="E39" s="18"/>
      <c r="F39" s="18" t="s">
        <v>1142</v>
      </c>
      <c r="G39" s="18">
        <v>2458</v>
      </c>
      <c r="H39" s="18">
        <v>4101</v>
      </c>
      <c r="I39" s="18">
        <v>0</v>
      </c>
      <c r="J39" s="18">
        <v>0</v>
      </c>
      <c r="K39" s="18">
        <v>244</v>
      </c>
      <c r="L39" s="18">
        <v>0</v>
      </c>
      <c r="M39" s="18" t="s">
        <v>1077</v>
      </c>
      <c r="N39" s="18" t="s">
        <v>881</v>
      </c>
      <c r="O39" s="18"/>
      <c r="P39" s="18" t="s">
        <v>1050</v>
      </c>
      <c r="Q39" s="18"/>
      <c r="R39" s="18" t="s">
        <v>1087</v>
      </c>
      <c r="S39" s="18"/>
      <c r="T39" s="18" t="s">
        <v>1056</v>
      </c>
      <c r="U39" s="18"/>
      <c r="V39" s="18" t="s">
        <v>1078</v>
      </c>
      <c r="W39" s="18"/>
      <c r="X39" s="18"/>
      <c r="Y39" s="18"/>
      <c r="Z39" s="18"/>
      <c r="AA39" s="18">
        <v>25</v>
      </c>
      <c r="AB39" s="18">
        <v>0</v>
      </c>
      <c r="AC39" s="18">
        <v>0</v>
      </c>
      <c r="AD39" s="18"/>
      <c r="AE39" s="18">
        <v>1990</v>
      </c>
      <c r="AF39" s="18" t="s">
        <v>880</v>
      </c>
      <c r="AG39" s="18" t="s">
        <v>857</v>
      </c>
    </row>
    <row r="40" spans="1:33" s="66" customFormat="1" ht="30" customHeight="1">
      <c r="A40" s="18" t="s">
        <v>846</v>
      </c>
      <c r="B40" s="19" t="s">
        <v>1004</v>
      </c>
      <c r="C40" s="18" t="s">
        <v>1143</v>
      </c>
      <c r="D40" s="18" t="s">
        <v>1006</v>
      </c>
      <c r="E40" s="18"/>
      <c r="F40" s="18" t="s">
        <v>1144</v>
      </c>
      <c r="G40" s="18">
        <v>21187</v>
      </c>
      <c r="H40" s="18">
        <v>58891</v>
      </c>
      <c r="I40" s="18">
        <v>0</v>
      </c>
      <c r="J40" s="18">
        <v>0</v>
      </c>
      <c r="K40" s="18">
        <v>0</v>
      </c>
      <c r="L40" s="18">
        <v>0</v>
      </c>
      <c r="M40" s="18"/>
      <c r="N40" s="18" t="s">
        <v>881</v>
      </c>
      <c r="O40" s="18"/>
      <c r="P40" s="18" t="s">
        <v>1043</v>
      </c>
      <c r="Q40" s="18">
        <v>3999</v>
      </c>
      <c r="R40" s="18" t="s">
        <v>1135</v>
      </c>
      <c r="S40" s="18"/>
      <c r="T40" s="18" t="s">
        <v>1059</v>
      </c>
      <c r="U40" s="18"/>
      <c r="V40" s="18"/>
      <c r="W40" s="18"/>
      <c r="X40" s="18"/>
      <c r="Y40" s="18"/>
      <c r="Z40" s="18"/>
      <c r="AA40" s="18">
        <v>210</v>
      </c>
      <c r="AB40" s="18"/>
      <c r="AC40" s="18"/>
      <c r="AD40" s="18"/>
      <c r="AE40" s="18">
        <v>1985</v>
      </c>
      <c r="AF40" s="18" t="s">
        <v>855</v>
      </c>
      <c r="AG40" s="18"/>
    </row>
    <row r="41" spans="1:33" s="66" customFormat="1" ht="30" customHeight="1">
      <c r="A41" s="18" t="s">
        <v>846</v>
      </c>
      <c r="B41" s="19" t="s">
        <v>1004</v>
      </c>
      <c r="C41" s="18" t="s">
        <v>1145</v>
      </c>
      <c r="D41" s="18" t="s">
        <v>1006</v>
      </c>
      <c r="E41" s="18"/>
      <c r="F41" s="18" t="s">
        <v>1146</v>
      </c>
      <c r="G41" s="18">
        <v>2279</v>
      </c>
      <c r="H41" s="18">
        <v>3655</v>
      </c>
      <c r="I41" s="18">
        <v>0</v>
      </c>
      <c r="J41" s="18">
        <v>0</v>
      </c>
      <c r="K41" s="18">
        <v>0</v>
      </c>
      <c r="L41" s="18">
        <v>0</v>
      </c>
      <c r="M41" s="18"/>
      <c r="N41" s="18" t="s">
        <v>881</v>
      </c>
      <c r="O41" s="18"/>
      <c r="P41" s="18" t="s">
        <v>1043</v>
      </c>
      <c r="Q41" s="18">
        <v>197</v>
      </c>
      <c r="R41" s="18" t="s">
        <v>1073</v>
      </c>
      <c r="S41" s="18"/>
      <c r="T41" s="18" t="s">
        <v>1074</v>
      </c>
      <c r="U41" s="18"/>
      <c r="V41" s="18"/>
      <c r="W41" s="18"/>
      <c r="X41" s="18"/>
      <c r="Y41" s="18"/>
      <c r="Z41" s="18"/>
      <c r="AA41" s="18">
        <v>21</v>
      </c>
      <c r="AB41" s="18"/>
      <c r="AC41" s="18"/>
      <c r="AD41" s="18"/>
      <c r="AE41" s="18">
        <v>1990</v>
      </c>
      <c r="AF41" s="18" t="s">
        <v>855</v>
      </c>
      <c r="AG41" s="18"/>
    </row>
    <row r="42" spans="1:33" s="66" customFormat="1" ht="30" customHeight="1">
      <c r="A42" s="18" t="s">
        <v>846</v>
      </c>
      <c r="B42" s="19" t="s">
        <v>1004</v>
      </c>
      <c r="C42" s="18" t="s">
        <v>1147</v>
      </c>
      <c r="D42" s="18" t="s">
        <v>1006</v>
      </c>
      <c r="E42" s="18"/>
      <c r="F42" s="18" t="s">
        <v>1148</v>
      </c>
      <c r="G42" s="18">
        <v>5648</v>
      </c>
      <c r="H42" s="18">
        <v>10754</v>
      </c>
      <c r="I42" s="18">
        <v>0</v>
      </c>
      <c r="J42" s="18">
        <v>0</v>
      </c>
      <c r="K42" s="18">
        <v>0</v>
      </c>
      <c r="L42" s="18">
        <v>0</v>
      </c>
      <c r="M42" s="18"/>
      <c r="N42" s="18" t="s">
        <v>881</v>
      </c>
      <c r="O42" s="18"/>
      <c r="P42" s="18" t="s">
        <v>1067</v>
      </c>
      <c r="Q42" s="18">
        <v>681</v>
      </c>
      <c r="R42" s="18" t="s">
        <v>1073</v>
      </c>
      <c r="S42" s="18"/>
      <c r="T42" s="18" t="s">
        <v>1056</v>
      </c>
      <c r="U42" s="18"/>
      <c r="V42" s="18"/>
      <c r="W42" s="18"/>
      <c r="X42" s="18"/>
      <c r="Y42" s="18"/>
      <c r="Z42" s="18"/>
      <c r="AA42" s="18">
        <v>50</v>
      </c>
      <c r="AB42" s="18"/>
      <c r="AC42" s="18"/>
      <c r="AD42" s="18"/>
      <c r="AE42" s="18">
        <v>1987</v>
      </c>
      <c r="AF42" s="18" t="s">
        <v>855</v>
      </c>
      <c r="AG42" s="18"/>
    </row>
    <row r="43" spans="1:33" s="66" customFormat="1" ht="30" customHeight="1">
      <c r="A43" s="18" t="s">
        <v>846</v>
      </c>
      <c r="B43" s="19" t="s">
        <v>1004</v>
      </c>
      <c r="C43" s="18" t="s">
        <v>1149</v>
      </c>
      <c r="D43" s="18" t="s">
        <v>1006</v>
      </c>
      <c r="E43" s="18"/>
      <c r="F43" s="18" t="s">
        <v>1150</v>
      </c>
      <c r="G43" s="18">
        <v>3563</v>
      </c>
      <c r="H43" s="18">
        <v>1150</v>
      </c>
      <c r="I43" s="18">
        <v>0</v>
      </c>
      <c r="J43" s="18">
        <v>1291</v>
      </c>
      <c r="K43" s="18">
        <v>0</v>
      </c>
      <c r="L43" s="18">
        <v>0</v>
      </c>
      <c r="M43" s="18"/>
      <c r="N43" s="18" t="s">
        <v>881</v>
      </c>
      <c r="O43" s="18"/>
      <c r="P43" s="18" t="s">
        <v>1043</v>
      </c>
      <c r="Q43" s="18">
        <v>222</v>
      </c>
      <c r="R43" s="18" t="s">
        <v>1055</v>
      </c>
      <c r="S43" s="18"/>
      <c r="T43" s="18" t="s">
        <v>1074</v>
      </c>
      <c r="U43" s="18"/>
      <c r="V43" s="18"/>
      <c r="W43" s="18"/>
      <c r="X43" s="18"/>
      <c r="Y43" s="18"/>
      <c r="Z43" s="18"/>
      <c r="AA43" s="18">
        <v>22</v>
      </c>
      <c r="AB43" s="18"/>
      <c r="AC43" s="18"/>
      <c r="AD43" s="18"/>
      <c r="AE43" s="18">
        <v>1996</v>
      </c>
      <c r="AF43" s="18" t="s">
        <v>880</v>
      </c>
      <c r="AG43" s="18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2012-04-04T09:17:27Z</dcterms:modified>
  <cp:category/>
  <cp:version/>
  <cp:contentType/>
  <cp:contentStatus/>
</cp:coreProperties>
</file>